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esktop/IN VIVO CAR T Paper/Paper/Figures &amp; Tables/Tables &amp; SI/Tables/"/>
    </mc:Choice>
  </mc:AlternateContent>
  <xr:revisionPtr revIDLastSave="0" documentId="13_ncr:1_{519E588F-365A-7343-B561-0625221987EE}" xr6:coauthVersionLast="36" xr6:coauthVersionMax="36" xr10:uidLastSave="{00000000-0000-0000-0000-000000000000}"/>
  <bookViews>
    <workbookView xWindow="2260" yWindow="600" windowWidth="28800" windowHeight="14920" tabRatio="500" activeTab="2" xr2:uid="{00000000-000D-0000-FFFF-FFFF00000000}"/>
  </bookViews>
  <sheets>
    <sheet name="MHC-I-cimmexa_result" sheetId="1" r:id="rId1"/>
    <sheet name="MHC-2-netmhcIIpan4.3" sheetId="2" r:id="rId2"/>
    <sheet name="Total-SB &amp; WB Binders" sheetId="3" r:id="rId3"/>
  </sheet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60" i="3" l="1"/>
  <c r="J60" i="3"/>
  <c r="K59" i="3"/>
  <c r="J59" i="3"/>
  <c r="K58" i="3"/>
  <c r="J58" i="3"/>
  <c r="K57" i="3"/>
  <c r="J57" i="3"/>
  <c r="K56" i="3"/>
  <c r="J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I26" i="3"/>
  <c r="H26" i="3"/>
  <c r="I25" i="3"/>
  <c r="H25" i="3"/>
  <c r="I24" i="3"/>
  <c r="H24" i="3"/>
  <c r="I23" i="3"/>
  <c r="H23" i="3"/>
  <c r="I22" i="3"/>
  <c r="H22" i="3"/>
  <c r="I21" i="3"/>
  <c r="H21" i="3"/>
  <c r="I20" i="3"/>
  <c r="H20" i="3"/>
  <c r="I19" i="3"/>
  <c r="H19" i="3"/>
  <c r="I18" i="3"/>
  <c r="H18" i="3"/>
  <c r="I17" i="3"/>
  <c r="H17" i="3"/>
  <c r="I16" i="3"/>
  <c r="H16" i="3"/>
  <c r="I15" i="3"/>
  <c r="H15" i="3"/>
</calcChain>
</file>

<file path=xl/sharedStrings.xml><?xml version="1.0" encoding="utf-8"?>
<sst xmlns="http://schemas.openxmlformats.org/spreadsheetml/2006/main" count="8512" uniqueCount="1807">
  <si>
    <t>Sequence</t>
  </si>
  <si>
    <t>Position</t>
  </si>
  <si>
    <t>Peptide</t>
  </si>
  <si>
    <t>Length</t>
  </si>
  <si>
    <t>HLA</t>
  </si>
  <si>
    <t>ALGO1 Label</t>
  </si>
  <si>
    <t>ALGO1 %Rank</t>
  </si>
  <si>
    <t>ALGO1 IC50(nM)</t>
  </si>
  <si>
    <t>ALGO2 Label</t>
  </si>
  <si>
    <t>ALGO2 %Rank</t>
  </si>
  <si>
    <t>ALGO3 Label</t>
  </si>
  <si>
    <t>ALGO3 Score</t>
  </si>
  <si>
    <t>LPE Label</t>
  </si>
  <si>
    <t>LPS Score</t>
  </si>
  <si>
    <t>VSV-G  |  HLA-A*02:01</t>
  </si>
  <si>
    <t>VSV-G</t>
  </si>
  <si>
    <t>390-398</t>
  </si>
  <si>
    <t>GMLDSDLHL</t>
  </si>
  <si>
    <t>HLA-A*02:01</t>
  </si>
  <si>
    <t>SB</t>
  </si>
  <si>
    <t>WB</t>
  </si>
  <si>
    <t>270-278</t>
  </si>
  <si>
    <t>SLIQDVERI</t>
  </si>
  <si>
    <t>NB</t>
  </si>
  <si>
    <t>429-437</t>
  </si>
  <si>
    <t>GLSKNPIEL</t>
  </si>
  <si>
    <t>35-43</t>
  </si>
  <si>
    <t>DLIGTAIQV</t>
  </si>
  <si>
    <t>126-134</t>
  </si>
  <si>
    <t>IVQVTPHHV</t>
  </si>
  <si>
    <t>422-430</t>
  </si>
  <si>
    <t>SLFFGDTGL</t>
  </si>
  <si>
    <t>304-312</t>
  </si>
  <si>
    <t>YLAPKNPGT</t>
  </si>
  <si>
    <t>81-89</t>
  </si>
  <si>
    <t>SIRSFTPSV</t>
  </si>
  <si>
    <t>128-136</t>
  </si>
  <si>
    <t>QVTPHHVLV</t>
  </si>
  <si>
    <t>153-161</t>
  </si>
  <si>
    <t>CSNYICPTV</t>
  </si>
  <si>
    <t>409-417</t>
  </si>
  <si>
    <t>HIQDAASQL</t>
  </si>
  <si>
    <t>263-271</t>
  </si>
  <si>
    <t>SQTSVDVSL</t>
  </si>
  <si>
    <t>221-229</t>
  </si>
  <si>
    <t>MQYCKHWGV</t>
  </si>
  <si>
    <t>415-423</t>
  </si>
  <si>
    <t>SQLPDDESL</t>
  </si>
  <si>
    <t>165-173</t>
  </si>
  <si>
    <t>TTWHSDYKV</t>
  </si>
  <si>
    <t>175-183</t>
  </si>
  <si>
    <t>GLCDSNLIS</t>
  </si>
  <si>
    <t>118-126</t>
  </si>
  <si>
    <t>TVTDAEAVI</t>
  </si>
  <si>
    <t>VSV-G  |  HLA-B*58:01</t>
  </si>
  <si>
    <t>349-357</t>
  </si>
  <si>
    <t>GTTTERELW</t>
  </si>
  <si>
    <t>HLA-B*58:01</t>
  </si>
  <si>
    <t>135-143</t>
  </si>
  <si>
    <t>LVDEYTGEW</t>
  </si>
  <si>
    <t>335-343</t>
  </si>
  <si>
    <t>IAAPILSRM</t>
  </si>
  <si>
    <t>15-23</t>
  </si>
  <si>
    <t>KNVPSNYHY</t>
  </si>
  <si>
    <t>159-167</t>
  </si>
  <si>
    <t>PTVHNSTTW</t>
  </si>
  <si>
    <t>437-445</t>
  </si>
  <si>
    <t>LVEGWFSSW</t>
  </si>
  <si>
    <t>318-326</t>
  </si>
  <si>
    <t>IINGTLKYF</t>
  </si>
  <si>
    <t>64-72</t>
  </si>
  <si>
    <t>WVTTCDFRW</t>
  </si>
  <si>
    <t>317-325</t>
  </si>
  <si>
    <t>TIINGTLKY</t>
  </si>
  <si>
    <t>433-441</t>
  </si>
  <si>
    <t>NPIELVEGW</t>
  </si>
  <si>
    <t>259-267</t>
  </si>
  <si>
    <t>ISAPSQTSV</t>
  </si>
  <si>
    <t>148-156</t>
  </si>
  <si>
    <t>FINGKCSNY</t>
  </si>
  <si>
    <t>96-104</t>
  </si>
  <si>
    <t>IEQTKQGTW</t>
  </si>
  <si>
    <t>377-385</t>
  </si>
  <si>
    <t>SSGYKFPLY</t>
  </si>
  <si>
    <t>77-85</t>
  </si>
  <si>
    <t>YITQSIRSF</t>
  </si>
  <si>
    <t>264-272</t>
  </si>
  <si>
    <t>QTSVDVSLI</t>
  </si>
  <si>
    <t>181-189</t>
  </si>
  <si>
    <t>LISMDITFF</t>
  </si>
  <si>
    <t>37-45</t>
  </si>
  <si>
    <t>IGTAIQVKM</t>
  </si>
  <si>
    <t>206-214</t>
  </si>
  <si>
    <t>RSNYFAYET</t>
  </si>
  <si>
    <t>60-68</t>
  </si>
  <si>
    <t>HASKWVTTC</t>
  </si>
  <si>
    <t>280-288</t>
  </si>
  <si>
    <t>DYSLCQETW</t>
  </si>
  <si>
    <t>397-405</t>
  </si>
  <si>
    <t>HLSSKAQVF</t>
  </si>
  <si>
    <t>228-236</t>
  </si>
  <si>
    <t>GVRLPSGVW</t>
  </si>
  <si>
    <t>182-190</t>
  </si>
  <si>
    <t>ISMDITFFS</t>
  </si>
  <si>
    <t>MRV-G  |  HLA-A*02:01</t>
  </si>
  <si>
    <t>MRV-G</t>
  </si>
  <si>
    <t>271-279</t>
  </si>
  <si>
    <t>430-438</t>
  </si>
  <si>
    <t>GLSKNPVEL</t>
  </si>
  <si>
    <t>127-135</t>
  </si>
  <si>
    <t>VVQATPHHV</t>
  </si>
  <si>
    <t>120-128</t>
  </si>
  <si>
    <t>VTDAEVVVV</t>
  </si>
  <si>
    <t>78-86</t>
  </si>
  <si>
    <t>YITHSIHSM</t>
  </si>
  <si>
    <t>82-90</t>
  </si>
  <si>
    <t>SIHSMSPTL</t>
  </si>
  <si>
    <t>423-431</t>
  </si>
  <si>
    <t>TLFFGDTGL</t>
  </si>
  <si>
    <t>119-127</t>
  </si>
  <si>
    <t>TVTDAEVVV</t>
  </si>
  <si>
    <t>240-248</t>
  </si>
  <si>
    <t>LVDKDLFQA</t>
  </si>
  <si>
    <t>416-424</t>
  </si>
  <si>
    <t>SQLPDDETL</t>
  </si>
  <si>
    <t>36-44</t>
  </si>
  <si>
    <t>DLTGVSLHV</t>
  </si>
  <si>
    <t>166-174</t>
  </si>
  <si>
    <t>TVWHADYKI</t>
  </si>
  <si>
    <t>32-40</t>
  </si>
  <si>
    <t>NWHNDLTGV</t>
  </si>
  <si>
    <t>85-93</t>
  </si>
  <si>
    <t>SMSPTLEQC</t>
  </si>
  <si>
    <t>246-254</t>
  </si>
  <si>
    <t>FQAAKLPEC</t>
  </si>
  <si>
    <t>61-69</t>
  </si>
  <si>
    <t>HAAKWVTTC</t>
  </si>
  <si>
    <t>295-303</t>
  </si>
  <si>
    <t>KLPVSPVDL</t>
  </si>
  <si>
    <t>336-344</t>
  </si>
  <si>
    <t>ISNPIIPHM</t>
  </si>
  <si>
    <t>NLASVDITF</t>
  </si>
  <si>
    <t>MRV-G  |  HLA-B*58:01</t>
  </si>
  <si>
    <t>350-358</t>
  </si>
  <si>
    <t>136-144</t>
  </si>
  <si>
    <t>160-168</t>
  </si>
  <si>
    <t>QTVHNSTVW</t>
  </si>
  <si>
    <t>LASVDITFF</t>
  </si>
  <si>
    <t>16-24</t>
  </si>
  <si>
    <t>KNVPSTYHY</t>
  </si>
  <si>
    <t>438-446</t>
  </si>
  <si>
    <t>319-327</t>
  </si>
  <si>
    <t>65-73</t>
  </si>
  <si>
    <t>260-268</t>
  </si>
  <si>
    <t>434-442</t>
  </si>
  <si>
    <t>NPVELVEGW</t>
  </si>
  <si>
    <t>373-381</t>
  </si>
  <si>
    <t>GVLKTPTGF</t>
  </si>
  <si>
    <t>265-273</t>
  </si>
  <si>
    <t>375-383</t>
  </si>
  <si>
    <t>LKTPTGFKF</t>
  </si>
  <si>
    <t>97-105</t>
  </si>
  <si>
    <t>IEQTKQGVW</t>
  </si>
  <si>
    <t>94-102</t>
  </si>
  <si>
    <t>KTSIEQTKQ</t>
  </si>
  <si>
    <t>5-13</t>
  </si>
  <si>
    <t>IVFPHHQKG</t>
  </si>
  <si>
    <t>281-289</t>
  </si>
  <si>
    <t>207-215</t>
  </si>
  <si>
    <t>RSNHFAYES</t>
  </si>
  <si>
    <t>102-110</t>
  </si>
  <si>
    <t>QGVWINPGF</t>
  </si>
  <si>
    <t>COCV-G  |  HLA-A*02:01</t>
  </si>
  <si>
    <t>COCV-G</t>
  </si>
  <si>
    <t>HLAEAPKQL</t>
  </si>
  <si>
    <t>YITHSIHSI</t>
  </si>
  <si>
    <t>SLILDVERI</t>
  </si>
  <si>
    <t>TVTDSVAVV</t>
  </si>
  <si>
    <t>DLLGITMKV</t>
  </si>
  <si>
    <t>239-247</t>
  </si>
  <si>
    <t>FVDQDVYAA</t>
  </si>
  <si>
    <t>249-257</t>
  </si>
  <si>
    <t>KLPECPVGA</t>
  </si>
  <si>
    <t>KQLPEEETL</t>
  </si>
  <si>
    <t>GISKNPVEL</t>
  </si>
  <si>
    <t>391-399</t>
  </si>
  <si>
    <t>MLDSDLHKT</t>
  </si>
  <si>
    <t>210-218</t>
  </si>
  <si>
    <t>FAYEKGDKV</t>
  </si>
  <si>
    <t>180-188</t>
  </si>
  <si>
    <t>TLVDTEITF</t>
  </si>
  <si>
    <t>VTDSVAVVV</t>
  </si>
  <si>
    <t>TVWYSDYKV</t>
  </si>
  <si>
    <t>TLFFGDTGI</t>
  </si>
  <si>
    <t>LILDVERIL</t>
  </si>
  <si>
    <t>174-182</t>
  </si>
  <si>
    <t>TGLCDATLV</t>
  </si>
  <si>
    <t>385-393</t>
  </si>
  <si>
    <t>FMIGHGMLD</t>
  </si>
  <si>
    <t>168-176</t>
  </si>
  <si>
    <t>YSDYKVTGL</t>
  </si>
  <si>
    <t>COCV-G  |  HLA-B*58:01</t>
  </si>
  <si>
    <t>GSQTERELW</t>
  </si>
  <si>
    <t>ETVHNSTVW</t>
  </si>
  <si>
    <t>KNVPSSYHY</t>
  </si>
  <si>
    <t>ISAPTQTSV</t>
  </si>
  <si>
    <t>TSVDVSLIL</t>
  </si>
  <si>
    <t>LVDTEITFF</t>
  </si>
  <si>
    <t>ISKNPVELI</t>
  </si>
  <si>
    <t>LIEGWFSSW</t>
  </si>
  <si>
    <t>IKQTKQGTW</t>
  </si>
  <si>
    <t>374-382</t>
  </si>
  <si>
    <t>LKTPTGYKF</t>
  </si>
  <si>
    <t>NPVELIEGW</t>
  </si>
  <si>
    <t>WITTCDFRW</t>
  </si>
  <si>
    <t>RSNYFAYEK</t>
  </si>
  <si>
    <t>IDNPIISKM</t>
  </si>
  <si>
    <t>332-340</t>
  </si>
  <si>
    <t>RIDIDNPII</t>
  </si>
  <si>
    <t>339-347</t>
  </si>
  <si>
    <t>IISKMVGKI</t>
  </si>
  <si>
    <t>VSAV-G  |  HLA-A*02:01</t>
  </si>
  <si>
    <t>VSAV-G</t>
  </si>
  <si>
    <t>TLWYADYQV</t>
  </si>
  <si>
    <t>QIAEAVQKL</t>
  </si>
  <si>
    <t>GISKNPVEV</t>
  </si>
  <si>
    <t>YIAPKNPGA</t>
  </si>
  <si>
    <t>IVQATAHSV</t>
  </si>
  <si>
    <t>SLILDVERM</t>
  </si>
  <si>
    <t>LILDVERML</t>
  </si>
  <si>
    <t>YADYQVTGL</t>
  </si>
  <si>
    <t>QMPECPAGL</t>
  </si>
  <si>
    <t>DLLGVNIRA</t>
  </si>
  <si>
    <t>TGLCDSALV</t>
  </si>
  <si>
    <t>31-39</t>
  </si>
  <si>
    <t>NWHGDLLGV</t>
  </si>
  <si>
    <t>RIDIEGPVL</t>
  </si>
  <si>
    <t>KLPDDETLF</t>
  </si>
  <si>
    <t>VSAV-G  |  HLA-B*58:01</t>
  </si>
  <si>
    <t>ETIHNSTLW</t>
  </si>
  <si>
    <t>IVNGTLKYF</t>
  </si>
  <si>
    <t>YITHSIHSF</t>
  </si>
  <si>
    <t>GTPTKRELW</t>
  </si>
  <si>
    <t>VIEGWFSNW</t>
  </si>
  <si>
    <t>ITHSIHSFI</t>
  </si>
  <si>
    <t>WVTTCDYRW</t>
  </si>
  <si>
    <t>NPVEVIEGW</t>
  </si>
  <si>
    <t>LVSTEVTFY</t>
  </si>
  <si>
    <t>ISKNPVEVI</t>
  </si>
  <si>
    <t>KDVPPNYRY</t>
  </si>
  <si>
    <t>117-125</t>
  </si>
  <si>
    <t>ASVSDAESI</t>
  </si>
  <si>
    <t>LKTPEGYKF</t>
  </si>
  <si>
    <t>TIVNGTLKY</t>
  </si>
  <si>
    <t>ALVSTEVTF</t>
  </si>
  <si>
    <t>MIDEYSGDW</t>
  </si>
  <si>
    <t>RSNYFPYEK</t>
  </si>
  <si>
    <t>215-223</t>
  </si>
  <si>
    <t>GAAACRMKY</t>
  </si>
  <si>
    <t>372-380</t>
  </si>
  <si>
    <t>GVLKTPEGY</t>
  </si>
  <si>
    <t>VSJ-G  |  HLA-A*02:01</t>
  </si>
  <si>
    <t>VSJ-G</t>
  </si>
  <si>
    <t>395-403</t>
  </si>
  <si>
    <t>MLDDEINAL</t>
  </si>
  <si>
    <t>394-402</t>
  </si>
  <si>
    <t>GMLDDEINA</t>
  </si>
  <si>
    <t>YITHSIHNL</t>
  </si>
  <si>
    <t>VILITPHHV</t>
  </si>
  <si>
    <t>426-434</t>
  </si>
  <si>
    <t>TLFFGDTGV</t>
  </si>
  <si>
    <t>LITPHHVGV</t>
  </si>
  <si>
    <t>321-329</t>
  </si>
  <si>
    <t>MINGTLHSA</t>
  </si>
  <si>
    <t>TVTDSEHLV</t>
  </si>
  <si>
    <t>419-427</t>
  </si>
  <si>
    <t>AVLGDEETL</t>
  </si>
  <si>
    <t>273-281</t>
  </si>
  <si>
    <t>TLTWETQRL</t>
  </si>
  <si>
    <t>RMWIESPSM</t>
  </si>
  <si>
    <t>230-238</t>
  </si>
  <si>
    <t>LQNEEWIEI</t>
  </si>
  <si>
    <t>FANLSVTIS</t>
  </si>
  <si>
    <t>GVGKNPVEL</t>
  </si>
  <si>
    <t>LLDYALCQN</t>
  </si>
  <si>
    <t>41-49</t>
  </si>
  <si>
    <t>ISVKVPIGV</t>
  </si>
  <si>
    <t>VSJ-G  |  HLA-B*58:01</t>
  </si>
  <si>
    <t>353-361</t>
  </si>
  <si>
    <t>SSGVETSIW</t>
  </si>
  <si>
    <t>6-14</t>
  </si>
  <si>
    <t>FPSEPQLEW</t>
  </si>
  <si>
    <t>VTDSEHLVI</t>
  </si>
  <si>
    <t>WVSTCDFRW</t>
  </si>
  <si>
    <t>GVDDYRGAW</t>
  </si>
  <si>
    <t>274-282</t>
  </si>
  <si>
    <t>LTWETQRLL</t>
  </si>
  <si>
    <t>RHNICSQTF</t>
  </si>
  <si>
    <t>299-307</t>
  </si>
  <si>
    <t>AVSALDLSY</t>
  </si>
  <si>
    <t>352-360</t>
  </si>
  <si>
    <t>SSSGVETSI</t>
  </si>
  <si>
    <t>441-449</t>
  </si>
  <si>
    <t>LITGWFSGW</t>
  </si>
  <si>
    <t>356-364</t>
  </si>
  <si>
    <t>VETSIWNQW</t>
  </si>
  <si>
    <t>329-337</t>
  </si>
  <si>
    <t>APTRYVRMW</t>
  </si>
  <si>
    <t>ATVTDSEHL</t>
  </si>
  <si>
    <t>140-148</t>
  </si>
  <si>
    <t>RGAWVDDSF</t>
  </si>
  <si>
    <t>421-429</t>
  </si>
  <si>
    <t>LGDEETLFF</t>
  </si>
  <si>
    <t>DTTHNSSIW</t>
  </si>
  <si>
    <t>378-386</t>
  </si>
  <si>
    <t>IKAGNKYKF</t>
  </si>
  <si>
    <t>268-276</t>
  </si>
  <si>
    <t>SEGANTLTW</t>
  </si>
  <si>
    <t>NPVELITGW</t>
  </si>
  <si>
    <t>300-308</t>
  </si>
  <si>
    <t>VSALDLSYL</t>
  </si>
  <si>
    <t>327-335</t>
  </si>
  <si>
    <t>HSAPTRYVR</t>
  </si>
  <si>
    <t>227-235</t>
  </si>
  <si>
    <t>GLRLQNEEW</t>
  </si>
  <si>
    <t>244-252</t>
  </si>
  <si>
    <t>VGNQDLMNL</t>
  </si>
  <si>
    <t>VSP-G  |  HLA-A*02:01</t>
  </si>
  <si>
    <t>VSP-G</t>
  </si>
  <si>
    <t>LVDEDLQEL</t>
  </si>
  <si>
    <t>GILPNSEQV</t>
  </si>
  <si>
    <t>VVMITPHHV</t>
  </si>
  <si>
    <t>VINGTLHFA</t>
  </si>
  <si>
    <t>196-204</t>
  </si>
  <si>
    <t>AVTKETISL</t>
  </si>
  <si>
    <t>TLHNSSVWL</t>
  </si>
  <si>
    <t>GVSKNPIEL</t>
  </si>
  <si>
    <t>YVTHSIHDL</t>
  </si>
  <si>
    <t>TITDSEQKV</t>
  </si>
  <si>
    <t>LSADVPIGV</t>
  </si>
  <si>
    <t>MITPHHVGI</t>
  </si>
  <si>
    <t>4-12</t>
  </si>
  <si>
    <t>IVFPEFNNA</t>
  </si>
  <si>
    <t>CTTNYCETL</t>
  </si>
  <si>
    <t>39-47</t>
  </si>
  <si>
    <t>TLLSADVPI</t>
  </si>
  <si>
    <t>88-96</t>
  </si>
  <si>
    <t>AQVDCHEAL</t>
  </si>
  <si>
    <t>389-397</t>
  </si>
  <si>
    <t>YIIGTGLVD</t>
  </si>
  <si>
    <t>MLDYALCQS</t>
  </si>
  <si>
    <t>VSP-G  |  HLA-B*58:01</t>
  </si>
  <si>
    <t>245-253</t>
  </si>
  <si>
    <t>KTTDVRTVF</t>
  </si>
  <si>
    <t>320-328</t>
  </si>
  <si>
    <t>TVINGTLHF</t>
  </si>
  <si>
    <t>ETLHNSSVW</t>
  </si>
  <si>
    <t>GIDDYRGKW</t>
  </si>
  <si>
    <t>PTAAQKTLW</t>
  </si>
  <si>
    <t>AHVRYVRTW</t>
  </si>
  <si>
    <t>RTWIDGPVL</t>
  </si>
  <si>
    <t>IAWETQRML</t>
  </si>
  <si>
    <t>LIEGWFANW</t>
  </si>
  <si>
    <t>IVDICAQTF</t>
  </si>
  <si>
    <t>NPIELIEGW</t>
  </si>
  <si>
    <t>AQKTLWDQW</t>
  </si>
  <si>
    <t>183-191</t>
  </si>
  <si>
    <t>RKIKVTATY</t>
  </si>
  <si>
    <t>VSKNPIELI</t>
  </si>
  <si>
    <t>311-319</t>
  </si>
  <si>
    <t>RSPGKGLAY</t>
  </si>
  <si>
    <t>LSAVDLSYL</t>
  </si>
  <si>
    <t>173-181</t>
  </si>
  <si>
    <t>KIVDICAQT</t>
  </si>
  <si>
    <t>125-133</t>
  </si>
  <si>
    <t>KVVMITPHH</t>
  </si>
  <si>
    <t>LPNSEQVYY</t>
  </si>
  <si>
    <t>LKTPKDFKF</t>
  </si>
  <si>
    <t>214-222</t>
  </si>
  <si>
    <t>GTGICRMTY</t>
  </si>
  <si>
    <t>VSM-G  |  HLA-A*02:01</t>
  </si>
  <si>
    <t>VSM-G</t>
  </si>
  <si>
    <t>LIDQDIHEL</t>
  </si>
  <si>
    <t>YVTHSIHHL</t>
  </si>
  <si>
    <t>LITPHTVGV</t>
  </si>
  <si>
    <t>KTLKITTGV</t>
  </si>
  <si>
    <t>ITLITPHTV</t>
  </si>
  <si>
    <t>IVFPDQKEL</t>
  </si>
  <si>
    <t>TDSELIITL</t>
  </si>
  <si>
    <t>12-20</t>
  </si>
  <si>
    <t>LLWNPVLKT</t>
  </si>
  <si>
    <t>407-415</t>
  </si>
  <si>
    <t>SPMDHPHLV</t>
  </si>
  <si>
    <t>GVSHNPVEI</t>
  </si>
  <si>
    <t>SQYNGGTLL</t>
  </si>
  <si>
    <t>413-421</t>
  </si>
  <si>
    <t>HLVHAKKYV</t>
  </si>
  <si>
    <t>123-131</t>
  </si>
  <si>
    <t>ELIITLITP</t>
  </si>
  <si>
    <t>266-274</t>
  </si>
  <si>
    <t>LQSEGSQTI</t>
  </si>
  <si>
    <t>APLDKPKTL</t>
  </si>
  <si>
    <t>MLDYALCQN</t>
  </si>
  <si>
    <t>VSM-G  |  HLA-B*58:01</t>
  </si>
  <si>
    <t>VAKEIWAQW</t>
  </si>
  <si>
    <t>ATGVAKEIW</t>
  </si>
  <si>
    <t>TTIKMDVSY</t>
  </si>
  <si>
    <t>ETIHNSTKW</t>
  </si>
  <si>
    <t>VSHNPVEIF</t>
  </si>
  <si>
    <t>VSEDDEIYF</t>
  </si>
  <si>
    <t>GVDDYRGLW</t>
  </si>
  <si>
    <t>IFSGWFTNW</t>
  </si>
  <si>
    <t>TSQGSLLSF</t>
  </si>
  <si>
    <t>RGLWIDPSF</t>
  </si>
  <si>
    <t>FPDQKELLW</t>
  </si>
  <si>
    <t>236-244</t>
  </si>
  <si>
    <t>FSIINTSKI</t>
  </si>
  <si>
    <t>ASVTDSELI</t>
  </si>
  <si>
    <t>212-220</t>
  </si>
  <si>
    <t>ISGKDICKM</t>
  </si>
  <si>
    <t>19-27</t>
  </si>
  <si>
    <t>KTNRYCPQT</t>
  </si>
  <si>
    <t>420-428</t>
  </si>
  <si>
    <t>YVSEDDEIY</t>
  </si>
  <si>
    <t>PTDICQQTF</t>
  </si>
  <si>
    <t>IGNKNLIDF</t>
  </si>
  <si>
    <t>NPVEIFSGW</t>
  </si>
  <si>
    <t>VTHSIHHLK</t>
  </si>
  <si>
    <t>VSNJ-G  |  HLA-A*02:01</t>
  </si>
  <si>
    <t>VSNJ-G</t>
  </si>
  <si>
    <t>275-283</t>
  </si>
  <si>
    <t>SLISDVERI</t>
  </si>
  <si>
    <t>309-317</t>
  </si>
  <si>
    <t>YLGPKNPGA</t>
  </si>
  <si>
    <t>129-137</t>
  </si>
  <si>
    <t>TVTPHSVKV</t>
  </si>
  <si>
    <t>TQTGIPVEL</t>
  </si>
  <si>
    <t>VLYYGDTGV</t>
  </si>
  <si>
    <t>IVTVTPHSV</t>
  </si>
  <si>
    <t>176-184</t>
  </si>
  <si>
    <t>SVCSQLFTL</t>
  </si>
  <si>
    <t>GVSKNPVEL</t>
  </si>
  <si>
    <t>TVTDAEAHI</t>
  </si>
  <si>
    <t>177-185</t>
  </si>
  <si>
    <t>VCSQLFTLV</t>
  </si>
  <si>
    <t>VSNJ-G  |  HLA-B*58:01</t>
  </si>
  <si>
    <t>357-365</t>
  </si>
  <si>
    <t>IVRQLWDQW</t>
  </si>
  <si>
    <t>98-106</t>
  </si>
  <si>
    <t>KAYKDGVSF</t>
  </si>
  <si>
    <t>KVDEYTGEW</t>
  </si>
  <si>
    <t>402-410</t>
  </si>
  <si>
    <t>KMERIVKHW</t>
  </si>
  <si>
    <t>247-255</t>
  </si>
  <si>
    <t>KTVRDLPHI</t>
  </si>
  <si>
    <t>ETVHNSTKW</t>
  </si>
  <si>
    <t>354-362</t>
  </si>
  <si>
    <t>GTRIVRQLW</t>
  </si>
  <si>
    <t>323-331</t>
  </si>
  <si>
    <t>IINGSLHYF</t>
  </si>
  <si>
    <t>FTLVGGTFF</t>
  </si>
  <si>
    <t>445-453</t>
  </si>
  <si>
    <t>LVEGWFSGW</t>
  </si>
  <si>
    <t>133-141</t>
  </si>
  <si>
    <t>HSVKVDEYT</t>
  </si>
  <si>
    <t>VSTEGICKM</t>
  </si>
  <si>
    <t>38-46</t>
  </si>
  <si>
    <t>TGIPVELTM</t>
  </si>
  <si>
    <t>322-330</t>
  </si>
  <si>
    <t>TIINGSLHY</t>
  </si>
  <si>
    <t>WMTTCDFRW</t>
  </si>
  <si>
    <t>50-58</t>
  </si>
  <si>
    <t>LTTHQVDGF</t>
  </si>
  <si>
    <t>KRVPHEYNY</t>
  </si>
  <si>
    <t>424-432</t>
  </si>
  <si>
    <t>KDDTEEVLY</t>
  </si>
  <si>
    <t>CPV-G  |  HLA-A*02:01</t>
  </si>
  <si>
    <t>CPV-G</t>
  </si>
  <si>
    <t>392-400</t>
  </si>
  <si>
    <t>IVDNELHEL</t>
  </si>
  <si>
    <t>VLTSEIQRI</t>
  </si>
  <si>
    <t>74-82</t>
  </si>
  <si>
    <t>YITHSIHNI</t>
  </si>
  <si>
    <t>VIMITPHHV</t>
  </si>
  <si>
    <t>SIADDSEEI</t>
  </si>
  <si>
    <t>115-123</t>
  </si>
  <si>
    <t>SVTDSEFLV</t>
  </si>
  <si>
    <t>262-270</t>
  </si>
  <si>
    <t>TLQSDGAQV</t>
  </si>
  <si>
    <t>FLSSTPIGA</t>
  </si>
  <si>
    <t>MITPHHVGV</t>
  </si>
  <si>
    <t>RMWIDGPVL</t>
  </si>
  <si>
    <t>186-194</t>
  </si>
  <si>
    <t>VAYDKTKEI</t>
  </si>
  <si>
    <t>57-65</t>
  </si>
  <si>
    <t>1-9</t>
  </si>
  <si>
    <t>IAFPENTKL</t>
  </si>
  <si>
    <t>VINGTLSFA</t>
  </si>
  <si>
    <t>GQSFTPLTV</t>
  </si>
  <si>
    <t>CPV-G  |  HLA-B*58:01</t>
  </si>
  <si>
    <t>ISSDIWTQW</t>
  </si>
  <si>
    <t>LVTGWFTSW</t>
  </si>
  <si>
    <t>113-121</t>
  </si>
  <si>
    <t>YASVTDSEF</t>
  </si>
  <si>
    <t>TVINGTLSF</t>
  </si>
  <si>
    <t>233-241</t>
  </si>
  <si>
    <t>VSLDVKTKI</t>
  </si>
  <si>
    <t>417-425</t>
  </si>
  <si>
    <t>IADDSEEIF</t>
  </si>
  <si>
    <t>LTSEIQRIL</t>
  </si>
  <si>
    <t>132-140</t>
  </si>
  <si>
    <t>GVDDYRGHW</t>
  </si>
  <si>
    <t>156-164</t>
  </si>
  <si>
    <t>DTIHNSSVW</t>
  </si>
  <si>
    <t>197-205</t>
  </si>
  <si>
    <t>GAIVFKSKY</t>
  </si>
  <si>
    <t>SSDIWTQWF</t>
  </si>
  <si>
    <t>137-145</t>
  </si>
  <si>
    <t>RGHWVDPLF</t>
  </si>
  <si>
    <t>TAGGYKFPW</t>
  </si>
  <si>
    <t>171-179</t>
  </si>
  <si>
    <t>KKNICGQSF</t>
  </si>
  <si>
    <t>308-316</t>
  </si>
  <si>
    <t>KSPGKGLAY</t>
  </si>
  <si>
    <t>116-124</t>
  </si>
  <si>
    <t>VTDSEFLVI</t>
  </si>
  <si>
    <t>KPVTKNTRY</t>
  </si>
  <si>
    <t>114-122</t>
  </si>
  <si>
    <t>ASVTDSEFL</t>
  </si>
  <si>
    <t>NPVELVTGW</t>
  </si>
  <si>
    <t>326-334</t>
  </si>
  <si>
    <t>AHTRYVRMW</t>
  </si>
  <si>
    <t>ISV-G  |  HLA-A*02:01</t>
  </si>
  <si>
    <t>ISV-G</t>
  </si>
  <si>
    <t>ALWETDRLL</t>
  </si>
  <si>
    <t>SITDSEFYV</t>
  </si>
  <si>
    <t>LLSEGVQTA</t>
  </si>
  <si>
    <t>YITHSVHSL</t>
  </si>
  <si>
    <t>242-250</t>
  </si>
  <si>
    <t>VMLDNSKLL</t>
  </si>
  <si>
    <t>IVDQDLQEL</t>
  </si>
  <si>
    <t>LVTPHPVGV</t>
  </si>
  <si>
    <t>179-187</t>
  </si>
  <si>
    <t>SQDFQTIRV</t>
  </si>
  <si>
    <t>IVFPSETKL</t>
  </si>
  <si>
    <t>VMLVTPHPV</t>
  </si>
  <si>
    <t>SVHSLRPTV</t>
  </si>
  <si>
    <t>LGNGEWIEV</t>
  </si>
  <si>
    <t>TVSDCKAAV</t>
  </si>
  <si>
    <t>KTMAFDSKV</t>
  </si>
  <si>
    <t>YLLGMGIVD</t>
  </si>
  <si>
    <t>243-251</t>
  </si>
  <si>
    <t>MLDNSKLLS</t>
  </si>
  <si>
    <t>LLDYSLCQN</t>
  </si>
  <si>
    <t>VANGSLMSA</t>
  </si>
  <si>
    <t>ISV-G  |  HLA-B*58:01</t>
  </si>
  <si>
    <t>ASGIDTVLW</t>
  </si>
  <si>
    <t>ASITDSEFY</t>
  </si>
  <si>
    <t>QTIRVSVMY</t>
  </si>
  <si>
    <t>381-389</t>
  </si>
  <si>
    <t>KSGYKFPLY</t>
  </si>
  <si>
    <t>YASITDSEF</t>
  </si>
  <si>
    <t>ETVHNATMW</t>
  </si>
  <si>
    <t>FPSETKLVW</t>
  </si>
  <si>
    <t>VSEGEEVFF</t>
  </si>
  <si>
    <t>IDTVLWEQW</t>
  </si>
  <si>
    <t>ITDSEFYVM</t>
  </si>
  <si>
    <t>FVSEGEEVF</t>
  </si>
  <si>
    <t>APARYIRVW</t>
  </si>
  <si>
    <t>LISGWFSDW</t>
  </si>
  <si>
    <t>RSPGKGMAY</t>
  </si>
  <si>
    <t>KTHDVCSQD</t>
  </si>
  <si>
    <t>NPIELISGW</t>
  </si>
  <si>
    <t>SASGIDTVL</t>
  </si>
  <si>
    <t>267-275</t>
  </si>
  <si>
    <t>LSEGVQTAL</t>
  </si>
  <si>
    <t>IKTKSGYKF</t>
  </si>
  <si>
    <t>RVWIDSPIL</t>
  </si>
  <si>
    <t>PIRYV  |  HLA-A*02:01</t>
  </si>
  <si>
    <t>PIRYV</t>
  </si>
  <si>
    <t>IIDEDLHEL</t>
  </si>
  <si>
    <t>YITHSIHHL</t>
  </si>
  <si>
    <t>IVFPDQNEL</t>
  </si>
  <si>
    <t>KTFKFPLYL</t>
  </si>
  <si>
    <t>VINGTLHSA</t>
  </si>
  <si>
    <t>432-440</t>
  </si>
  <si>
    <t>418-426</t>
  </si>
  <si>
    <t>SVLPEDEEI</t>
  </si>
  <si>
    <t>388-396</t>
  </si>
  <si>
    <t>YLIGAGIID</t>
  </si>
  <si>
    <t>QVTPHHVGV</t>
  </si>
  <si>
    <t>LVQVTPHHV</t>
  </si>
  <si>
    <t>TTSDCETAL</t>
  </si>
  <si>
    <t>CSTNFCDTV</t>
  </si>
  <si>
    <t>TVTDSEAML</t>
  </si>
  <si>
    <t>VTDSEAMLV</t>
  </si>
  <si>
    <t>PIRYV  |  HLA-B*58:01</t>
  </si>
  <si>
    <t>YSKAPELLW</t>
  </si>
  <si>
    <t>KTDICAQSF</t>
  </si>
  <si>
    <t>440-448</t>
  </si>
  <si>
    <t>LIQGWFSNW</t>
  </si>
  <si>
    <t>328-336</t>
  </si>
  <si>
    <t>AHAKYIRTW</t>
  </si>
  <si>
    <t>RGHWIDPLF</t>
  </si>
  <si>
    <t>DTVHNSSVW</t>
  </si>
  <si>
    <t>FPDQNELEW</t>
  </si>
  <si>
    <t>KNIKMTASY</t>
  </si>
  <si>
    <t>LTWETQRML</t>
  </si>
  <si>
    <t>436-444</t>
  </si>
  <si>
    <t>NPIELIQGW</t>
  </si>
  <si>
    <t>213-221</t>
  </si>
  <si>
    <t>GSTVCIMDF</t>
  </si>
  <si>
    <t>56-64</t>
  </si>
  <si>
    <t>GFICHAAKW</t>
  </si>
  <si>
    <t>ATVTDSEAM</t>
  </si>
  <si>
    <t>ITHSIHHLR</t>
  </si>
  <si>
    <t>334-342</t>
  </si>
  <si>
    <t>RTWIDYGEM</t>
  </si>
  <si>
    <t>CARV  |  HLA-A*02:01</t>
  </si>
  <si>
    <t>CARV</t>
  </si>
  <si>
    <t>TLWHADHTL</t>
  </si>
  <si>
    <t>VLDADIHKL</t>
  </si>
  <si>
    <t>GVSKNPVEV</t>
  </si>
  <si>
    <t>NLIMDVERI</t>
  </si>
  <si>
    <t>DLIDIGLRL</t>
  </si>
  <si>
    <t>NLHGDLIDI</t>
  </si>
  <si>
    <t>2-10</t>
  </si>
  <si>
    <t>ITISFPQSL</t>
  </si>
  <si>
    <t>KVVDDSEVI</t>
  </si>
  <si>
    <t>282-290</t>
  </si>
  <si>
    <t>ILDYSLCQA</t>
  </si>
  <si>
    <t>LIMDVERIL</t>
  </si>
  <si>
    <t>TVTKHQVLV</t>
  </si>
  <si>
    <t>FMVGTGVLD</t>
  </si>
  <si>
    <t>SVTDSESVV</t>
  </si>
  <si>
    <t>CTSPICDTV</t>
  </si>
  <si>
    <t>VIFFGDTGV</t>
  </si>
  <si>
    <t>VTDSESVVV</t>
  </si>
  <si>
    <t>CARV  |  HLA-B*58:01</t>
  </si>
  <si>
    <t>TSRVLWDQW</t>
  </si>
  <si>
    <t>KSHKAQVEL</t>
  </si>
  <si>
    <t>GTSTSRVLW</t>
  </si>
  <si>
    <t>LVDEYSGSW</t>
  </si>
  <si>
    <t>IINGTLHYF</t>
  </si>
  <si>
    <t>DTVHNSTLW</t>
  </si>
  <si>
    <t>VVDDSEVIF</t>
  </si>
  <si>
    <t>VVEGWFSGW</t>
  </si>
  <si>
    <t>IAGPVTKEI</t>
  </si>
  <si>
    <t>NPVEVVEGW</t>
  </si>
  <si>
    <t>ASGYKYPLF</t>
  </si>
  <si>
    <t>TIINGTLHY</t>
  </si>
  <si>
    <t>ALTPIDISY</t>
  </si>
  <si>
    <t>VTVTKHQVL</t>
  </si>
  <si>
    <t>FVAMDAVLF</t>
  </si>
  <si>
    <t>RPVPKGYNY</t>
  </si>
  <si>
    <t>HADHTLDSI</t>
  </si>
  <si>
    <t>269-277</t>
  </si>
  <si>
    <t>NAADINLIM</t>
  </si>
  <si>
    <t>SGSWIDSQF</t>
  </si>
  <si>
    <t>Immunogenicity Prediction of MHC-II</t>
  </si>
  <si>
    <t># NetMHCIIpan version 4.3j</t>
  </si>
  <si>
    <t># Input is in FASTA format</t>
  </si>
  <si>
    <t># Peptide length 15</t>
  </si>
  <si>
    <t># Prediction Mode: EL</t>
  </si>
  <si>
    <t># Threshold for Strong binding peptides (%Rank) 1.00%</t>
  </si>
  <si>
    <t># Threshold for Weak binding peptides (%Rank)   5.00%</t>
  </si>
  <si>
    <t># DRB1_0101 : Distance to training data</t>
  </si>
  <si>
    <t>0.000 (using nearest neighbor DRB1_0101)</t>
  </si>
  <si>
    <t># Allele: DRB1_0101</t>
  </si>
  <si>
    <t xml:space="preserve"> Pos</t>
  </si>
  <si>
    <t xml:space="preserve">             MHC</t>
  </si>
  <si>
    <t xml:space="preserve">              Peptide</t>
  </si>
  <si>
    <t xml:space="preserve">  Of</t>
  </si>
  <si>
    <t xml:space="preserve">      Core</t>
  </si>
  <si>
    <t xml:space="preserve"> Core_Rel</t>
  </si>
  <si>
    <t>Inverted</t>
  </si>
  <si>
    <t xml:space="preserve">     Identity</t>
  </si>
  <si>
    <t xml:space="preserve">     Score_EL</t>
  </si>
  <si>
    <t>%Rank_EL</t>
  </si>
  <si>
    <t xml:space="preserve"> Exp_Bind</t>
  </si>
  <si>
    <t>BindLevel</t>
  </si>
  <si>
    <t xml:space="preserve">       DRB1_0101</t>
  </si>
  <si>
    <t xml:space="preserve">      RSNYFAYETGGKACK</t>
  </si>
  <si>
    <t xml:space="preserve"> FAYETGGKA</t>
  </si>
  <si>
    <t xml:space="preserve">        VSV-G</t>
  </si>
  <si>
    <t xml:space="preserve">    NA</t>
  </si>
  <si>
    <t>&lt;= SB</t>
  </si>
  <si>
    <t>SB=strong binder</t>
  </si>
  <si>
    <t xml:space="preserve">      SNYFAYETGGKACKM</t>
  </si>
  <si>
    <t xml:space="preserve">      EAVIVQVTPHHVLVD</t>
  </si>
  <si>
    <t xml:space="preserve"> IVQVTPHHV</t>
  </si>
  <si>
    <t xml:space="preserve">      AEAVIVQVTPHHVLV</t>
  </si>
  <si>
    <t>&lt;= WB</t>
  </si>
  <si>
    <t>WB=weak binder</t>
  </si>
  <si>
    <t xml:space="preserve">      FRSNYFAYETGGKAC</t>
  </si>
  <si>
    <t xml:space="preserve">      TRYIRVDIAAPILSR</t>
  </si>
  <si>
    <t xml:space="preserve"> IRVDIAAPI</t>
  </si>
  <si>
    <t xml:space="preserve">      DITFFSEDGELSSLG</t>
  </si>
  <si>
    <t xml:space="preserve"> FFSEDGELS</t>
  </si>
  <si>
    <t xml:space="preserve">      NYFAYETGGKACKMQ</t>
  </si>
  <si>
    <t xml:space="preserve">      DAEAVIVQVTPHHVL</t>
  </si>
  <si>
    <t xml:space="preserve">      AVIVQVTPHHVLVDE</t>
  </si>
  <si>
    <t xml:space="preserve">      MDITFFSEDGELSSL</t>
  </si>
  <si>
    <t xml:space="preserve">      ETRYIRVDIAAPILS</t>
  </si>
  <si>
    <t xml:space="preserve">      KNPIELVEGWFSSWK</t>
  </si>
  <si>
    <t xml:space="preserve"> IELVEGWFS</t>
  </si>
  <si>
    <t xml:space="preserve">      SMDITFFSEDGELSS</t>
  </si>
  <si>
    <t xml:space="preserve">      RYIRVDIAAPILSRM</t>
  </si>
  <si>
    <t xml:space="preserve">MRV-G </t>
  </si>
  <si>
    <t xml:space="preserve">      RSNHFAYESGEKACR</t>
  </si>
  <si>
    <t xml:space="preserve"> FAYESGEKA</t>
  </si>
  <si>
    <t xml:space="preserve">        MRV-G</t>
  </si>
  <si>
    <t xml:space="preserve">       NA</t>
  </si>
  <si>
    <t xml:space="preserve">      SNHFAYESGEKACRM</t>
  </si>
  <si>
    <t xml:space="preserve">      DITFFSEDGQKTSLG</t>
  </si>
  <si>
    <t xml:space="preserve"> FFSEDGQKT</t>
  </si>
  <si>
    <t xml:space="preserve">      FRSNHFAYESGEKAC</t>
  </si>
  <si>
    <t xml:space="preserve">      NHFAYESGEKACRMQ</t>
  </si>
  <si>
    <t xml:space="preserve">      VDITFFSEDGQKTSL</t>
  </si>
  <si>
    <t xml:space="preserve">      SVDITFFSEDGQKTS</t>
  </si>
  <si>
    <t xml:space="preserve">      EVVVVQATPHHVLVD</t>
  </si>
  <si>
    <t xml:space="preserve"> VVQATPHHV</t>
  </si>
  <si>
    <t xml:space="preserve">      GFRSNHFAYESGEKA</t>
  </si>
  <si>
    <t xml:space="preserve">      TRYIRVDISNPIIPH</t>
  </si>
  <si>
    <t xml:space="preserve"> IRVDISNPI</t>
  </si>
  <si>
    <t xml:space="preserve">      ITFFSEDGQKTSLGK</t>
  </si>
  <si>
    <t xml:space="preserve">      AEVVVVQATPHHVLV</t>
  </si>
  <si>
    <t xml:space="preserve">      RMQYCTQWGIRLPSG</t>
  </si>
  <si>
    <t xml:space="preserve"> YCTQWGIRL</t>
  </si>
  <si>
    <t xml:space="preserve">      ETRYIRVDISNPIIP</t>
  </si>
  <si>
    <t xml:space="preserve">      DAEVVVVQATPHHVL</t>
  </si>
  <si>
    <t xml:space="preserve"> COCV-G</t>
  </si>
  <si>
    <t xml:space="preserve">      RSNYFAYEKGDKVCK</t>
  </si>
  <si>
    <t xml:space="preserve"> FAYEKGDKV</t>
  </si>
  <si>
    <t xml:space="preserve">       COCV-G</t>
  </si>
  <si>
    <t xml:space="preserve">      SNYFAYEKGDKVCKM</t>
  </si>
  <si>
    <t xml:space="preserve">      YRSNYFAYEKGDKVC</t>
  </si>
  <si>
    <t xml:space="preserve">      NPIISKMVGKISGSQ</t>
  </si>
  <si>
    <t xml:space="preserve"> ISKMVGKIS</t>
  </si>
  <si>
    <t xml:space="preserve">      NYFAYEKGDKVCKMN</t>
  </si>
  <si>
    <t xml:space="preserve">      VAVVVQATPHHVLVD</t>
  </si>
  <si>
    <t xml:space="preserve">      DNPIISKMVGKISGS</t>
  </si>
  <si>
    <t xml:space="preserve">      SVAVVVQATPHHVLV</t>
  </si>
  <si>
    <t xml:space="preserve">      KNPVELIEGWFSSWK</t>
  </si>
  <si>
    <t xml:space="preserve"> VELIEGWFS</t>
  </si>
  <si>
    <t xml:space="preserve">      GYRSNYFAYEKGDKV</t>
  </si>
  <si>
    <t xml:space="preserve">VSAV-G </t>
  </si>
  <si>
    <t xml:space="preserve">      ESIIVQATAHSVMID</t>
  </si>
  <si>
    <t xml:space="preserve"> IVQATAHSV</t>
  </si>
  <si>
    <t xml:space="preserve">       VSAV-G</t>
  </si>
  <si>
    <t xml:space="preserve">      AESIIVQATAHSVMI</t>
  </si>
  <si>
    <t xml:space="preserve">      GPVLKKMTGKVSGTP</t>
  </si>
  <si>
    <t xml:space="preserve"> LKKMTGKVS</t>
  </si>
  <si>
    <t xml:space="preserve">      DAESIIVQATAHSVM</t>
  </si>
  <si>
    <t xml:space="preserve">      EGPVLKKMTGKVSGT</t>
  </si>
  <si>
    <t xml:space="preserve">      SIIVQATAHSVMIDE</t>
  </si>
  <si>
    <t xml:space="preserve">      EVTFYSEDGLMTSIG</t>
  </si>
  <si>
    <t xml:space="preserve"> FYSEDGLMT</t>
  </si>
  <si>
    <t xml:space="preserve">      IEGPVLKKMTGKVSG</t>
  </si>
  <si>
    <t xml:space="preserve">      TEVTFYSEDGLMTSI</t>
  </si>
  <si>
    <t xml:space="preserve">      PVLKKMTGKVSGTPT</t>
  </si>
  <si>
    <t xml:space="preserve">      KNPVEVIEGWFSNWR</t>
  </si>
  <si>
    <t xml:space="preserve"> VEVIEGWFS</t>
  </si>
  <si>
    <t xml:space="preserve">      STEVTFYSEDGLMTS</t>
  </si>
  <si>
    <t xml:space="preserve">      SDAESIIVQATAHSV</t>
  </si>
  <si>
    <t xml:space="preserve"> IIVQATAHS</t>
  </si>
  <si>
    <t xml:space="preserve">VSJ-G  </t>
  </si>
  <si>
    <t xml:space="preserve">      RSTLRSEGANTLTWE</t>
  </si>
  <si>
    <t xml:space="preserve"> LRSEGANTL</t>
  </si>
  <si>
    <t xml:space="preserve">        VSJ-G</t>
  </si>
  <si>
    <t xml:space="preserve">      EHLVILITPHHVGVD</t>
  </si>
  <si>
    <t xml:space="preserve"> VILITPHHV</t>
  </si>
  <si>
    <t xml:space="preserve">      VRSTLRSEGANTLTW</t>
  </si>
  <si>
    <t xml:space="preserve">      SEHLVILITPHHVGV</t>
  </si>
  <si>
    <t xml:space="preserve">      TWDKFDNQGAVSALD</t>
  </si>
  <si>
    <t xml:space="preserve"> FDNQGAVSA</t>
  </si>
  <si>
    <t xml:space="preserve">      WDKFDNQGAVSALDL</t>
  </si>
  <si>
    <t xml:space="preserve">      EVRSTLRSEGANTLT</t>
  </si>
  <si>
    <t xml:space="preserve">      GVAYTMINGTLHSAP</t>
  </si>
  <si>
    <t xml:space="preserve"> YTMINGTLH</t>
  </si>
  <si>
    <t xml:space="preserve">      DSEHLVILITPHHVG</t>
  </si>
  <si>
    <t xml:space="preserve">      DKFDNQGAVSALDLS</t>
  </si>
  <si>
    <t xml:space="preserve">      SQTFANLSVTISYRE</t>
  </si>
  <si>
    <t xml:space="preserve"> FANLSVTIS</t>
  </si>
  <si>
    <t xml:space="preserve">      STLRSEGANTLTWET</t>
  </si>
  <si>
    <t xml:space="preserve">      KGVAYTMINGTLHSA</t>
  </si>
  <si>
    <t xml:space="preserve">      HLVILITPHHVGVDD</t>
  </si>
  <si>
    <t xml:space="preserve">      WNQWFPFKGGEIGPN</t>
  </si>
  <si>
    <t xml:space="preserve"> WFPFKGGEI</t>
  </si>
  <si>
    <t xml:space="preserve">      NTWDKFDNQGAVSAL</t>
  </si>
  <si>
    <t xml:space="preserve">      CSQTFANLSVTISYR</t>
  </si>
  <si>
    <t xml:space="preserve">      ALDLSYLAARAPGKG</t>
  </si>
  <si>
    <t xml:space="preserve"> LSYLAARAP</t>
  </si>
  <si>
    <t xml:space="preserve">      DLSYLAARAPGKGVA</t>
  </si>
  <si>
    <t xml:space="preserve"> YLAARAPGK</t>
  </si>
  <si>
    <t xml:space="preserve">      KNPVELITGWFSGWK</t>
  </si>
  <si>
    <t xml:space="preserve"> VELITGWFS</t>
  </si>
  <si>
    <t xml:space="preserve">      TISYREGGAMKGADM</t>
  </si>
  <si>
    <t xml:space="preserve"> YREGGAMKG</t>
  </si>
  <si>
    <t xml:space="preserve">      VTISYREGGAMKGAD</t>
  </si>
  <si>
    <t xml:space="preserve">      IWNQWFPFKGGEIGP</t>
  </si>
  <si>
    <t xml:space="preserve">VSP-G </t>
  </si>
  <si>
    <t xml:space="preserve">      EQKVVMITPHHVGID</t>
  </si>
  <si>
    <t xml:space="preserve"> VVMITPHHV</t>
  </si>
  <si>
    <t xml:space="preserve">        VSP-G</t>
  </si>
  <si>
    <t xml:space="preserve">      SEQKVVMITPHHVGI</t>
  </si>
  <si>
    <t xml:space="preserve">      DSEQKVVMITPHHVG</t>
  </si>
  <si>
    <t xml:space="preserve">      KNPIELIEGWFANWK</t>
  </si>
  <si>
    <t xml:space="preserve"> IELIEGWFA</t>
  </si>
  <si>
    <t xml:space="preserve">      THSIHDLTPAQVDCH</t>
  </si>
  <si>
    <t xml:space="preserve"> IHDLTPAQV</t>
  </si>
  <si>
    <t xml:space="preserve">      QKVVMITPHHVGIDD</t>
  </si>
  <si>
    <t xml:space="preserve">      YVTHSIHDLTPAQVD</t>
  </si>
  <si>
    <t xml:space="preserve">      VTHSIHDLTPAQVDC</t>
  </si>
  <si>
    <t xml:space="preserve">      SKNPIELIEGWFANW</t>
  </si>
  <si>
    <t xml:space="preserve">      GSRFDPTAAQKTLWD</t>
  </si>
  <si>
    <t xml:space="preserve"> FDPTAAQKT</t>
  </si>
  <si>
    <t xml:space="preserve">      VSKNPIELIEGWFAN</t>
  </si>
  <si>
    <t xml:space="preserve">      AQTFRKIKVTATYPS</t>
  </si>
  <si>
    <t xml:space="preserve"> FRKIKVTAT</t>
  </si>
  <si>
    <t xml:space="preserve">      HSIHDLTPAQVDCHE</t>
  </si>
  <si>
    <t xml:space="preserve">      CAQTFRKIKVTATYP</t>
  </si>
  <si>
    <t xml:space="preserve">      KGSRFDPTAAQKTLW</t>
  </si>
  <si>
    <t xml:space="preserve">      NPIELIEGWFANWKE</t>
  </si>
  <si>
    <t xml:space="preserve">      GPVLKDLKGSRFDPT</t>
  </si>
  <si>
    <t xml:space="preserve"> LKDLKGSRF</t>
  </si>
  <si>
    <t xml:space="preserve">      WDQWFPFGSNEIGPN</t>
  </si>
  <si>
    <t xml:space="preserve"> WFPFGSNEI</t>
  </si>
  <si>
    <t xml:space="preserve">      TDSEQKVVMITPHHV</t>
  </si>
  <si>
    <t xml:space="preserve">      AVDLSYLSARSPGKG</t>
  </si>
  <si>
    <t xml:space="preserve"> LSYLSARSP</t>
  </si>
  <si>
    <t xml:space="preserve">      INGTLHFAHVRYVRT</t>
  </si>
  <si>
    <t xml:space="preserve"> LHFAHVRYV</t>
  </si>
  <si>
    <t xml:space="preserve"> VSM-G</t>
  </si>
  <si>
    <t xml:space="preserve">      PKTLKITTGVPVRSP</t>
  </si>
  <si>
    <t xml:space="preserve"> LKITTGVPV</t>
  </si>
  <si>
    <t xml:space="preserve">        VSM-G</t>
  </si>
  <si>
    <t xml:space="preserve">      KPKTLKITTGVPVRS</t>
  </si>
  <si>
    <t xml:space="preserve">      GEWFSIINTSKIGNK</t>
  </si>
  <si>
    <t xml:space="preserve"> FSIINTSKI</t>
  </si>
  <si>
    <t xml:space="preserve">      ELIITLITPHTVGVD</t>
  </si>
  <si>
    <t xml:space="preserve"> ITLITPHTV</t>
  </si>
  <si>
    <t xml:space="preserve">      KTLKITTGVPVRSPK</t>
  </si>
  <si>
    <t xml:space="preserve">      DKPKTLKITTGVPVR</t>
  </si>
  <si>
    <t xml:space="preserve">      NGEWFSIINTSKIGN</t>
  </si>
  <si>
    <t xml:space="preserve">      SELIITLITPHTVGV</t>
  </si>
  <si>
    <t xml:space="preserve">      DSELIITLITPHTVG</t>
  </si>
  <si>
    <t xml:space="preserve"> IITLITPHT</t>
  </si>
  <si>
    <t xml:space="preserve">      EWFSIINTSKIGNKN</t>
  </si>
  <si>
    <t xml:space="preserve">      RSTLQSEGSQTIAWE</t>
  </si>
  <si>
    <t xml:space="preserve"> LQSEGSQTI</t>
  </si>
  <si>
    <t xml:space="preserve">      PNGEWFSIINTSKIG</t>
  </si>
  <si>
    <t xml:space="preserve">      LIITLITPHTVGVDD</t>
  </si>
  <si>
    <t xml:space="preserve">      GMAYTIINNTLHSSH</t>
  </si>
  <si>
    <t xml:space="preserve"> YTIINNTLH</t>
  </si>
  <si>
    <t xml:space="preserve">      AQWFEFGQNKIGPNG</t>
  </si>
  <si>
    <t xml:space="preserve"> FEFGQNKIG</t>
  </si>
  <si>
    <t xml:space="preserve">VSNJ-G </t>
  </si>
  <si>
    <t xml:space="preserve">      PTDYQCLEAIKAYKD</t>
  </si>
  <si>
    <t xml:space="preserve"> YQCLEAIKA</t>
  </si>
  <si>
    <t xml:space="preserve">       VSNJ-G</t>
  </si>
  <si>
    <t xml:space="preserve">      EPTDYQCLEAIKAYK</t>
  </si>
  <si>
    <t xml:space="preserve">      TDYQCLEAIKAYKDG</t>
  </si>
  <si>
    <t xml:space="preserve">      EEPTDYQCLEAIKAY</t>
  </si>
  <si>
    <t xml:space="preserve">      EAHIVTVTPHSVKVD</t>
  </si>
  <si>
    <t xml:space="preserve"> IVTVTPHSV</t>
  </si>
  <si>
    <t xml:space="preserve">      DYQCLEAIKAYKDGV</t>
  </si>
  <si>
    <t xml:space="preserve">      AEAHIVTVTPHSVKV</t>
  </si>
  <si>
    <t xml:space="preserve">      NEEPTDYQCLEAIKA</t>
  </si>
  <si>
    <t xml:space="preserve">      DAEAHIVTVTPHSVK</t>
  </si>
  <si>
    <t xml:space="preserve">      AHIVTVTPHSVKVDE</t>
  </si>
  <si>
    <t xml:space="preserve"> CPV-G </t>
  </si>
  <si>
    <t xml:space="preserve">      GQSFTPLTVTVAYDK</t>
  </si>
  <si>
    <t xml:space="preserve"> FTPLTVTVA</t>
  </si>
  <si>
    <t xml:space="preserve">        CPV-G</t>
  </si>
  <si>
    <t xml:space="preserve">      GLAYTVINGTLSFAH</t>
  </si>
  <si>
    <t xml:space="preserve"> YTVINGTLS</t>
  </si>
  <si>
    <t xml:space="preserve">      EESFLSSTPIGATPS</t>
  </si>
  <si>
    <t xml:space="preserve"> FLSSTPIGA</t>
  </si>
  <si>
    <t xml:space="preserve">      CGQSFTPLTVTVAYD</t>
  </si>
  <si>
    <t xml:space="preserve">      EFLVIMITPHHVGVD</t>
  </si>
  <si>
    <t xml:space="preserve"> VIMITPHHV</t>
  </si>
  <si>
    <t xml:space="preserve">      KGLAYTVINGTLSFA</t>
  </si>
  <si>
    <t xml:space="preserve">      QEESFLSSTPIGATP</t>
  </si>
  <si>
    <t xml:space="preserve">      QSFTPLTVTVAYDKT</t>
  </si>
  <si>
    <t xml:space="preserve">      SEFLVIMITPHHVGV</t>
  </si>
  <si>
    <t xml:space="preserve">      GKGLAYTVINGTLSF</t>
  </si>
  <si>
    <t xml:space="preserve">      DSEFLVIMITPHHVG</t>
  </si>
  <si>
    <t xml:space="preserve">      LAYTVINGTLSFAHT</t>
  </si>
  <si>
    <t xml:space="preserve">      ICGQSFTPLTVTVAY</t>
  </si>
  <si>
    <t xml:space="preserve">      ESFLSSTPIGATPSK</t>
  </si>
  <si>
    <t xml:space="preserve">      LQEESFLSSTPIGAT</t>
  </si>
  <si>
    <t xml:space="preserve">      FLVIMITPHHVGVDD</t>
  </si>
  <si>
    <t xml:space="preserve">ISV-G </t>
  </si>
  <si>
    <t xml:space="preserve">      GMAYIVANGSLMSAP</t>
  </si>
  <si>
    <t xml:space="preserve"> YIVANGSLM</t>
  </si>
  <si>
    <t xml:space="preserve">        ISV-G</t>
  </si>
  <si>
    <t xml:space="preserve">      KGMAYIVANGSLMSA</t>
  </si>
  <si>
    <t xml:space="preserve">      KNPIELISGWFSDWK</t>
  </si>
  <si>
    <t xml:space="preserve"> IELISGWFS</t>
  </si>
  <si>
    <t xml:space="preserve">      SEFYVMLVTPHPVGV</t>
  </si>
  <si>
    <t xml:space="preserve"> YVMLVTPHP</t>
  </si>
  <si>
    <t xml:space="preserve">      DSEFYVMLVTPHPVG</t>
  </si>
  <si>
    <t xml:space="preserve">      ANGSLMSAPARYIRV</t>
  </si>
  <si>
    <t xml:space="preserve"> LMSAPARYI</t>
  </si>
  <si>
    <t xml:space="preserve">      MAYIVANGSLMSAPA</t>
  </si>
  <si>
    <t xml:space="preserve">      GKGMAYIVANGSLMS</t>
  </si>
  <si>
    <t xml:space="preserve">      NGSLMSAPARYIRVW</t>
  </si>
  <si>
    <t xml:space="preserve">      WEQWLPFNGMELGPN</t>
  </si>
  <si>
    <t xml:space="preserve"> WLPFNGMEL</t>
  </si>
  <si>
    <t xml:space="preserve">      EFYVMLVTPHPVGVD</t>
  </si>
  <si>
    <t xml:space="preserve"> VMLVTPHPV</t>
  </si>
  <si>
    <t xml:space="preserve">      SKNPIELISGWFSDW</t>
  </si>
  <si>
    <t xml:space="preserve">      TDSEFYVMLVTPHPV</t>
  </si>
  <si>
    <t xml:space="preserve">      VANGSLMSAPARYIR</t>
  </si>
  <si>
    <t xml:space="preserve">      VSKNPIELISGWFSD</t>
  </si>
  <si>
    <t xml:space="preserve">      LWEQWLPFNGMELGP</t>
  </si>
  <si>
    <t xml:space="preserve">      EQWLPFNGMELGPNG</t>
  </si>
  <si>
    <t xml:space="preserve">      GPKYITHSVHSLRPT</t>
  </si>
  <si>
    <t xml:space="preserve"> YITHSVHSL</t>
  </si>
  <si>
    <t xml:space="preserve"> PIRYV</t>
  </si>
  <si>
    <t xml:space="preserve">      EAMLVQVTPHHVGVD</t>
  </si>
  <si>
    <t xml:space="preserve"> LVQVTPHHV</t>
  </si>
  <si>
    <t xml:space="preserve">        PIRYV</t>
  </si>
  <si>
    <t xml:space="preserve">      INGTLHSAHAKYIRT</t>
  </si>
  <si>
    <t xml:space="preserve"> LHSAHAKYI</t>
  </si>
  <si>
    <t xml:space="preserve">      NGTLHSAHAKYIRTW</t>
  </si>
  <si>
    <t xml:space="preserve">      KNPIELIQGWFSNWR</t>
  </si>
  <si>
    <t xml:space="preserve"> IELIQGWFS</t>
  </si>
  <si>
    <t xml:space="preserve">      SEAMLVQVTPHHVGV</t>
  </si>
  <si>
    <t xml:space="preserve">      RATLESEGARTLTWE</t>
  </si>
  <si>
    <t xml:space="preserve"> LESEGARTL</t>
  </si>
  <si>
    <t xml:space="preserve">      DSEAMLVQVTPHHVG</t>
  </si>
  <si>
    <t xml:space="preserve">      VINGTLHSAHAKYIR</t>
  </si>
  <si>
    <t xml:space="preserve">      SKNPIELIQGWFSNW</t>
  </si>
  <si>
    <t xml:space="preserve">      FGPFKIGPNGLLHTG</t>
  </si>
  <si>
    <t xml:space="preserve"> FKIGPNGLL</t>
  </si>
  <si>
    <t xml:space="preserve">      AMLVQVTPHHVGVDD</t>
  </si>
  <si>
    <t xml:space="preserve">      NGEWMGLNVEQSIRE</t>
  </si>
  <si>
    <t xml:space="preserve"> WMGLNVEQS</t>
  </si>
  <si>
    <t xml:space="preserve">      VSKNPIELIQGWFSN</t>
  </si>
  <si>
    <t xml:space="preserve">      GMAYTVINGTLHSAH</t>
  </si>
  <si>
    <t xml:space="preserve"> YTVINGTLH</t>
  </si>
  <si>
    <t xml:space="preserve">      IRATLESEGARTLTW</t>
  </si>
  <si>
    <t xml:space="preserve">      FKNIKMTASYPSEGA</t>
  </si>
  <si>
    <t xml:space="preserve"> IKMTASYPS</t>
  </si>
  <si>
    <t xml:space="preserve">      DFGPFKIGPNGLLHT</t>
  </si>
  <si>
    <t xml:space="preserve">      GTLHSAHAKYIRTWI</t>
  </si>
  <si>
    <t xml:space="preserve">      GPFKIGPNGLLHTGK</t>
  </si>
  <si>
    <t xml:space="preserve">      THSIHHLRPTTSDCE</t>
  </si>
  <si>
    <t xml:space="preserve"> IHHLRPTTS</t>
  </si>
  <si>
    <t xml:space="preserve">      TNGEWMGLNVEQSIR</t>
  </si>
  <si>
    <t xml:space="preserve">      KGMAYTVINGTLHSA</t>
  </si>
  <si>
    <t xml:space="preserve">      KFPLYLIGAGIIDED</t>
  </si>
  <si>
    <t xml:space="preserve"> LYLIGAGII</t>
  </si>
  <si>
    <t xml:space="preserve">      EIRATLESEGARTLT</t>
  </si>
  <si>
    <t xml:space="preserve">      GVWFEIEDAEKSHKA</t>
  </si>
  <si>
    <t xml:space="preserve"> FEIEDAEKS</t>
  </si>
  <si>
    <t xml:space="preserve">         CARV</t>
  </si>
  <si>
    <t xml:space="preserve">      SGVWFEIEDAEKSHK</t>
  </si>
  <si>
    <t xml:space="preserve">      DQEFVAMDAVLFTES</t>
  </si>
  <si>
    <t xml:space="preserve"> FVAMDAVLF</t>
  </si>
  <si>
    <t xml:space="preserve">      VWFEIEDAEKSHKAQ</t>
  </si>
  <si>
    <t xml:space="preserve">      CDQEFVAMDAVLFTE</t>
  </si>
  <si>
    <t xml:space="preserve">      PSGVWFEIEDAEKSH</t>
  </si>
  <si>
    <t xml:space="preserve">      TRYIRVDIAGPVTKE</t>
  </si>
  <si>
    <t xml:space="preserve"> IRVDIAGPV</t>
  </si>
  <si>
    <t xml:space="preserve">      ICDQEFVAMDAVLFT</t>
  </si>
  <si>
    <t xml:space="preserve">      NTRYIRVDIAGPVTK</t>
  </si>
  <si>
    <t xml:space="preserve">      QEFVAMDAVLFTESG</t>
  </si>
  <si>
    <t xml:space="preserve">      GPAFTIINGTLHYFN</t>
  </si>
  <si>
    <t xml:space="preserve"> FTIINGTLH</t>
  </si>
  <si>
    <t xml:space="preserve">      HGAVISAPNQNAADI</t>
  </si>
  <si>
    <t xml:space="preserve"> VISAPNQNA</t>
  </si>
  <si>
    <t xml:space="preserve">      PHGAVISAPNQNAAD</t>
  </si>
  <si>
    <t xml:space="preserve">      QATWSKIQNKEALTP</t>
  </si>
  <si>
    <t xml:space="preserve"> WSKIQNKEA</t>
  </si>
  <si>
    <t xml:space="preserve">      RYIRVDIAGPVTKEI</t>
  </si>
  <si>
    <t xml:space="preserve">      PGPAFTIINGTLHYF</t>
  </si>
  <si>
    <t># HLA-DPA10103-DPB10401 : Distance to training data  0.000 (using nearest neighbor HLA-DPA10103-DPB10401)</t>
  </si>
  <si>
    <t># Allele: HLA-DPA10103-DPB10401</t>
  </si>
  <si>
    <t xml:space="preserve"> VSV-G </t>
  </si>
  <si>
    <t xml:space="preserve"> HLA-DPA10103-DPB10401</t>
  </si>
  <si>
    <t xml:space="preserve">   GTGFRSNYFAYETGG</t>
  </si>
  <si>
    <t xml:space="preserve"> FRSNYFAYE</t>
  </si>
  <si>
    <t xml:space="preserve">   VSV-G</t>
  </si>
  <si>
    <t xml:space="preserve">  NA  &lt;= SB</t>
  </si>
  <si>
    <t xml:space="preserve">   EGTGFRSNYFAYETG</t>
  </si>
  <si>
    <t xml:space="preserve">   KEGTGFRSNYFAYET</t>
  </si>
  <si>
    <t xml:space="preserve">   TGFRSNYFAYETGGK</t>
  </si>
  <si>
    <t xml:space="preserve">   KDLFAAARFPECPEG</t>
  </si>
  <si>
    <t xml:space="preserve"> FAAARFPEC</t>
  </si>
  <si>
    <t xml:space="preserve">   TLKYFETRYIRVDIA</t>
  </si>
  <si>
    <t xml:space="preserve"> YFETRYIRV</t>
  </si>
  <si>
    <t xml:space="preserve">   DKDLFAAARFPECPE</t>
  </si>
  <si>
    <t xml:space="preserve">   GTLKYFETRYIRVDI</t>
  </si>
  <si>
    <t xml:space="preserve">   NGTLKYFETRYIRVD</t>
  </si>
  <si>
    <t xml:space="preserve">   EYTGEWVDSQFINGK</t>
  </si>
  <si>
    <t xml:space="preserve"> WVDSQFING</t>
  </si>
  <si>
    <t xml:space="preserve">   TGEWVDSQFINGKCS</t>
  </si>
  <si>
    <t xml:space="preserve">   ADKDLFAAARFPECP</t>
  </si>
  <si>
    <t xml:space="preserve">   YTGEWVDSQFINGKC</t>
  </si>
  <si>
    <t xml:space="preserve">  NA  &lt;= WB</t>
  </si>
  <si>
    <t xml:space="preserve">   GKEGTGFRSNYFAYE</t>
  </si>
  <si>
    <t xml:space="preserve">   DLFAAARFPECPEGS</t>
  </si>
  <si>
    <t xml:space="preserve">   NLISMDITFFSEDGE</t>
  </si>
  <si>
    <t xml:space="preserve"> MDITFFSED</t>
  </si>
  <si>
    <t xml:space="preserve">   LISMDITFFSEDGEL</t>
  </si>
  <si>
    <t xml:space="preserve">   LKYFETRYIRVDIAA</t>
  </si>
  <si>
    <t xml:space="preserve">   GFRSNYFAYETGGKA</t>
  </si>
  <si>
    <t xml:space="preserve">   DEYTGEWVDSQFING</t>
  </si>
  <si>
    <t xml:space="preserve">   DYSLCQETWSKIRAG</t>
  </si>
  <si>
    <t xml:space="preserve"> LCQETWSKI</t>
  </si>
  <si>
    <t xml:space="preserve">   GEWVDSQFINGKCSN</t>
  </si>
  <si>
    <t xml:space="preserve">   ISMDITFFSEDGELS</t>
  </si>
  <si>
    <t xml:space="preserve">   INGTLKYFETRYIRV</t>
  </si>
  <si>
    <t xml:space="preserve">   SNLISMDITFFSEDG</t>
  </si>
  <si>
    <t xml:space="preserve">   MADKDLFAAARFPEC</t>
  </si>
  <si>
    <t xml:space="preserve">   LDYSLCQETWSKIRA</t>
  </si>
  <si>
    <t xml:space="preserve">   TRYIRVDIAAPILSR</t>
  </si>
  <si>
    <t xml:space="preserve">   ETRYIRVDIAAPILS</t>
  </si>
  <si>
    <t xml:space="preserve"> MRV-G</t>
  </si>
  <si>
    <t xml:space="preserve">   NTGFRSNHFAYESGE</t>
  </si>
  <si>
    <t xml:space="preserve"> FRSNHFAYE</t>
  </si>
  <si>
    <t xml:space="preserve">   MRV-G</t>
  </si>
  <si>
    <t xml:space="preserve">   PNTGFRSNHFAYESG</t>
  </si>
  <si>
    <t xml:space="preserve">   KPNTGFRSNHFAYES</t>
  </si>
  <si>
    <t xml:space="preserve">   TGFRSNHFAYESGEK</t>
  </si>
  <si>
    <t xml:space="preserve">   TLKYFETRYIRVDIS</t>
  </si>
  <si>
    <t xml:space="preserve">   LASVDITFFSEDGQK</t>
  </si>
  <si>
    <t xml:space="preserve"> VDITFFSED</t>
  </si>
  <si>
    <t xml:space="preserve">   GKPNTGFRSNHFAYE</t>
  </si>
  <si>
    <t xml:space="preserve">   LKYFETRYIRVDISN</t>
  </si>
  <si>
    <t xml:space="preserve">   DYSLCQETWSKIRAK</t>
  </si>
  <si>
    <t xml:space="preserve">   GFRSNHFAYESGEKA</t>
  </si>
  <si>
    <t xml:space="preserve">   ASVDITFFSEDGQKT</t>
  </si>
  <si>
    <t xml:space="preserve">   NLASVDITFFSEDGQ</t>
  </si>
  <si>
    <t xml:space="preserve">   KDLFQAAKLPECPRG</t>
  </si>
  <si>
    <t xml:space="preserve"> FQAAKLPEC</t>
  </si>
  <si>
    <t xml:space="preserve">   DKDLFQAAKLPECPR</t>
  </si>
  <si>
    <t xml:space="preserve">   TPTGFKFPLYMIGHG</t>
  </si>
  <si>
    <t xml:space="preserve"> FKFPLYMIG</t>
  </si>
  <si>
    <t xml:space="preserve">   TRYIRVDISNPIIPH</t>
  </si>
  <si>
    <t xml:space="preserve">   PTGFKFPLYMIGHGM</t>
  </si>
  <si>
    <t xml:space="preserve">   ETRYIRVDISNPIIP</t>
  </si>
  <si>
    <t xml:space="preserve">   RSNHFAYESGEKACR</t>
  </si>
  <si>
    <t xml:space="preserve">   SNHFAYESGEKACRM</t>
  </si>
  <si>
    <t xml:space="preserve">   SNLASVDITFFSEDG</t>
  </si>
  <si>
    <t xml:space="preserve">COCV-G </t>
  </si>
  <si>
    <t xml:space="preserve">   NTGYRSNYFAYEKGD</t>
  </si>
  <si>
    <t xml:space="preserve"> YRSNYFAYE</t>
  </si>
  <si>
    <t xml:space="preserve">  COCV-G</t>
  </si>
  <si>
    <t xml:space="preserve">   PNTGYRSNYFAYEKG</t>
  </si>
  <si>
    <t xml:space="preserve">   KPNTGYRSNYFAYEK</t>
  </si>
  <si>
    <t xml:space="preserve">   TGYRSNYFAYEKGDK</t>
  </si>
  <si>
    <t xml:space="preserve">   TLKYFETRYIRIDID</t>
  </si>
  <si>
    <t xml:space="preserve"> YFETRYIRI</t>
  </si>
  <si>
    <t xml:space="preserve">   GTLKYFETRYIRIDI</t>
  </si>
  <si>
    <t xml:space="preserve">   NGTLKYFETRYIRID</t>
  </si>
  <si>
    <t xml:space="preserve">   LKYFETRYIRIDIDN</t>
  </si>
  <si>
    <t xml:space="preserve">   GYRSNYFAYEKGDKV</t>
  </si>
  <si>
    <t xml:space="preserve">   DYSLCQETWSKIRSK</t>
  </si>
  <si>
    <t xml:space="preserve">   VHNSTVWYSDYKVTG</t>
  </si>
  <si>
    <t xml:space="preserve"> VWYSDYKVT</t>
  </si>
  <si>
    <t xml:space="preserve">   GKPNTGYRSNYFAYE</t>
  </si>
  <si>
    <t xml:space="preserve">   HNSTVWYSDYKVTGL</t>
  </si>
  <si>
    <t xml:space="preserve">   AEVFEHPHLAEAPKQ</t>
  </si>
  <si>
    <t xml:space="preserve"> FEHPHLAEA</t>
  </si>
  <si>
    <t xml:space="preserve">   ERELWTEWFPYEGVE</t>
  </si>
  <si>
    <t xml:space="preserve"> LWTEWFPYE</t>
  </si>
  <si>
    <t xml:space="preserve">   QAEVFEHPHLAEAPK</t>
  </si>
  <si>
    <t xml:space="preserve">   TERELWTEWFPYEGV</t>
  </si>
  <si>
    <t xml:space="preserve">   TPTGYKFPLFMIGHG</t>
  </si>
  <si>
    <t xml:space="preserve"> YKFPLFMIG</t>
  </si>
  <si>
    <t xml:space="preserve">   GPKYITHSIHSIQPT</t>
  </si>
  <si>
    <t xml:space="preserve"> YITHSIHSI</t>
  </si>
  <si>
    <t xml:space="preserve">   PTGYKFPLFMIGHGM</t>
  </si>
  <si>
    <t xml:space="preserve">   LDYSLCQETWSKIRS</t>
  </si>
  <si>
    <t xml:space="preserve">   QTERELWTEWFPYEG</t>
  </si>
  <si>
    <t xml:space="preserve">   INGTLKYFETRYIRI</t>
  </si>
  <si>
    <t xml:space="preserve">   YGPKYITHSIHSIQP</t>
  </si>
  <si>
    <t xml:space="preserve">   TQTSVDVSLILDVER</t>
  </si>
  <si>
    <t xml:space="preserve"> VDVSLILDV</t>
  </si>
  <si>
    <t xml:space="preserve">   NSTVWYSDYKVTGLC</t>
  </si>
  <si>
    <t xml:space="preserve">   QTSVDVSLILDVERI</t>
  </si>
  <si>
    <t xml:space="preserve">   LVDTEITFFSEDGKK</t>
  </si>
  <si>
    <t xml:space="preserve"> TEITFFSED</t>
  </si>
  <si>
    <t xml:space="preserve">   RSNYFAYEKGDKVCK</t>
  </si>
  <si>
    <t xml:space="preserve">   QDVYAAAKLPECPVG</t>
  </si>
  <si>
    <t xml:space="preserve"> YAAAKLPEC</t>
  </si>
  <si>
    <t xml:space="preserve">   SQAEVFEHPHLAEAP</t>
  </si>
  <si>
    <t xml:space="preserve">   SNYFAYEKGDKVCKM</t>
  </si>
  <si>
    <t xml:space="preserve">   KTPTGYKFPLFMIGH</t>
  </si>
  <si>
    <t xml:space="preserve">   KYFETRYIRIDIDNP</t>
  </si>
  <si>
    <t xml:space="preserve">   RELWTEWFPYEGVEI</t>
  </si>
  <si>
    <t xml:space="preserve">   EVFEHPHLAEAPKQL</t>
  </si>
  <si>
    <t xml:space="preserve"> VSAV-G</t>
  </si>
  <si>
    <t xml:space="preserve">   TLKYFDTRYLRIDIE</t>
  </si>
  <si>
    <t xml:space="preserve"> YFDTRYLRI</t>
  </si>
  <si>
    <t xml:space="preserve">  VSAV-G</t>
  </si>
  <si>
    <t xml:space="preserve">   GTLKYFDTRYLRIDI</t>
  </si>
  <si>
    <t xml:space="preserve">   NGTLKYFDTRYLRID</t>
  </si>
  <si>
    <t xml:space="preserve">   LKYFDTRYLRIDIEG</t>
  </si>
  <si>
    <t xml:space="preserve">   IHNSTLWYADYQVTG</t>
  </si>
  <si>
    <t xml:space="preserve"> LWYADYQVT</t>
  </si>
  <si>
    <t xml:space="preserve">   HNSTLWYADYQVTGL</t>
  </si>
  <si>
    <t xml:space="preserve">   NSTLWYADYQVTGLC</t>
  </si>
  <si>
    <t xml:space="preserve">   VNGTLKYFDTRYLRI</t>
  </si>
  <si>
    <t xml:space="preserve">   NTGYRSNYFPYEKGA</t>
  </si>
  <si>
    <t xml:space="preserve"> YRSNYFPYE</t>
  </si>
  <si>
    <t xml:space="preserve">   QNTGYRSNYFPYEKG</t>
  </si>
  <si>
    <t xml:space="preserve">   KRELWTEWFPYDDVE</t>
  </si>
  <si>
    <t xml:space="preserve"> LWTEWFPYD</t>
  </si>
  <si>
    <t xml:space="preserve">   TIHNSTLWYADYQVT</t>
  </si>
  <si>
    <t xml:space="preserve">   KYFDTRYLRIDIEGP</t>
  </si>
  <si>
    <t xml:space="preserve">   TKRELWTEWFPYDDV</t>
  </si>
  <si>
    <t xml:space="preserve">   DYSLCQETWSKVHSG</t>
  </si>
  <si>
    <t xml:space="preserve"> LCQETWSKV</t>
  </si>
  <si>
    <t xml:space="preserve">   RQNTGYRSNYFPYEK</t>
  </si>
  <si>
    <t xml:space="preserve">   PTKRELWTEWFPYDD</t>
  </si>
  <si>
    <t xml:space="preserve">   TGYRSNYFPYEKGAA</t>
  </si>
  <si>
    <t xml:space="preserve">   LDYSLCQETWSKVHS</t>
  </si>
  <si>
    <t xml:space="preserve">   STLWYADYQVTGLCD</t>
  </si>
  <si>
    <t xml:space="preserve">   RELWTEWFPYDDVEI</t>
  </si>
  <si>
    <t xml:space="preserve">   QTSVDVSLILDVERM</t>
  </si>
  <si>
    <t xml:space="preserve">   AEVFHHPQIAEAVQK</t>
  </si>
  <si>
    <t xml:space="preserve"> FHHPQIAEA</t>
  </si>
  <si>
    <t xml:space="preserve">   DQNWHGDLLGVNIRA</t>
  </si>
  <si>
    <t xml:space="preserve"> WHGDLLGVN</t>
  </si>
  <si>
    <t xml:space="preserve">   EVTFYSEDGLMTSIG</t>
  </si>
  <si>
    <t xml:space="preserve">   TPEGYKFPLYMIGHG</t>
  </si>
  <si>
    <t xml:space="preserve"> YKFPLYMIG</t>
  </si>
  <si>
    <t xml:space="preserve">   VSLILDVERMLDYSL</t>
  </si>
  <si>
    <t xml:space="preserve"> LDVERMLDY</t>
  </si>
  <si>
    <t xml:space="preserve">   DVSLILDVERMLDYS</t>
  </si>
  <si>
    <t xml:space="preserve">   MLDYSLCQETWSKVH</t>
  </si>
  <si>
    <t xml:space="preserve">   QAEVFHHPQIAEAVQ</t>
  </si>
  <si>
    <t xml:space="preserve">   SQAEVFHHPQIAEAV</t>
  </si>
  <si>
    <t xml:space="preserve"> IQPHHFVEA</t>
  </si>
  <si>
    <t xml:space="preserve">   ADQNWHGDLLGVNIR</t>
  </si>
  <si>
    <t xml:space="preserve">   GLRLQNEEWIEIPSG</t>
  </si>
  <si>
    <t xml:space="preserve"> LQNEEWIEI</t>
  </si>
  <si>
    <t xml:space="preserve">   VSJ-G</t>
  </si>
  <si>
    <t xml:space="preserve">   QGLRLQNEEWIEIPS</t>
  </si>
  <si>
    <t xml:space="preserve">   KQGLRLQNEEWIEIP</t>
  </si>
  <si>
    <t xml:space="preserve">   RHNICSQTFANLSVT</t>
  </si>
  <si>
    <t xml:space="preserve"> ICSQTFANL</t>
  </si>
  <si>
    <t xml:space="preserve">   LRLQNEEWIEIPSGT</t>
  </si>
  <si>
    <t xml:space="preserve">   TRHNICSQTFANLSV</t>
  </si>
  <si>
    <t xml:space="preserve">   KTRHNICSQTFANLS</t>
  </si>
  <si>
    <t xml:space="preserve">   HNICSQTFANLSVTI</t>
  </si>
  <si>
    <t xml:space="preserve">   RLQNEEWIEIPSGTK</t>
  </si>
  <si>
    <t xml:space="preserve">   TKTRHNICSQTFANL</t>
  </si>
  <si>
    <t xml:space="preserve">   AGNKYKFPLYLVGMG</t>
  </si>
  <si>
    <t xml:space="preserve"> YKFPLYLVG</t>
  </si>
  <si>
    <t xml:space="preserve">   NKQGLRLQNEEWIEI</t>
  </si>
  <si>
    <t xml:space="preserve">   GNKYKFPLYLVGMGM</t>
  </si>
  <si>
    <t xml:space="preserve">   GKGVAYTMINGTLHS</t>
  </si>
  <si>
    <t xml:space="preserve"> VAYTMINGT</t>
  </si>
  <si>
    <t xml:space="preserve">   SSSGVETSIWNQWFP</t>
  </si>
  <si>
    <t xml:space="preserve"> VETSIWNQW</t>
  </si>
  <si>
    <t xml:space="preserve">   GPKYITHSIHNLRPT</t>
  </si>
  <si>
    <t xml:space="preserve"> YITHSIHNL</t>
  </si>
  <si>
    <t xml:space="preserve">   ANTLTWETQRLLDYA</t>
  </si>
  <si>
    <t xml:space="preserve"> WETQRLLDY</t>
  </si>
  <si>
    <t xml:space="preserve">   KAGNKYKFPLYLVGM</t>
  </si>
  <si>
    <t xml:space="preserve">   YGPKYITHSIHNLRP</t>
  </si>
  <si>
    <t xml:space="preserve">   PGKGVAYTMINGTLH</t>
  </si>
  <si>
    <t xml:space="preserve"> VSP-G </t>
  </si>
  <si>
    <t xml:space="preserve">   FPEFNNAAWLPYLKT</t>
  </si>
  <si>
    <t xml:space="preserve"> FNNAAWLPY</t>
  </si>
  <si>
    <t xml:space="preserve">   VSP-G</t>
  </si>
  <si>
    <t xml:space="preserve">   VFPEFNNAAWLPYLK</t>
  </si>
  <si>
    <t xml:space="preserve">   LKDLKGSRFDPTAAQ</t>
  </si>
  <si>
    <t xml:space="preserve"> LKGSRFDPT</t>
  </si>
  <si>
    <t xml:space="preserve">   GTGLVDEDLQELSEA</t>
  </si>
  <si>
    <t xml:space="preserve"> LVDEDLQEL</t>
  </si>
  <si>
    <t xml:space="preserve">   VLKDLKGSRFDPTAA</t>
  </si>
  <si>
    <t xml:space="preserve">   TLHFAHVRYVRTWID</t>
  </si>
  <si>
    <t xml:space="preserve"> FAHVRYVRT</t>
  </si>
  <si>
    <t xml:space="preserve">   PEFNNAAWLPYLKTS</t>
  </si>
  <si>
    <t xml:space="preserve">   IGTGLVDEDLQELSE</t>
  </si>
  <si>
    <t xml:space="preserve">   KDLKGSRFDPTAAQK</t>
  </si>
  <si>
    <t xml:space="preserve">   IVFPEFNNAAWLPYL</t>
  </si>
  <si>
    <t xml:space="preserve">   PVLKDLKGSRFDPTA</t>
  </si>
  <si>
    <t xml:space="preserve">   GTLHFAHVRYVRTWI</t>
  </si>
  <si>
    <t xml:space="preserve">   NGTLHFAHVRYVRTW</t>
  </si>
  <si>
    <t xml:space="preserve">   IVDICAQTFRKIKVT</t>
  </si>
  <si>
    <t xml:space="preserve"> ICAQTFRKI</t>
  </si>
  <si>
    <t xml:space="preserve">   TPKDFKFPLYIIGTG</t>
  </si>
  <si>
    <t xml:space="preserve"> FKFPLYIIG</t>
  </si>
  <si>
    <t xml:space="preserve">   IIGTGLVDEDLQELS</t>
  </si>
  <si>
    <t xml:space="preserve">   KIVDICAQTFRKIKV</t>
  </si>
  <si>
    <t xml:space="preserve">   INGTLHFAHVRYVRT</t>
  </si>
  <si>
    <t xml:space="preserve">   PKDFKFPLYIIGTGL</t>
  </si>
  <si>
    <t xml:space="preserve">   PGKGLAYTVINGTLH</t>
  </si>
  <si>
    <t xml:space="preserve"> LAYTVINGT</t>
  </si>
  <si>
    <t xml:space="preserve">   QIVFPEFNNAAWLPY</t>
  </si>
  <si>
    <t xml:space="preserve">   LHFAHVRYVRTWIDG</t>
  </si>
  <si>
    <t xml:space="preserve">   GKGLAYTVINGTLHF</t>
  </si>
  <si>
    <t xml:space="preserve">   TGLVDEDLQELSEAG</t>
  </si>
  <si>
    <t xml:space="preserve">   EKIVDICAQTFRKIK</t>
  </si>
  <si>
    <t xml:space="preserve">   KTPKDFKFPLYIIGT</t>
  </si>
  <si>
    <t xml:space="preserve">   ANTIAWETQRMLDYA</t>
  </si>
  <si>
    <t xml:space="preserve"> WETQRMLDY</t>
  </si>
  <si>
    <t xml:space="preserve">   GPKYVTHSIHDLTPA</t>
  </si>
  <si>
    <t xml:space="preserve"> YVTHSIHDL</t>
  </si>
  <si>
    <t xml:space="preserve">   DYALCQSTWDKVQNK</t>
  </si>
  <si>
    <t xml:space="preserve"> LCQSTWDKV</t>
  </si>
  <si>
    <t xml:space="preserve">   YGPKYVTHSIHDLTP</t>
  </si>
  <si>
    <t xml:space="preserve">   ETLHNSSVWLPADEK</t>
  </si>
  <si>
    <t xml:space="preserve"> HNSSVWLPA</t>
  </si>
  <si>
    <t xml:space="preserve">   NTIAWETQRMLDYAL</t>
  </si>
  <si>
    <t xml:space="preserve"> VSM-G </t>
  </si>
  <si>
    <t xml:space="preserve">   PTDICQQTFTTIKMD</t>
  </si>
  <si>
    <t xml:space="preserve"> ICQQTFTTI</t>
  </si>
  <si>
    <t xml:space="preserve">   VSM-G</t>
  </si>
  <si>
    <t xml:space="preserve">   QKELLWNPVLKTNRY</t>
  </si>
  <si>
    <t xml:space="preserve"> LLWNPVLKT</t>
  </si>
  <si>
    <t xml:space="preserve">   DQKELLWNPVLKTNR</t>
  </si>
  <si>
    <t xml:space="preserve">   GKGMAYTIINNTLHS</t>
  </si>
  <si>
    <t xml:space="preserve"> MAYTIINNT</t>
  </si>
  <si>
    <t xml:space="preserve">   PGKGMAYTIINNTLH</t>
  </si>
  <si>
    <t xml:space="preserve">   DYRWYGAKYVTHSIH</t>
  </si>
  <si>
    <t xml:space="preserve"> WYGAKYVTH</t>
  </si>
  <si>
    <t xml:space="preserve">   MPTDICQQTFTTIKM</t>
  </si>
  <si>
    <t xml:space="preserve">   EMPTDICQQTFTTIK</t>
  </si>
  <si>
    <t xml:space="preserve">   PDQKELLWNPVLKTN</t>
  </si>
  <si>
    <t xml:space="preserve">   CDYRWYGAKYVTHSI</t>
  </si>
  <si>
    <t xml:space="preserve">   TCDYRWYGAKYVTHS</t>
  </si>
  <si>
    <t xml:space="preserve">   VPGKGMAYTIINNTL</t>
  </si>
  <si>
    <t xml:space="preserve">   PKTLKITTGVPVRSP</t>
  </si>
  <si>
    <t xml:space="preserve">   KELLWNPVLKTNRYC</t>
  </si>
  <si>
    <t xml:space="preserve">   TDICQQTFTTIKMDV</t>
  </si>
  <si>
    <t xml:space="preserve">   PVEIFSGWFTNWKEG</t>
  </si>
  <si>
    <t xml:space="preserve"> IFSGWFTNW</t>
  </si>
  <si>
    <t xml:space="preserve">   SQTIAWETQRMLDYA</t>
  </si>
  <si>
    <t xml:space="preserve">   AKEIWAQWFEFGQNK</t>
  </si>
  <si>
    <t xml:space="preserve"> IWAQWFEFG</t>
  </si>
  <si>
    <t xml:space="preserve">   KGMAYTIINNTLHSS</t>
  </si>
  <si>
    <t xml:space="preserve">   GAKYVTHSIHHLKPT</t>
  </si>
  <si>
    <t xml:space="preserve"> YVTHSIHHL</t>
  </si>
  <si>
    <t xml:space="preserve">   QTIAWETQRMLDYAL</t>
  </si>
  <si>
    <t xml:space="preserve">   SLHYFMSKYLRVELE</t>
  </si>
  <si>
    <t xml:space="preserve"> YFMSKYLRV</t>
  </si>
  <si>
    <t xml:space="preserve">  VSNJ-G</t>
  </si>
  <si>
    <t xml:space="preserve">   NGSLHYFMSKYLRVE</t>
  </si>
  <si>
    <t xml:space="preserve">   GSLHYFMSKYLRVEL</t>
  </si>
  <si>
    <t xml:space="preserve">   ETGIRSNYFPYVSTE</t>
  </si>
  <si>
    <t xml:space="preserve"> IRSNYFPYV</t>
  </si>
  <si>
    <t xml:space="preserve">   PETGIRSNYFPYVST</t>
  </si>
  <si>
    <t xml:space="preserve">   LHYFMSKYLRVELES</t>
  </si>
  <si>
    <t xml:space="preserve">   LPETGIRSNYFPYVS</t>
  </si>
  <si>
    <t xml:space="preserve">   GYKLKNDLWFQITDP</t>
  </si>
  <si>
    <t xml:space="preserve"> LKNDLWFQI</t>
  </si>
  <si>
    <t xml:space="preserve">   GESVCSQLFTLVGGT</t>
  </si>
  <si>
    <t xml:space="preserve"> VCSQLFTLV</t>
  </si>
  <si>
    <t xml:space="preserve">   LFTLVGGTFFSDSEE</t>
  </si>
  <si>
    <t xml:space="preserve"> LVGGTFFSD</t>
  </si>
  <si>
    <t xml:space="preserve">   DGESVCSQLFTLVGG</t>
  </si>
  <si>
    <t xml:space="preserve">   INGSLHYFMSKYLRV</t>
  </si>
  <si>
    <t xml:space="preserve">   TGIRSNYFPYVSTEG</t>
  </si>
  <si>
    <t xml:space="preserve">   PGYKLKNDLWFQITD</t>
  </si>
  <si>
    <t xml:space="preserve">   QLFTLVGGTFFSDSE</t>
  </si>
  <si>
    <t xml:space="preserve">   FTLVGGTFFSDSEEI</t>
  </si>
  <si>
    <t xml:space="preserve">   GLPETGIRSNYFPYV</t>
  </si>
  <si>
    <t xml:space="preserve">   SDGESVCSQLFTLVG</t>
  </si>
  <si>
    <t xml:space="preserve">   HYFMSKYLRVELESP</t>
  </si>
  <si>
    <t xml:space="preserve">   YKLKNDLWFQITDPD</t>
  </si>
  <si>
    <t xml:space="preserve">   ESVCSQLFTLVGGTF</t>
  </si>
  <si>
    <t xml:space="preserve">   KPGYKLKNDLWFQIT</t>
  </si>
  <si>
    <t xml:space="preserve">   EAHIVTVTPHSVKVD</t>
  </si>
  <si>
    <t xml:space="preserve">   PTDYQCLEAIKAYKD</t>
  </si>
  <si>
    <t xml:space="preserve">   SQLFTLVGGTFFSDS</t>
  </si>
  <si>
    <t xml:space="preserve">CPV-G </t>
  </si>
  <si>
    <t xml:space="preserve">   LEPGLQEESFLSSTP</t>
  </si>
  <si>
    <t xml:space="preserve"> LQEESFLSS</t>
  </si>
  <si>
    <t xml:space="preserve">   CPV-G</t>
  </si>
  <si>
    <t xml:space="preserve">   EPGLQEESFLSSTPI</t>
  </si>
  <si>
    <t xml:space="preserve">   FLEPGLQEESFLSST</t>
  </si>
  <si>
    <t xml:space="preserve">   TLSFAHTRYVRMWID</t>
  </si>
  <si>
    <t xml:space="preserve"> FAHTRYVRM</t>
  </si>
  <si>
    <t xml:space="preserve">   GTLSFAHTRYVRMWI</t>
  </si>
  <si>
    <t xml:space="preserve">   PGLQEESFLSSTPIG</t>
  </si>
  <si>
    <t xml:space="preserve">   NGTLSFAHTRYVRMW</t>
  </si>
  <si>
    <t xml:space="preserve">   YASVTDSEFLVIMIT</t>
  </si>
  <si>
    <t xml:space="preserve"> VTDSEFLVI</t>
  </si>
  <si>
    <t xml:space="preserve">   WFLEPGLQEESFLSS</t>
  </si>
  <si>
    <t xml:space="preserve">   INGTLSFAHTRYVRM</t>
  </si>
  <si>
    <t xml:space="preserve">   LSFAHTRYVRMWIDG</t>
  </si>
  <si>
    <t xml:space="preserve">   GYASVTDSEFLVIMI</t>
  </si>
  <si>
    <t xml:space="preserve">   CGYASVTDSEFLVIM</t>
  </si>
  <si>
    <t xml:space="preserve">   ASVTDSEFLVIMITP</t>
  </si>
  <si>
    <t xml:space="preserve">   KKNICGQSFTPLTVT</t>
  </si>
  <si>
    <t xml:space="preserve"> ICGQSFTPL</t>
  </si>
  <si>
    <t xml:space="preserve">   TKKNICGQSFTPLTV</t>
  </si>
  <si>
    <t xml:space="preserve">   QTKKNICGQSFTPLT</t>
  </si>
  <si>
    <t xml:space="preserve">   GLQEESFLSSTPIGA</t>
  </si>
  <si>
    <t xml:space="preserve">   SCGYASVTDSEFLVI</t>
  </si>
  <si>
    <t xml:space="preserve">   SFAHTRYVRMWIDGP</t>
  </si>
  <si>
    <t xml:space="preserve">   GPKYITHSIHNIKPT</t>
  </si>
  <si>
    <t xml:space="preserve"> YITHSIHNI</t>
  </si>
  <si>
    <t xml:space="preserve">   PVELVTGWFTSWKES</t>
  </si>
  <si>
    <t xml:space="preserve"> LVTGWFTSW</t>
  </si>
  <si>
    <t xml:space="preserve">   YGPKYITHSIHNIKP</t>
  </si>
  <si>
    <t xml:space="preserve">   EESFLSSTPIGATPS</t>
  </si>
  <si>
    <t xml:space="preserve">   PGKGLAYTVINGTLS</t>
  </si>
  <si>
    <t xml:space="preserve">   NPVELVTGWFTSWKE</t>
  </si>
  <si>
    <t xml:space="preserve">   QEESFLSSTPIGATP</t>
  </si>
  <si>
    <t xml:space="preserve">   GKGLAYTVINGTLSF</t>
  </si>
  <si>
    <t xml:space="preserve">   KTKIQEKPLLPLFKE</t>
  </si>
  <si>
    <t xml:space="preserve"> IQEKPLLPL</t>
  </si>
  <si>
    <t xml:space="preserve">   TQWFKYGDMEIGPNG</t>
  </si>
  <si>
    <t xml:space="preserve"> FKYGDMEIG</t>
  </si>
  <si>
    <t xml:space="preserve">   GIDTVLWEQWLPFNG</t>
  </si>
  <si>
    <t xml:space="preserve"> VLWEQWLPF</t>
  </si>
  <si>
    <t xml:space="preserve">   ISV-G</t>
  </si>
  <si>
    <t xml:space="preserve">   IDTVLWEQWLPFNGM</t>
  </si>
  <si>
    <t xml:space="preserve">   SGIDTVLWEQWLPFN</t>
  </si>
  <si>
    <t xml:space="preserve">   DTVLWEQWLPFNGME</t>
  </si>
  <si>
    <t xml:space="preserve">   THDVCSQDFQTIRVS</t>
  </si>
  <si>
    <t xml:space="preserve"> VCSQDFQTI</t>
  </si>
  <si>
    <t xml:space="preserve">   KTHDVCSQDFQTIRV</t>
  </si>
  <si>
    <t xml:space="preserve">   LSEGVQTALWETDRL</t>
  </si>
  <si>
    <t xml:space="preserve"> VQTALWETD</t>
  </si>
  <si>
    <t xml:space="preserve">   SEGVQTALWETDRLL</t>
  </si>
  <si>
    <t xml:space="preserve">   ASGIDTVLWEQWLPF</t>
  </si>
  <si>
    <t xml:space="preserve">   LLSEGVQTALWETDR</t>
  </si>
  <si>
    <t xml:space="preserve">   LKTHDVCSQDFQTIR</t>
  </si>
  <si>
    <t xml:space="preserve">   DYSLCQNTWEKIDRK</t>
  </si>
  <si>
    <t xml:space="preserve"> LCQNTWEKI</t>
  </si>
  <si>
    <t xml:space="preserve">   EVMLDNSKLLSLFPD</t>
  </si>
  <si>
    <t xml:space="preserve"> LDNSKLLSL</t>
  </si>
  <si>
    <t xml:space="preserve">   HDVCSQDFQTIRVSV</t>
  </si>
  <si>
    <t xml:space="preserve">   KPVLKGTRYCPQSAE</t>
  </si>
  <si>
    <t xml:space="preserve"> LKGTRYCPQ</t>
  </si>
  <si>
    <t xml:space="preserve">   SASGIDTVLWEQWLP</t>
  </si>
  <si>
    <t xml:space="preserve"> IDTVLWEQW</t>
  </si>
  <si>
    <t xml:space="preserve">   DEVMLDNSKLLSLFP</t>
  </si>
  <si>
    <t xml:space="preserve">   LDYSLCQNTWEKIDR</t>
  </si>
  <si>
    <t xml:space="preserve">   TVLWEQWLPFNGMEL</t>
  </si>
  <si>
    <t xml:space="preserve">   VQTALWETDRLLDYS</t>
  </si>
  <si>
    <t xml:space="preserve"> WETDRLLDY</t>
  </si>
  <si>
    <t xml:space="preserve">   AQAFVSEGEEVFFGD</t>
  </si>
  <si>
    <t xml:space="preserve"> FVSEGEEVF</t>
  </si>
  <si>
    <t xml:space="preserve">   QTALWETDRLLDYSL</t>
  </si>
  <si>
    <t xml:space="preserve">   WKPVLKGTRYCPQSA</t>
  </si>
  <si>
    <t xml:space="preserve">   PIELISGWFSDWKET</t>
  </si>
  <si>
    <t xml:space="preserve"> LISGWFSDW</t>
  </si>
  <si>
    <t xml:space="preserve">   EGVQTALWETDRLLD</t>
  </si>
  <si>
    <t xml:space="preserve">   NPIELISGWFSDWKE</t>
  </si>
  <si>
    <t xml:space="preserve">   TKSGYKFPLYLLGMG</t>
  </si>
  <si>
    <t xml:space="preserve"> YKFPLYLLG</t>
  </si>
  <si>
    <t xml:space="preserve">   GLRLGNGEWIEVGDE</t>
  </si>
  <si>
    <t xml:space="preserve"> LGNGEWIEV</t>
  </si>
  <si>
    <t xml:space="preserve">   IAQAFVSEGEEVFFG</t>
  </si>
  <si>
    <t xml:space="preserve">   KSGYKFPLYLLGMGI</t>
  </si>
  <si>
    <t xml:space="preserve">   LLDYSLCQNTWEKID</t>
  </si>
  <si>
    <t xml:space="preserve">   GPKYITHSVHSLRPT</t>
  </si>
  <si>
    <t xml:space="preserve">   SEGALVSDRFAFHSA</t>
  </si>
  <si>
    <t xml:space="preserve"> LVSDRFAFH</t>
  </si>
  <si>
    <t xml:space="preserve">   PIRYV</t>
  </si>
  <si>
    <t xml:space="preserve">   EGALVSDRFAFHSAY</t>
  </si>
  <si>
    <t xml:space="preserve">   KAPELLWSQWFDFGP</t>
  </si>
  <si>
    <t xml:space="preserve"> LLWSQWFDF</t>
  </si>
  <si>
    <t xml:space="preserve">   KTDICAQSFKNIKMT</t>
  </si>
  <si>
    <t xml:space="preserve"> ICAQSFKNI</t>
  </si>
  <si>
    <t xml:space="preserve">   PSEGALVSDRFAFHS</t>
  </si>
  <si>
    <t xml:space="preserve">   APELLWSQWFDFGPF</t>
  </si>
  <si>
    <t xml:space="preserve">   QKTDICAQSFKNIKM</t>
  </si>
  <si>
    <t xml:space="preserve">   SQKTDICAQSFKNIK</t>
  </si>
  <si>
    <t xml:space="preserve">   TGKTFKFPLYLIGAG</t>
  </si>
  <si>
    <t xml:space="preserve"> FKFPLYLIG</t>
  </si>
  <si>
    <t xml:space="preserve">   GKTFKFPLYLIGAGI</t>
  </si>
  <si>
    <t xml:space="preserve">   SKAPELLWSQWFDFG</t>
  </si>
  <si>
    <t xml:space="preserve">   GAGIIDEDLHELDEA</t>
  </si>
  <si>
    <t xml:space="preserve"> IIDEDLHEL</t>
  </si>
  <si>
    <t xml:space="preserve">   HTGKTFKFPLYLIGA</t>
  </si>
  <si>
    <t xml:space="preserve">   GALVSDRFAFHSAYH</t>
  </si>
  <si>
    <t xml:space="preserve">   IGAGIIDEDLHELDE</t>
  </si>
  <si>
    <t xml:space="preserve">   GKGMAYTVINGTLHS</t>
  </si>
  <si>
    <t xml:space="preserve"> MAYTVINGT</t>
  </si>
  <si>
    <t xml:space="preserve">   YPSEGALVSDRFAFH</t>
  </si>
  <si>
    <t xml:space="preserve">   PELLWSQWFDFGPFK</t>
  </si>
  <si>
    <t xml:space="preserve">   GLRFTNGEWMGLNVE</t>
  </si>
  <si>
    <t xml:space="preserve"> FTNGEWMGL</t>
  </si>
  <si>
    <t xml:space="preserve">   TDICAQSFKNIKMTA</t>
  </si>
  <si>
    <t xml:space="preserve">   PGKGMAYTVINGTLH</t>
  </si>
  <si>
    <t xml:space="preserve">   SQWFDFGPFKIGPNG</t>
  </si>
  <si>
    <t xml:space="preserve"> FDFGPFKIG</t>
  </si>
  <si>
    <t xml:space="preserve"> CARV  </t>
  </si>
  <si>
    <t xml:space="preserve">   TLHYFNTRYIRVDIA</t>
  </si>
  <si>
    <t xml:space="preserve"> YFNTRYIRV</t>
  </si>
  <si>
    <t xml:space="preserve">    CARV</t>
  </si>
  <si>
    <t xml:space="preserve">   GTLHYFNTRYIRVDI</t>
  </si>
  <si>
    <t xml:space="preserve">   NGTLHYFNTRYIRVD</t>
  </si>
  <si>
    <t xml:space="preserve">   TASGYKYPLFMVGTG</t>
  </si>
  <si>
    <t xml:space="preserve"> YKYPLFMVG</t>
  </si>
  <si>
    <t xml:space="preserve">   ASGYKYPLFMVGTGV</t>
  </si>
  <si>
    <t xml:space="preserve">   LHYFNTRYIRVDIAG</t>
  </si>
  <si>
    <t xml:space="preserve">   NSGIRSNYFPYESLK</t>
  </si>
  <si>
    <t xml:space="preserve"> IRSNYFPYE</t>
  </si>
  <si>
    <t xml:space="preserve">   TSRVLWDQWFPYGEN</t>
  </si>
  <si>
    <t xml:space="preserve"> VLWDQWFPY</t>
  </si>
  <si>
    <t xml:space="preserve">   EFVAMDAVLFTESGK</t>
  </si>
  <si>
    <t xml:space="preserve"> MDAVLFTES</t>
  </si>
  <si>
    <t xml:space="preserve">   KTASGYKYPLFMVGT</t>
  </si>
  <si>
    <t xml:space="preserve">   LDSICDQEFVAMDAV</t>
  </si>
  <si>
    <t xml:space="preserve"> ICDQEFVAM</t>
  </si>
  <si>
    <t xml:space="preserve">   TLDSICDQEFVAMDA</t>
  </si>
  <si>
    <t xml:space="preserve">   FVAMDAVLFTESGKF</t>
  </si>
  <si>
    <t xml:space="preserve">   STSRVLWDQWFPYGE</t>
  </si>
  <si>
    <t xml:space="preserve">   INGTLHYFNTRYIRV</t>
  </si>
  <si>
    <t xml:space="preserve">   PNSGIRSNYFPYESL</t>
  </si>
  <si>
    <t xml:space="preserve">   KPNSGIRSNYFPYES</t>
  </si>
  <si>
    <t xml:space="preserve">   TRYIRVDIAGPVTKE</t>
  </si>
  <si>
    <t xml:space="preserve">   SGYKYPLFMVGTGVL</t>
  </si>
  <si>
    <t xml:space="preserve">   DYSLCQATWSKIQNK</t>
  </si>
  <si>
    <t xml:space="preserve"> LCQATWSKI</t>
  </si>
  <si>
    <t xml:space="preserve">   HTLDSICDQEFVAMD</t>
  </si>
  <si>
    <t xml:space="preserve">   GPKYITHSIHSFRPS</t>
  </si>
  <si>
    <t xml:space="preserve"> YITHSIHSF</t>
  </si>
  <si>
    <t xml:space="preserve">   NTRYIRVDIAGPVTK</t>
  </si>
  <si>
    <t xml:space="preserve">   GVWFEIEDAEKSHKA</t>
  </si>
  <si>
    <t xml:space="preserve">   DSICDQEFVAMDAVL</t>
  </si>
  <si>
    <t xml:space="preserve">   VAMDAVLFTESGKFE</t>
  </si>
  <si>
    <t xml:space="preserve">   YGPKYITHSIHSFRP</t>
  </si>
  <si>
    <t xml:space="preserve">   QEFVAMDAVLFTESG</t>
  </si>
  <si>
    <t xml:space="preserve">   SGIRSNYFPYESLKD</t>
  </si>
  <si>
    <t xml:space="preserve">   LKTASGYKYPLFMVG</t>
  </si>
  <si>
    <t># HLA-DQA10501-DQB10201 : Distance to training data  0.000 (using nearest neighbor HLA-DQA10501-DQB10201)</t>
  </si>
  <si>
    <t># Allele: HLA-DQA10501-DQB10201</t>
  </si>
  <si>
    <t xml:space="preserve"> HLA-DQA10501-DQB10201</t>
  </si>
  <si>
    <t xml:space="preserve">   CGYATVTDAEAVIVQ</t>
  </si>
  <si>
    <t xml:space="preserve"> TVTDAEAVI</t>
  </si>
  <si>
    <t xml:space="preserve">   GYATVTDAEAVIVQV</t>
  </si>
  <si>
    <t xml:space="preserve">   QVTPHHVLVDEYTGE</t>
  </si>
  <si>
    <t xml:space="preserve"> PHHVLVDEY</t>
  </si>
  <si>
    <t xml:space="preserve">   FETRYIRVDIAAPIL</t>
  </si>
  <si>
    <t xml:space="preserve">   SCGYATVTDAEAVIV</t>
  </si>
  <si>
    <t xml:space="preserve">   YFETRYIRVDIAAPI</t>
  </si>
  <si>
    <t xml:space="preserve"> TRYIRVDIA</t>
  </si>
  <si>
    <t xml:space="preserve">   VGMISGTTTERELWD</t>
  </si>
  <si>
    <t xml:space="preserve"> ISGTTTERE</t>
  </si>
  <si>
    <t xml:space="preserve">   YATVTDAEAVIVQVT</t>
  </si>
  <si>
    <t xml:space="preserve"> VTDAEAVIV</t>
  </si>
  <si>
    <t xml:space="preserve">   VQVTPHHVLVDEYTG</t>
  </si>
  <si>
    <t xml:space="preserve">   RYIRVDIAAPILSRM</t>
  </si>
  <si>
    <t xml:space="preserve">   KYFETRYIRVDIAAP</t>
  </si>
  <si>
    <t xml:space="preserve">   WDDWAPYEDVEIGPN</t>
  </si>
  <si>
    <t xml:space="preserve"> WAPYEDVEI</t>
  </si>
  <si>
    <t xml:space="preserve">   QSCGYATVTDAEAVI</t>
  </si>
  <si>
    <t xml:space="preserve">   IVQVTPHHVLVDEYT</t>
  </si>
  <si>
    <t xml:space="preserve">   RMVGMISGTTTEREL</t>
  </si>
  <si>
    <t xml:space="preserve">   MVGMISGTTTERELW</t>
  </si>
  <si>
    <t xml:space="preserve">   VTPHHVLVDEYTGEW</t>
  </si>
  <si>
    <t xml:space="preserve">   ERELWDDWAPYEDVE</t>
  </si>
  <si>
    <t xml:space="preserve"> LWDDWAPYE</t>
  </si>
  <si>
    <t xml:space="preserve">   VDEYTGEWVDSQFIN</t>
  </si>
  <si>
    <t xml:space="preserve"> YTGEWVDSQ</t>
  </si>
  <si>
    <t xml:space="preserve">   GMISGTTTERELWDD</t>
  </si>
  <si>
    <t xml:space="preserve">   LWDDWAPYEDVEIGP</t>
  </si>
  <si>
    <t xml:space="preserve">   DDWAPYEDVEIGPNG</t>
  </si>
  <si>
    <t xml:space="preserve">   ATVTDAEAVIVQVTP</t>
  </si>
  <si>
    <t xml:space="preserve">   PHIQDAASQLPDDES</t>
  </si>
  <si>
    <t xml:space="preserve"> AASQLPDDE</t>
  </si>
  <si>
    <t xml:space="preserve">  MRV-G</t>
  </si>
  <si>
    <t xml:space="preserve">   QATPHHVLVDEYTGE</t>
  </si>
  <si>
    <t xml:space="preserve">   FETRYIRVDISNPII</t>
  </si>
  <si>
    <t xml:space="preserve">   VQATPHHVLVDEYTG</t>
  </si>
  <si>
    <t xml:space="preserve">   GYATVTDAEVVVVQA</t>
  </si>
  <si>
    <t xml:space="preserve"> TVTDAEVVV</t>
  </si>
  <si>
    <t xml:space="preserve">   RYIRVDISNPIIPHM</t>
  </si>
  <si>
    <t xml:space="preserve">   CGYATVTDAEVVVVQ</t>
  </si>
  <si>
    <t xml:space="preserve">   YFETRYIRVDISNPI</t>
  </si>
  <si>
    <t xml:space="preserve"> TRYIRVDIS</t>
  </si>
  <si>
    <t xml:space="preserve">   SCGYATVTDAEVVVV</t>
  </si>
  <si>
    <t xml:space="preserve"> YATVTDAEV</t>
  </si>
  <si>
    <t xml:space="preserve">   ESNLASVDITFFSED</t>
  </si>
  <si>
    <t xml:space="preserve"> LASVDITFF</t>
  </si>
  <si>
    <t xml:space="preserve">   VVQATPHHVLVDEYT</t>
  </si>
  <si>
    <t xml:space="preserve">   QSCGYATVTDAEVVV</t>
  </si>
  <si>
    <t xml:space="preserve">   ATPHHVLVDEYTGEW</t>
  </si>
  <si>
    <t xml:space="preserve">   PHAKDAASQLPDDET</t>
  </si>
  <si>
    <t xml:space="preserve">   HAKDAASQLPDDETL</t>
  </si>
  <si>
    <t xml:space="preserve">   KYFETRYIRVDISNP</t>
  </si>
  <si>
    <t xml:space="preserve">   YITHSIHSMSPTLEQ</t>
  </si>
  <si>
    <t xml:space="preserve"> IHSMSPTLE</t>
  </si>
  <si>
    <t xml:space="preserve">   PSGVWFELVDKDLFQ</t>
  </si>
  <si>
    <t xml:space="preserve"> VWFELVDKD</t>
  </si>
  <si>
    <t xml:space="preserve">   AKDAASQLPDDETLF</t>
  </si>
  <si>
    <t xml:space="preserve">   PQSCGYATVTDAEVV</t>
  </si>
  <si>
    <t xml:space="preserve">   YATVTDAEVVVVQAT</t>
  </si>
  <si>
    <t xml:space="preserve"> VTDAEVVVV</t>
  </si>
  <si>
    <t xml:space="preserve">   TRYIRIDIDNPIISK</t>
  </si>
  <si>
    <t xml:space="preserve"> IRIDIDNPI</t>
  </si>
  <si>
    <t xml:space="preserve">   ETRYIRIDIDNPIIS</t>
  </si>
  <si>
    <t xml:space="preserve">   FETRYIRIDIDNPII</t>
  </si>
  <si>
    <t xml:space="preserve">   YFETRYIRIDIDNPI</t>
  </si>
  <si>
    <t xml:space="preserve">   YITHSIHSIQPTSEQ</t>
  </si>
  <si>
    <t xml:space="preserve"> IHSIQPTSE</t>
  </si>
  <si>
    <t xml:space="preserve">   THSIHSIQPTSEQCK</t>
  </si>
  <si>
    <t xml:space="preserve">   PSGVWFEFVDQDVYA</t>
  </si>
  <si>
    <t xml:space="preserve"> VWFEFVDQD</t>
  </si>
  <si>
    <t xml:space="preserve">   VGKISGSQTERELWT</t>
  </si>
  <si>
    <t xml:space="preserve"> ISGSQTERE</t>
  </si>
  <si>
    <t xml:space="preserve">   RYIRIDIDNPIISKM</t>
  </si>
  <si>
    <t xml:space="preserve">   MVGKISGSQTERELW</t>
  </si>
  <si>
    <t xml:space="preserve">   KMVGKISGSQTEREL</t>
  </si>
  <si>
    <t xml:space="preserve">   VDEYTGEWIDSQFPN</t>
  </si>
  <si>
    <t xml:space="preserve"> YTGEWIDSQ</t>
  </si>
  <si>
    <t xml:space="preserve">   ITHSIHSIQPTSEQC</t>
  </si>
  <si>
    <t xml:space="preserve">   SGVWFEFVDQDVYAA</t>
  </si>
  <si>
    <t xml:space="preserve"> FEFVDQDVY</t>
  </si>
  <si>
    <t xml:space="preserve">   LPSGVWFEFVDQDVY</t>
  </si>
  <si>
    <t xml:space="preserve">   SDLHKTSQAEVFEHP</t>
  </si>
  <si>
    <t xml:space="preserve"> HKTSQAEVF</t>
  </si>
  <si>
    <t xml:space="preserve"> TRYIRIDID</t>
  </si>
  <si>
    <t xml:space="preserve">   GVWFEFVDQDVYAAA</t>
  </si>
  <si>
    <t xml:space="preserve">   LVDEYTGEWIDSQFP</t>
  </si>
  <si>
    <t xml:space="preserve">   KYITHSIHSIQPTSE</t>
  </si>
  <si>
    <t xml:space="preserve"> VSAV-G </t>
  </si>
  <si>
    <t xml:space="preserve">   QATAHSVMIDEYSGD</t>
  </si>
  <si>
    <t xml:space="preserve"> AHSVMIDEY</t>
  </si>
  <si>
    <t xml:space="preserve">   TRYLRIDIEGPVLKK</t>
  </si>
  <si>
    <t xml:space="preserve"> LRIDIEGPV</t>
  </si>
  <si>
    <t xml:space="preserve">   ESIIVQATAHSVMID</t>
  </si>
  <si>
    <t xml:space="preserve">   DTRYLRIDIEGPVLK</t>
  </si>
  <si>
    <t xml:space="preserve">   EESIKQTKEGVWINP</t>
  </si>
  <si>
    <t xml:space="preserve"> IKQTKEGVW</t>
  </si>
  <si>
    <t xml:space="preserve">   SDLQKTSQAEVFHHP</t>
  </si>
  <si>
    <t xml:space="preserve"> QKTSQAEVF</t>
  </si>
  <si>
    <t xml:space="preserve">   VQATAHSVMIDEYSG</t>
  </si>
  <si>
    <t xml:space="preserve">  VSJ-G </t>
  </si>
  <si>
    <t xml:space="preserve">   AQAVLGDEETLFFGD</t>
  </si>
  <si>
    <t xml:space="preserve"> VLGDEETLF</t>
  </si>
  <si>
    <t xml:space="preserve">   HAQAVLGDEETLFFG</t>
  </si>
  <si>
    <t xml:space="preserve">   QAVLGDEETLFFGDT</t>
  </si>
  <si>
    <t xml:space="preserve">   VDDYRGAWVDDSFPS</t>
  </si>
  <si>
    <t xml:space="preserve"> YRGAWVDDS</t>
  </si>
  <si>
    <t xml:space="preserve">   AHAQAVLGDEETLFF</t>
  </si>
  <si>
    <t xml:space="preserve">   GVDDYRGAWVDDSFP</t>
  </si>
  <si>
    <t xml:space="preserve">   DDYRGAWVDDSFPSG</t>
  </si>
  <si>
    <t xml:space="preserve">   RAHAQAVLGDEETLF</t>
  </si>
  <si>
    <t xml:space="preserve">   IDHPQRAHAQAVLGD</t>
  </si>
  <si>
    <t xml:space="preserve"> PQRAHAQAV</t>
  </si>
  <si>
    <t xml:space="preserve"> LRLQNEEWI</t>
  </si>
  <si>
    <t xml:space="preserve">   LITPHHVGVDDYRGA</t>
  </si>
  <si>
    <t xml:space="preserve"> PHHVGVDDY</t>
  </si>
  <si>
    <t xml:space="preserve">   ILITPHHVGVDDYRG</t>
  </si>
  <si>
    <t xml:space="preserve">   VGVDDYRGAWVDDSF</t>
  </si>
  <si>
    <t xml:space="preserve">   RSTLRSEGANTLTWE</t>
  </si>
  <si>
    <t xml:space="preserve">   KSTLNSDGANTIAWE</t>
  </si>
  <si>
    <t xml:space="preserve"> LNSDGANTI</t>
  </si>
  <si>
    <t xml:space="preserve">   EVKSTLNSDGANTIA</t>
  </si>
  <si>
    <t xml:space="preserve">   VKSTLNSDGANTIAW</t>
  </si>
  <si>
    <t xml:space="preserve">   LYIIGTGLVDEDLQE</t>
  </si>
  <si>
    <t xml:space="preserve"> IGTGLVDED</t>
  </si>
  <si>
    <t xml:space="preserve">   PLYIIGTGLVDEDLQ</t>
  </si>
  <si>
    <t xml:space="preserve">   SCGYATITDSEQKVV</t>
  </si>
  <si>
    <t xml:space="preserve"> YATITDSEQ</t>
  </si>
  <si>
    <t xml:space="preserve">   YIIGTGLVDEDLQEL</t>
  </si>
  <si>
    <t xml:space="preserve">   ASGILPNSEQVYYGD</t>
  </si>
  <si>
    <t xml:space="preserve"> ILPNSEQVY</t>
  </si>
  <si>
    <t xml:space="preserve">   YVTHSIHDLTPAQVD</t>
  </si>
  <si>
    <t xml:space="preserve">   ASCGYATITDSEQKV</t>
  </si>
  <si>
    <t xml:space="preserve">   SEQVYYGDTGVSKNP</t>
  </si>
  <si>
    <t xml:space="preserve"> VYYGDTGVS</t>
  </si>
  <si>
    <t xml:space="preserve">   LEVKSTLNSDGANTI</t>
  </si>
  <si>
    <t xml:space="preserve">   THSIHDLTPAQVDCH</t>
  </si>
  <si>
    <t xml:space="preserve">   STLNSDGANTIAWET</t>
  </si>
  <si>
    <t xml:space="preserve">   PASCGYATITDSEQK</t>
  </si>
  <si>
    <t xml:space="preserve">   CGYATITDSEQKVVM</t>
  </si>
  <si>
    <t xml:space="preserve"> TITDSEQKV</t>
  </si>
  <si>
    <t xml:space="preserve">   SGILPNSEQVYYGDT</t>
  </si>
  <si>
    <t xml:space="preserve"> PNSEQVYYG</t>
  </si>
  <si>
    <t xml:space="preserve">   GILPNSEQVYYGDTG</t>
  </si>
  <si>
    <t xml:space="preserve">   DNRIKTTDVRTVFPA</t>
  </si>
  <si>
    <t xml:space="preserve"> IKTTDVRTV</t>
  </si>
  <si>
    <t xml:space="preserve">   VTHSIHDLTPAQVDC</t>
  </si>
  <si>
    <t xml:space="preserve">   NSSVWLPADEKIVDI</t>
  </si>
  <si>
    <t xml:space="preserve"> WLPADEKIV</t>
  </si>
  <si>
    <t xml:space="preserve">   MITPHHVGIDDYRGK</t>
  </si>
  <si>
    <t xml:space="preserve"> PHHVGIDDY</t>
  </si>
  <si>
    <t xml:space="preserve">   FPLYIIGTGLVDEDL</t>
  </si>
  <si>
    <t xml:space="preserve">   AKKYVSEDDEIYFGD</t>
  </si>
  <si>
    <t xml:space="preserve"> YVSEDDEIY</t>
  </si>
  <si>
    <t xml:space="preserve">   HAKKYVSEDDEIYFG</t>
  </si>
  <si>
    <t xml:space="preserve">   KKYVSEDDEIYFGDT</t>
  </si>
  <si>
    <t xml:space="preserve">   VHAKKYVSEDDEIYF</t>
  </si>
  <si>
    <t xml:space="preserve">   LVHAKKYVSEDDEIY</t>
  </si>
  <si>
    <t xml:space="preserve">   TLITPHTVGVDDYRG</t>
  </si>
  <si>
    <t xml:space="preserve"> PHTVGVDDY</t>
  </si>
  <si>
    <t xml:space="preserve">   LITPHTVGVDDYRGL</t>
  </si>
  <si>
    <t xml:space="preserve">   ITLITPHTVGVDDYR</t>
  </si>
  <si>
    <t xml:space="preserve">   ITPHTVGVDDYRGLW</t>
  </si>
  <si>
    <t xml:space="preserve">   TLKITTGVPVRSPKE</t>
  </si>
  <si>
    <t xml:space="preserve"> ITTGVPVRS</t>
  </si>
  <si>
    <t xml:space="preserve">   KYVSEDDEIYFGDTG</t>
  </si>
  <si>
    <t xml:space="preserve">   LYAIGTGLIDQDIHE</t>
  </si>
  <si>
    <t xml:space="preserve"> IGTGLIDQD</t>
  </si>
  <si>
    <t xml:space="preserve">   DDEIYFGDTGVSHNP</t>
  </si>
  <si>
    <t xml:space="preserve"> IYFGDTGVS</t>
  </si>
  <si>
    <t xml:space="preserve">   VDDYRGLWIDPSFPN</t>
  </si>
  <si>
    <t xml:space="preserve"> YRGLWIDPS</t>
  </si>
  <si>
    <t xml:space="preserve">   KTLKITTGVPVRSPK</t>
  </si>
  <si>
    <t xml:space="preserve">   QQTFTTIKMDVSYPS</t>
  </si>
  <si>
    <t xml:space="preserve"> FTTIKMDVS</t>
  </si>
  <si>
    <t xml:space="preserve">   YAIGTGLIDQDIHEL</t>
  </si>
  <si>
    <t xml:space="preserve">   PLYAIGTGLIDQDIH</t>
  </si>
  <si>
    <t xml:space="preserve">   CQQTFTTIKMDVSYP</t>
  </si>
  <si>
    <t xml:space="preserve">   IITLITPHTVGVDDY</t>
  </si>
  <si>
    <t xml:space="preserve">   VCGYASVTDSELIIT</t>
  </si>
  <si>
    <t xml:space="preserve"> YASVTDSEL</t>
  </si>
  <si>
    <t xml:space="preserve">   GVDDYRGLWIDPSFP</t>
  </si>
  <si>
    <t xml:space="preserve">   EDDEIYFGDTGVSHN</t>
  </si>
  <si>
    <t xml:space="preserve">   EVCGYASVTDSELII</t>
  </si>
  <si>
    <t xml:space="preserve">   PEVCGYASVTDSELI</t>
  </si>
  <si>
    <t xml:space="preserve"> VSNJ-G</t>
  </si>
  <si>
    <t xml:space="preserve">   GGTFFSDSEEITSMG</t>
  </si>
  <si>
    <t xml:space="preserve"> FFSDSEEIT</t>
  </si>
  <si>
    <t xml:space="preserve">   TVTPHSVKVDEYTGE</t>
  </si>
  <si>
    <t xml:space="preserve"> PHSVKVDEY</t>
  </si>
  <si>
    <t xml:space="preserve">   LVGGTFFSDSEEITS</t>
  </si>
  <si>
    <t xml:space="preserve">   VGGTFFSDSEEITSM</t>
  </si>
  <si>
    <t xml:space="preserve">   VTVTPHSVKVDEYTG</t>
  </si>
  <si>
    <t xml:space="preserve">   GYGTVTDAEAHIVTV</t>
  </si>
  <si>
    <t xml:space="preserve"> VTDAEAHIV</t>
  </si>
  <si>
    <t xml:space="preserve">   IVTVTPHSVKVDEYT</t>
  </si>
  <si>
    <t xml:space="preserve">   CGYGTVTDAEAHIVT</t>
  </si>
  <si>
    <t xml:space="preserve">   YGTVTDAEAHIVTVT</t>
  </si>
  <si>
    <t xml:space="preserve">   PLHIIGTGEVDNDIK</t>
  </si>
  <si>
    <t xml:space="preserve"> IGTGEVDND</t>
  </si>
  <si>
    <t xml:space="preserve">   VTPHSVKVDEYTGEW</t>
  </si>
  <si>
    <t xml:space="preserve">   LHIIGTGEVDNDIKM</t>
  </si>
  <si>
    <t xml:space="preserve">   TLVGGTFFSDSEEIT</t>
  </si>
  <si>
    <t xml:space="preserve">   SCGYGTVTDAEAHIV</t>
  </si>
  <si>
    <t xml:space="preserve"> TVTDAEAHI</t>
  </si>
  <si>
    <t xml:space="preserve">   HIVTVTPHSVKVDEY</t>
  </si>
  <si>
    <t xml:space="preserve">   DISLISDVERILDYA</t>
  </si>
  <si>
    <t xml:space="preserve"> LISDVERIL</t>
  </si>
  <si>
    <t xml:space="preserve">   HIIGTGEVDNDIKME</t>
  </si>
  <si>
    <t xml:space="preserve">   GTFFSDSEEITSMGL</t>
  </si>
  <si>
    <t xml:space="preserve">   TDISLISDVERILDY</t>
  </si>
  <si>
    <t xml:space="preserve">   ATDISLISDVERILD</t>
  </si>
  <si>
    <t xml:space="preserve">   FPLHIIGTGEVDNDI</t>
  </si>
  <si>
    <t xml:space="preserve">   GTVTDAEAHIVTVTP</t>
  </si>
  <si>
    <t xml:space="preserve">   YITHSIHNEEPTDYQ</t>
  </si>
  <si>
    <t xml:space="preserve"> IHNEEPTDY</t>
  </si>
  <si>
    <t xml:space="preserve">   KNDLWFQITDPDLDK</t>
  </si>
  <si>
    <t xml:space="preserve"> LWFQITDPD</t>
  </si>
  <si>
    <t xml:space="preserve">   TPHSVKVDEYTGEWI</t>
  </si>
  <si>
    <t xml:space="preserve">   NDLWFQITDPDLDKT</t>
  </si>
  <si>
    <t xml:space="preserve"> WFQITDPDL</t>
  </si>
  <si>
    <t xml:space="preserve">   QSCGYGTVTDAEAHI</t>
  </si>
  <si>
    <t xml:space="preserve">   KFPLHIIGTGEVDND</t>
  </si>
  <si>
    <t xml:space="preserve">   AEAHIVTVTPHSVKV</t>
  </si>
  <si>
    <t xml:space="preserve">   ITHSIHNEEPTDYQC</t>
  </si>
  <si>
    <t xml:space="preserve">   DAEAHIVTVTPHSVK</t>
  </si>
  <si>
    <t xml:space="preserve">   LKNDLWFQITDPDLD</t>
  </si>
  <si>
    <t xml:space="preserve">   KYITHSIHNEEPTDY</t>
  </si>
  <si>
    <t xml:space="preserve">   GEPITPVDLSYLGPK</t>
  </si>
  <si>
    <t xml:space="preserve"> ITPVDLSYL</t>
  </si>
  <si>
    <t xml:space="preserve">   THSIHNEEPTDYQCL</t>
  </si>
  <si>
    <t xml:space="preserve">   DLWFQITDPDLDKTV</t>
  </si>
  <si>
    <t xml:space="preserve"> FQITDPDLD</t>
  </si>
  <si>
    <t xml:space="preserve">   WDQWFPFGEVEIGPN</t>
  </si>
  <si>
    <t xml:space="preserve"> WFPFGEVEI</t>
  </si>
  <si>
    <t xml:space="preserve">  CPV-G</t>
  </si>
  <si>
    <t xml:space="preserve">   AQSIADDSEEIFFGD</t>
  </si>
  <si>
    <t xml:space="preserve"> IADDSEEIF</t>
  </si>
  <si>
    <t xml:space="preserve">   HAQSIADDSEEIFFG</t>
  </si>
  <si>
    <t xml:space="preserve">   QSIADDSEEIFFGDT</t>
  </si>
  <si>
    <t xml:space="preserve">   PHAQSIADDSEEIFF</t>
  </si>
  <si>
    <t xml:space="preserve">   LPHAQSIADDSEEIF</t>
  </si>
  <si>
    <t xml:space="preserve">   RSTLQSDGAQVLTSE</t>
  </si>
  <si>
    <t xml:space="preserve"> LQSDGAQVL</t>
  </si>
  <si>
    <t xml:space="preserve">   SIADDSEEIFFGDTG</t>
  </si>
  <si>
    <t xml:space="preserve">   VRSTLQSDGAQVLTS</t>
  </si>
  <si>
    <t xml:space="preserve">   TVTVAYDKTKEIAAG</t>
  </si>
  <si>
    <t xml:space="preserve"> VAYDKTKEI</t>
  </si>
  <si>
    <t xml:space="preserve">   KRESPSGISSDIWTQ</t>
  </si>
  <si>
    <t xml:space="preserve"> PSGISSDIW</t>
  </si>
  <si>
    <t xml:space="preserve">   EVRSTLQSDGAQVLT</t>
  </si>
  <si>
    <t xml:space="preserve">   RESPSGISSDIWTQW</t>
  </si>
  <si>
    <t xml:space="preserve">   LTVTVAYDKTKEIAA</t>
  </si>
  <si>
    <t xml:space="preserve">   PQLPHAQSIADDSEE</t>
  </si>
  <si>
    <t xml:space="preserve"> PHAQSIADD</t>
  </si>
  <si>
    <t xml:space="preserve">   MITPHHVGVDDYRGH</t>
  </si>
  <si>
    <t xml:space="preserve">   ESCGYASVTDSEFLV</t>
  </si>
  <si>
    <t xml:space="preserve"> YASVTDSEF</t>
  </si>
  <si>
    <t xml:space="preserve">   IMITPHHVGVDDYRG</t>
  </si>
  <si>
    <t xml:space="preserve">   PESCGYASVTDSEFL</t>
  </si>
  <si>
    <t xml:space="preserve">   GKRESPSGISSDIWT</t>
  </si>
  <si>
    <t xml:space="preserve">   KEIAAGAIVFKSKYH</t>
  </si>
  <si>
    <t xml:space="preserve"> AAGAIVFKS</t>
  </si>
  <si>
    <t xml:space="preserve">   STLQSDGAQVLTSEI</t>
  </si>
  <si>
    <t xml:space="preserve">   PLTVTVAYDKTKEIA</t>
  </si>
  <si>
    <t xml:space="preserve">   VIMITPHHVGVDDYR</t>
  </si>
  <si>
    <t xml:space="preserve">   SFTPLTVTVAYDKTK</t>
  </si>
  <si>
    <t xml:space="preserve"> PLTVTVAYD</t>
  </si>
  <si>
    <t xml:space="preserve">   QAFVSEGEEVFFGDT</t>
  </si>
  <si>
    <t xml:space="preserve">   PIAQAFVSEGEEVFF</t>
  </si>
  <si>
    <t xml:space="preserve">   NGEWIEVGDEVMLDN</t>
  </si>
  <si>
    <t xml:space="preserve"> WIEVGDEVM</t>
  </si>
  <si>
    <t xml:space="preserve">   VPIAQAFVSEGEEVF</t>
  </si>
  <si>
    <t xml:space="preserve">   GNGEWIEVGDEVMLD</t>
  </si>
  <si>
    <t xml:space="preserve">   ESCGYASITDSEFYV</t>
  </si>
  <si>
    <t xml:space="preserve"> YASITDSEF</t>
  </si>
  <si>
    <t xml:space="preserve">   LGNGEWIEVGDEVML</t>
  </si>
  <si>
    <t xml:space="preserve">   PESCGYASITDSEFY</t>
  </si>
  <si>
    <t xml:space="preserve">   GEWIEVGDEVMLDNS</t>
  </si>
  <si>
    <t xml:space="preserve">   SQDFQTIRVSVMYPQ</t>
  </si>
  <si>
    <t xml:space="preserve"> FQTIRVSVM</t>
  </si>
  <si>
    <t xml:space="preserve">   AFVSEGEEVFFGDTG</t>
  </si>
  <si>
    <t xml:space="preserve">   RLGNGEWIEVGDEVM</t>
  </si>
  <si>
    <t xml:space="preserve">   SCGYASITDSEFYVM</t>
  </si>
  <si>
    <t xml:space="preserve">   CSQDFQTIRVSVMYP</t>
  </si>
  <si>
    <t xml:space="preserve">   VDDYRGHWVDPLFPT</t>
  </si>
  <si>
    <t xml:space="preserve"> YRGHWVDPL</t>
  </si>
  <si>
    <t xml:space="preserve">PIRYV </t>
  </si>
  <si>
    <t xml:space="preserve">   AKSVLPEDEEIFFGD</t>
  </si>
  <si>
    <t xml:space="preserve"> VLPEDEEIF</t>
  </si>
  <si>
    <t xml:space="preserve">   MPDAKSVLPEDEEIF</t>
  </si>
  <si>
    <t xml:space="preserve"> AKSVLPEDE</t>
  </si>
  <si>
    <t xml:space="preserve">   DAKSVLPEDEEIFFG</t>
  </si>
  <si>
    <t xml:space="preserve">   PDAKSVLPEDEEIFF</t>
  </si>
  <si>
    <t xml:space="preserve">   QMPDAKSVLPEDEEI</t>
  </si>
  <si>
    <t xml:space="preserve">   EDLHELDEAAPIDHP</t>
  </si>
  <si>
    <t xml:space="preserve"> HELDEAAPI</t>
  </si>
  <si>
    <t xml:space="preserve">   PQMPDAKSVLPEDEE</t>
  </si>
  <si>
    <t xml:space="preserve">   NGEWMGLNVEQSIRE</t>
  </si>
  <si>
    <t xml:space="preserve">   KSVLPEDEEIFFGDT</t>
  </si>
  <si>
    <t xml:space="preserve">   QVTPHHVGVDDYRGH</t>
  </si>
  <si>
    <t xml:space="preserve">   LYLIGAGIIDEDLHE</t>
  </si>
  <si>
    <t xml:space="preserve"> IGAGIIDED</t>
  </si>
  <si>
    <t xml:space="preserve">   DEDLHELDEAAPIDH</t>
  </si>
  <si>
    <t xml:space="preserve">   TNGEWMGLNVEQSIR</t>
  </si>
  <si>
    <t xml:space="preserve">   VQVTPHHVGVDDYRG</t>
  </si>
  <si>
    <t xml:space="preserve">   CGYATVTDSEAMLVQ</t>
  </si>
  <si>
    <t xml:space="preserve"> TVTDSEAML</t>
  </si>
  <si>
    <t xml:space="preserve">   GYATVTDSEAMLVQV</t>
  </si>
  <si>
    <t xml:space="preserve">   PLYLIGAGIIDEDLH</t>
  </si>
  <si>
    <t xml:space="preserve">   YLIGAGIIDEDLHEL</t>
  </si>
  <si>
    <t xml:space="preserve">   LVQVTPHHVGVDDYR</t>
  </si>
  <si>
    <t xml:space="preserve">   IDEDLHELDEAAPID</t>
  </si>
  <si>
    <t xml:space="preserve">   LIGAGIIDEDLHELD</t>
  </si>
  <si>
    <t xml:space="preserve">   SCGYATVTDSEAMLV</t>
  </si>
  <si>
    <t xml:space="preserve">   HPQMPDAKSVLPEDE</t>
  </si>
  <si>
    <t xml:space="preserve">   FQIVFPDQNELEWRP</t>
  </si>
  <si>
    <t xml:space="preserve"> VFPDQNELE</t>
  </si>
  <si>
    <t xml:space="preserve">CARV  </t>
  </si>
  <si>
    <t xml:space="preserve">   AQKVVDDSEVIFFGD</t>
  </si>
  <si>
    <t xml:space="preserve"> VVDDSEVIF</t>
  </si>
  <si>
    <t xml:space="preserve">   RAPKSFKGISADGWM</t>
  </si>
  <si>
    <t xml:space="preserve"> FKGISADGW</t>
  </si>
  <si>
    <t xml:space="preserve">   FNTRYIRVDIAGPVT</t>
  </si>
  <si>
    <t xml:space="preserve">   EAQKVVDDSEVIFFG</t>
  </si>
  <si>
    <t xml:space="preserve">   PKSFKGISADGWMCH</t>
  </si>
  <si>
    <t xml:space="preserve">   RYIRVDIAGPVTKEI</t>
  </si>
  <si>
    <t xml:space="preserve">   YFNTRYIRVDIAGPV</t>
  </si>
  <si>
    <t xml:space="preserve">   ADKNLHGDLIDIGLR</t>
  </si>
  <si>
    <t xml:space="preserve"> LHGDLIDIG</t>
  </si>
  <si>
    <t xml:space="preserve">   APKSFKGISADGWMC</t>
  </si>
  <si>
    <t xml:space="preserve">   QKVVDDSEVIFFGDT</t>
  </si>
  <si>
    <t xml:space="preserve">   LRAPKSFKGISADGW</t>
  </si>
  <si>
    <t xml:space="preserve">   DKNLHGDLIDIGLRL</t>
  </si>
  <si>
    <t xml:space="preserve">   PSGVWFEIEDAEKSH</t>
  </si>
  <si>
    <t xml:space="preserve"> VWFEIEDAE</t>
  </si>
  <si>
    <t xml:space="preserve">   KEAQKVVDDSEVIFF</t>
  </si>
  <si>
    <t xml:space="preserve">   HYFNTRYIRVDIAGP</t>
  </si>
  <si>
    <t xml:space="preserve">   SADKNLHGDLIDIGL</t>
  </si>
  <si>
    <t xml:space="preserve">   LPSGVWFEIEDAEKS</t>
  </si>
  <si>
    <t xml:space="preserve">   SGVWFEIEDAEKSHK</t>
  </si>
  <si>
    <t xml:space="preserve">   LFMVGTGVLDADIHK</t>
  </si>
  <si>
    <t xml:space="preserve"> VGTGVLDAD</t>
  </si>
  <si>
    <t xml:space="preserve">   DQEFVAMDAVLFTES</t>
  </si>
  <si>
    <t xml:space="preserve">   STLWHADHTLDSICD</t>
  </si>
  <si>
    <t xml:space="preserve"> WHADHTLDS</t>
  </si>
  <si>
    <t xml:space="preserve">   KLPSGVWFEIEDAEK</t>
  </si>
  <si>
    <t xml:space="preserve">   HNSTLWHADHTLDSI</t>
  </si>
  <si>
    <t xml:space="preserve">   CDQEFVAMDAVLFTE</t>
  </si>
  <si>
    <t>Total numbers of strong binders and weak binder in different allels of MHC-I and MHC-II class</t>
  </si>
  <si>
    <t>Number of strong binders</t>
  </si>
  <si>
    <t>Number of weak binders</t>
  </si>
  <si>
    <t>No.</t>
  </si>
  <si>
    <t>Virus Name</t>
  </si>
  <si>
    <t>Code</t>
  </si>
  <si>
    <t>Total strong binders</t>
  </si>
  <si>
    <t>Total weak binders</t>
  </si>
  <si>
    <t>Vesicular stomatitis 
Indiana virus</t>
  </si>
  <si>
    <t>Maraba virus</t>
  </si>
  <si>
    <t>Cocal virus</t>
  </si>
  <si>
    <t>Vesicular stomatitis 
Alagoas virus</t>
  </si>
  <si>
    <t>Vesiculovirus jurona</t>
  </si>
  <si>
    <t>Vesiculovirus perinet</t>
  </si>
  <si>
    <t>Vesiculovirus malpais</t>
  </si>
  <si>
    <t>Vesicular stomatitis 
New Jersey virus</t>
  </si>
  <si>
    <t>Chandipura virus</t>
  </si>
  <si>
    <t>Isfahan virus</t>
  </si>
  <si>
    <t>Piry virus</t>
  </si>
  <si>
    <t>Carajas virus</t>
  </si>
  <si>
    <t>Allele: DRB1_0101</t>
  </si>
  <si>
    <t>Allele: HLA-DPA10103-DPB10401</t>
  </si>
  <si>
    <t>Allele: HLA-DQA10501-DQB10201</t>
  </si>
  <si>
    <t xml:space="preserve">MHC-II </t>
  </si>
  <si>
    <t>MHC-I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</si>
</sst>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rgb="FF000000"/>
      <name val="Calibri"/>
      <family val="2"/>
      <charset val="1"/>
    </font>
    <font>
      <b/>
      <sz val="10"/>
      <color rgb="FFCC0000"/>
      <name val="Cambria"/>
      <family val="1"/>
    </font>
    <font>
      <b/>
      <sz val="10"/>
      <color rgb="FF0E5C40"/>
      <name val="Cambria"/>
      <family val="1"/>
    </font>
    <font>
      <sz val="11"/>
      <color rgb="FF000000"/>
      <name val="Cambria"/>
      <family val="1"/>
    </font>
    <font>
      <sz val="11"/>
      <color rgb="FFCC0000"/>
      <name val="Cambria"/>
      <family val="1"/>
    </font>
    <font>
      <sz val="11"/>
      <color rgb="FFB86E00"/>
      <name val="Cambria"/>
      <family val="1"/>
    </font>
    <font>
      <b/>
      <sz val="11"/>
      <color rgb="FFCC0000"/>
      <name val="Cambria"/>
      <family val="1"/>
    </font>
    <font>
      <sz val="11"/>
      <color rgb="FF1A7A40"/>
      <name val="Cambria"/>
      <family val="1"/>
    </font>
    <font>
      <b/>
      <sz val="11"/>
      <color rgb="FFB86E00"/>
      <name val="Cambria"/>
      <family val="1"/>
    </font>
    <font>
      <b/>
      <sz val="21"/>
      <name val="Arial"/>
      <family val="2"/>
      <charset val="1"/>
    </font>
    <font>
      <b/>
      <sz val="12"/>
      <color rgb="FFC9211E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  <charset val="1"/>
    </font>
    <font>
      <b/>
      <sz val="18"/>
      <name val="Arial"/>
      <family val="2"/>
      <charset val="1"/>
    </font>
    <font>
      <b/>
      <sz val="12"/>
      <name val="Arial"/>
      <family val="2"/>
      <charset val="1"/>
    </font>
    <font>
      <sz val="14"/>
      <name val="Arial"/>
      <family val="2"/>
      <charset val="1"/>
    </font>
    <font>
      <b/>
      <sz val="14"/>
      <color rgb="FFC9211E"/>
      <name val="Arial"/>
      <family val="2"/>
      <charset val="1"/>
    </font>
    <font>
      <sz val="18"/>
      <name val="Arial"/>
      <family val="2"/>
      <charset val="1"/>
    </font>
    <font>
      <b/>
      <sz val="16"/>
      <name val="Arial"/>
      <family val="2"/>
      <charset val="1"/>
    </font>
    <font>
      <sz val="21"/>
      <name val="Arial"/>
      <family val="2"/>
      <charset val="1"/>
    </font>
    <font>
      <b/>
      <sz val="14"/>
      <name val="Arial"/>
      <family val="2"/>
      <charset val="1"/>
    </font>
    <font>
      <sz val="10"/>
      <color rgb="FFC9211E"/>
      <name val="Arial"/>
      <family val="2"/>
      <charset val="1"/>
    </font>
    <font>
      <b/>
      <sz val="22"/>
      <name val="Arial"/>
      <family val="2"/>
      <charset val="1"/>
    </font>
    <font>
      <b/>
      <sz val="24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FE8E8"/>
        <bgColor rgb="FFF5F5F5"/>
      </patternFill>
    </fill>
    <fill>
      <patternFill patternType="solid">
        <fgColor rgb="FFD6EFE6"/>
        <bgColor rgb="FFDDE8CB"/>
      </patternFill>
    </fill>
    <fill>
      <patternFill patternType="solid">
        <fgColor rgb="FFF5F5F5"/>
        <bgColor rgb="FFFFFFFF"/>
      </patternFill>
    </fill>
    <fill>
      <patternFill patternType="solid">
        <fgColor rgb="FFFFDBB6"/>
        <bgColor rgb="FFFFE8E8"/>
      </patternFill>
    </fill>
    <fill>
      <patternFill patternType="solid">
        <fgColor rgb="FFAFD095"/>
        <bgColor rgb="FFB3B3B3"/>
      </patternFill>
    </fill>
    <fill>
      <patternFill patternType="solid">
        <fgColor rgb="FFFFA6A6"/>
        <bgColor rgb="FFFFB66C"/>
      </patternFill>
    </fill>
    <fill>
      <patternFill patternType="solid">
        <fgColor rgb="FFFF972F"/>
        <bgColor rgb="FFFF7B59"/>
      </patternFill>
    </fill>
    <fill>
      <patternFill patternType="solid">
        <fgColor rgb="FFFFB66C"/>
        <bgColor rgb="FFFFA6A6"/>
      </patternFill>
    </fill>
    <fill>
      <patternFill patternType="solid">
        <fgColor rgb="FFFF0000"/>
        <bgColor rgb="FFCC0000"/>
      </patternFill>
    </fill>
    <fill>
      <patternFill patternType="solid">
        <fgColor rgb="FFB7B3CA"/>
        <bgColor rgb="FFB3B3B3"/>
      </patternFill>
    </fill>
    <fill>
      <patternFill patternType="solid">
        <fgColor rgb="FFFFF5CE"/>
        <bgColor rgb="FFFFE8E8"/>
      </patternFill>
    </fill>
    <fill>
      <patternFill patternType="solid">
        <fgColor rgb="FFDDE8CB"/>
        <bgColor rgb="FFE6E6E6"/>
      </patternFill>
    </fill>
    <fill>
      <patternFill patternType="solid">
        <fgColor rgb="FFFF7B59"/>
        <bgColor rgb="FFFF972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4" borderId="0" xfId="0" applyFont="1" applyFill="1"/>
    <xf numFmtId="0" fontId="4" fillId="4" borderId="0" xfId="0" applyFont="1" applyFill="1"/>
    <xf numFmtId="0" fontId="7" fillId="4" borderId="0" xfId="0" applyFont="1" applyFill="1"/>
    <xf numFmtId="0" fontId="6" fillId="4" borderId="0" xfId="0" applyFont="1" applyFill="1"/>
    <xf numFmtId="0" fontId="7" fillId="0" borderId="0" xfId="0" applyFont="1"/>
    <xf numFmtId="0" fontId="5" fillId="4" borderId="0" xfId="0" applyFont="1" applyFill="1"/>
    <xf numFmtId="0" fontId="8" fillId="0" borderId="0" xfId="0" applyFont="1"/>
    <xf numFmtId="0" fontId="8" fillId="4" borderId="0" xfId="0" applyFont="1" applyFill="1"/>
    <xf numFmtId="0" fontId="0" fillId="5" borderId="0" xfId="0" applyFill="1"/>
    <xf numFmtId="0" fontId="9" fillId="5" borderId="0" xfId="0" applyFont="1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6" borderId="0" xfId="0" applyFill="1"/>
    <xf numFmtId="0" fontId="13" fillId="6" borderId="0" xfId="0" applyFont="1" applyFill="1"/>
    <xf numFmtId="0" fontId="14" fillId="7" borderId="0" xfId="0" applyFont="1" applyFill="1" applyAlignment="1">
      <alignment horizontal="right" wrapText="1"/>
    </xf>
    <xf numFmtId="0" fontId="14" fillId="7" borderId="0" xfId="0" applyFont="1" applyFill="1" applyAlignment="1">
      <alignment horizontal="right"/>
    </xf>
    <xf numFmtId="0" fontId="11" fillId="0" borderId="0" xfId="0" applyFont="1" applyAlignment="1">
      <alignment wrapText="1"/>
    </xf>
    <xf numFmtId="0" fontId="11" fillId="8" borderId="0" xfId="0" applyFont="1" applyFill="1"/>
    <xf numFmtId="0" fontId="12" fillId="8" borderId="0" xfId="0" applyFont="1" applyFill="1"/>
    <xf numFmtId="0" fontId="0" fillId="8" borderId="0" xfId="0" applyFill="1"/>
    <xf numFmtId="0" fontId="12" fillId="9" borderId="0" xfId="0" applyFont="1" applyFill="1"/>
    <xf numFmtId="0" fontId="0" fillId="10" borderId="0" xfId="0" applyFill="1"/>
    <xf numFmtId="0" fontId="10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7" fillId="6" borderId="0" xfId="0" applyFont="1" applyFill="1"/>
    <xf numFmtId="0" fontId="0" fillId="11" borderId="0" xfId="0" applyFill="1"/>
    <xf numFmtId="0" fontId="18" fillId="11" borderId="0" xfId="0" applyFont="1" applyFill="1"/>
    <xf numFmtId="0" fontId="0" fillId="12" borderId="0" xfId="0" applyFill="1"/>
    <xf numFmtId="0" fontId="19" fillId="12" borderId="0" xfId="0" applyFont="1" applyFill="1"/>
    <xf numFmtId="0" fontId="0" fillId="13" borderId="0" xfId="0" applyFill="1"/>
    <xf numFmtId="0" fontId="15" fillId="13" borderId="0" xfId="0" applyFont="1" applyFill="1"/>
    <xf numFmtId="0" fontId="20" fillId="13" borderId="0" xfId="0" applyFont="1" applyFill="1"/>
    <xf numFmtId="0" fontId="14" fillId="0" borderId="0" xfId="0" applyFont="1"/>
    <xf numFmtId="0" fontId="14" fillId="0" borderId="0" xfId="0" applyFont="1" applyAlignment="1">
      <alignment wrapText="1"/>
    </xf>
    <xf numFmtId="0" fontId="21" fillId="0" borderId="0" xfId="0" applyFont="1"/>
    <xf numFmtId="0" fontId="20" fillId="0" borderId="0" xfId="0" applyFont="1" applyAlignment="1">
      <alignment horizontal="center" vertical="center"/>
    </xf>
    <xf numFmtId="0" fontId="22" fillId="12" borderId="0" xfId="0" applyFont="1" applyFill="1"/>
    <xf numFmtId="0" fontId="20" fillId="13" borderId="0" xfId="0" applyFont="1" applyFill="1" applyAlignment="1">
      <alignment wrapText="1"/>
    </xf>
    <xf numFmtId="0" fontId="1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16" fillId="0" borderId="1" xfId="0" applyFont="1" applyBorder="1" applyAlignment="1">
      <alignment wrapText="1"/>
    </xf>
    <xf numFmtId="0" fontId="21" fillId="0" borderId="1" xfId="0" applyFont="1" applyBorder="1"/>
    <xf numFmtId="0" fontId="16" fillId="0" borderId="1" xfId="0" applyFont="1" applyBorder="1"/>
    <xf numFmtId="0" fontId="20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center" vertical="center"/>
    </xf>
    <xf numFmtId="0" fontId="20" fillId="14" borderId="1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left"/>
    </xf>
    <xf numFmtId="0" fontId="0" fillId="0" borderId="1" xfId="0" applyBorder="1"/>
    <xf numFmtId="0" fontId="20" fillId="0" borderId="1" xfId="0" applyFont="1" applyBorder="1" applyAlignment="1">
      <alignment horizontal="center" vertical="center" wrapText="1"/>
    </xf>
    <xf numFmtId="0" fontId="2" fillId="3" borderId="0" xfId="0" applyFont="1" applyFill="1" applyBorder="1"/>
    <xf numFmtId="0" fontId="23" fillId="1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1A7A40"/>
      <rgbColor rgb="FF000080"/>
      <rgbColor rgb="FFB86E00"/>
      <rgbColor rgb="FF800080"/>
      <rgbColor rgb="FF008080"/>
      <rgbColor rgb="FFB7B3CA"/>
      <rgbColor rgb="FF808080"/>
      <rgbColor rgb="FFE6E6E6"/>
      <rgbColor rgb="FF993366"/>
      <rgbColor rgb="FFFFF5CE"/>
      <rgbColor rgb="FFD6EFE6"/>
      <rgbColor rgb="FF660066"/>
      <rgbColor rgb="FFFF7B59"/>
      <rgbColor rgb="FF0066CC"/>
      <rgbColor rgb="FFB4C7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5"/>
      <rgbColor rgb="FFDDE8CB"/>
      <rgbColor rgb="FFFFE8E8"/>
      <rgbColor rgb="FFAFD095"/>
      <rgbColor rgb="FFFFA6A6"/>
      <rgbColor rgb="FFDDDDDD"/>
      <rgbColor rgb="FFFFDBB6"/>
      <rgbColor rgb="FF3366FF"/>
      <rgbColor rgb="FF33CCCC"/>
      <rgbColor rgb="FF99CC00"/>
      <rgbColor rgb="FFFFB66C"/>
      <rgbColor rgb="FFFF972F"/>
      <rgbColor rgb="FFFF6600"/>
      <rgbColor rgb="FF666699"/>
      <rgbColor rgb="FFB3B3B3"/>
      <rgbColor rgb="FF0E5C40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400" b="1" strike="noStrike" spc="-1">
                <a:latin typeface="Times New Roman"/>
              </a:defRPr>
            </a:pPr>
            <a:r>
              <a:rPr lang="en-GB" sz="1400" b="1" strike="noStrike" spc="-1">
                <a:latin typeface="Times New Roman"/>
              </a:rPr>
              <a:t>MHC-1 Immunogenicity Prediction (HLA-A*02:01 &amp; HLA-B*58:01) 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001223173579502E-2"/>
          <c:y val="0.110738879583101"/>
          <c:w val="0.91778790911449604"/>
          <c:h val="0.8376450151994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'Total-SB &amp; WB Binders'!$H$14</c:f>
              <c:strCache>
                <c:ptCount val="1"/>
                <c:pt idx="0">
                  <c:v>Total strong binders</c:v>
                </c:pt>
              </c:strCache>
            </c:strRef>
          </c:tx>
          <c:spPr>
            <a:solidFill>
              <a:srgbClr val="FF7B59"/>
            </a:solidFill>
            <a:ln w="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7B59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755E-1146-A31D-C79D443D9205}"/>
              </c:ext>
            </c:extLst>
          </c:dPt>
          <c:dLbls>
            <c:dLbl>
              <c:idx val="0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55E-1146-A31D-C79D443D920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'Total-SB &amp; WB Binders'!$C$15:$C$26</c:f>
              <c:strCache>
                <c:ptCount val="12"/>
                <c:pt idx="0">
                  <c:v>VSV-G</c:v>
                </c:pt>
                <c:pt idx="1">
                  <c:v>MRV-G</c:v>
                </c:pt>
                <c:pt idx="2">
                  <c:v>COCV-G</c:v>
                </c:pt>
                <c:pt idx="3">
                  <c:v>VSAV-G</c:v>
                </c:pt>
                <c:pt idx="4">
                  <c:v>VSJ-G</c:v>
                </c:pt>
                <c:pt idx="5">
                  <c:v>VSP-G</c:v>
                </c:pt>
                <c:pt idx="6">
                  <c:v>VSM-G</c:v>
                </c:pt>
                <c:pt idx="7">
                  <c:v>VSNJ-G</c:v>
                </c:pt>
                <c:pt idx="8">
                  <c:v>CPV-G</c:v>
                </c:pt>
                <c:pt idx="9">
                  <c:v>ISV-G</c:v>
                </c:pt>
                <c:pt idx="10">
                  <c:v>PIRYV</c:v>
                </c:pt>
                <c:pt idx="11">
                  <c:v>CARV</c:v>
                </c:pt>
              </c:strCache>
            </c:strRef>
          </c:cat>
          <c:val>
            <c:numRef>
              <c:f>'Total-SB &amp; WB Binders'!$H$15:$H$26</c:f>
              <c:numCache>
                <c:formatCode>General</c:formatCode>
                <c:ptCount val="12"/>
                <c:pt idx="0">
                  <c:v>11</c:v>
                </c:pt>
                <c:pt idx="1">
                  <c:v>12</c:v>
                </c:pt>
                <c:pt idx="2">
                  <c:v>15</c:v>
                </c:pt>
                <c:pt idx="3">
                  <c:v>12</c:v>
                </c:pt>
                <c:pt idx="4">
                  <c:v>9</c:v>
                </c:pt>
                <c:pt idx="5">
                  <c:v>11</c:v>
                </c:pt>
                <c:pt idx="6">
                  <c:v>14</c:v>
                </c:pt>
                <c:pt idx="7">
                  <c:v>13</c:v>
                </c:pt>
                <c:pt idx="8">
                  <c:v>21</c:v>
                </c:pt>
                <c:pt idx="9">
                  <c:v>16</c:v>
                </c:pt>
                <c:pt idx="10">
                  <c:v>10</c:v>
                </c:pt>
                <c:pt idx="1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5E-1146-A31D-C79D443D9205}"/>
            </c:ext>
          </c:extLst>
        </c:ser>
        <c:ser>
          <c:idx val="1"/>
          <c:order val="1"/>
          <c:tx>
            <c:strRef>
              <c:f>'Total-SB &amp; WB Binders'!$I$14</c:f>
              <c:strCache>
                <c:ptCount val="1"/>
                <c:pt idx="0">
                  <c:v>Total weak binders</c:v>
                </c:pt>
              </c:strCache>
            </c:strRef>
          </c:tx>
          <c:spPr>
            <a:solidFill>
              <a:srgbClr val="B4C7DC"/>
            </a:solidFill>
            <a:ln w="0">
              <a:noFill/>
            </a:ln>
          </c:spPr>
          <c:invertIfNegative val="0"/>
          <c:dPt>
            <c:idx val="11"/>
            <c:invertIfNegative val="0"/>
            <c:bubble3D val="0"/>
            <c:spPr>
              <a:solidFill>
                <a:srgbClr val="B4C7DC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4-755E-1146-A31D-C79D443D9205}"/>
              </c:ext>
            </c:extLst>
          </c:dPt>
          <c:dLbls>
            <c:dLbl>
              <c:idx val="11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55E-1146-A31D-C79D443D920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'Total-SB &amp; WB Binders'!$C$15:$C$26</c:f>
              <c:strCache>
                <c:ptCount val="12"/>
                <c:pt idx="0">
                  <c:v>VSV-G</c:v>
                </c:pt>
                <c:pt idx="1">
                  <c:v>MRV-G</c:v>
                </c:pt>
                <c:pt idx="2">
                  <c:v>COCV-G</c:v>
                </c:pt>
                <c:pt idx="3">
                  <c:v>VSAV-G</c:v>
                </c:pt>
                <c:pt idx="4">
                  <c:v>VSJ-G</c:v>
                </c:pt>
                <c:pt idx="5">
                  <c:v>VSP-G</c:v>
                </c:pt>
                <c:pt idx="6">
                  <c:v>VSM-G</c:v>
                </c:pt>
                <c:pt idx="7">
                  <c:v>VSNJ-G</c:v>
                </c:pt>
                <c:pt idx="8">
                  <c:v>CPV-G</c:v>
                </c:pt>
                <c:pt idx="9">
                  <c:v>ISV-G</c:v>
                </c:pt>
                <c:pt idx="10">
                  <c:v>PIRYV</c:v>
                </c:pt>
                <c:pt idx="11">
                  <c:v>CARV</c:v>
                </c:pt>
              </c:strCache>
            </c:strRef>
          </c:cat>
          <c:val>
            <c:numRef>
              <c:f>'Total-SB &amp; WB Binders'!$I$15:$I$26</c:f>
              <c:numCache>
                <c:formatCode>General</c:formatCode>
                <c:ptCount val="12"/>
                <c:pt idx="0">
                  <c:v>31</c:v>
                </c:pt>
                <c:pt idx="1">
                  <c:v>31</c:v>
                </c:pt>
                <c:pt idx="2">
                  <c:v>30</c:v>
                </c:pt>
                <c:pt idx="3">
                  <c:v>30</c:v>
                </c:pt>
                <c:pt idx="4">
                  <c:v>33</c:v>
                </c:pt>
                <c:pt idx="5">
                  <c:v>34</c:v>
                </c:pt>
                <c:pt idx="6">
                  <c:v>29</c:v>
                </c:pt>
                <c:pt idx="7">
                  <c:v>16</c:v>
                </c:pt>
                <c:pt idx="8">
                  <c:v>22</c:v>
                </c:pt>
                <c:pt idx="9">
                  <c:v>34</c:v>
                </c:pt>
                <c:pt idx="10">
                  <c:v>29</c:v>
                </c:pt>
                <c:pt idx="11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55E-1146-A31D-C79D443D92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97811218"/>
        <c:axId val="94781993"/>
      </c:barChart>
      <c:catAx>
        <c:axId val="9781121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200" b="1" strike="noStrike" spc="-1">
                <a:latin typeface="Times New Roman"/>
              </a:defRPr>
            </a:pPr>
            <a:endParaRPr lang="en-US"/>
          </a:p>
        </c:txPr>
        <c:crossAx val="94781993"/>
        <c:crossesAt val="0"/>
        <c:auto val="1"/>
        <c:lblAlgn val="ctr"/>
        <c:lblOffset val="100"/>
        <c:noMultiLvlLbl val="0"/>
      </c:catAx>
      <c:valAx>
        <c:axId val="94781993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minorGridlines>
          <c:spPr>
            <a:ln w="0">
              <a:solidFill>
                <a:srgbClr val="DDDDDD"/>
              </a:solidFill>
            </a:ln>
          </c:spPr>
        </c:minorGridlines>
        <c:title>
          <c:tx>
            <c:rich>
              <a:bodyPr rot="-5400000"/>
              <a:lstStyle/>
              <a:p>
                <a:pPr>
                  <a:defRPr sz="1400" b="1" strike="noStrike" spc="-1">
                    <a:latin typeface="Times New Roman"/>
                  </a:defRPr>
                </a:pPr>
                <a:r>
                  <a:rPr lang="en-GB" sz="1400" b="1" strike="noStrike" spc="-1">
                    <a:latin typeface="Times New Roman"/>
                  </a:rPr>
                  <a:t>Number of Peptides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200" b="1" strike="noStrike" spc="-1">
                <a:solidFill>
                  <a:srgbClr val="000000"/>
                </a:solidFill>
                <a:latin typeface="Times New Roman"/>
              </a:defRPr>
            </a:pPr>
            <a:endParaRPr lang="en-US"/>
          </a:p>
        </c:txPr>
        <c:crossAx val="97811218"/>
        <c:crossesAt val="0"/>
        <c:crossBetween val="between"/>
      </c:valAx>
      <c:spPr>
        <a:gradFill>
          <a:gsLst>
            <a:gs pos="75000">
              <a:srgbClr val="FFFFFF"/>
            </a:gs>
            <a:gs pos="100000">
              <a:srgbClr val="DDDDDD"/>
            </a:gs>
          </a:gsLst>
          <a:lin ang="0"/>
        </a:gradFill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5314503873382996"/>
          <c:y val="1.83013834605124E-2"/>
          <c:w val="0.13295526149968501"/>
          <c:h val="6.7932253861902103E-2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latin typeface="Arial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/>
            </a:pPr>
            <a:r>
              <a:rPr lang="en-GB"/>
              <a:t>MHC-II Immunogenicity Prediction ( DRB1_0101;DPA10103-DPB10401&amp;DQA10501-DQB10201) </a:t>
            </a:r>
          </a:p>
        </c:rich>
      </c:tx>
      <c:layout>
        <c:manualLayout>
          <c:xMode val="edge"/>
          <c:yMode val="edge"/>
          <c:x val="0.13621200889547799"/>
          <c:y val="9.3052109181141398E-3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942920681986698E-2"/>
          <c:y val="0.110732009925558"/>
          <c:w val="0.91775389177168298"/>
          <c:h val="0.8375930521091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'Total-SB &amp; WB Binders'!$J$48:$J$48</c:f>
              <c:strCache>
                <c:ptCount val="1"/>
                <c:pt idx="0">
                  <c:v>Total strong binders</c:v>
                </c:pt>
              </c:strCache>
            </c:strRef>
          </c:tx>
          <c:spPr>
            <a:solidFill>
              <a:srgbClr val="FF7B59"/>
            </a:solidFill>
            <a:ln w="0"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0EE-CC45-A1EA-8552B7180057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'Total-SB &amp; WB Binders'!$C$15:$C$26</c:f>
              <c:strCache>
                <c:ptCount val="12"/>
                <c:pt idx="0">
                  <c:v>VSV-G</c:v>
                </c:pt>
                <c:pt idx="1">
                  <c:v>MRV-G</c:v>
                </c:pt>
                <c:pt idx="2">
                  <c:v>COCV-G</c:v>
                </c:pt>
                <c:pt idx="3">
                  <c:v>VSAV-G</c:v>
                </c:pt>
                <c:pt idx="4">
                  <c:v>VSJ-G</c:v>
                </c:pt>
                <c:pt idx="5">
                  <c:v>VSP-G</c:v>
                </c:pt>
                <c:pt idx="6">
                  <c:v>VSM-G</c:v>
                </c:pt>
                <c:pt idx="7">
                  <c:v>VSNJ-G</c:v>
                </c:pt>
                <c:pt idx="8">
                  <c:v>CPV-G</c:v>
                </c:pt>
                <c:pt idx="9">
                  <c:v>ISV-G</c:v>
                </c:pt>
                <c:pt idx="10">
                  <c:v>PIRYV</c:v>
                </c:pt>
                <c:pt idx="11">
                  <c:v>CARV</c:v>
                </c:pt>
              </c:strCache>
            </c:strRef>
          </c:cat>
          <c:val>
            <c:numRef>
              <c:f>'Total-SB &amp; WB Binders'!$J$49:$J$60</c:f>
              <c:numCache>
                <c:formatCode>General</c:formatCode>
                <c:ptCount val="12"/>
                <c:pt idx="0">
                  <c:v>19</c:v>
                </c:pt>
                <c:pt idx="1">
                  <c:v>13</c:v>
                </c:pt>
                <c:pt idx="2">
                  <c:v>12</c:v>
                </c:pt>
                <c:pt idx="3">
                  <c:v>9</c:v>
                </c:pt>
                <c:pt idx="4">
                  <c:v>12</c:v>
                </c:pt>
                <c:pt idx="5">
                  <c:v>9</c:v>
                </c:pt>
                <c:pt idx="6">
                  <c:v>10</c:v>
                </c:pt>
                <c:pt idx="7">
                  <c:v>26</c:v>
                </c:pt>
                <c:pt idx="8">
                  <c:v>20</c:v>
                </c:pt>
                <c:pt idx="9">
                  <c:v>14</c:v>
                </c:pt>
                <c:pt idx="10">
                  <c:v>7</c:v>
                </c:pt>
                <c:pt idx="11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EE-CC45-A1EA-8552B7180057}"/>
            </c:ext>
          </c:extLst>
        </c:ser>
        <c:ser>
          <c:idx val="1"/>
          <c:order val="1"/>
          <c:tx>
            <c:strRef>
              <c:f>'Total-SB &amp; WB Binders'!$K$48:$K$48</c:f>
              <c:strCache>
                <c:ptCount val="1"/>
                <c:pt idx="0">
                  <c:v>Total weak binders</c:v>
                </c:pt>
              </c:strCache>
            </c:strRef>
          </c:tx>
          <c:spPr>
            <a:solidFill>
              <a:srgbClr val="B4C7DC"/>
            </a:solidFill>
            <a:ln w="0">
              <a:noFill/>
            </a:ln>
          </c:spPr>
          <c:invertIfNegative val="0"/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0EE-CC45-A1EA-8552B7180057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'Total-SB &amp; WB Binders'!$C$15:$C$26</c:f>
              <c:strCache>
                <c:ptCount val="12"/>
                <c:pt idx="0">
                  <c:v>VSV-G</c:v>
                </c:pt>
                <c:pt idx="1">
                  <c:v>MRV-G</c:v>
                </c:pt>
                <c:pt idx="2">
                  <c:v>COCV-G</c:v>
                </c:pt>
                <c:pt idx="3">
                  <c:v>VSAV-G</c:v>
                </c:pt>
                <c:pt idx="4">
                  <c:v>VSJ-G</c:v>
                </c:pt>
                <c:pt idx="5">
                  <c:v>VSP-G</c:v>
                </c:pt>
                <c:pt idx="6">
                  <c:v>VSM-G</c:v>
                </c:pt>
                <c:pt idx="7">
                  <c:v>VSNJ-G</c:v>
                </c:pt>
                <c:pt idx="8">
                  <c:v>CPV-G</c:v>
                </c:pt>
                <c:pt idx="9">
                  <c:v>ISV-G</c:v>
                </c:pt>
                <c:pt idx="10">
                  <c:v>PIRYV</c:v>
                </c:pt>
                <c:pt idx="11">
                  <c:v>CARV</c:v>
                </c:pt>
              </c:strCache>
            </c:strRef>
          </c:cat>
          <c:val>
            <c:numRef>
              <c:f>'Total-SB &amp; WB Binders'!$K$49:$K$60</c:f>
              <c:numCache>
                <c:formatCode>General</c:formatCode>
                <c:ptCount val="12"/>
                <c:pt idx="0">
                  <c:v>51</c:v>
                </c:pt>
                <c:pt idx="1">
                  <c:v>49</c:v>
                </c:pt>
                <c:pt idx="2">
                  <c:v>58</c:v>
                </c:pt>
                <c:pt idx="3">
                  <c:v>44</c:v>
                </c:pt>
                <c:pt idx="4">
                  <c:v>45</c:v>
                </c:pt>
                <c:pt idx="5">
                  <c:v>67</c:v>
                </c:pt>
                <c:pt idx="6">
                  <c:v>52</c:v>
                </c:pt>
                <c:pt idx="7">
                  <c:v>48</c:v>
                </c:pt>
                <c:pt idx="8">
                  <c:v>53</c:v>
                </c:pt>
                <c:pt idx="9">
                  <c:v>55</c:v>
                </c:pt>
                <c:pt idx="10">
                  <c:v>65</c:v>
                </c:pt>
                <c:pt idx="11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0EE-CC45-A1EA-8552B71800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8800252"/>
        <c:axId val="71899067"/>
      </c:barChart>
      <c:catAx>
        <c:axId val="688002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crossAx val="71899067"/>
        <c:crosses val="autoZero"/>
        <c:auto val="1"/>
        <c:lblAlgn val="ctr"/>
        <c:lblOffset val="100"/>
        <c:noMultiLvlLbl val="0"/>
      </c:catAx>
      <c:valAx>
        <c:axId val="71899067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minorGridlines>
          <c:spPr>
            <a:ln w="0">
              <a:solidFill>
                <a:srgbClr val="DDDDDD"/>
              </a:solidFill>
            </a:ln>
          </c:spPr>
        </c:minorGridlines>
        <c:title>
          <c:tx>
            <c:rich>
              <a:bodyPr rot="-5400000"/>
              <a:lstStyle/>
              <a:p>
                <a:pPr>
                  <a:defRPr/>
                </a:pPr>
                <a:r>
                  <a:rPr lang="en-GB"/>
                  <a:t>Number of Peptides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crossAx val="68800252"/>
        <c:crosses val="autoZero"/>
        <c:crossBetween val="between"/>
      </c:valAx>
      <c:spPr>
        <a:gradFill>
          <a:gsLst>
            <a:gs pos="75000">
              <a:srgbClr val="FFFFFF"/>
            </a:gs>
            <a:gs pos="100000">
              <a:srgbClr val="DDDDDD"/>
            </a:gs>
          </a:gsLst>
          <a:lin ang="0"/>
        </a:gradFill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85311341734618196"/>
          <c:y val="1.8300248138957802E-2"/>
          <c:w val="0.13295526149968501"/>
          <c:h val="6.7932253861902103E-2"/>
        </c:manualLayout>
      </c:layout>
      <c:overlay val="0"/>
      <c:spPr>
        <a:noFill/>
        <a:ln w="0">
          <a:noFill/>
        </a:ln>
      </c:spPr>
    </c:legend>
    <c:plotVisOnly val="1"/>
    <c:dispBlanksAs val="gap"/>
    <c:showDLblsOverMax val="1"/>
  </c:chart>
  <c:spPr>
    <a:solidFill>
      <a:srgbClr val="FFFFFF"/>
    </a:solidFill>
    <a:ln w="0"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398160</xdr:colOff>
      <xdr:row>14</xdr:row>
      <xdr:rowOff>2760</xdr:rowOff>
    </xdr:from>
    <xdr:to>
      <xdr:col>22</xdr:col>
      <xdr:colOff>301356</xdr:colOff>
      <xdr:row>31</xdr:row>
      <xdr:rowOff>107627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647280</xdr:colOff>
      <xdr:row>46</xdr:row>
      <xdr:rowOff>131760</xdr:rowOff>
    </xdr:from>
    <xdr:to>
      <xdr:col>28</xdr:col>
      <xdr:colOff>254000</xdr:colOff>
      <xdr:row>65</xdr:row>
      <xdr:rowOff>177801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0"/>
  <sheetViews>
    <sheetView zoomScaleNormal="100" workbookViewId="0">
      <pane ySplit="4" topLeftCell="A5" activePane="bottomLeft" state="frozen"/>
      <selection pane="bottomLeft" activeCell="A21" sqref="A21:M21"/>
    </sheetView>
  </sheetViews>
  <sheetFormatPr baseColWidth="10" defaultColWidth="8.5" defaultRowHeight="15" x14ac:dyDescent="0.2"/>
  <cols>
    <col min="1" max="1" width="48" customWidth="1"/>
    <col min="2" max="2" width="18" customWidth="1"/>
    <col min="3" max="3" width="14" customWidth="1"/>
    <col min="4" max="4" width="20" customWidth="1"/>
    <col min="5" max="5" width="18" customWidth="1"/>
    <col min="6" max="6" width="16" customWidth="1"/>
    <col min="7" max="7" width="8" customWidth="1"/>
    <col min="8" max="8" width="12" customWidth="1"/>
    <col min="9" max="9" width="16" customWidth="1"/>
    <col min="10" max="10" width="12" customWidth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s="58" t="s">
        <v>14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4" x14ac:dyDescent="0.2">
      <c r="A3" s="2" t="s">
        <v>15</v>
      </c>
      <c r="B3" s="2" t="s">
        <v>16</v>
      </c>
      <c r="C3" s="2" t="s">
        <v>17</v>
      </c>
      <c r="D3" s="2">
        <v>9</v>
      </c>
      <c r="E3" s="2" t="s">
        <v>18</v>
      </c>
      <c r="F3" s="3" t="s">
        <v>19</v>
      </c>
      <c r="G3" s="2">
        <v>5.8000000000000003E-2</v>
      </c>
      <c r="H3" s="2">
        <v>19.28</v>
      </c>
      <c r="I3" s="3" t="s">
        <v>19</v>
      </c>
      <c r="J3" s="2">
        <v>0.15260199999999999</v>
      </c>
      <c r="K3" s="4" t="s">
        <v>20</v>
      </c>
      <c r="L3" s="2">
        <v>0.50115430000000005</v>
      </c>
      <c r="M3" s="5" t="s">
        <v>19</v>
      </c>
      <c r="N3" s="2">
        <v>0.82799999999999996</v>
      </c>
    </row>
    <row r="4" spans="1:14" x14ac:dyDescent="0.2">
      <c r="A4" s="6" t="s">
        <v>15</v>
      </c>
      <c r="B4" s="6" t="s">
        <v>21</v>
      </c>
      <c r="C4" s="6" t="s">
        <v>22</v>
      </c>
      <c r="D4" s="6">
        <v>9</v>
      </c>
      <c r="E4" s="6" t="s">
        <v>18</v>
      </c>
      <c r="F4" s="7" t="s">
        <v>19</v>
      </c>
      <c r="G4" s="6">
        <v>6.5000000000000002E-2</v>
      </c>
      <c r="H4" s="6">
        <v>167.99</v>
      </c>
      <c r="I4" s="7" t="s">
        <v>19</v>
      </c>
      <c r="J4" s="6">
        <v>3.8816999999999997E-2</v>
      </c>
      <c r="K4" s="8" t="s">
        <v>23</v>
      </c>
      <c r="L4" s="6">
        <v>0.21812171999999999</v>
      </c>
      <c r="M4" s="9" t="s">
        <v>19</v>
      </c>
      <c r="N4" s="6">
        <v>0.82299999999999995</v>
      </c>
    </row>
    <row r="5" spans="1:14" x14ac:dyDescent="0.2">
      <c r="A5" s="2" t="s">
        <v>15</v>
      </c>
      <c r="B5" s="2" t="s">
        <v>24</v>
      </c>
      <c r="C5" s="2" t="s">
        <v>25</v>
      </c>
      <c r="D5" s="2">
        <v>9</v>
      </c>
      <c r="E5" s="2" t="s">
        <v>18</v>
      </c>
      <c r="F5" s="3" t="s">
        <v>19</v>
      </c>
      <c r="G5" s="2">
        <v>0.16300000000000001</v>
      </c>
      <c r="H5" s="2">
        <v>426.3</v>
      </c>
      <c r="I5" s="3" t="s">
        <v>19</v>
      </c>
      <c r="J5" s="2">
        <v>0.11093600000000001</v>
      </c>
      <c r="K5" s="10" t="s">
        <v>23</v>
      </c>
      <c r="L5" s="2">
        <v>0.33015820000000001</v>
      </c>
      <c r="M5" s="5" t="s">
        <v>19</v>
      </c>
      <c r="N5" s="2">
        <v>0.80800000000000005</v>
      </c>
    </row>
    <row r="6" spans="1:14" x14ac:dyDescent="0.2">
      <c r="A6" s="6" t="s">
        <v>15</v>
      </c>
      <c r="B6" s="6" t="s">
        <v>26</v>
      </c>
      <c r="C6" s="6" t="s">
        <v>27</v>
      </c>
      <c r="D6" s="6">
        <v>9</v>
      </c>
      <c r="E6" s="6" t="s">
        <v>18</v>
      </c>
      <c r="F6" s="11" t="s">
        <v>20</v>
      </c>
      <c r="G6" s="6">
        <v>1.139</v>
      </c>
      <c r="H6" s="6">
        <v>3115.36</v>
      </c>
      <c r="I6" s="7" t="s">
        <v>19</v>
      </c>
      <c r="J6" s="6">
        <v>0.27516099999999999</v>
      </c>
      <c r="K6" s="11" t="s">
        <v>20</v>
      </c>
      <c r="L6" s="6">
        <v>0.5189492</v>
      </c>
      <c r="M6" s="9" t="s">
        <v>19</v>
      </c>
      <c r="N6" s="6">
        <v>0.75600000000000001</v>
      </c>
    </row>
    <row r="7" spans="1:14" x14ac:dyDescent="0.2">
      <c r="A7" s="2" t="s">
        <v>15</v>
      </c>
      <c r="B7" s="2" t="s">
        <v>28</v>
      </c>
      <c r="C7" s="2" t="s">
        <v>29</v>
      </c>
      <c r="D7" s="2">
        <v>9</v>
      </c>
      <c r="E7" s="2" t="s">
        <v>18</v>
      </c>
      <c r="F7" s="4" t="s">
        <v>20</v>
      </c>
      <c r="G7" s="2">
        <v>0.75800000000000001</v>
      </c>
      <c r="H7" s="2">
        <v>2598.46</v>
      </c>
      <c r="I7" s="4" t="s">
        <v>20</v>
      </c>
      <c r="J7" s="2">
        <v>0.61107599999999995</v>
      </c>
      <c r="K7" s="10" t="s">
        <v>23</v>
      </c>
      <c r="L7" s="2">
        <v>0.19605911000000001</v>
      </c>
      <c r="M7" s="12" t="s">
        <v>20</v>
      </c>
      <c r="N7" s="2">
        <v>0.72099999999999997</v>
      </c>
    </row>
    <row r="8" spans="1:14" x14ac:dyDescent="0.2">
      <c r="A8" s="6" t="s">
        <v>15</v>
      </c>
      <c r="B8" s="6" t="s">
        <v>30</v>
      </c>
      <c r="C8" s="6" t="s">
        <v>31</v>
      </c>
      <c r="D8" s="6">
        <v>9</v>
      </c>
      <c r="E8" s="6" t="s">
        <v>18</v>
      </c>
      <c r="F8" s="7" t="s">
        <v>19</v>
      </c>
      <c r="G8" s="6">
        <v>0.34200000000000003</v>
      </c>
      <c r="H8" s="6">
        <v>34.96</v>
      </c>
      <c r="I8" s="11" t="s">
        <v>20</v>
      </c>
      <c r="J8" s="6">
        <v>0.91928600000000005</v>
      </c>
      <c r="K8" s="8" t="s">
        <v>23</v>
      </c>
      <c r="L8" s="6">
        <v>0.2772696</v>
      </c>
      <c r="M8" s="13" t="s">
        <v>20</v>
      </c>
      <c r="N8" s="6">
        <v>0.71099999999999997</v>
      </c>
    </row>
    <row r="9" spans="1:14" x14ac:dyDescent="0.2">
      <c r="A9" s="2" t="s">
        <v>15</v>
      </c>
      <c r="B9" s="2" t="s">
        <v>32</v>
      </c>
      <c r="C9" s="2" t="s">
        <v>33</v>
      </c>
      <c r="D9" s="2">
        <v>9</v>
      </c>
      <c r="E9" s="2" t="s">
        <v>18</v>
      </c>
      <c r="F9" s="3" t="s">
        <v>19</v>
      </c>
      <c r="G9" s="2">
        <v>0.45900000000000002</v>
      </c>
      <c r="H9" s="2">
        <v>208.32</v>
      </c>
      <c r="I9" s="4" t="s">
        <v>20</v>
      </c>
      <c r="J9" s="2">
        <v>0.90507700000000002</v>
      </c>
      <c r="K9" s="10" t="s">
        <v>23</v>
      </c>
      <c r="L9" s="2">
        <v>0.34781689999999998</v>
      </c>
      <c r="M9" s="12" t="s">
        <v>20</v>
      </c>
      <c r="N9" s="2">
        <v>0.70799999999999996</v>
      </c>
    </row>
    <row r="10" spans="1:14" x14ac:dyDescent="0.2">
      <c r="A10" s="6" t="s">
        <v>15</v>
      </c>
      <c r="B10" s="6" t="s">
        <v>34</v>
      </c>
      <c r="C10" s="6" t="s">
        <v>35</v>
      </c>
      <c r="D10" s="6">
        <v>9</v>
      </c>
      <c r="E10" s="6" t="s">
        <v>18</v>
      </c>
      <c r="F10" s="11" t="s">
        <v>20</v>
      </c>
      <c r="G10" s="6">
        <v>0.83899999999999997</v>
      </c>
      <c r="H10" s="6">
        <v>376.47</v>
      </c>
      <c r="I10" s="11" t="s">
        <v>20</v>
      </c>
      <c r="J10" s="6">
        <v>0.66360200000000003</v>
      </c>
      <c r="K10" s="8" t="s">
        <v>23</v>
      </c>
      <c r="L10" s="6">
        <v>0.21052493</v>
      </c>
      <c r="M10" s="13" t="s">
        <v>20</v>
      </c>
      <c r="N10" s="6">
        <v>0.70599999999999996</v>
      </c>
    </row>
    <row r="11" spans="1:14" x14ac:dyDescent="0.2">
      <c r="A11" s="2" t="s">
        <v>15</v>
      </c>
      <c r="B11" s="2" t="s">
        <v>36</v>
      </c>
      <c r="C11" s="2" t="s">
        <v>37</v>
      </c>
      <c r="D11" s="2">
        <v>9</v>
      </c>
      <c r="E11" s="2" t="s">
        <v>18</v>
      </c>
      <c r="F11" s="4" t="s">
        <v>20</v>
      </c>
      <c r="G11" s="2">
        <v>1.4510000000000001</v>
      </c>
      <c r="H11" s="2">
        <v>3560.04</v>
      </c>
      <c r="I11" s="4" t="s">
        <v>20</v>
      </c>
      <c r="J11" s="2">
        <v>0.71550100000000005</v>
      </c>
      <c r="K11" s="10" t="s">
        <v>23</v>
      </c>
      <c r="L11" s="2">
        <v>0.21798324999999999</v>
      </c>
      <c r="M11" s="12" t="s">
        <v>20</v>
      </c>
      <c r="N11" s="2">
        <v>0.63200000000000001</v>
      </c>
    </row>
    <row r="12" spans="1:14" x14ac:dyDescent="0.2">
      <c r="A12" s="6" t="s">
        <v>15</v>
      </c>
      <c r="B12" s="6" t="s">
        <v>38</v>
      </c>
      <c r="C12" s="6" t="s">
        <v>39</v>
      </c>
      <c r="D12" s="6">
        <v>9</v>
      </c>
      <c r="E12" s="6" t="s">
        <v>18</v>
      </c>
      <c r="F12" s="8" t="s">
        <v>23</v>
      </c>
      <c r="G12" s="6">
        <v>22.794</v>
      </c>
      <c r="H12" s="6">
        <v>3279.56</v>
      </c>
      <c r="I12" s="8" t="s">
        <v>23</v>
      </c>
      <c r="J12" s="6">
        <v>4.8816949999999997</v>
      </c>
      <c r="K12" s="11" t="s">
        <v>20</v>
      </c>
      <c r="L12" s="6">
        <v>0.50426453000000004</v>
      </c>
      <c r="M12" s="13" t="s">
        <v>20</v>
      </c>
      <c r="N12" s="6">
        <v>0.61599999999999999</v>
      </c>
    </row>
    <row r="13" spans="1:14" x14ac:dyDescent="0.2">
      <c r="A13" s="2" t="s">
        <v>15</v>
      </c>
      <c r="B13" s="2" t="s">
        <v>40</v>
      </c>
      <c r="C13" s="2" t="s">
        <v>41</v>
      </c>
      <c r="D13" s="2">
        <v>9</v>
      </c>
      <c r="E13" s="2" t="s">
        <v>18</v>
      </c>
      <c r="F13" s="10" t="s">
        <v>23</v>
      </c>
      <c r="G13" s="2">
        <v>2.5840000000000001</v>
      </c>
      <c r="H13" s="2">
        <v>9774.32</v>
      </c>
      <c r="I13" s="3" t="s">
        <v>19</v>
      </c>
      <c r="J13" s="2">
        <v>0.48075499999999999</v>
      </c>
      <c r="K13" s="10" t="s">
        <v>23</v>
      </c>
      <c r="L13" s="2">
        <v>0.15777434000000001</v>
      </c>
      <c r="M13" s="12" t="s">
        <v>20</v>
      </c>
      <c r="N13" s="2">
        <v>0.60099999999999998</v>
      </c>
    </row>
    <row r="14" spans="1:14" x14ac:dyDescent="0.2">
      <c r="A14" s="6" t="s">
        <v>15</v>
      </c>
      <c r="B14" s="6" t="s">
        <v>42</v>
      </c>
      <c r="C14" s="6" t="s">
        <v>43</v>
      </c>
      <c r="D14" s="6">
        <v>9</v>
      </c>
      <c r="E14" s="6" t="s">
        <v>18</v>
      </c>
      <c r="F14" s="11" t="s">
        <v>20</v>
      </c>
      <c r="G14" s="6">
        <v>1.675</v>
      </c>
      <c r="H14" s="6">
        <v>2103.6999999999998</v>
      </c>
      <c r="I14" s="11" t="s">
        <v>20</v>
      </c>
      <c r="J14" s="6">
        <v>0.82990399999999998</v>
      </c>
      <c r="K14" s="8" t="s">
        <v>23</v>
      </c>
      <c r="L14" s="6">
        <v>8.5782709999999998E-2</v>
      </c>
      <c r="M14" s="13" t="s">
        <v>20</v>
      </c>
      <c r="N14" s="6">
        <v>0.59499999999999997</v>
      </c>
    </row>
    <row r="15" spans="1:14" x14ac:dyDescent="0.2">
      <c r="A15" s="2" t="s">
        <v>15</v>
      </c>
      <c r="B15" s="2" t="s">
        <v>44</v>
      </c>
      <c r="C15" s="2" t="s">
        <v>45</v>
      </c>
      <c r="D15" s="2">
        <v>9</v>
      </c>
      <c r="E15" s="2" t="s">
        <v>18</v>
      </c>
      <c r="F15" s="4" t="s">
        <v>20</v>
      </c>
      <c r="G15" s="2">
        <v>1.145</v>
      </c>
      <c r="H15" s="2">
        <v>7.65</v>
      </c>
      <c r="I15" s="4" t="s">
        <v>20</v>
      </c>
      <c r="J15" s="2">
        <v>1.236631</v>
      </c>
      <c r="K15" s="10" t="s">
        <v>23</v>
      </c>
      <c r="L15" s="2">
        <v>0.23273757</v>
      </c>
      <c r="M15" s="12" t="s">
        <v>20</v>
      </c>
      <c r="N15" s="2">
        <v>0.58599999999999997</v>
      </c>
    </row>
    <row r="16" spans="1:14" x14ac:dyDescent="0.2">
      <c r="A16" s="6" t="s">
        <v>15</v>
      </c>
      <c r="B16" s="6" t="s">
        <v>46</v>
      </c>
      <c r="C16" s="6" t="s">
        <v>47</v>
      </c>
      <c r="D16" s="6">
        <v>9</v>
      </c>
      <c r="E16" s="6" t="s">
        <v>18</v>
      </c>
      <c r="F16" s="8" t="s">
        <v>23</v>
      </c>
      <c r="G16" s="6">
        <v>2.0720000000000001</v>
      </c>
      <c r="H16" s="6">
        <v>5460.3</v>
      </c>
      <c r="I16" s="11" t="s">
        <v>20</v>
      </c>
      <c r="J16" s="6">
        <v>0.696913</v>
      </c>
      <c r="K16" s="8" t="s">
        <v>23</v>
      </c>
      <c r="L16" s="6">
        <v>0.124613635</v>
      </c>
      <c r="M16" s="13" t="s">
        <v>20</v>
      </c>
      <c r="N16" s="6">
        <v>0.57999999999999996</v>
      </c>
    </row>
    <row r="17" spans="1:14" x14ac:dyDescent="0.2">
      <c r="A17" s="2" t="s">
        <v>15</v>
      </c>
      <c r="B17" s="2" t="s">
        <v>48</v>
      </c>
      <c r="C17" s="2" t="s">
        <v>49</v>
      </c>
      <c r="D17" s="2">
        <v>9</v>
      </c>
      <c r="E17" s="2" t="s">
        <v>18</v>
      </c>
      <c r="F17" s="4" t="s">
        <v>20</v>
      </c>
      <c r="G17" s="2">
        <v>1.744</v>
      </c>
      <c r="H17" s="2">
        <v>690.85</v>
      </c>
      <c r="I17" s="4" t="s">
        <v>20</v>
      </c>
      <c r="J17" s="2">
        <v>0.86508799999999997</v>
      </c>
      <c r="K17" s="10" t="s">
        <v>23</v>
      </c>
      <c r="L17" s="2">
        <v>0.16661052000000001</v>
      </c>
      <c r="M17" s="12" t="s">
        <v>20</v>
      </c>
      <c r="N17" s="2">
        <v>0.57399999999999995</v>
      </c>
    </row>
    <row r="18" spans="1:14" x14ac:dyDescent="0.2">
      <c r="A18" s="6" t="s">
        <v>15</v>
      </c>
      <c r="B18" s="6" t="s">
        <v>50</v>
      </c>
      <c r="C18" s="6" t="s">
        <v>51</v>
      </c>
      <c r="D18" s="6">
        <v>9</v>
      </c>
      <c r="E18" s="6" t="s">
        <v>18</v>
      </c>
      <c r="F18" s="8" t="s">
        <v>23</v>
      </c>
      <c r="G18" s="6">
        <v>11.608000000000001</v>
      </c>
      <c r="H18" s="6">
        <v>8308.17</v>
      </c>
      <c r="I18" s="8" t="s">
        <v>23</v>
      </c>
      <c r="J18" s="6">
        <v>8.5872620000000008</v>
      </c>
      <c r="K18" s="8" t="s">
        <v>23</v>
      </c>
      <c r="L18" s="6">
        <v>0.45020833999999998</v>
      </c>
      <c r="M18" s="13" t="s">
        <v>20</v>
      </c>
      <c r="N18" s="6">
        <v>0.55800000000000005</v>
      </c>
    </row>
    <row r="19" spans="1:14" x14ac:dyDescent="0.2">
      <c r="A19" s="2" t="s">
        <v>15</v>
      </c>
      <c r="B19" s="2" t="s">
        <v>52</v>
      </c>
      <c r="C19" s="2" t="s">
        <v>53</v>
      </c>
      <c r="D19" s="2">
        <v>9</v>
      </c>
      <c r="E19" s="2" t="s">
        <v>18</v>
      </c>
      <c r="F19" s="10" t="s">
        <v>23</v>
      </c>
      <c r="G19" s="2">
        <v>5.7750000000000004</v>
      </c>
      <c r="H19" s="2">
        <v>14470.16</v>
      </c>
      <c r="I19" s="4" t="s">
        <v>20</v>
      </c>
      <c r="J19" s="2">
        <v>1.054686</v>
      </c>
      <c r="K19" s="10" t="s">
        <v>23</v>
      </c>
      <c r="L19" s="2">
        <v>0.19570944000000001</v>
      </c>
      <c r="M19" s="12" t="s">
        <v>20</v>
      </c>
      <c r="N19" s="2">
        <v>0.51300000000000001</v>
      </c>
    </row>
    <row r="21" spans="1:14" x14ac:dyDescent="0.2">
      <c r="A21" s="58" t="s">
        <v>54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</row>
    <row r="22" spans="1:14" x14ac:dyDescent="0.2">
      <c r="A22" s="2" t="s">
        <v>15</v>
      </c>
      <c r="B22" s="2" t="s">
        <v>55</v>
      </c>
      <c r="C22" s="2" t="s">
        <v>56</v>
      </c>
      <c r="D22" s="2">
        <v>9</v>
      </c>
      <c r="E22" s="2" t="s">
        <v>57</v>
      </c>
      <c r="F22" s="3" t="s">
        <v>19</v>
      </c>
      <c r="G22" s="2">
        <v>6.6000000000000003E-2</v>
      </c>
      <c r="H22" s="2">
        <v>28.72</v>
      </c>
      <c r="I22" s="3" t="s">
        <v>19</v>
      </c>
      <c r="J22" s="2">
        <v>3.4870999999999999E-2</v>
      </c>
      <c r="K22" s="4" t="s">
        <v>20</v>
      </c>
      <c r="L22" s="2">
        <v>0.63249960000000005</v>
      </c>
      <c r="M22" s="5" t="s">
        <v>19</v>
      </c>
      <c r="N22" s="2">
        <v>0.86199999999999999</v>
      </c>
    </row>
    <row r="23" spans="1:14" x14ac:dyDescent="0.2">
      <c r="A23" s="6" t="s">
        <v>15</v>
      </c>
      <c r="B23" s="6" t="s">
        <v>58</v>
      </c>
      <c r="C23" s="6" t="s">
        <v>59</v>
      </c>
      <c r="D23" s="6">
        <v>9</v>
      </c>
      <c r="E23" s="6" t="s">
        <v>57</v>
      </c>
      <c r="F23" s="7" t="s">
        <v>19</v>
      </c>
      <c r="G23" s="6">
        <v>0.35499999999999998</v>
      </c>
      <c r="H23" s="6">
        <v>412.61</v>
      </c>
      <c r="I23" s="7" t="s">
        <v>19</v>
      </c>
      <c r="J23" s="6">
        <v>0.106137</v>
      </c>
      <c r="K23" s="8" t="s">
        <v>23</v>
      </c>
      <c r="L23" s="6">
        <v>6.2271423999999999E-2</v>
      </c>
      <c r="M23" s="9" t="s">
        <v>19</v>
      </c>
      <c r="N23" s="6">
        <v>0.82399999999999995</v>
      </c>
    </row>
    <row r="24" spans="1:14" x14ac:dyDescent="0.2">
      <c r="A24" s="2" t="s">
        <v>15</v>
      </c>
      <c r="B24" s="2" t="s">
        <v>60</v>
      </c>
      <c r="C24" s="2" t="s">
        <v>61</v>
      </c>
      <c r="D24" s="2">
        <v>9</v>
      </c>
      <c r="E24" s="2" t="s">
        <v>57</v>
      </c>
      <c r="F24" s="3" t="s">
        <v>19</v>
      </c>
      <c r="G24" s="2">
        <v>0.29099999999999998</v>
      </c>
      <c r="H24" s="2">
        <v>248.87</v>
      </c>
      <c r="I24" s="3" t="s">
        <v>19</v>
      </c>
      <c r="J24" s="2">
        <v>0.164686</v>
      </c>
      <c r="K24" s="10" t="s">
        <v>23</v>
      </c>
      <c r="L24" s="2">
        <v>0.22963571999999999</v>
      </c>
      <c r="M24" s="5" t="s">
        <v>19</v>
      </c>
      <c r="N24" s="2">
        <v>0.8</v>
      </c>
    </row>
    <row r="25" spans="1:14" x14ac:dyDescent="0.2">
      <c r="A25" s="6" t="s">
        <v>15</v>
      </c>
      <c r="B25" s="6" t="s">
        <v>62</v>
      </c>
      <c r="C25" s="6" t="s">
        <v>63</v>
      </c>
      <c r="D25" s="6">
        <v>9</v>
      </c>
      <c r="E25" s="6" t="s">
        <v>57</v>
      </c>
      <c r="F25" s="11" t="s">
        <v>20</v>
      </c>
      <c r="G25" s="6">
        <v>0.80700000000000005</v>
      </c>
      <c r="H25" s="6">
        <v>2763.81</v>
      </c>
      <c r="I25" s="7" t="s">
        <v>19</v>
      </c>
      <c r="J25" s="6">
        <v>0.15698500000000001</v>
      </c>
      <c r="K25" s="8" t="s">
        <v>23</v>
      </c>
      <c r="L25" s="6">
        <v>8.8376029999999994E-2</v>
      </c>
      <c r="M25" s="9" t="s">
        <v>19</v>
      </c>
      <c r="N25" s="6">
        <v>0.78100000000000003</v>
      </c>
    </row>
    <row r="26" spans="1:14" x14ac:dyDescent="0.2">
      <c r="A26" s="2" t="s">
        <v>15</v>
      </c>
      <c r="B26" s="2" t="s">
        <v>64</v>
      </c>
      <c r="C26" s="2" t="s">
        <v>65</v>
      </c>
      <c r="D26" s="2">
        <v>9</v>
      </c>
      <c r="E26" s="2" t="s">
        <v>57</v>
      </c>
      <c r="F26" s="4" t="s">
        <v>20</v>
      </c>
      <c r="G26" s="2">
        <v>0.57499999999999996</v>
      </c>
      <c r="H26" s="2">
        <v>620.51</v>
      </c>
      <c r="I26" s="3" t="s">
        <v>19</v>
      </c>
      <c r="J26" s="2">
        <v>0.188858</v>
      </c>
      <c r="K26" s="10" t="s">
        <v>23</v>
      </c>
      <c r="L26" s="2">
        <v>0.24369383</v>
      </c>
      <c r="M26" s="5" t="s">
        <v>19</v>
      </c>
      <c r="N26" s="2">
        <v>0.77900000000000003</v>
      </c>
    </row>
    <row r="27" spans="1:14" x14ac:dyDescent="0.2">
      <c r="A27" s="6" t="s">
        <v>15</v>
      </c>
      <c r="B27" s="6" t="s">
        <v>66</v>
      </c>
      <c r="C27" s="6" t="s">
        <v>67</v>
      </c>
      <c r="D27" s="6">
        <v>9</v>
      </c>
      <c r="E27" s="6" t="s">
        <v>57</v>
      </c>
      <c r="F27" s="11" t="s">
        <v>20</v>
      </c>
      <c r="G27" s="6">
        <v>0.67200000000000004</v>
      </c>
      <c r="H27" s="6">
        <v>174.83</v>
      </c>
      <c r="I27" s="7" t="s">
        <v>19</v>
      </c>
      <c r="J27" s="6">
        <v>0.23034299999999999</v>
      </c>
      <c r="K27" s="8" t="s">
        <v>23</v>
      </c>
      <c r="L27" s="6">
        <v>0.27287453</v>
      </c>
      <c r="M27" s="9" t="s">
        <v>19</v>
      </c>
      <c r="N27" s="6">
        <v>0.76700000000000002</v>
      </c>
    </row>
    <row r="28" spans="1:14" x14ac:dyDescent="0.2">
      <c r="A28" s="2" t="s">
        <v>15</v>
      </c>
      <c r="B28" s="2" t="s">
        <v>68</v>
      </c>
      <c r="C28" s="2" t="s">
        <v>69</v>
      </c>
      <c r="D28" s="2">
        <v>9</v>
      </c>
      <c r="E28" s="2" t="s">
        <v>57</v>
      </c>
      <c r="F28" s="4" t="s">
        <v>20</v>
      </c>
      <c r="G28" s="2">
        <v>0.98799999999999999</v>
      </c>
      <c r="H28" s="2">
        <v>4556.34</v>
      </c>
      <c r="I28" s="3" t="s">
        <v>19</v>
      </c>
      <c r="J28" s="2">
        <v>0.160965</v>
      </c>
      <c r="K28" s="10" t="s">
        <v>23</v>
      </c>
      <c r="L28" s="2">
        <v>0.21826433000000001</v>
      </c>
      <c r="M28" s="5" t="s">
        <v>19</v>
      </c>
      <c r="N28" s="2">
        <v>0.75</v>
      </c>
    </row>
    <row r="29" spans="1:14" x14ac:dyDescent="0.2">
      <c r="A29" s="6" t="s">
        <v>15</v>
      </c>
      <c r="B29" s="6" t="s">
        <v>70</v>
      </c>
      <c r="C29" s="6" t="s">
        <v>71</v>
      </c>
      <c r="D29" s="6">
        <v>9</v>
      </c>
      <c r="E29" s="6" t="s">
        <v>57</v>
      </c>
      <c r="F29" s="11" t="s">
        <v>20</v>
      </c>
      <c r="G29" s="6">
        <v>1.139</v>
      </c>
      <c r="H29" s="6">
        <v>21.05</v>
      </c>
      <c r="I29" s="7" t="s">
        <v>19</v>
      </c>
      <c r="J29" s="6">
        <v>0.29984300000000003</v>
      </c>
      <c r="K29" s="8" t="s">
        <v>23</v>
      </c>
      <c r="L29" s="6">
        <v>0.42545408000000001</v>
      </c>
      <c r="M29" s="13" t="s">
        <v>20</v>
      </c>
      <c r="N29" s="6">
        <v>0.73399999999999999</v>
      </c>
    </row>
    <row r="30" spans="1:14" x14ac:dyDescent="0.2">
      <c r="A30" s="2" t="s">
        <v>15</v>
      </c>
      <c r="B30" s="2" t="s">
        <v>72</v>
      </c>
      <c r="C30" s="2" t="s">
        <v>73</v>
      </c>
      <c r="D30" s="2">
        <v>9</v>
      </c>
      <c r="E30" s="2" t="s">
        <v>57</v>
      </c>
      <c r="F30" s="4" t="s">
        <v>20</v>
      </c>
      <c r="G30" s="2">
        <v>1.2090000000000001</v>
      </c>
      <c r="H30" s="2">
        <v>6271.32</v>
      </c>
      <c r="I30" s="3" t="s">
        <v>19</v>
      </c>
      <c r="J30" s="2">
        <v>0.43922</v>
      </c>
      <c r="K30" s="10" t="s">
        <v>23</v>
      </c>
      <c r="L30" s="2">
        <v>4.5778206999999996E-3</v>
      </c>
      <c r="M30" s="12" t="s">
        <v>20</v>
      </c>
      <c r="N30" s="2">
        <v>0.72299999999999998</v>
      </c>
    </row>
    <row r="31" spans="1:14" x14ac:dyDescent="0.2">
      <c r="A31" s="6" t="s">
        <v>15</v>
      </c>
      <c r="B31" s="6" t="s">
        <v>74</v>
      </c>
      <c r="C31" s="6" t="s">
        <v>75</v>
      </c>
      <c r="D31" s="6">
        <v>9</v>
      </c>
      <c r="E31" s="6" t="s">
        <v>57</v>
      </c>
      <c r="F31" s="11" t="s">
        <v>20</v>
      </c>
      <c r="G31" s="6">
        <v>1.0169999999999999</v>
      </c>
      <c r="H31" s="6">
        <v>3528.43</v>
      </c>
      <c r="I31" s="11" t="s">
        <v>20</v>
      </c>
      <c r="J31" s="6">
        <v>0.61854100000000001</v>
      </c>
      <c r="K31" s="8" t="s">
        <v>23</v>
      </c>
      <c r="L31" s="6">
        <v>0.16544834999999999</v>
      </c>
      <c r="M31" s="13" t="s">
        <v>20</v>
      </c>
      <c r="N31" s="6">
        <v>0.69799999999999995</v>
      </c>
    </row>
    <row r="32" spans="1:14" x14ac:dyDescent="0.2">
      <c r="A32" s="2" t="s">
        <v>15</v>
      </c>
      <c r="B32" s="2" t="s">
        <v>76</v>
      </c>
      <c r="C32" s="2" t="s">
        <v>77</v>
      </c>
      <c r="D32" s="2">
        <v>9</v>
      </c>
      <c r="E32" s="2" t="s">
        <v>57</v>
      </c>
      <c r="F32" s="4" t="s">
        <v>20</v>
      </c>
      <c r="G32" s="2">
        <v>0.89500000000000002</v>
      </c>
      <c r="H32" s="2">
        <v>819.49</v>
      </c>
      <c r="I32" s="4" t="s">
        <v>20</v>
      </c>
      <c r="J32" s="2">
        <v>0.91193500000000005</v>
      </c>
      <c r="K32" s="10" t="s">
        <v>23</v>
      </c>
      <c r="L32" s="2">
        <v>0.33194365999999997</v>
      </c>
      <c r="M32" s="12" t="s">
        <v>20</v>
      </c>
      <c r="N32" s="2">
        <v>0.66800000000000004</v>
      </c>
    </row>
    <row r="33" spans="1:14" x14ac:dyDescent="0.2">
      <c r="A33" s="6" t="s">
        <v>15</v>
      </c>
      <c r="B33" s="6" t="s">
        <v>78</v>
      </c>
      <c r="C33" s="6" t="s">
        <v>79</v>
      </c>
      <c r="D33" s="6">
        <v>9</v>
      </c>
      <c r="E33" s="6" t="s">
        <v>57</v>
      </c>
      <c r="F33" s="8" t="s">
        <v>23</v>
      </c>
      <c r="G33" s="6">
        <v>12.837</v>
      </c>
      <c r="H33" s="6">
        <v>22950.67</v>
      </c>
      <c r="I33" s="11" t="s">
        <v>20</v>
      </c>
      <c r="J33" s="6">
        <v>0.68603499999999995</v>
      </c>
      <c r="K33" s="8" t="s">
        <v>23</v>
      </c>
      <c r="L33" s="6">
        <v>1.0315118E-2</v>
      </c>
      <c r="M33" s="13" t="s">
        <v>20</v>
      </c>
      <c r="N33" s="6">
        <v>0.66200000000000003</v>
      </c>
    </row>
    <row r="34" spans="1:14" x14ac:dyDescent="0.2">
      <c r="A34" s="2" t="s">
        <v>15</v>
      </c>
      <c r="B34" s="2" t="s">
        <v>80</v>
      </c>
      <c r="C34" s="2" t="s">
        <v>81</v>
      </c>
      <c r="D34" s="2">
        <v>9</v>
      </c>
      <c r="E34" s="2" t="s">
        <v>57</v>
      </c>
      <c r="F34" s="10" t="s">
        <v>23</v>
      </c>
      <c r="G34" s="2">
        <v>3.6040000000000001</v>
      </c>
      <c r="H34" s="2">
        <v>13408.15</v>
      </c>
      <c r="I34" s="3" t="s">
        <v>19</v>
      </c>
      <c r="J34" s="2">
        <v>0.45791599999999999</v>
      </c>
      <c r="K34" s="10" t="s">
        <v>23</v>
      </c>
      <c r="L34" s="2">
        <v>7.4195966000000002E-2</v>
      </c>
      <c r="M34" s="12" t="s">
        <v>20</v>
      </c>
      <c r="N34" s="2">
        <v>0.64700000000000002</v>
      </c>
    </row>
    <row r="35" spans="1:14" x14ac:dyDescent="0.2">
      <c r="A35" s="6" t="s">
        <v>15</v>
      </c>
      <c r="B35" s="6" t="s">
        <v>82</v>
      </c>
      <c r="C35" s="6" t="s">
        <v>83</v>
      </c>
      <c r="D35" s="6">
        <v>9</v>
      </c>
      <c r="E35" s="6" t="s">
        <v>57</v>
      </c>
      <c r="F35" s="11" t="s">
        <v>20</v>
      </c>
      <c r="G35" s="6">
        <v>1.2569999999999999</v>
      </c>
      <c r="H35" s="6">
        <v>2300.52</v>
      </c>
      <c r="I35" s="11" t="s">
        <v>20</v>
      </c>
      <c r="J35" s="6">
        <v>1.0616540000000001</v>
      </c>
      <c r="K35" s="8" t="s">
        <v>23</v>
      </c>
      <c r="L35" s="6">
        <v>3.4367386E-2</v>
      </c>
      <c r="M35" s="13" t="s">
        <v>20</v>
      </c>
      <c r="N35" s="6">
        <v>0.61199999999999999</v>
      </c>
    </row>
    <row r="36" spans="1:14" x14ac:dyDescent="0.2">
      <c r="A36" s="2" t="s">
        <v>15</v>
      </c>
      <c r="B36" s="2" t="s">
        <v>84</v>
      </c>
      <c r="C36" s="2" t="s">
        <v>85</v>
      </c>
      <c r="D36" s="2">
        <v>9</v>
      </c>
      <c r="E36" s="2" t="s">
        <v>57</v>
      </c>
      <c r="F36" s="4" t="s">
        <v>20</v>
      </c>
      <c r="G36" s="2">
        <v>1.3660000000000001</v>
      </c>
      <c r="H36" s="2">
        <v>5720.08</v>
      </c>
      <c r="I36" s="4" t="s">
        <v>20</v>
      </c>
      <c r="J36" s="2">
        <v>1.008381</v>
      </c>
      <c r="K36" s="10" t="s">
        <v>23</v>
      </c>
      <c r="L36" s="2">
        <v>2.9530971999999999E-2</v>
      </c>
      <c r="M36" s="12" t="s">
        <v>20</v>
      </c>
      <c r="N36" s="2">
        <v>0.60699999999999998</v>
      </c>
    </row>
    <row r="37" spans="1:14" x14ac:dyDescent="0.2">
      <c r="A37" s="6" t="s">
        <v>15</v>
      </c>
      <c r="B37" s="6" t="s">
        <v>86</v>
      </c>
      <c r="C37" s="6" t="s">
        <v>87</v>
      </c>
      <c r="D37" s="6">
        <v>9</v>
      </c>
      <c r="E37" s="6" t="s">
        <v>57</v>
      </c>
      <c r="F37" s="8" t="s">
        <v>23</v>
      </c>
      <c r="G37" s="6">
        <v>2.4340000000000002</v>
      </c>
      <c r="H37" s="6">
        <v>1612.98</v>
      </c>
      <c r="I37" s="7" t="s">
        <v>19</v>
      </c>
      <c r="J37" s="6">
        <v>0.49035400000000001</v>
      </c>
      <c r="K37" s="8" t="s">
        <v>23</v>
      </c>
      <c r="L37" s="6">
        <v>0.13418378</v>
      </c>
      <c r="M37" s="13" t="s">
        <v>20</v>
      </c>
      <c r="N37" s="6">
        <v>0.60299999999999998</v>
      </c>
    </row>
    <row r="38" spans="1:14" x14ac:dyDescent="0.2">
      <c r="A38" s="2" t="s">
        <v>15</v>
      </c>
      <c r="B38" s="2" t="s">
        <v>88</v>
      </c>
      <c r="C38" s="2" t="s">
        <v>89</v>
      </c>
      <c r="D38" s="2">
        <v>9</v>
      </c>
      <c r="E38" s="2" t="s">
        <v>57</v>
      </c>
      <c r="F38" s="10" t="s">
        <v>23</v>
      </c>
      <c r="G38" s="2">
        <v>3.3010000000000002</v>
      </c>
      <c r="H38" s="2">
        <v>2071.5100000000002</v>
      </c>
      <c r="I38" s="4" t="s">
        <v>20</v>
      </c>
      <c r="J38" s="2">
        <v>0.62148199999999998</v>
      </c>
      <c r="K38" s="10" t="s">
        <v>23</v>
      </c>
      <c r="L38" s="2">
        <v>3.2482700000000003E-2</v>
      </c>
      <c r="M38" s="12" t="s">
        <v>20</v>
      </c>
      <c r="N38" s="2">
        <v>0.6</v>
      </c>
    </row>
    <row r="39" spans="1:14" x14ac:dyDescent="0.2">
      <c r="A39" s="6" t="s">
        <v>15</v>
      </c>
      <c r="B39" s="6" t="s">
        <v>90</v>
      </c>
      <c r="C39" s="6" t="s">
        <v>91</v>
      </c>
      <c r="D39" s="6">
        <v>9</v>
      </c>
      <c r="E39" s="6" t="s">
        <v>57</v>
      </c>
      <c r="F39" s="11" t="s">
        <v>20</v>
      </c>
      <c r="G39" s="6">
        <v>1.9379999999999999</v>
      </c>
      <c r="H39" s="6">
        <v>2617.83</v>
      </c>
      <c r="I39" s="11" t="s">
        <v>20</v>
      </c>
      <c r="J39" s="6">
        <v>0.651111</v>
      </c>
      <c r="K39" s="8" t="s">
        <v>23</v>
      </c>
      <c r="L39" s="6">
        <v>0.29209175999999998</v>
      </c>
      <c r="M39" s="13" t="s">
        <v>20</v>
      </c>
      <c r="N39" s="6">
        <v>0.59899999999999998</v>
      </c>
    </row>
    <row r="40" spans="1:14" x14ac:dyDescent="0.2">
      <c r="A40" s="2" t="s">
        <v>15</v>
      </c>
      <c r="B40" s="2" t="s">
        <v>92</v>
      </c>
      <c r="C40" s="2" t="s">
        <v>93</v>
      </c>
      <c r="D40" s="2">
        <v>9</v>
      </c>
      <c r="E40" s="2" t="s">
        <v>57</v>
      </c>
      <c r="F40" s="10" t="s">
        <v>23</v>
      </c>
      <c r="G40" s="2">
        <v>5.57</v>
      </c>
      <c r="H40" s="2">
        <v>2002.07</v>
      </c>
      <c r="I40" s="4" t="s">
        <v>20</v>
      </c>
      <c r="J40" s="2">
        <v>0.86226100000000006</v>
      </c>
      <c r="K40" s="10" t="s">
        <v>23</v>
      </c>
      <c r="L40" s="2">
        <v>0.27820492000000002</v>
      </c>
      <c r="M40" s="12" t="s">
        <v>20</v>
      </c>
      <c r="N40" s="2">
        <v>0.57799999999999996</v>
      </c>
    </row>
    <row r="41" spans="1:14" x14ac:dyDescent="0.2">
      <c r="A41" s="6" t="s">
        <v>15</v>
      </c>
      <c r="B41" s="6" t="s">
        <v>94</v>
      </c>
      <c r="C41" s="6" t="s">
        <v>95</v>
      </c>
      <c r="D41" s="6">
        <v>9</v>
      </c>
      <c r="E41" s="6" t="s">
        <v>57</v>
      </c>
      <c r="F41" s="8" t="s">
        <v>23</v>
      </c>
      <c r="G41" s="6">
        <v>3.911</v>
      </c>
      <c r="H41" s="6">
        <v>2853.57</v>
      </c>
      <c r="I41" s="11" t="s">
        <v>20</v>
      </c>
      <c r="J41" s="6">
        <v>0.85185500000000003</v>
      </c>
      <c r="K41" s="8" t="s">
        <v>23</v>
      </c>
      <c r="L41" s="6">
        <v>6.3157959999999999E-2</v>
      </c>
      <c r="M41" s="13" t="s">
        <v>20</v>
      </c>
      <c r="N41" s="6">
        <v>0.55400000000000005</v>
      </c>
    </row>
    <row r="42" spans="1:14" x14ac:dyDescent="0.2">
      <c r="A42" s="2" t="s">
        <v>15</v>
      </c>
      <c r="B42" s="2" t="s">
        <v>21</v>
      </c>
      <c r="C42" s="2" t="s">
        <v>22</v>
      </c>
      <c r="D42" s="2">
        <v>9</v>
      </c>
      <c r="E42" s="2" t="s">
        <v>57</v>
      </c>
      <c r="F42" s="10" t="s">
        <v>23</v>
      </c>
      <c r="G42" s="2">
        <v>5.556</v>
      </c>
      <c r="H42" s="2">
        <v>15447.12</v>
      </c>
      <c r="I42" s="4" t="s">
        <v>20</v>
      </c>
      <c r="J42" s="2">
        <v>0.99849299999999996</v>
      </c>
      <c r="K42" s="10" t="s">
        <v>23</v>
      </c>
      <c r="L42" s="2">
        <v>2.3541110000000001E-2</v>
      </c>
      <c r="M42" s="12" t="s">
        <v>20</v>
      </c>
      <c r="N42" s="2">
        <v>0.54600000000000004</v>
      </c>
    </row>
    <row r="43" spans="1:14" x14ac:dyDescent="0.2">
      <c r="A43" s="6" t="s">
        <v>15</v>
      </c>
      <c r="B43" s="6" t="s">
        <v>96</v>
      </c>
      <c r="C43" s="6" t="s">
        <v>97</v>
      </c>
      <c r="D43" s="6">
        <v>9</v>
      </c>
      <c r="E43" s="6" t="s">
        <v>57</v>
      </c>
      <c r="F43" s="8" t="s">
        <v>23</v>
      </c>
      <c r="G43" s="6">
        <v>5.8680000000000003</v>
      </c>
      <c r="H43" s="6">
        <v>7272</v>
      </c>
      <c r="I43" s="11" t="s">
        <v>20</v>
      </c>
      <c r="J43" s="6">
        <v>0.98068299999999997</v>
      </c>
      <c r="K43" s="8" t="s">
        <v>23</v>
      </c>
      <c r="L43" s="6">
        <v>0.15406671</v>
      </c>
      <c r="M43" s="13" t="s">
        <v>20</v>
      </c>
      <c r="N43" s="6">
        <v>0.53800000000000003</v>
      </c>
    </row>
    <row r="44" spans="1:14" x14ac:dyDescent="0.2">
      <c r="A44" s="2" t="s">
        <v>15</v>
      </c>
      <c r="B44" s="2" t="s">
        <v>98</v>
      </c>
      <c r="C44" s="2" t="s">
        <v>99</v>
      </c>
      <c r="D44" s="2">
        <v>9</v>
      </c>
      <c r="E44" s="2" t="s">
        <v>57</v>
      </c>
      <c r="F44" s="10" t="s">
        <v>23</v>
      </c>
      <c r="G44" s="2">
        <v>2.387</v>
      </c>
      <c r="H44" s="2">
        <v>9013.1200000000008</v>
      </c>
      <c r="I44" s="4" t="s">
        <v>20</v>
      </c>
      <c r="J44" s="2">
        <v>0.88544900000000004</v>
      </c>
      <c r="K44" s="10" t="s">
        <v>23</v>
      </c>
      <c r="L44" s="2">
        <v>2.0185986999999999E-2</v>
      </c>
      <c r="M44" s="12" t="s">
        <v>20</v>
      </c>
      <c r="N44" s="2">
        <v>0.52600000000000002</v>
      </c>
    </row>
    <row r="45" spans="1:14" x14ac:dyDescent="0.2">
      <c r="A45" s="6" t="s">
        <v>15</v>
      </c>
      <c r="B45" s="6" t="s">
        <v>100</v>
      </c>
      <c r="C45" s="6" t="s">
        <v>101</v>
      </c>
      <c r="D45" s="6">
        <v>9</v>
      </c>
      <c r="E45" s="6" t="s">
        <v>57</v>
      </c>
      <c r="F45" s="11" t="s">
        <v>20</v>
      </c>
      <c r="G45" s="6">
        <v>1.5680000000000001</v>
      </c>
      <c r="H45" s="6">
        <v>2586.09</v>
      </c>
      <c r="I45" s="8" t="s">
        <v>23</v>
      </c>
      <c r="J45" s="6">
        <v>3.5692970000000002</v>
      </c>
      <c r="K45" s="8" t="s">
        <v>23</v>
      </c>
      <c r="L45" s="6">
        <v>2.1771189999999999E-2</v>
      </c>
      <c r="M45" s="13" t="s">
        <v>20</v>
      </c>
      <c r="N45" s="6">
        <v>0.51300000000000001</v>
      </c>
    </row>
    <row r="46" spans="1:14" x14ac:dyDescent="0.2">
      <c r="A46" s="2" t="s">
        <v>15</v>
      </c>
      <c r="B46" s="2" t="s">
        <v>102</v>
      </c>
      <c r="C46" s="2" t="s">
        <v>103</v>
      </c>
      <c r="D46" s="2">
        <v>9</v>
      </c>
      <c r="E46" s="2" t="s">
        <v>57</v>
      </c>
      <c r="F46" s="10" t="s">
        <v>23</v>
      </c>
      <c r="G46" s="2">
        <v>5.3659999999999997</v>
      </c>
      <c r="H46" s="2">
        <v>718.12</v>
      </c>
      <c r="I46" s="4" t="s">
        <v>20</v>
      </c>
      <c r="J46" s="2">
        <v>1.062244</v>
      </c>
      <c r="K46" s="10" t="s">
        <v>23</v>
      </c>
      <c r="L46" s="2">
        <v>0.19120155</v>
      </c>
      <c r="M46" s="12" t="s">
        <v>20</v>
      </c>
      <c r="N46" s="2">
        <v>0.50800000000000001</v>
      </c>
    </row>
    <row r="48" spans="1:14" x14ac:dyDescent="0.2">
      <c r="A48" s="58" t="s">
        <v>104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</row>
    <row r="49" spans="1:14" x14ac:dyDescent="0.2">
      <c r="A49" s="2" t="s">
        <v>105</v>
      </c>
      <c r="B49" s="2" t="s">
        <v>106</v>
      </c>
      <c r="C49" s="2" t="s">
        <v>22</v>
      </c>
      <c r="D49" s="2">
        <v>9</v>
      </c>
      <c r="E49" s="2" t="s">
        <v>18</v>
      </c>
      <c r="F49" s="3" t="s">
        <v>19</v>
      </c>
      <c r="G49" s="2">
        <v>6.5000000000000002E-2</v>
      </c>
      <c r="H49" s="2">
        <v>167.99</v>
      </c>
      <c r="I49" s="3" t="s">
        <v>19</v>
      </c>
      <c r="J49" s="2">
        <v>3.8816999999999997E-2</v>
      </c>
      <c r="K49" s="10" t="s">
        <v>23</v>
      </c>
      <c r="L49" s="2">
        <v>0.21812171999999999</v>
      </c>
      <c r="M49" s="5" t="s">
        <v>19</v>
      </c>
      <c r="N49" s="2">
        <v>0.82299999999999995</v>
      </c>
    </row>
    <row r="50" spans="1:14" x14ac:dyDescent="0.2">
      <c r="A50" s="6" t="s">
        <v>105</v>
      </c>
      <c r="B50" s="6" t="s">
        <v>107</v>
      </c>
      <c r="C50" s="6" t="s">
        <v>108</v>
      </c>
      <c r="D50" s="6">
        <v>9</v>
      </c>
      <c r="E50" s="6" t="s">
        <v>18</v>
      </c>
      <c r="F50" s="7" t="s">
        <v>19</v>
      </c>
      <c r="G50" s="6">
        <v>0.191</v>
      </c>
      <c r="H50" s="6">
        <v>546.64</v>
      </c>
      <c r="I50" s="7" t="s">
        <v>19</v>
      </c>
      <c r="J50" s="6">
        <v>0.10817</v>
      </c>
      <c r="K50" s="8" t="s">
        <v>23</v>
      </c>
      <c r="L50" s="6">
        <v>0.37613397999999998</v>
      </c>
      <c r="M50" s="9" t="s">
        <v>19</v>
      </c>
      <c r="N50" s="6">
        <v>0.80900000000000005</v>
      </c>
    </row>
    <row r="51" spans="1:14" x14ac:dyDescent="0.2">
      <c r="A51" s="2" t="s">
        <v>105</v>
      </c>
      <c r="B51" s="2" t="s">
        <v>109</v>
      </c>
      <c r="C51" s="2" t="s">
        <v>110</v>
      </c>
      <c r="D51" s="2">
        <v>9</v>
      </c>
      <c r="E51" s="2" t="s">
        <v>18</v>
      </c>
      <c r="F51" s="4" t="s">
        <v>20</v>
      </c>
      <c r="G51" s="2">
        <v>0.57199999999999995</v>
      </c>
      <c r="H51" s="2">
        <v>2232.37</v>
      </c>
      <c r="I51" s="3" t="s">
        <v>19</v>
      </c>
      <c r="J51" s="2">
        <v>0.315525</v>
      </c>
      <c r="K51" s="10" t="s">
        <v>23</v>
      </c>
      <c r="L51" s="2">
        <v>0.20664840000000001</v>
      </c>
      <c r="M51" s="5" t="s">
        <v>19</v>
      </c>
      <c r="N51" s="2">
        <v>0.77</v>
      </c>
    </row>
    <row r="52" spans="1:14" x14ac:dyDescent="0.2">
      <c r="A52" s="6" t="s">
        <v>105</v>
      </c>
      <c r="B52" s="6" t="s">
        <v>111</v>
      </c>
      <c r="C52" s="6" t="s">
        <v>112</v>
      </c>
      <c r="D52" s="6">
        <v>9</v>
      </c>
      <c r="E52" s="6" t="s">
        <v>18</v>
      </c>
      <c r="F52" s="11" t="s">
        <v>20</v>
      </c>
      <c r="G52" s="6">
        <v>0.79700000000000004</v>
      </c>
      <c r="H52" s="6">
        <v>1577.58</v>
      </c>
      <c r="I52" s="7" t="s">
        <v>19</v>
      </c>
      <c r="J52" s="6">
        <v>0.362813</v>
      </c>
      <c r="K52" s="8" t="s">
        <v>23</v>
      </c>
      <c r="L52" s="6">
        <v>0.29796663000000001</v>
      </c>
      <c r="M52" s="9" t="s">
        <v>19</v>
      </c>
      <c r="N52" s="6">
        <v>0.74399999999999999</v>
      </c>
    </row>
    <row r="53" spans="1:14" x14ac:dyDescent="0.2">
      <c r="A53" s="2" t="s">
        <v>105</v>
      </c>
      <c r="B53" s="2" t="s">
        <v>113</v>
      </c>
      <c r="C53" s="2" t="s">
        <v>114</v>
      </c>
      <c r="D53" s="2">
        <v>9</v>
      </c>
      <c r="E53" s="2" t="s">
        <v>18</v>
      </c>
      <c r="F53" s="4" t="s">
        <v>20</v>
      </c>
      <c r="G53" s="2">
        <v>0.95799999999999996</v>
      </c>
      <c r="H53" s="2">
        <v>910.18</v>
      </c>
      <c r="I53" s="3" t="s">
        <v>19</v>
      </c>
      <c r="J53" s="2">
        <v>0.46032899999999999</v>
      </c>
      <c r="K53" s="10" t="s">
        <v>23</v>
      </c>
      <c r="L53" s="2">
        <v>0.17582566999999999</v>
      </c>
      <c r="M53" s="12" t="s">
        <v>20</v>
      </c>
      <c r="N53" s="2">
        <v>0.72399999999999998</v>
      </c>
    </row>
    <row r="54" spans="1:14" x14ac:dyDescent="0.2">
      <c r="A54" s="6" t="s">
        <v>105</v>
      </c>
      <c r="B54" s="6" t="s">
        <v>115</v>
      </c>
      <c r="C54" s="6" t="s">
        <v>116</v>
      </c>
      <c r="D54" s="6">
        <v>9</v>
      </c>
      <c r="E54" s="6" t="s">
        <v>18</v>
      </c>
      <c r="F54" s="11" t="s">
        <v>20</v>
      </c>
      <c r="G54" s="6">
        <v>1.2350000000000001</v>
      </c>
      <c r="H54" s="6">
        <v>1411.84</v>
      </c>
      <c r="I54" s="7" t="s">
        <v>19</v>
      </c>
      <c r="J54" s="6">
        <v>0.39489000000000002</v>
      </c>
      <c r="K54" s="8" t="s">
        <v>23</v>
      </c>
      <c r="L54" s="6">
        <v>0.21571470000000001</v>
      </c>
      <c r="M54" s="13" t="s">
        <v>20</v>
      </c>
      <c r="N54" s="6">
        <v>0.70199999999999996</v>
      </c>
    </row>
    <row r="55" spans="1:14" x14ac:dyDescent="0.2">
      <c r="A55" s="2" t="s">
        <v>105</v>
      </c>
      <c r="B55" s="2" t="s">
        <v>117</v>
      </c>
      <c r="C55" s="2" t="s">
        <v>118</v>
      </c>
      <c r="D55" s="2">
        <v>9</v>
      </c>
      <c r="E55" s="2" t="s">
        <v>18</v>
      </c>
      <c r="F55" s="3" t="s">
        <v>19</v>
      </c>
      <c r="G55" s="2">
        <v>0.48299999999999998</v>
      </c>
      <c r="H55" s="2">
        <v>55.51</v>
      </c>
      <c r="I55" s="4" t="s">
        <v>20</v>
      </c>
      <c r="J55" s="2">
        <v>1.056019</v>
      </c>
      <c r="K55" s="10" t="s">
        <v>23</v>
      </c>
      <c r="L55" s="2">
        <v>0.31247356999999998</v>
      </c>
      <c r="M55" s="12" t="s">
        <v>20</v>
      </c>
      <c r="N55" s="2">
        <v>0.68500000000000005</v>
      </c>
    </row>
    <row r="56" spans="1:14" x14ac:dyDescent="0.2">
      <c r="A56" s="6" t="s">
        <v>105</v>
      </c>
      <c r="B56" s="6" t="s">
        <v>119</v>
      </c>
      <c r="C56" s="6" t="s">
        <v>120</v>
      </c>
      <c r="D56" s="6">
        <v>9</v>
      </c>
      <c r="E56" s="6" t="s">
        <v>18</v>
      </c>
      <c r="F56" s="11" t="s">
        <v>20</v>
      </c>
      <c r="G56" s="6">
        <v>1.7290000000000001</v>
      </c>
      <c r="H56" s="6">
        <v>5784.49</v>
      </c>
      <c r="I56" s="7" t="s">
        <v>19</v>
      </c>
      <c r="J56" s="6">
        <v>0.28828300000000001</v>
      </c>
      <c r="K56" s="8" t="s">
        <v>23</v>
      </c>
      <c r="L56" s="6">
        <v>0.27930232999999999</v>
      </c>
      <c r="M56" s="13" t="s">
        <v>20</v>
      </c>
      <c r="N56" s="6">
        <v>0.66800000000000004</v>
      </c>
    </row>
    <row r="57" spans="1:14" x14ac:dyDescent="0.2">
      <c r="A57" s="2" t="s">
        <v>105</v>
      </c>
      <c r="B57" s="2" t="s">
        <v>121</v>
      </c>
      <c r="C57" s="2" t="s">
        <v>122</v>
      </c>
      <c r="D57" s="2">
        <v>9</v>
      </c>
      <c r="E57" s="2" t="s">
        <v>18</v>
      </c>
      <c r="F57" s="4" t="s">
        <v>20</v>
      </c>
      <c r="G57" s="2">
        <v>1.462</v>
      </c>
      <c r="H57" s="2">
        <v>1484.53</v>
      </c>
      <c r="I57" s="4" t="s">
        <v>20</v>
      </c>
      <c r="J57" s="2">
        <v>0.62267700000000004</v>
      </c>
      <c r="K57" s="10" t="s">
        <v>23</v>
      </c>
      <c r="L57" s="2">
        <v>0.20619024</v>
      </c>
      <c r="M57" s="12" t="s">
        <v>20</v>
      </c>
      <c r="N57" s="2">
        <v>0.64700000000000002</v>
      </c>
    </row>
    <row r="58" spans="1:14" x14ac:dyDescent="0.2">
      <c r="A58" s="6" t="s">
        <v>105</v>
      </c>
      <c r="B58" s="6" t="s">
        <v>123</v>
      </c>
      <c r="C58" s="6" t="s">
        <v>124</v>
      </c>
      <c r="D58" s="6">
        <v>9</v>
      </c>
      <c r="E58" s="6" t="s">
        <v>18</v>
      </c>
      <c r="F58" s="11" t="s">
        <v>20</v>
      </c>
      <c r="G58" s="6">
        <v>1.7989999999999999</v>
      </c>
      <c r="H58" s="6">
        <v>5090.07</v>
      </c>
      <c r="I58" s="7" t="s">
        <v>19</v>
      </c>
      <c r="J58" s="6">
        <v>0.46312300000000001</v>
      </c>
      <c r="K58" s="8" t="s">
        <v>23</v>
      </c>
      <c r="L58" s="6">
        <v>0.17016590000000001</v>
      </c>
      <c r="M58" s="13" t="s">
        <v>20</v>
      </c>
      <c r="N58" s="6">
        <v>0.64100000000000001</v>
      </c>
    </row>
    <row r="59" spans="1:14" x14ac:dyDescent="0.2">
      <c r="A59" s="2" t="s">
        <v>105</v>
      </c>
      <c r="B59" s="2" t="s">
        <v>125</v>
      </c>
      <c r="C59" s="2" t="s">
        <v>126</v>
      </c>
      <c r="D59" s="2">
        <v>9</v>
      </c>
      <c r="E59" s="2" t="s">
        <v>18</v>
      </c>
      <c r="F59" s="10" t="s">
        <v>23</v>
      </c>
      <c r="G59" s="2">
        <v>2.4470000000000001</v>
      </c>
      <c r="H59" s="2">
        <v>3995.08</v>
      </c>
      <c r="I59" s="4" t="s">
        <v>20</v>
      </c>
      <c r="J59" s="2">
        <v>0.74451800000000001</v>
      </c>
      <c r="K59" s="4" t="s">
        <v>20</v>
      </c>
      <c r="L59" s="2">
        <v>0.50480380000000002</v>
      </c>
      <c r="M59" s="12" t="s">
        <v>20</v>
      </c>
      <c r="N59" s="2">
        <v>0.61599999999999999</v>
      </c>
    </row>
    <row r="60" spans="1:14" x14ac:dyDescent="0.2">
      <c r="A60" s="6" t="s">
        <v>105</v>
      </c>
      <c r="B60" s="6" t="s">
        <v>127</v>
      </c>
      <c r="C60" s="6" t="s">
        <v>128</v>
      </c>
      <c r="D60" s="6">
        <v>9</v>
      </c>
      <c r="E60" s="6" t="s">
        <v>18</v>
      </c>
      <c r="F60" s="11" t="s">
        <v>20</v>
      </c>
      <c r="G60" s="6">
        <v>1.732</v>
      </c>
      <c r="H60" s="6">
        <v>930.07</v>
      </c>
      <c r="I60" s="11" t="s">
        <v>20</v>
      </c>
      <c r="J60" s="6">
        <v>0.68096699999999999</v>
      </c>
      <c r="K60" s="8" t="s">
        <v>23</v>
      </c>
      <c r="L60" s="6">
        <v>0.12255236999999999</v>
      </c>
      <c r="M60" s="13" t="s">
        <v>20</v>
      </c>
      <c r="N60" s="6">
        <v>0.61399999999999999</v>
      </c>
    </row>
    <row r="61" spans="1:14" x14ac:dyDescent="0.2">
      <c r="A61" s="2" t="s">
        <v>105</v>
      </c>
      <c r="B61" s="2" t="s">
        <v>86</v>
      </c>
      <c r="C61" s="2" t="s">
        <v>43</v>
      </c>
      <c r="D61" s="2">
        <v>9</v>
      </c>
      <c r="E61" s="2" t="s">
        <v>18</v>
      </c>
      <c r="F61" s="4" t="s">
        <v>20</v>
      </c>
      <c r="G61" s="2">
        <v>1.675</v>
      </c>
      <c r="H61" s="2">
        <v>2103.6999999999998</v>
      </c>
      <c r="I61" s="4" t="s">
        <v>20</v>
      </c>
      <c r="J61" s="2">
        <v>0.82990399999999998</v>
      </c>
      <c r="K61" s="10" t="s">
        <v>23</v>
      </c>
      <c r="L61" s="2">
        <v>8.5782709999999998E-2</v>
      </c>
      <c r="M61" s="12" t="s">
        <v>20</v>
      </c>
      <c r="N61" s="2">
        <v>0.59499999999999997</v>
      </c>
    </row>
    <row r="62" spans="1:14" x14ac:dyDescent="0.2">
      <c r="A62" s="6" t="s">
        <v>105</v>
      </c>
      <c r="B62" s="6" t="s">
        <v>129</v>
      </c>
      <c r="C62" s="6" t="s">
        <v>130</v>
      </c>
      <c r="D62" s="6">
        <v>9</v>
      </c>
      <c r="E62" s="6" t="s">
        <v>18</v>
      </c>
      <c r="F62" s="8" t="s">
        <v>23</v>
      </c>
      <c r="G62" s="6">
        <v>22.513999999999999</v>
      </c>
      <c r="H62" s="6">
        <v>24409.58</v>
      </c>
      <c r="I62" s="8" t="s">
        <v>23</v>
      </c>
      <c r="J62" s="6">
        <v>3.6150009999999999</v>
      </c>
      <c r="K62" s="8" t="s">
        <v>23</v>
      </c>
      <c r="L62" s="6">
        <v>0.48164256999999999</v>
      </c>
      <c r="M62" s="13" t="s">
        <v>20</v>
      </c>
      <c r="N62" s="6">
        <v>0.57499999999999996</v>
      </c>
    </row>
    <row r="63" spans="1:14" x14ac:dyDescent="0.2">
      <c r="A63" s="2" t="s">
        <v>105</v>
      </c>
      <c r="B63" s="2" t="s">
        <v>131</v>
      </c>
      <c r="C63" s="2" t="s">
        <v>132</v>
      </c>
      <c r="D63" s="2">
        <v>9</v>
      </c>
      <c r="E63" s="2" t="s">
        <v>18</v>
      </c>
      <c r="F63" s="10" t="s">
        <v>23</v>
      </c>
      <c r="G63" s="2">
        <v>2.472</v>
      </c>
      <c r="H63" s="2">
        <v>4355.17</v>
      </c>
      <c r="I63" s="4" t="s">
        <v>20</v>
      </c>
      <c r="J63" s="2">
        <v>0.63936400000000004</v>
      </c>
      <c r="K63" s="10" t="s">
        <v>23</v>
      </c>
      <c r="L63" s="2">
        <v>0.28436270000000002</v>
      </c>
      <c r="M63" s="12" t="s">
        <v>20</v>
      </c>
      <c r="N63" s="2">
        <v>0.57399999999999995</v>
      </c>
    </row>
    <row r="64" spans="1:14" x14ac:dyDescent="0.2">
      <c r="A64" s="6" t="s">
        <v>105</v>
      </c>
      <c r="B64" s="6" t="s">
        <v>133</v>
      </c>
      <c r="C64" s="6" t="s">
        <v>134</v>
      </c>
      <c r="D64" s="6">
        <v>9</v>
      </c>
      <c r="E64" s="6" t="s">
        <v>18</v>
      </c>
      <c r="F64" s="11" t="s">
        <v>20</v>
      </c>
      <c r="G64" s="6">
        <v>1.5109999999999999</v>
      </c>
      <c r="H64" s="6">
        <v>704.05</v>
      </c>
      <c r="I64" s="11" t="s">
        <v>20</v>
      </c>
      <c r="J64" s="6">
        <v>1.049885</v>
      </c>
      <c r="K64" s="8" t="s">
        <v>23</v>
      </c>
      <c r="L64" s="6">
        <v>0.21048030000000001</v>
      </c>
      <c r="M64" s="13" t="s">
        <v>20</v>
      </c>
      <c r="N64" s="6">
        <v>0.56699999999999995</v>
      </c>
    </row>
    <row r="65" spans="1:14" x14ac:dyDescent="0.2">
      <c r="A65" s="2" t="s">
        <v>105</v>
      </c>
      <c r="B65" s="2" t="s">
        <v>135</v>
      </c>
      <c r="C65" s="2" t="s">
        <v>136</v>
      </c>
      <c r="D65" s="2">
        <v>9</v>
      </c>
      <c r="E65" s="2" t="s">
        <v>18</v>
      </c>
      <c r="F65" s="10" t="s">
        <v>23</v>
      </c>
      <c r="G65" s="2">
        <v>12.398999999999999</v>
      </c>
      <c r="H65" s="2">
        <v>23484.82</v>
      </c>
      <c r="I65" s="10" t="s">
        <v>23</v>
      </c>
      <c r="J65" s="2">
        <v>4.3119319999999997</v>
      </c>
      <c r="K65" s="10" t="s">
        <v>23</v>
      </c>
      <c r="L65" s="2">
        <v>0.45846017999999999</v>
      </c>
      <c r="M65" s="12" t="s">
        <v>20</v>
      </c>
      <c r="N65" s="2">
        <v>0.56100000000000005</v>
      </c>
    </row>
    <row r="66" spans="1:14" x14ac:dyDescent="0.2">
      <c r="A66" s="6" t="s">
        <v>105</v>
      </c>
      <c r="B66" s="6" t="s">
        <v>137</v>
      </c>
      <c r="C66" s="6" t="s">
        <v>138</v>
      </c>
      <c r="D66" s="6">
        <v>9</v>
      </c>
      <c r="E66" s="6" t="s">
        <v>18</v>
      </c>
      <c r="F66" s="11" t="s">
        <v>20</v>
      </c>
      <c r="G66" s="6">
        <v>1.097</v>
      </c>
      <c r="H66" s="6">
        <v>2527.16</v>
      </c>
      <c r="I66" s="11" t="s">
        <v>20</v>
      </c>
      <c r="J66" s="6">
        <v>1.8203</v>
      </c>
      <c r="K66" s="8" t="s">
        <v>23</v>
      </c>
      <c r="L66" s="6">
        <v>0.2371289</v>
      </c>
      <c r="M66" s="13" t="s">
        <v>20</v>
      </c>
      <c r="N66" s="6">
        <v>0.54600000000000004</v>
      </c>
    </row>
    <row r="67" spans="1:14" x14ac:dyDescent="0.2">
      <c r="A67" s="2" t="s">
        <v>105</v>
      </c>
      <c r="B67" s="2" t="s">
        <v>139</v>
      </c>
      <c r="C67" s="2" t="s">
        <v>140</v>
      </c>
      <c r="D67" s="2">
        <v>9</v>
      </c>
      <c r="E67" s="2" t="s">
        <v>18</v>
      </c>
      <c r="F67" s="4" t="s">
        <v>20</v>
      </c>
      <c r="G67" s="2">
        <v>1.4550000000000001</v>
      </c>
      <c r="H67" s="2">
        <v>5918.94</v>
      </c>
      <c r="I67" s="10" t="s">
        <v>23</v>
      </c>
      <c r="J67" s="2">
        <v>3.5590220000000001</v>
      </c>
      <c r="K67" s="10" t="s">
        <v>23</v>
      </c>
      <c r="L67" s="2">
        <v>0.11512176</v>
      </c>
      <c r="M67" s="12" t="s">
        <v>20</v>
      </c>
      <c r="N67" s="2">
        <v>0.52900000000000003</v>
      </c>
    </row>
    <row r="68" spans="1:14" x14ac:dyDescent="0.2">
      <c r="A68" s="6" t="s">
        <v>105</v>
      </c>
      <c r="B68" s="6" t="s">
        <v>88</v>
      </c>
      <c r="C68" s="6" t="s">
        <v>141</v>
      </c>
      <c r="D68" s="6">
        <v>9</v>
      </c>
      <c r="E68" s="6" t="s">
        <v>18</v>
      </c>
      <c r="F68" s="11" t="s">
        <v>20</v>
      </c>
      <c r="G68" s="6">
        <v>1.2709999999999999</v>
      </c>
      <c r="H68" s="6">
        <v>1910.95</v>
      </c>
      <c r="I68" s="11" t="s">
        <v>20</v>
      </c>
      <c r="J68" s="6">
        <v>1.891885</v>
      </c>
      <c r="K68" s="8" t="s">
        <v>23</v>
      </c>
      <c r="L68" s="6">
        <v>0.18091251999999999</v>
      </c>
      <c r="M68" s="13" t="s">
        <v>20</v>
      </c>
      <c r="N68" s="6">
        <v>0.51300000000000001</v>
      </c>
    </row>
    <row r="70" spans="1:14" x14ac:dyDescent="0.2">
      <c r="A70" s="58" t="s">
        <v>142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</row>
    <row r="71" spans="1:14" x14ac:dyDescent="0.2">
      <c r="A71" s="2" t="s">
        <v>105</v>
      </c>
      <c r="B71" s="2" t="s">
        <v>143</v>
      </c>
      <c r="C71" s="2" t="s">
        <v>56</v>
      </c>
      <c r="D71" s="2">
        <v>9</v>
      </c>
      <c r="E71" s="2" t="s">
        <v>57</v>
      </c>
      <c r="F71" s="3" t="s">
        <v>19</v>
      </c>
      <c r="G71" s="2">
        <v>6.6000000000000003E-2</v>
      </c>
      <c r="H71" s="2">
        <v>28.72</v>
      </c>
      <c r="I71" s="3" t="s">
        <v>19</v>
      </c>
      <c r="J71" s="2">
        <v>3.4870999999999999E-2</v>
      </c>
      <c r="K71" s="4" t="s">
        <v>20</v>
      </c>
      <c r="L71" s="2">
        <v>0.63249960000000005</v>
      </c>
      <c r="M71" s="5" t="s">
        <v>19</v>
      </c>
      <c r="N71" s="2">
        <v>0.86199999999999999</v>
      </c>
    </row>
    <row r="72" spans="1:14" x14ac:dyDescent="0.2">
      <c r="A72" s="6" t="s">
        <v>105</v>
      </c>
      <c r="B72" s="6" t="s">
        <v>139</v>
      </c>
      <c r="C72" s="6" t="s">
        <v>140</v>
      </c>
      <c r="D72" s="6">
        <v>9</v>
      </c>
      <c r="E72" s="6" t="s">
        <v>57</v>
      </c>
      <c r="F72" s="7" t="s">
        <v>19</v>
      </c>
      <c r="G72" s="6">
        <v>5.5E-2</v>
      </c>
      <c r="H72" s="6">
        <v>53.4</v>
      </c>
      <c r="I72" s="7" t="s">
        <v>19</v>
      </c>
      <c r="J72" s="6">
        <v>2.1063999999999999E-2</v>
      </c>
      <c r="K72" s="11" t="s">
        <v>20</v>
      </c>
      <c r="L72" s="6">
        <v>0.53152279999999996</v>
      </c>
      <c r="M72" s="9" t="s">
        <v>19</v>
      </c>
      <c r="N72" s="6">
        <v>0.84199999999999997</v>
      </c>
    </row>
    <row r="73" spans="1:14" x14ac:dyDescent="0.2">
      <c r="A73" s="2" t="s">
        <v>105</v>
      </c>
      <c r="B73" s="2" t="s">
        <v>144</v>
      </c>
      <c r="C73" s="2" t="s">
        <v>59</v>
      </c>
      <c r="D73" s="2">
        <v>9</v>
      </c>
      <c r="E73" s="2" t="s">
        <v>57</v>
      </c>
      <c r="F73" s="3" t="s">
        <v>19</v>
      </c>
      <c r="G73" s="2">
        <v>0.35499999999999998</v>
      </c>
      <c r="H73" s="2">
        <v>412.61</v>
      </c>
      <c r="I73" s="3" t="s">
        <v>19</v>
      </c>
      <c r="J73" s="2">
        <v>0.106137</v>
      </c>
      <c r="K73" s="10" t="s">
        <v>23</v>
      </c>
      <c r="L73" s="2">
        <v>6.2271423999999999E-2</v>
      </c>
      <c r="M73" s="5" t="s">
        <v>19</v>
      </c>
      <c r="N73" s="2">
        <v>0.82399999999999995</v>
      </c>
    </row>
    <row r="74" spans="1:14" x14ac:dyDescent="0.2">
      <c r="A74" s="6" t="s">
        <v>105</v>
      </c>
      <c r="B74" s="6" t="s">
        <v>145</v>
      </c>
      <c r="C74" s="6" t="s">
        <v>146</v>
      </c>
      <c r="D74" s="6">
        <v>9</v>
      </c>
      <c r="E74" s="6" t="s">
        <v>57</v>
      </c>
      <c r="F74" s="7" t="s">
        <v>19</v>
      </c>
      <c r="G74" s="6">
        <v>7.0999999999999994E-2</v>
      </c>
      <c r="H74" s="6">
        <v>31.58</v>
      </c>
      <c r="I74" s="7" t="s">
        <v>19</v>
      </c>
      <c r="J74" s="6">
        <v>2.6342999999999998E-2</v>
      </c>
      <c r="K74" s="8" t="s">
        <v>23</v>
      </c>
      <c r="L74" s="6">
        <v>0.38102560000000002</v>
      </c>
      <c r="M74" s="9" t="s">
        <v>19</v>
      </c>
      <c r="N74" s="6">
        <v>0.82</v>
      </c>
    </row>
    <row r="75" spans="1:14" x14ac:dyDescent="0.2">
      <c r="A75" s="2" t="s">
        <v>105</v>
      </c>
      <c r="B75" s="2" t="s">
        <v>102</v>
      </c>
      <c r="C75" s="2" t="s">
        <v>147</v>
      </c>
      <c r="D75" s="2">
        <v>9</v>
      </c>
      <c r="E75" s="2" t="s">
        <v>57</v>
      </c>
      <c r="F75" s="3" t="s">
        <v>19</v>
      </c>
      <c r="G75" s="2">
        <v>0.314</v>
      </c>
      <c r="H75" s="2">
        <v>57.36</v>
      </c>
      <c r="I75" s="3" t="s">
        <v>19</v>
      </c>
      <c r="J75" s="2">
        <v>0.157329</v>
      </c>
      <c r="K75" s="10" t="s">
        <v>23</v>
      </c>
      <c r="L75" s="2">
        <v>0.14361779999999999</v>
      </c>
      <c r="M75" s="5" t="s">
        <v>19</v>
      </c>
      <c r="N75" s="2">
        <v>0.80900000000000005</v>
      </c>
    </row>
    <row r="76" spans="1:14" x14ac:dyDescent="0.2">
      <c r="A76" s="6" t="s">
        <v>105</v>
      </c>
      <c r="B76" s="6" t="s">
        <v>148</v>
      </c>
      <c r="C76" s="6" t="s">
        <v>149</v>
      </c>
      <c r="D76" s="6">
        <v>9</v>
      </c>
      <c r="E76" s="6" t="s">
        <v>57</v>
      </c>
      <c r="F76" s="11" t="s">
        <v>20</v>
      </c>
      <c r="G76" s="6">
        <v>0.73199999999999998</v>
      </c>
      <c r="H76" s="6">
        <v>2445.09</v>
      </c>
      <c r="I76" s="7" t="s">
        <v>19</v>
      </c>
      <c r="J76" s="6">
        <v>0.172127</v>
      </c>
      <c r="K76" s="8" t="s">
        <v>23</v>
      </c>
      <c r="L76" s="6">
        <v>5.8723600000000001E-2</v>
      </c>
      <c r="M76" s="9" t="s">
        <v>19</v>
      </c>
      <c r="N76" s="6">
        <v>0.79100000000000004</v>
      </c>
    </row>
    <row r="77" spans="1:14" x14ac:dyDescent="0.2">
      <c r="A77" s="2" t="s">
        <v>105</v>
      </c>
      <c r="B77" s="2" t="s">
        <v>150</v>
      </c>
      <c r="C77" s="2" t="s">
        <v>67</v>
      </c>
      <c r="D77" s="2">
        <v>9</v>
      </c>
      <c r="E77" s="2" t="s">
        <v>57</v>
      </c>
      <c r="F77" s="4" t="s">
        <v>20</v>
      </c>
      <c r="G77" s="2">
        <v>0.67200000000000004</v>
      </c>
      <c r="H77" s="2">
        <v>174.83</v>
      </c>
      <c r="I77" s="3" t="s">
        <v>19</v>
      </c>
      <c r="J77" s="2">
        <v>0.23034299999999999</v>
      </c>
      <c r="K77" s="10" t="s">
        <v>23</v>
      </c>
      <c r="L77" s="2">
        <v>0.27287453</v>
      </c>
      <c r="M77" s="5" t="s">
        <v>19</v>
      </c>
      <c r="N77" s="2">
        <v>0.76700000000000002</v>
      </c>
    </row>
    <row r="78" spans="1:14" x14ac:dyDescent="0.2">
      <c r="A78" s="6" t="s">
        <v>105</v>
      </c>
      <c r="B78" s="6" t="s">
        <v>151</v>
      </c>
      <c r="C78" s="6" t="s">
        <v>69</v>
      </c>
      <c r="D78" s="6">
        <v>9</v>
      </c>
      <c r="E78" s="6" t="s">
        <v>57</v>
      </c>
      <c r="F78" s="11" t="s">
        <v>20</v>
      </c>
      <c r="G78" s="6">
        <v>0.98799999999999999</v>
      </c>
      <c r="H78" s="6">
        <v>4556.34</v>
      </c>
      <c r="I78" s="7" t="s">
        <v>19</v>
      </c>
      <c r="J78" s="6">
        <v>0.160965</v>
      </c>
      <c r="K78" s="8" t="s">
        <v>23</v>
      </c>
      <c r="L78" s="6">
        <v>0.21826433000000001</v>
      </c>
      <c r="M78" s="9" t="s">
        <v>19</v>
      </c>
      <c r="N78" s="6">
        <v>0.75</v>
      </c>
    </row>
    <row r="79" spans="1:14" x14ac:dyDescent="0.2">
      <c r="A79" s="2" t="s">
        <v>105</v>
      </c>
      <c r="B79" s="2" t="s">
        <v>152</v>
      </c>
      <c r="C79" s="2" t="s">
        <v>71</v>
      </c>
      <c r="D79" s="2">
        <v>9</v>
      </c>
      <c r="E79" s="2" t="s">
        <v>57</v>
      </c>
      <c r="F79" s="4" t="s">
        <v>20</v>
      </c>
      <c r="G79" s="2">
        <v>1.139</v>
      </c>
      <c r="H79" s="2">
        <v>21.05</v>
      </c>
      <c r="I79" s="3" t="s">
        <v>19</v>
      </c>
      <c r="J79" s="2">
        <v>0.29984300000000003</v>
      </c>
      <c r="K79" s="10" t="s">
        <v>23</v>
      </c>
      <c r="L79" s="2">
        <v>0.42545408000000001</v>
      </c>
      <c r="M79" s="12" t="s">
        <v>20</v>
      </c>
      <c r="N79" s="2">
        <v>0.73399999999999999</v>
      </c>
    </row>
    <row r="80" spans="1:14" x14ac:dyDescent="0.2">
      <c r="A80" s="6" t="s">
        <v>105</v>
      </c>
      <c r="B80" s="6" t="s">
        <v>68</v>
      </c>
      <c r="C80" s="6" t="s">
        <v>73</v>
      </c>
      <c r="D80" s="6">
        <v>9</v>
      </c>
      <c r="E80" s="6" t="s">
        <v>57</v>
      </c>
      <c r="F80" s="11" t="s">
        <v>20</v>
      </c>
      <c r="G80" s="6">
        <v>1.2090000000000001</v>
      </c>
      <c r="H80" s="6">
        <v>6271.32</v>
      </c>
      <c r="I80" s="7" t="s">
        <v>19</v>
      </c>
      <c r="J80" s="6">
        <v>0.43922</v>
      </c>
      <c r="K80" s="8" t="s">
        <v>23</v>
      </c>
      <c r="L80" s="6">
        <v>4.5778206999999996E-3</v>
      </c>
      <c r="M80" s="13" t="s">
        <v>20</v>
      </c>
      <c r="N80" s="6">
        <v>0.72299999999999998</v>
      </c>
    </row>
    <row r="81" spans="1:14" x14ac:dyDescent="0.2">
      <c r="A81" s="2" t="s">
        <v>105</v>
      </c>
      <c r="B81" s="2" t="s">
        <v>153</v>
      </c>
      <c r="C81" s="2" t="s">
        <v>77</v>
      </c>
      <c r="D81" s="2">
        <v>9</v>
      </c>
      <c r="E81" s="2" t="s">
        <v>57</v>
      </c>
      <c r="F81" s="4" t="s">
        <v>20</v>
      </c>
      <c r="G81" s="2">
        <v>0.89500000000000002</v>
      </c>
      <c r="H81" s="2">
        <v>819.49</v>
      </c>
      <c r="I81" s="4" t="s">
        <v>20</v>
      </c>
      <c r="J81" s="2">
        <v>0.91193500000000005</v>
      </c>
      <c r="K81" s="10" t="s">
        <v>23</v>
      </c>
      <c r="L81" s="2">
        <v>0.33194365999999997</v>
      </c>
      <c r="M81" s="12" t="s">
        <v>20</v>
      </c>
      <c r="N81" s="2">
        <v>0.66800000000000004</v>
      </c>
    </row>
    <row r="82" spans="1:14" x14ac:dyDescent="0.2">
      <c r="A82" s="6" t="s">
        <v>105</v>
      </c>
      <c r="B82" s="6" t="s">
        <v>154</v>
      </c>
      <c r="C82" s="6" t="s">
        <v>155</v>
      </c>
      <c r="D82" s="6">
        <v>9</v>
      </c>
      <c r="E82" s="6" t="s">
        <v>57</v>
      </c>
      <c r="F82" s="11" t="s">
        <v>20</v>
      </c>
      <c r="G82" s="6">
        <v>1.3140000000000001</v>
      </c>
      <c r="H82" s="6">
        <v>4669.43</v>
      </c>
      <c r="I82" s="11" t="s">
        <v>20</v>
      </c>
      <c r="J82" s="6">
        <v>0.63575400000000004</v>
      </c>
      <c r="K82" s="8" t="s">
        <v>23</v>
      </c>
      <c r="L82" s="6">
        <v>0.18732002</v>
      </c>
      <c r="M82" s="13" t="s">
        <v>20</v>
      </c>
      <c r="N82" s="6">
        <v>0.66200000000000003</v>
      </c>
    </row>
    <row r="83" spans="1:14" x14ac:dyDescent="0.2">
      <c r="A83" s="2" t="s">
        <v>105</v>
      </c>
      <c r="B83" s="2" t="s">
        <v>156</v>
      </c>
      <c r="C83" s="2" t="s">
        <v>157</v>
      </c>
      <c r="D83" s="2">
        <v>9</v>
      </c>
      <c r="E83" s="2" t="s">
        <v>57</v>
      </c>
      <c r="F83" s="4" t="s">
        <v>20</v>
      </c>
      <c r="G83" s="2">
        <v>1.5049999999999999</v>
      </c>
      <c r="H83" s="2">
        <v>6090.76</v>
      </c>
      <c r="I83" s="4" t="s">
        <v>20</v>
      </c>
      <c r="J83" s="2">
        <v>0.75871699999999997</v>
      </c>
      <c r="K83" s="10" t="s">
        <v>23</v>
      </c>
      <c r="L83" s="2">
        <v>2.2368269E-2</v>
      </c>
      <c r="M83" s="12" t="s">
        <v>20</v>
      </c>
      <c r="N83" s="2">
        <v>0.63600000000000001</v>
      </c>
    </row>
    <row r="84" spans="1:14" x14ac:dyDescent="0.2">
      <c r="A84" s="6" t="s">
        <v>105</v>
      </c>
      <c r="B84" s="6" t="s">
        <v>158</v>
      </c>
      <c r="C84" s="6" t="s">
        <v>87</v>
      </c>
      <c r="D84" s="6">
        <v>9</v>
      </c>
      <c r="E84" s="6" t="s">
        <v>57</v>
      </c>
      <c r="F84" s="8" t="s">
        <v>23</v>
      </c>
      <c r="G84" s="6">
        <v>2.4340000000000002</v>
      </c>
      <c r="H84" s="6">
        <v>1612.98</v>
      </c>
      <c r="I84" s="7" t="s">
        <v>19</v>
      </c>
      <c r="J84" s="6">
        <v>0.49035400000000001</v>
      </c>
      <c r="K84" s="8" t="s">
        <v>23</v>
      </c>
      <c r="L84" s="6">
        <v>0.13418378</v>
      </c>
      <c r="M84" s="13" t="s">
        <v>20</v>
      </c>
      <c r="N84" s="6">
        <v>0.60299999999999998</v>
      </c>
    </row>
    <row r="85" spans="1:14" x14ac:dyDescent="0.2">
      <c r="A85" s="2" t="s">
        <v>105</v>
      </c>
      <c r="B85" s="2" t="s">
        <v>159</v>
      </c>
      <c r="C85" s="2" t="s">
        <v>160</v>
      </c>
      <c r="D85" s="2">
        <v>9</v>
      </c>
      <c r="E85" s="2" t="s">
        <v>57</v>
      </c>
      <c r="F85" s="10" t="s">
        <v>23</v>
      </c>
      <c r="G85" s="2">
        <v>4.7050000000000001</v>
      </c>
      <c r="H85" s="2">
        <v>11097.26</v>
      </c>
      <c r="I85" s="4" t="s">
        <v>20</v>
      </c>
      <c r="J85" s="2">
        <v>0.79227199999999998</v>
      </c>
      <c r="K85" s="10" t="s">
        <v>23</v>
      </c>
      <c r="L85" s="2">
        <v>3.4205279999999998E-2</v>
      </c>
      <c r="M85" s="12" t="s">
        <v>20</v>
      </c>
      <c r="N85" s="2">
        <v>0.60299999999999998</v>
      </c>
    </row>
    <row r="86" spans="1:14" x14ac:dyDescent="0.2">
      <c r="A86" s="6" t="s">
        <v>105</v>
      </c>
      <c r="B86" s="6" t="s">
        <v>161</v>
      </c>
      <c r="C86" s="6" t="s">
        <v>162</v>
      </c>
      <c r="D86" s="6">
        <v>9</v>
      </c>
      <c r="E86" s="6" t="s">
        <v>57</v>
      </c>
      <c r="F86" s="8" t="s">
        <v>23</v>
      </c>
      <c r="G86" s="6">
        <v>5.5380000000000003</v>
      </c>
      <c r="H86" s="6">
        <v>16270.97</v>
      </c>
      <c r="I86" s="11" t="s">
        <v>20</v>
      </c>
      <c r="J86" s="6">
        <v>0.84638500000000005</v>
      </c>
      <c r="K86" s="8" t="s">
        <v>23</v>
      </c>
      <c r="L86" s="6">
        <v>3.7944205000000002E-2</v>
      </c>
      <c r="M86" s="13" t="s">
        <v>20</v>
      </c>
      <c r="N86" s="6">
        <v>0.59699999999999998</v>
      </c>
    </row>
    <row r="87" spans="1:14" x14ac:dyDescent="0.2">
      <c r="A87" s="2" t="s">
        <v>105</v>
      </c>
      <c r="B87" s="2" t="s">
        <v>163</v>
      </c>
      <c r="C87" s="2" t="s">
        <v>164</v>
      </c>
      <c r="D87" s="2">
        <v>9</v>
      </c>
      <c r="E87" s="2" t="s">
        <v>57</v>
      </c>
      <c r="F87" s="10" t="s">
        <v>23</v>
      </c>
      <c r="G87" s="2">
        <v>8.3079999999999998</v>
      </c>
      <c r="H87" s="2">
        <v>13704.38</v>
      </c>
      <c r="I87" s="4" t="s">
        <v>20</v>
      </c>
      <c r="J87" s="2">
        <v>0.884131</v>
      </c>
      <c r="K87" s="10" t="s">
        <v>23</v>
      </c>
      <c r="L87" s="2">
        <v>5.5333972000000002E-2</v>
      </c>
      <c r="M87" s="12" t="s">
        <v>20</v>
      </c>
      <c r="N87" s="2">
        <v>0.58799999999999997</v>
      </c>
    </row>
    <row r="88" spans="1:14" x14ac:dyDescent="0.2">
      <c r="A88" s="6" t="s">
        <v>105</v>
      </c>
      <c r="B88" s="6" t="s">
        <v>135</v>
      </c>
      <c r="C88" s="6" t="s">
        <v>136</v>
      </c>
      <c r="D88" s="6">
        <v>9</v>
      </c>
      <c r="E88" s="6" t="s">
        <v>57</v>
      </c>
      <c r="F88" s="8" t="s">
        <v>23</v>
      </c>
      <c r="G88" s="6">
        <v>4.0119999999999996</v>
      </c>
      <c r="H88" s="6">
        <v>3229.73</v>
      </c>
      <c r="I88" s="11" t="s">
        <v>20</v>
      </c>
      <c r="J88" s="6">
        <v>0.80478099999999997</v>
      </c>
      <c r="K88" s="8" t="s">
        <v>23</v>
      </c>
      <c r="L88" s="6">
        <v>9.4442860000000003E-2</v>
      </c>
      <c r="M88" s="13" t="s">
        <v>20</v>
      </c>
      <c r="N88" s="6">
        <v>0.56799999999999995</v>
      </c>
    </row>
    <row r="89" spans="1:14" x14ac:dyDescent="0.2">
      <c r="A89" s="2" t="s">
        <v>105</v>
      </c>
      <c r="B89" s="2" t="s">
        <v>165</v>
      </c>
      <c r="C89" s="2" t="s">
        <v>166</v>
      </c>
      <c r="D89" s="2">
        <v>9</v>
      </c>
      <c r="E89" s="2" t="s">
        <v>57</v>
      </c>
      <c r="F89" s="10" t="s">
        <v>23</v>
      </c>
      <c r="G89" s="2">
        <v>6.0110000000000001</v>
      </c>
      <c r="H89" s="2">
        <v>9779.59</v>
      </c>
      <c r="I89" s="4" t="s">
        <v>20</v>
      </c>
      <c r="J89" s="2">
        <v>0.95919900000000002</v>
      </c>
      <c r="K89" s="10" t="s">
        <v>23</v>
      </c>
      <c r="L89" s="2">
        <v>2.1094581000000001E-2</v>
      </c>
      <c r="M89" s="12" t="s">
        <v>20</v>
      </c>
      <c r="N89" s="2">
        <v>0.56399999999999995</v>
      </c>
    </row>
    <row r="90" spans="1:14" x14ac:dyDescent="0.2">
      <c r="A90" s="6" t="s">
        <v>105</v>
      </c>
      <c r="B90" s="6" t="s">
        <v>106</v>
      </c>
      <c r="C90" s="6" t="s">
        <v>22</v>
      </c>
      <c r="D90" s="6">
        <v>9</v>
      </c>
      <c r="E90" s="6" t="s">
        <v>57</v>
      </c>
      <c r="F90" s="8" t="s">
        <v>23</v>
      </c>
      <c r="G90" s="6">
        <v>5.556</v>
      </c>
      <c r="H90" s="6">
        <v>15447.12</v>
      </c>
      <c r="I90" s="11" t="s">
        <v>20</v>
      </c>
      <c r="J90" s="6">
        <v>0.99849299999999996</v>
      </c>
      <c r="K90" s="8" t="s">
        <v>23</v>
      </c>
      <c r="L90" s="6">
        <v>2.3541110000000001E-2</v>
      </c>
      <c r="M90" s="13" t="s">
        <v>20</v>
      </c>
      <c r="N90" s="6">
        <v>0.54600000000000004</v>
      </c>
    </row>
    <row r="91" spans="1:14" x14ac:dyDescent="0.2">
      <c r="A91" s="2" t="s">
        <v>105</v>
      </c>
      <c r="B91" s="2" t="s">
        <v>167</v>
      </c>
      <c r="C91" s="2" t="s">
        <v>97</v>
      </c>
      <c r="D91" s="2">
        <v>9</v>
      </c>
      <c r="E91" s="2" t="s">
        <v>57</v>
      </c>
      <c r="F91" s="10" t="s">
        <v>23</v>
      </c>
      <c r="G91" s="2">
        <v>5.8680000000000003</v>
      </c>
      <c r="H91" s="2">
        <v>7272</v>
      </c>
      <c r="I91" s="4" t="s">
        <v>20</v>
      </c>
      <c r="J91" s="2">
        <v>0.98068299999999997</v>
      </c>
      <c r="K91" s="10" t="s">
        <v>23</v>
      </c>
      <c r="L91" s="2">
        <v>0.15406671</v>
      </c>
      <c r="M91" s="12" t="s">
        <v>20</v>
      </c>
      <c r="N91" s="2">
        <v>0.53800000000000003</v>
      </c>
    </row>
    <row r="92" spans="1:14" x14ac:dyDescent="0.2">
      <c r="A92" s="6" t="s">
        <v>105</v>
      </c>
      <c r="B92" s="6" t="s">
        <v>168</v>
      </c>
      <c r="C92" s="6" t="s">
        <v>169</v>
      </c>
      <c r="D92" s="6">
        <v>9</v>
      </c>
      <c r="E92" s="6" t="s">
        <v>57</v>
      </c>
      <c r="F92" s="8" t="s">
        <v>23</v>
      </c>
      <c r="G92" s="6">
        <v>5.1639999999999997</v>
      </c>
      <c r="H92" s="6">
        <v>2166.1999999999998</v>
      </c>
      <c r="I92" s="11" t="s">
        <v>20</v>
      </c>
      <c r="J92" s="6">
        <v>0.97454499999999999</v>
      </c>
      <c r="K92" s="8" t="s">
        <v>23</v>
      </c>
      <c r="L92" s="6">
        <v>0.18869345000000001</v>
      </c>
      <c r="M92" s="13" t="s">
        <v>20</v>
      </c>
      <c r="N92" s="6">
        <v>0.53400000000000003</v>
      </c>
    </row>
    <row r="93" spans="1:14" x14ac:dyDescent="0.2">
      <c r="A93" s="2" t="s">
        <v>105</v>
      </c>
      <c r="B93" s="2" t="s">
        <v>170</v>
      </c>
      <c r="C93" s="2" t="s">
        <v>171</v>
      </c>
      <c r="D93" s="2">
        <v>9</v>
      </c>
      <c r="E93" s="2" t="s">
        <v>57</v>
      </c>
      <c r="F93" s="10" t="s">
        <v>23</v>
      </c>
      <c r="G93" s="2">
        <v>3.234</v>
      </c>
      <c r="H93" s="2">
        <v>2218.59</v>
      </c>
      <c r="I93" s="4" t="s">
        <v>20</v>
      </c>
      <c r="J93" s="2">
        <v>0.82761700000000005</v>
      </c>
      <c r="K93" s="10" t="s">
        <v>23</v>
      </c>
      <c r="L93" s="2">
        <v>0.2020575</v>
      </c>
      <c r="M93" s="12" t="s">
        <v>20</v>
      </c>
      <c r="N93" s="2">
        <v>0.52900000000000003</v>
      </c>
    </row>
    <row r="95" spans="1:14" x14ac:dyDescent="0.2">
      <c r="A95" s="58" t="s">
        <v>172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</row>
    <row r="96" spans="1:14" x14ac:dyDescent="0.2">
      <c r="A96" s="2" t="s">
        <v>173</v>
      </c>
      <c r="B96" s="2" t="s">
        <v>40</v>
      </c>
      <c r="C96" s="2" t="s">
        <v>174</v>
      </c>
      <c r="D96" s="2">
        <v>9</v>
      </c>
      <c r="E96" s="2" t="s">
        <v>18</v>
      </c>
      <c r="F96" s="3" t="s">
        <v>19</v>
      </c>
      <c r="G96" s="2">
        <v>0.184</v>
      </c>
      <c r="H96" s="2">
        <v>972.2</v>
      </c>
      <c r="I96" s="3" t="s">
        <v>19</v>
      </c>
      <c r="J96" s="2">
        <v>6.9026000000000004E-2</v>
      </c>
      <c r="K96" s="10" t="s">
        <v>23</v>
      </c>
      <c r="L96" s="2">
        <v>0.2864854</v>
      </c>
      <c r="M96" s="5" t="s">
        <v>19</v>
      </c>
      <c r="N96" s="2">
        <v>0.81</v>
      </c>
    </row>
    <row r="97" spans="1:14" x14ac:dyDescent="0.2">
      <c r="A97" s="6" t="s">
        <v>173</v>
      </c>
      <c r="B97" s="6" t="s">
        <v>84</v>
      </c>
      <c r="C97" s="6" t="s">
        <v>175</v>
      </c>
      <c r="D97" s="6">
        <v>9</v>
      </c>
      <c r="E97" s="6" t="s">
        <v>18</v>
      </c>
      <c r="F97" s="7" t="s">
        <v>19</v>
      </c>
      <c r="G97" s="6">
        <v>0.22</v>
      </c>
      <c r="H97" s="6">
        <v>125.85</v>
      </c>
      <c r="I97" s="7" t="s">
        <v>19</v>
      </c>
      <c r="J97" s="6">
        <v>0.122683</v>
      </c>
      <c r="K97" s="8" t="s">
        <v>23</v>
      </c>
      <c r="L97" s="6">
        <v>0.25473817999999998</v>
      </c>
      <c r="M97" s="9" t="s">
        <v>19</v>
      </c>
      <c r="N97" s="6">
        <v>0.80600000000000005</v>
      </c>
    </row>
    <row r="98" spans="1:14" x14ac:dyDescent="0.2">
      <c r="A98" s="2" t="s">
        <v>173</v>
      </c>
      <c r="B98" s="2" t="s">
        <v>21</v>
      </c>
      <c r="C98" s="2" t="s">
        <v>176</v>
      </c>
      <c r="D98" s="2">
        <v>9</v>
      </c>
      <c r="E98" s="2" t="s">
        <v>18</v>
      </c>
      <c r="F98" s="3" t="s">
        <v>19</v>
      </c>
      <c r="G98" s="2">
        <v>0.223</v>
      </c>
      <c r="H98" s="2">
        <v>328.14</v>
      </c>
      <c r="I98" s="3" t="s">
        <v>19</v>
      </c>
      <c r="J98" s="2">
        <v>0.211948</v>
      </c>
      <c r="K98" s="10" t="s">
        <v>23</v>
      </c>
      <c r="L98" s="2">
        <v>0.25064292999999999</v>
      </c>
      <c r="M98" s="5" t="s">
        <v>19</v>
      </c>
      <c r="N98" s="2">
        <v>0.79900000000000004</v>
      </c>
    </row>
    <row r="99" spans="1:14" x14ac:dyDescent="0.2">
      <c r="A99" s="6" t="s">
        <v>173</v>
      </c>
      <c r="B99" s="6" t="s">
        <v>52</v>
      </c>
      <c r="C99" s="6" t="s">
        <v>177</v>
      </c>
      <c r="D99" s="6">
        <v>9</v>
      </c>
      <c r="E99" s="6" t="s">
        <v>18</v>
      </c>
      <c r="F99" s="11" t="s">
        <v>20</v>
      </c>
      <c r="G99" s="6">
        <v>0.85699999999999998</v>
      </c>
      <c r="H99" s="6">
        <v>1613.35</v>
      </c>
      <c r="I99" s="7" t="s">
        <v>19</v>
      </c>
      <c r="J99" s="6">
        <v>0.17293500000000001</v>
      </c>
      <c r="K99" s="11" t="s">
        <v>20</v>
      </c>
      <c r="L99" s="6">
        <v>0.54745257000000003</v>
      </c>
      <c r="M99" s="9" t="s">
        <v>19</v>
      </c>
      <c r="N99" s="6">
        <v>0.79200000000000004</v>
      </c>
    </row>
    <row r="100" spans="1:14" x14ac:dyDescent="0.2">
      <c r="A100" s="2" t="s">
        <v>173</v>
      </c>
      <c r="B100" s="2" t="s">
        <v>26</v>
      </c>
      <c r="C100" s="2" t="s">
        <v>178</v>
      </c>
      <c r="D100" s="2">
        <v>9</v>
      </c>
      <c r="E100" s="2" t="s">
        <v>18</v>
      </c>
      <c r="F100" s="4" t="s">
        <v>20</v>
      </c>
      <c r="G100" s="2">
        <v>0.627</v>
      </c>
      <c r="H100" s="2">
        <v>472.93</v>
      </c>
      <c r="I100" s="3" t="s">
        <v>19</v>
      </c>
      <c r="J100" s="2">
        <v>0.18538099999999999</v>
      </c>
      <c r="K100" s="10" t="s">
        <v>23</v>
      </c>
      <c r="L100" s="2">
        <v>0.45731565000000002</v>
      </c>
      <c r="M100" s="5" t="s">
        <v>19</v>
      </c>
      <c r="N100" s="2">
        <v>0.78800000000000003</v>
      </c>
    </row>
    <row r="101" spans="1:14" x14ac:dyDescent="0.2">
      <c r="A101" s="6" t="s">
        <v>173</v>
      </c>
      <c r="B101" s="6" t="s">
        <v>179</v>
      </c>
      <c r="C101" s="6" t="s">
        <v>180</v>
      </c>
      <c r="D101" s="6">
        <v>9</v>
      </c>
      <c r="E101" s="6" t="s">
        <v>18</v>
      </c>
      <c r="F101" s="7" t="s">
        <v>19</v>
      </c>
      <c r="G101" s="6">
        <v>0.48299999999999998</v>
      </c>
      <c r="H101" s="6">
        <v>109.82</v>
      </c>
      <c r="I101" s="7" t="s">
        <v>19</v>
      </c>
      <c r="J101" s="6">
        <v>0.27227099999999999</v>
      </c>
      <c r="K101" s="8" t="s">
        <v>23</v>
      </c>
      <c r="L101" s="6">
        <v>0.30428430000000001</v>
      </c>
      <c r="M101" s="9" t="s">
        <v>19</v>
      </c>
      <c r="N101" s="6">
        <v>0.77600000000000002</v>
      </c>
    </row>
    <row r="102" spans="1:14" x14ac:dyDescent="0.2">
      <c r="A102" s="2" t="s">
        <v>173</v>
      </c>
      <c r="B102" s="2" t="s">
        <v>28</v>
      </c>
      <c r="C102" s="2" t="s">
        <v>110</v>
      </c>
      <c r="D102" s="2">
        <v>9</v>
      </c>
      <c r="E102" s="2" t="s">
        <v>18</v>
      </c>
      <c r="F102" s="4" t="s">
        <v>20</v>
      </c>
      <c r="G102" s="2">
        <v>0.57199999999999995</v>
      </c>
      <c r="H102" s="2">
        <v>2232.37</v>
      </c>
      <c r="I102" s="3" t="s">
        <v>19</v>
      </c>
      <c r="J102" s="2">
        <v>0.315525</v>
      </c>
      <c r="K102" s="10" t="s">
        <v>23</v>
      </c>
      <c r="L102" s="2">
        <v>0.20664840000000001</v>
      </c>
      <c r="M102" s="5" t="s">
        <v>19</v>
      </c>
      <c r="N102" s="2">
        <v>0.77</v>
      </c>
    </row>
    <row r="103" spans="1:14" x14ac:dyDescent="0.2">
      <c r="A103" s="6" t="s">
        <v>173</v>
      </c>
      <c r="B103" s="6" t="s">
        <v>181</v>
      </c>
      <c r="C103" s="6" t="s">
        <v>182</v>
      </c>
      <c r="D103" s="6">
        <v>9</v>
      </c>
      <c r="E103" s="6" t="s">
        <v>18</v>
      </c>
      <c r="F103" s="11" t="s">
        <v>20</v>
      </c>
      <c r="G103" s="6">
        <v>0.55700000000000005</v>
      </c>
      <c r="H103" s="6">
        <v>174.99</v>
      </c>
      <c r="I103" s="7" t="s">
        <v>19</v>
      </c>
      <c r="J103" s="6">
        <v>0.43484800000000001</v>
      </c>
      <c r="K103" s="8" t="s">
        <v>23</v>
      </c>
      <c r="L103" s="6">
        <v>0.31684089999999998</v>
      </c>
      <c r="M103" s="9" t="s">
        <v>19</v>
      </c>
      <c r="N103" s="6">
        <v>0.755</v>
      </c>
    </row>
    <row r="104" spans="1:14" x14ac:dyDescent="0.2">
      <c r="A104" s="2" t="s">
        <v>173</v>
      </c>
      <c r="B104" s="2" t="s">
        <v>46</v>
      </c>
      <c r="C104" s="2" t="s">
        <v>183</v>
      </c>
      <c r="D104" s="2">
        <v>9</v>
      </c>
      <c r="E104" s="2" t="s">
        <v>18</v>
      </c>
      <c r="F104" s="4" t="s">
        <v>20</v>
      </c>
      <c r="G104" s="2">
        <v>1.01</v>
      </c>
      <c r="H104" s="2">
        <v>3583.44</v>
      </c>
      <c r="I104" s="3" t="s">
        <v>19</v>
      </c>
      <c r="J104" s="2">
        <v>0.28656999999999999</v>
      </c>
      <c r="K104" s="10" t="s">
        <v>23</v>
      </c>
      <c r="L104" s="2">
        <v>0.18595374000000001</v>
      </c>
      <c r="M104" s="12" t="s">
        <v>20</v>
      </c>
      <c r="N104" s="2">
        <v>0.73799999999999999</v>
      </c>
    </row>
    <row r="105" spans="1:14" x14ac:dyDescent="0.2">
      <c r="A105" s="6" t="s">
        <v>173</v>
      </c>
      <c r="B105" s="6" t="s">
        <v>24</v>
      </c>
      <c r="C105" s="6" t="s">
        <v>184</v>
      </c>
      <c r="D105" s="6">
        <v>9</v>
      </c>
      <c r="E105" s="6" t="s">
        <v>18</v>
      </c>
      <c r="F105" s="11" t="s">
        <v>20</v>
      </c>
      <c r="G105" s="6">
        <v>1.069</v>
      </c>
      <c r="H105" s="6">
        <v>5750.75</v>
      </c>
      <c r="I105" s="7" t="s">
        <v>19</v>
      </c>
      <c r="J105" s="6">
        <v>0.31900000000000001</v>
      </c>
      <c r="K105" s="8" t="s">
        <v>23</v>
      </c>
      <c r="L105" s="6">
        <v>0.17162658</v>
      </c>
      <c r="M105" s="13" t="s">
        <v>20</v>
      </c>
      <c r="N105" s="6">
        <v>0.73</v>
      </c>
    </row>
    <row r="106" spans="1:14" x14ac:dyDescent="0.2">
      <c r="A106" s="2" t="s">
        <v>173</v>
      </c>
      <c r="B106" s="2" t="s">
        <v>185</v>
      </c>
      <c r="C106" s="2" t="s">
        <v>186</v>
      </c>
      <c r="D106" s="2">
        <v>9</v>
      </c>
      <c r="E106" s="2" t="s">
        <v>18</v>
      </c>
      <c r="F106" s="4" t="s">
        <v>20</v>
      </c>
      <c r="G106" s="2">
        <v>0.76500000000000001</v>
      </c>
      <c r="H106" s="2">
        <v>398.33</v>
      </c>
      <c r="I106" s="4" t="s">
        <v>20</v>
      </c>
      <c r="J106" s="2">
        <v>0.62496700000000005</v>
      </c>
      <c r="K106" s="10" t="s">
        <v>23</v>
      </c>
      <c r="L106" s="2">
        <v>0.22071648999999999</v>
      </c>
      <c r="M106" s="12" t="s">
        <v>20</v>
      </c>
      <c r="N106" s="2">
        <v>0.71699999999999997</v>
      </c>
    </row>
    <row r="107" spans="1:14" x14ac:dyDescent="0.2">
      <c r="A107" s="6" t="s">
        <v>173</v>
      </c>
      <c r="B107" s="6" t="s">
        <v>32</v>
      </c>
      <c r="C107" s="6" t="s">
        <v>33</v>
      </c>
      <c r="D107" s="6">
        <v>9</v>
      </c>
      <c r="E107" s="6" t="s">
        <v>18</v>
      </c>
      <c r="F107" s="7" t="s">
        <v>19</v>
      </c>
      <c r="G107" s="6">
        <v>0.45900000000000002</v>
      </c>
      <c r="H107" s="6">
        <v>208.32</v>
      </c>
      <c r="I107" s="11" t="s">
        <v>20</v>
      </c>
      <c r="J107" s="6">
        <v>0.90507700000000002</v>
      </c>
      <c r="K107" s="8" t="s">
        <v>23</v>
      </c>
      <c r="L107" s="6">
        <v>0.34781689999999998</v>
      </c>
      <c r="M107" s="13" t="s">
        <v>20</v>
      </c>
      <c r="N107" s="6">
        <v>0.70799999999999996</v>
      </c>
    </row>
    <row r="108" spans="1:14" x14ac:dyDescent="0.2">
      <c r="A108" s="2" t="s">
        <v>173</v>
      </c>
      <c r="B108" s="2" t="s">
        <v>187</v>
      </c>
      <c r="C108" s="2" t="s">
        <v>188</v>
      </c>
      <c r="D108" s="2">
        <v>9</v>
      </c>
      <c r="E108" s="2" t="s">
        <v>18</v>
      </c>
      <c r="F108" s="3" t="s">
        <v>19</v>
      </c>
      <c r="G108" s="2">
        <v>0.39100000000000001</v>
      </c>
      <c r="H108" s="2">
        <v>383.07</v>
      </c>
      <c r="I108" s="4" t="s">
        <v>20</v>
      </c>
      <c r="J108" s="2">
        <v>0.95772800000000002</v>
      </c>
      <c r="K108" s="10" t="s">
        <v>23</v>
      </c>
      <c r="L108" s="2">
        <v>0.26919776000000001</v>
      </c>
      <c r="M108" s="12" t="s">
        <v>20</v>
      </c>
      <c r="N108" s="2">
        <v>0.70299999999999996</v>
      </c>
    </row>
    <row r="109" spans="1:14" x14ac:dyDescent="0.2">
      <c r="A109" s="6" t="s">
        <v>173</v>
      </c>
      <c r="B109" s="6" t="s">
        <v>189</v>
      </c>
      <c r="C109" s="6" t="s">
        <v>190</v>
      </c>
      <c r="D109" s="6">
        <v>9</v>
      </c>
      <c r="E109" s="6" t="s">
        <v>18</v>
      </c>
      <c r="F109" s="11" t="s">
        <v>20</v>
      </c>
      <c r="G109" s="6">
        <v>0.70799999999999996</v>
      </c>
      <c r="H109" s="6">
        <v>2757.93</v>
      </c>
      <c r="I109" s="11" t="s">
        <v>20</v>
      </c>
      <c r="J109" s="6">
        <v>0.89167099999999999</v>
      </c>
      <c r="K109" s="8" t="s">
        <v>23</v>
      </c>
      <c r="L109" s="6">
        <v>0.27957441999999999</v>
      </c>
      <c r="M109" s="13" t="s">
        <v>20</v>
      </c>
      <c r="N109" s="6">
        <v>0.68500000000000005</v>
      </c>
    </row>
    <row r="110" spans="1:14" x14ac:dyDescent="0.2">
      <c r="A110" s="2" t="s">
        <v>173</v>
      </c>
      <c r="B110" s="2" t="s">
        <v>119</v>
      </c>
      <c r="C110" s="2" t="s">
        <v>191</v>
      </c>
      <c r="D110" s="2">
        <v>9</v>
      </c>
      <c r="E110" s="2" t="s">
        <v>18</v>
      </c>
      <c r="F110" s="4" t="s">
        <v>20</v>
      </c>
      <c r="G110" s="2">
        <v>1.163</v>
      </c>
      <c r="H110" s="2">
        <v>1446.33</v>
      </c>
      <c r="I110" s="4" t="s">
        <v>20</v>
      </c>
      <c r="J110" s="2">
        <v>0.96635700000000002</v>
      </c>
      <c r="K110" s="10" t="s">
        <v>23</v>
      </c>
      <c r="L110" s="2">
        <v>0.34331640000000002</v>
      </c>
      <c r="M110" s="12" t="s">
        <v>20</v>
      </c>
      <c r="N110" s="2">
        <v>0.63300000000000001</v>
      </c>
    </row>
    <row r="111" spans="1:14" x14ac:dyDescent="0.2">
      <c r="A111" s="6" t="s">
        <v>173</v>
      </c>
      <c r="B111" s="6" t="s">
        <v>48</v>
      </c>
      <c r="C111" s="6" t="s">
        <v>192</v>
      </c>
      <c r="D111" s="6">
        <v>9</v>
      </c>
      <c r="E111" s="6" t="s">
        <v>18</v>
      </c>
      <c r="F111" s="11" t="s">
        <v>20</v>
      </c>
      <c r="G111" s="6">
        <v>1.206</v>
      </c>
      <c r="H111" s="6">
        <v>177.5</v>
      </c>
      <c r="I111" s="11" t="s">
        <v>20</v>
      </c>
      <c r="J111" s="6">
        <v>1.018241</v>
      </c>
      <c r="K111" s="8" t="s">
        <v>23</v>
      </c>
      <c r="L111" s="6">
        <v>0.27118418</v>
      </c>
      <c r="M111" s="13" t="s">
        <v>20</v>
      </c>
      <c r="N111" s="6">
        <v>0.61299999999999999</v>
      </c>
    </row>
    <row r="112" spans="1:14" x14ac:dyDescent="0.2">
      <c r="A112" s="2" t="s">
        <v>173</v>
      </c>
      <c r="B112" s="2" t="s">
        <v>30</v>
      </c>
      <c r="C112" s="2" t="s">
        <v>193</v>
      </c>
      <c r="D112" s="2">
        <v>9</v>
      </c>
      <c r="E112" s="2" t="s">
        <v>18</v>
      </c>
      <c r="F112" s="4" t="s">
        <v>20</v>
      </c>
      <c r="G112" s="2">
        <v>0.89300000000000002</v>
      </c>
      <c r="H112" s="2">
        <v>76.34</v>
      </c>
      <c r="I112" s="4" t="s">
        <v>20</v>
      </c>
      <c r="J112" s="2">
        <v>1.522311</v>
      </c>
      <c r="K112" s="10" t="s">
        <v>23</v>
      </c>
      <c r="L112" s="2">
        <v>0.23144076999999999</v>
      </c>
      <c r="M112" s="12" t="s">
        <v>20</v>
      </c>
      <c r="N112" s="2">
        <v>0.59</v>
      </c>
    </row>
    <row r="113" spans="1:14" x14ac:dyDescent="0.2">
      <c r="A113" s="6" t="s">
        <v>173</v>
      </c>
      <c r="B113" s="6" t="s">
        <v>106</v>
      </c>
      <c r="C113" s="6" t="s">
        <v>194</v>
      </c>
      <c r="D113" s="6">
        <v>9</v>
      </c>
      <c r="E113" s="6" t="s">
        <v>18</v>
      </c>
      <c r="F113" s="8" t="s">
        <v>23</v>
      </c>
      <c r="G113" s="6">
        <v>2.11</v>
      </c>
      <c r="H113" s="6">
        <v>3660.84</v>
      </c>
      <c r="I113" s="11" t="s">
        <v>20</v>
      </c>
      <c r="J113" s="6">
        <v>0.80938100000000002</v>
      </c>
      <c r="K113" s="8" t="s">
        <v>23</v>
      </c>
      <c r="L113" s="6">
        <v>0.34345984000000002</v>
      </c>
      <c r="M113" s="13" t="s">
        <v>20</v>
      </c>
      <c r="N113" s="6">
        <v>0.56599999999999995</v>
      </c>
    </row>
    <row r="114" spans="1:14" x14ac:dyDescent="0.2">
      <c r="A114" s="2" t="s">
        <v>173</v>
      </c>
      <c r="B114" s="2" t="s">
        <v>195</v>
      </c>
      <c r="C114" s="2" t="s">
        <v>196</v>
      </c>
      <c r="D114" s="2">
        <v>9</v>
      </c>
      <c r="E114" s="2" t="s">
        <v>18</v>
      </c>
      <c r="F114" s="10" t="s">
        <v>23</v>
      </c>
      <c r="G114" s="2">
        <v>30.891999999999999</v>
      </c>
      <c r="H114" s="2">
        <v>10563.28</v>
      </c>
      <c r="I114" s="10" t="s">
        <v>23</v>
      </c>
      <c r="J114" s="2">
        <v>4.2090459999999998</v>
      </c>
      <c r="K114" s="10" t="s">
        <v>23</v>
      </c>
      <c r="L114" s="2">
        <v>0.44828063000000001</v>
      </c>
      <c r="M114" s="12" t="s">
        <v>20</v>
      </c>
      <c r="N114" s="2">
        <v>0.54900000000000004</v>
      </c>
    </row>
    <row r="115" spans="1:14" x14ac:dyDescent="0.2">
      <c r="A115" s="6" t="s">
        <v>173</v>
      </c>
      <c r="B115" s="6" t="s">
        <v>197</v>
      </c>
      <c r="C115" s="6" t="s">
        <v>198</v>
      </c>
      <c r="D115" s="6">
        <v>9</v>
      </c>
      <c r="E115" s="6" t="s">
        <v>18</v>
      </c>
      <c r="F115" s="8" t="s">
        <v>23</v>
      </c>
      <c r="G115" s="6">
        <v>17.196000000000002</v>
      </c>
      <c r="H115" s="6">
        <v>3889.35</v>
      </c>
      <c r="I115" s="8" t="s">
        <v>23</v>
      </c>
      <c r="J115" s="6">
        <v>13.744384</v>
      </c>
      <c r="K115" s="8" t="s">
        <v>23</v>
      </c>
      <c r="L115" s="6">
        <v>0.41959259999999998</v>
      </c>
      <c r="M115" s="13" t="s">
        <v>20</v>
      </c>
      <c r="N115" s="6">
        <v>0.52300000000000002</v>
      </c>
    </row>
    <row r="116" spans="1:14" x14ac:dyDescent="0.2">
      <c r="A116" s="2" t="s">
        <v>173</v>
      </c>
      <c r="B116" s="2" t="s">
        <v>199</v>
      </c>
      <c r="C116" s="2" t="s">
        <v>200</v>
      </c>
      <c r="D116" s="2">
        <v>9</v>
      </c>
      <c r="E116" s="2" t="s">
        <v>18</v>
      </c>
      <c r="F116" s="4" t="s">
        <v>20</v>
      </c>
      <c r="G116" s="2">
        <v>1.39</v>
      </c>
      <c r="H116" s="2">
        <v>2799.18</v>
      </c>
      <c r="I116" s="10" t="s">
        <v>23</v>
      </c>
      <c r="J116" s="2">
        <v>2.8086820000000001</v>
      </c>
      <c r="K116" s="10" t="s">
        <v>23</v>
      </c>
      <c r="L116" s="2">
        <v>0.20411832999999999</v>
      </c>
      <c r="M116" s="12" t="s">
        <v>20</v>
      </c>
      <c r="N116" s="2">
        <v>0.51900000000000002</v>
      </c>
    </row>
    <row r="118" spans="1:14" x14ac:dyDescent="0.2">
      <c r="A118" s="58" t="s">
        <v>201</v>
      </c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</row>
    <row r="119" spans="1:14" x14ac:dyDescent="0.2">
      <c r="A119" s="2" t="s">
        <v>173</v>
      </c>
      <c r="B119" s="2" t="s">
        <v>55</v>
      </c>
      <c r="C119" s="2" t="s">
        <v>202</v>
      </c>
      <c r="D119" s="2">
        <v>9</v>
      </c>
      <c r="E119" s="2" t="s">
        <v>57</v>
      </c>
      <c r="F119" s="3" t="s">
        <v>19</v>
      </c>
      <c r="G119" s="2">
        <v>5.6000000000000001E-2</v>
      </c>
      <c r="H119" s="2">
        <v>22.52</v>
      </c>
      <c r="I119" s="3" t="s">
        <v>19</v>
      </c>
      <c r="J119" s="2">
        <v>5.8272999999999998E-2</v>
      </c>
      <c r="K119" s="4" t="s">
        <v>20</v>
      </c>
      <c r="L119" s="2">
        <v>0.6330268</v>
      </c>
      <c r="M119" s="5" t="s">
        <v>19</v>
      </c>
      <c r="N119" s="2">
        <v>0.86099999999999999</v>
      </c>
    </row>
    <row r="120" spans="1:14" x14ac:dyDescent="0.2">
      <c r="A120" s="6" t="s">
        <v>173</v>
      </c>
      <c r="B120" s="6" t="s">
        <v>58</v>
      </c>
      <c r="C120" s="6" t="s">
        <v>59</v>
      </c>
      <c r="D120" s="6">
        <v>9</v>
      </c>
      <c r="E120" s="6" t="s">
        <v>57</v>
      </c>
      <c r="F120" s="7" t="s">
        <v>19</v>
      </c>
      <c r="G120" s="6">
        <v>0.35499999999999998</v>
      </c>
      <c r="H120" s="6">
        <v>412.61</v>
      </c>
      <c r="I120" s="7" t="s">
        <v>19</v>
      </c>
      <c r="J120" s="6">
        <v>0.106137</v>
      </c>
      <c r="K120" s="8" t="s">
        <v>23</v>
      </c>
      <c r="L120" s="6">
        <v>6.2271423999999999E-2</v>
      </c>
      <c r="M120" s="9" t="s">
        <v>19</v>
      </c>
      <c r="N120" s="6">
        <v>0.82399999999999995</v>
      </c>
    </row>
    <row r="121" spans="1:14" x14ac:dyDescent="0.2">
      <c r="A121" s="2" t="s">
        <v>173</v>
      </c>
      <c r="B121" s="2" t="s">
        <v>64</v>
      </c>
      <c r="C121" s="2" t="s">
        <v>203</v>
      </c>
      <c r="D121" s="2">
        <v>9</v>
      </c>
      <c r="E121" s="2" t="s">
        <v>57</v>
      </c>
      <c r="F121" s="3" t="s">
        <v>19</v>
      </c>
      <c r="G121" s="2">
        <v>0.48</v>
      </c>
      <c r="H121" s="2">
        <v>541.79</v>
      </c>
      <c r="I121" s="3" t="s">
        <v>19</v>
      </c>
      <c r="J121" s="2">
        <v>0.18537699999999999</v>
      </c>
      <c r="K121" s="10" t="s">
        <v>23</v>
      </c>
      <c r="L121" s="2">
        <v>0.13550386</v>
      </c>
      <c r="M121" s="5" t="s">
        <v>19</v>
      </c>
      <c r="N121" s="2">
        <v>0.79700000000000004</v>
      </c>
    </row>
    <row r="122" spans="1:14" x14ac:dyDescent="0.2">
      <c r="A122" s="6" t="s">
        <v>173</v>
      </c>
      <c r="B122" s="6" t="s">
        <v>62</v>
      </c>
      <c r="C122" s="6" t="s">
        <v>204</v>
      </c>
      <c r="D122" s="6">
        <v>9</v>
      </c>
      <c r="E122" s="6" t="s">
        <v>57</v>
      </c>
      <c r="F122" s="11" t="s">
        <v>20</v>
      </c>
      <c r="G122" s="6">
        <v>0.91700000000000004</v>
      </c>
      <c r="H122" s="6">
        <v>2739.51</v>
      </c>
      <c r="I122" s="7" t="s">
        <v>19</v>
      </c>
      <c r="J122" s="6">
        <v>0.24665799999999999</v>
      </c>
      <c r="K122" s="8" t="s">
        <v>23</v>
      </c>
      <c r="L122" s="6">
        <v>4.1805061999999997E-2</v>
      </c>
      <c r="M122" s="9" t="s">
        <v>19</v>
      </c>
      <c r="N122" s="6">
        <v>0.77</v>
      </c>
    </row>
    <row r="123" spans="1:14" x14ac:dyDescent="0.2">
      <c r="A123" s="2" t="s">
        <v>173</v>
      </c>
      <c r="B123" s="2" t="s">
        <v>76</v>
      </c>
      <c r="C123" s="2" t="s">
        <v>205</v>
      </c>
      <c r="D123" s="2">
        <v>9</v>
      </c>
      <c r="E123" s="2" t="s">
        <v>57</v>
      </c>
      <c r="F123" s="4" t="s">
        <v>20</v>
      </c>
      <c r="G123" s="2">
        <v>0.72399999999999998</v>
      </c>
      <c r="H123" s="2">
        <v>706.03</v>
      </c>
      <c r="I123" s="3" t="s">
        <v>19</v>
      </c>
      <c r="J123" s="2">
        <v>0.42801600000000001</v>
      </c>
      <c r="K123" s="10" t="s">
        <v>23</v>
      </c>
      <c r="L123" s="2">
        <v>0.42392800000000003</v>
      </c>
      <c r="M123" s="5" t="s">
        <v>19</v>
      </c>
      <c r="N123" s="2">
        <v>0.754</v>
      </c>
    </row>
    <row r="124" spans="1:14" x14ac:dyDescent="0.2">
      <c r="A124" s="6" t="s">
        <v>173</v>
      </c>
      <c r="B124" s="6" t="s">
        <v>68</v>
      </c>
      <c r="C124" s="6" t="s">
        <v>69</v>
      </c>
      <c r="D124" s="6">
        <v>9</v>
      </c>
      <c r="E124" s="6" t="s">
        <v>57</v>
      </c>
      <c r="F124" s="11" t="s">
        <v>20</v>
      </c>
      <c r="G124" s="6">
        <v>0.98799999999999999</v>
      </c>
      <c r="H124" s="6">
        <v>4556.34</v>
      </c>
      <c r="I124" s="7" t="s">
        <v>19</v>
      </c>
      <c r="J124" s="6">
        <v>0.160965</v>
      </c>
      <c r="K124" s="8" t="s">
        <v>23</v>
      </c>
      <c r="L124" s="6">
        <v>0.21826433000000001</v>
      </c>
      <c r="M124" s="9" t="s">
        <v>19</v>
      </c>
      <c r="N124" s="6">
        <v>0.75</v>
      </c>
    </row>
    <row r="125" spans="1:14" x14ac:dyDescent="0.2">
      <c r="A125" s="2" t="s">
        <v>173</v>
      </c>
      <c r="B125" s="2" t="s">
        <v>158</v>
      </c>
      <c r="C125" s="2" t="s">
        <v>206</v>
      </c>
      <c r="D125" s="2">
        <v>9</v>
      </c>
      <c r="E125" s="2" t="s">
        <v>57</v>
      </c>
      <c r="F125" s="4" t="s">
        <v>20</v>
      </c>
      <c r="G125" s="2">
        <v>0.746</v>
      </c>
      <c r="H125" s="2">
        <v>825.02</v>
      </c>
      <c r="I125" s="3" t="s">
        <v>19</v>
      </c>
      <c r="J125" s="2">
        <v>0.39814300000000002</v>
      </c>
      <c r="K125" s="10" t="s">
        <v>23</v>
      </c>
      <c r="L125" s="2">
        <v>0.32421198000000001</v>
      </c>
      <c r="M125" s="5" t="s">
        <v>19</v>
      </c>
      <c r="N125" s="2">
        <v>0.745</v>
      </c>
    </row>
    <row r="126" spans="1:14" x14ac:dyDescent="0.2">
      <c r="A126" s="6" t="s">
        <v>173</v>
      </c>
      <c r="B126" s="6" t="s">
        <v>88</v>
      </c>
      <c r="C126" s="6" t="s">
        <v>207</v>
      </c>
      <c r="D126" s="6">
        <v>9</v>
      </c>
      <c r="E126" s="6" t="s">
        <v>57</v>
      </c>
      <c r="F126" s="11" t="s">
        <v>20</v>
      </c>
      <c r="G126" s="6">
        <v>1.179</v>
      </c>
      <c r="H126" s="6">
        <v>6007.36</v>
      </c>
      <c r="I126" s="7" t="s">
        <v>19</v>
      </c>
      <c r="J126" s="6">
        <v>0.20227899999999999</v>
      </c>
      <c r="K126" s="8" t="s">
        <v>23</v>
      </c>
      <c r="L126" s="6">
        <v>0.13104460000000001</v>
      </c>
      <c r="M126" s="13" t="s">
        <v>20</v>
      </c>
      <c r="N126" s="6">
        <v>0.73699999999999999</v>
      </c>
    </row>
    <row r="127" spans="1:14" x14ac:dyDescent="0.2">
      <c r="A127" s="2" t="s">
        <v>173</v>
      </c>
      <c r="B127" s="2" t="s">
        <v>72</v>
      </c>
      <c r="C127" s="2" t="s">
        <v>73</v>
      </c>
      <c r="D127" s="2">
        <v>9</v>
      </c>
      <c r="E127" s="2" t="s">
        <v>57</v>
      </c>
      <c r="F127" s="4" t="s">
        <v>20</v>
      </c>
      <c r="G127" s="2">
        <v>1.2090000000000001</v>
      </c>
      <c r="H127" s="2">
        <v>6271.32</v>
      </c>
      <c r="I127" s="3" t="s">
        <v>19</v>
      </c>
      <c r="J127" s="2">
        <v>0.43922</v>
      </c>
      <c r="K127" s="10" t="s">
        <v>23</v>
      </c>
      <c r="L127" s="2">
        <v>4.5778206999999996E-3</v>
      </c>
      <c r="M127" s="12" t="s">
        <v>20</v>
      </c>
      <c r="N127" s="2">
        <v>0.72299999999999998</v>
      </c>
    </row>
    <row r="128" spans="1:14" x14ac:dyDescent="0.2">
      <c r="A128" s="6" t="s">
        <v>173</v>
      </c>
      <c r="B128" s="6" t="s">
        <v>107</v>
      </c>
      <c r="C128" s="6" t="s">
        <v>208</v>
      </c>
      <c r="D128" s="6">
        <v>9</v>
      </c>
      <c r="E128" s="6" t="s">
        <v>57</v>
      </c>
      <c r="F128" s="11" t="s">
        <v>20</v>
      </c>
      <c r="G128" s="6">
        <v>0.68600000000000005</v>
      </c>
      <c r="H128" s="6">
        <v>1544.63</v>
      </c>
      <c r="I128" s="11" t="s">
        <v>20</v>
      </c>
      <c r="J128" s="6">
        <v>0.68988799999999995</v>
      </c>
      <c r="K128" s="8" t="s">
        <v>23</v>
      </c>
      <c r="L128" s="6">
        <v>0.36556345000000001</v>
      </c>
      <c r="M128" s="13" t="s">
        <v>20</v>
      </c>
      <c r="N128" s="6">
        <v>0.71899999999999997</v>
      </c>
    </row>
    <row r="129" spans="1:14" x14ac:dyDescent="0.2">
      <c r="A129" s="2" t="s">
        <v>173</v>
      </c>
      <c r="B129" s="2" t="s">
        <v>189</v>
      </c>
      <c r="C129" s="2" t="s">
        <v>190</v>
      </c>
      <c r="D129" s="2">
        <v>9</v>
      </c>
      <c r="E129" s="2" t="s">
        <v>57</v>
      </c>
      <c r="F129" s="4" t="s">
        <v>20</v>
      </c>
      <c r="G129" s="2">
        <v>1.329</v>
      </c>
      <c r="H129" s="2">
        <v>7747.3</v>
      </c>
      <c r="I129" s="3" t="s">
        <v>19</v>
      </c>
      <c r="J129" s="2">
        <v>0.37406400000000001</v>
      </c>
      <c r="K129" s="10" t="s">
        <v>23</v>
      </c>
      <c r="L129" s="2">
        <v>3.5407223000000002E-2</v>
      </c>
      <c r="M129" s="12" t="s">
        <v>20</v>
      </c>
      <c r="N129" s="2">
        <v>0.71499999999999997</v>
      </c>
    </row>
    <row r="130" spans="1:14" x14ac:dyDescent="0.2">
      <c r="A130" s="6" t="s">
        <v>173</v>
      </c>
      <c r="B130" s="6" t="s">
        <v>66</v>
      </c>
      <c r="C130" s="6" t="s">
        <v>209</v>
      </c>
      <c r="D130" s="6">
        <v>9</v>
      </c>
      <c r="E130" s="6" t="s">
        <v>57</v>
      </c>
      <c r="F130" s="11" t="s">
        <v>20</v>
      </c>
      <c r="G130" s="6">
        <v>1.2549999999999999</v>
      </c>
      <c r="H130" s="6">
        <v>461.48</v>
      </c>
      <c r="I130" s="7" t="s">
        <v>19</v>
      </c>
      <c r="J130" s="6">
        <v>0.32298199999999999</v>
      </c>
      <c r="K130" s="8" t="s">
        <v>23</v>
      </c>
      <c r="L130" s="6">
        <v>0.21231659999999999</v>
      </c>
      <c r="M130" s="13" t="s">
        <v>20</v>
      </c>
      <c r="N130" s="6">
        <v>0.70799999999999996</v>
      </c>
    </row>
    <row r="131" spans="1:14" x14ac:dyDescent="0.2">
      <c r="A131" s="2" t="s">
        <v>173</v>
      </c>
      <c r="B131" s="2" t="s">
        <v>80</v>
      </c>
      <c r="C131" s="2" t="s">
        <v>210</v>
      </c>
      <c r="D131" s="2">
        <v>9</v>
      </c>
      <c r="E131" s="2" t="s">
        <v>57</v>
      </c>
      <c r="F131" s="10" t="s">
        <v>23</v>
      </c>
      <c r="G131" s="2">
        <v>4.99</v>
      </c>
      <c r="H131" s="2">
        <v>13127.92</v>
      </c>
      <c r="I131" s="4" t="s">
        <v>20</v>
      </c>
      <c r="J131" s="2">
        <v>0.57063699999999995</v>
      </c>
      <c r="K131" s="10" t="s">
        <v>23</v>
      </c>
      <c r="L131" s="2">
        <v>3.5259026999999998E-2</v>
      </c>
      <c r="M131" s="12" t="s">
        <v>20</v>
      </c>
      <c r="N131" s="2">
        <v>0.67300000000000004</v>
      </c>
    </row>
    <row r="132" spans="1:14" x14ac:dyDescent="0.2">
      <c r="A132" s="6" t="s">
        <v>173</v>
      </c>
      <c r="B132" s="6" t="s">
        <v>211</v>
      </c>
      <c r="C132" s="6" t="s">
        <v>212</v>
      </c>
      <c r="D132" s="6">
        <v>9</v>
      </c>
      <c r="E132" s="6" t="s">
        <v>57</v>
      </c>
      <c r="F132" s="8" t="s">
        <v>23</v>
      </c>
      <c r="G132" s="6">
        <v>4.6399999999999997</v>
      </c>
      <c r="H132" s="6">
        <v>12715.07</v>
      </c>
      <c r="I132" s="11" t="s">
        <v>20</v>
      </c>
      <c r="J132" s="6">
        <v>0.60155899999999995</v>
      </c>
      <c r="K132" s="8" t="s">
        <v>23</v>
      </c>
      <c r="L132" s="6">
        <v>3.0859190000000002E-2</v>
      </c>
      <c r="M132" s="13" t="s">
        <v>20</v>
      </c>
      <c r="N132" s="6">
        <v>0.65800000000000003</v>
      </c>
    </row>
    <row r="133" spans="1:14" x14ac:dyDescent="0.2">
      <c r="A133" s="2" t="s">
        <v>173</v>
      </c>
      <c r="B133" s="2" t="s">
        <v>74</v>
      </c>
      <c r="C133" s="2" t="s">
        <v>213</v>
      </c>
      <c r="D133" s="2">
        <v>9</v>
      </c>
      <c r="E133" s="2" t="s">
        <v>57</v>
      </c>
      <c r="F133" s="4" t="s">
        <v>20</v>
      </c>
      <c r="G133" s="2">
        <v>1.1890000000000001</v>
      </c>
      <c r="H133" s="2">
        <v>4284.1400000000003</v>
      </c>
      <c r="I133" s="4" t="s">
        <v>20</v>
      </c>
      <c r="J133" s="2">
        <v>0.77561999999999998</v>
      </c>
      <c r="K133" s="10" t="s">
        <v>23</v>
      </c>
      <c r="L133" s="2">
        <v>0.20596592</v>
      </c>
      <c r="M133" s="12" t="s">
        <v>20</v>
      </c>
      <c r="N133" s="2">
        <v>0.65300000000000002</v>
      </c>
    </row>
    <row r="134" spans="1:14" x14ac:dyDescent="0.2">
      <c r="A134" s="6" t="s">
        <v>173</v>
      </c>
      <c r="B134" s="6" t="s">
        <v>70</v>
      </c>
      <c r="C134" s="6" t="s">
        <v>214</v>
      </c>
      <c r="D134" s="6">
        <v>9</v>
      </c>
      <c r="E134" s="6" t="s">
        <v>57</v>
      </c>
      <c r="F134" s="11" t="s">
        <v>20</v>
      </c>
      <c r="G134" s="6">
        <v>1.9550000000000001</v>
      </c>
      <c r="H134" s="6">
        <v>47.96</v>
      </c>
      <c r="I134" s="7" t="s">
        <v>19</v>
      </c>
      <c r="J134" s="6">
        <v>0.42398400000000003</v>
      </c>
      <c r="K134" s="8" t="s">
        <v>23</v>
      </c>
      <c r="L134" s="6">
        <v>0.32783220000000002</v>
      </c>
      <c r="M134" s="13" t="s">
        <v>20</v>
      </c>
      <c r="N134" s="6">
        <v>0.63800000000000001</v>
      </c>
    </row>
    <row r="135" spans="1:14" x14ac:dyDescent="0.2">
      <c r="A135" s="2" t="s">
        <v>173</v>
      </c>
      <c r="B135" s="2" t="s">
        <v>86</v>
      </c>
      <c r="C135" s="2" t="s">
        <v>87</v>
      </c>
      <c r="D135" s="2">
        <v>9</v>
      </c>
      <c r="E135" s="2" t="s">
        <v>57</v>
      </c>
      <c r="F135" s="10" t="s">
        <v>23</v>
      </c>
      <c r="G135" s="2">
        <v>2.4340000000000002</v>
      </c>
      <c r="H135" s="2">
        <v>1612.98</v>
      </c>
      <c r="I135" s="3" t="s">
        <v>19</v>
      </c>
      <c r="J135" s="2">
        <v>0.49035400000000001</v>
      </c>
      <c r="K135" s="10" t="s">
        <v>23</v>
      </c>
      <c r="L135" s="2">
        <v>0.13418378</v>
      </c>
      <c r="M135" s="12" t="s">
        <v>20</v>
      </c>
      <c r="N135" s="2">
        <v>0.60299999999999998</v>
      </c>
    </row>
    <row r="136" spans="1:14" x14ac:dyDescent="0.2">
      <c r="A136" s="6" t="s">
        <v>173</v>
      </c>
      <c r="B136" s="6" t="s">
        <v>92</v>
      </c>
      <c r="C136" s="6" t="s">
        <v>215</v>
      </c>
      <c r="D136" s="6">
        <v>9</v>
      </c>
      <c r="E136" s="6" t="s">
        <v>57</v>
      </c>
      <c r="F136" s="8" t="s">
        <v>23</v>
      </c>
      <c r="G136" s="6">
        <v>6.5590000000000002</v>
      </c>
      <c r="H136" s="6">
        <v>5332.77</v>
      </c>
      <c r="I136" s="11" t="s">
        <v>20</v>
      </c>
      <c r="J136" s="6">
        <v>0.86128300000000002</v>
      </c>
      <c r="K136" s="8" t="s">
        <v>23</v>
      </c>
      <c r="L136" s="6">
        <v>0.13467119999999999</v>
      </c>
      <c r="M136" s="13" t="s">
        <v>20</v>
      </c>
      <c r="N136" s="6">
        <v>0.58199999999999996</v>
      </c>
    </row>
    <row r="137" spans="1:14" x14ac:dyDescent="0.2">
      <c r="A137" s="2" t="s">
        <v>173</v>
      </c>
      <c r="B137" s="2" t="s">
        <v>60</v>
      </c>
      <c r="C137" s="2" t="s">
        <v>216</v>
      </c>
      <c r="D137" s="2">
        <v>9</v>
      </c>
      <c r="E137" s="2" t="s">
        <v>57</v>
      </c>
      <c r="F137" s="10" t="s">
        <v>23</v>
      </c>
      <c r="G137" s="2">
        <v>3.5369999999999999</v>
      </c>
      <c r="H137" s="2">
        <v>20376.45</v>
      </c>
      <c r="I137" s="4" t="s">
        <v>20</v>
      </c>
      <c r="J137" s="2">
        <v>0.71560800000000002</v>
      </c>
      <c r="K137" s="10" t="s">
        <v>23</v>
      </c>
      <c r="L137" s="2">
        <v>0.12975333999999999</v>
      </c>
      <c r="M137" s="12" t="s">
        <v>20</v>
      </c>
      <c r="N137" s="2">
        <v>0.57199999999999995</v>
      </c>
    </row>
    <row r="138" spans="1:14" x14ac:dyDescent="0.2">
      <c r="A138" s="6" t="s">
        <v>173</v>
      </c>
      <c r="B138" s="6" t="s">
        <v>46</v>
      </c>
      <c r="C138" s="6" t="s">
        <v>183</v>
      </c>
      <c r="D138" s="6">
        <v>9</v>
      </c>
      <c r="E138" s="6" t="s">
        <v>57</v>
      </c>
      <c r="F138" s="8" t="s">
        <v>23</v>
      </c>
      <c r="G138" s="6">
        <v>2.2679999999999998</v>
      </c>
      <c r="H138" s="6">
        <v>10408.15</v>
      </c>
      <c r="I138" s="11" t="s">
        <v>20</v>
      </c>
      <c r="J138" s="6">
        <v>0.75538499999999997</v>
      </c>
      <c r="K138" s="8" t="s">
        <v>23</v>
      </c>
      <c r="L138" s="6">
        <v>2.2662637999999999E-2</v>
      </c>
      <c r="M138" s="13" t="s">
        <v>20</v>
      </c>
      <c r="N138" s="6">
        <v>0.56399999999999995</v>
      </c>
    </row>
    <row r="139" spans="1:14" x14ac:dyDescent="0.2">
      <c r="A139" s="2" t="s">
        <v>173</v>
      </c>
      <c r="B139" s="2" t="s">
        <v>217</v>
      </c>
      <c r="C139" s="2" t="s">
        <v>218</v>
      </c>
      <c r="D139" s="2">
        <v>9</v>
      </c>
      <c r="E139" s="2" t="s">
        <v>57</v>
      </c>
      <c r="F139" s="10" t="s">
        <v>23</v>
      </c>
      <c r="G139" s="2">
        <v>5.0949999999999998</v>
      </c>
      <c r="H139" s="2">
        <v>11933.96</v>
      </c>
      <c r="I139" s="4" t="s">
        <v>20</v>
      </c>
      <c r="J139" s="2">
        <v>0.96724200000000005</v>
      </c>
      <c r="K139" s="10" t="s">
        <v>23</v>
      </c>
      <c r="L139" s="2">
        <v>0.11591625</v>
      </c>
      <c r="M139" s="12" t="s">
        <v>20</v>
      </c>
      <c r="N139" s="2">
        <v>0.53900000000000003</v>
      </c>
    </row>
    <row r="140" spans="1:14" x14ac:dyDescent="0.2">
      <c r="A140" s="6" t="s">
        <v>173</v>
      </c>
      <c r="B140" s="6" t="s">
        <v>96</v>
      </c>
      <c r="C140" s="6" t="s">
        <v>97</v>
      </c>
      <c r="D140" s="6">
        <v>9</v>
      </c>
      <c r="E140" s="6" t="s">
        <v>57</v>
      </c>
      <c r="F140" s="8" t="s">
        <v>23</v>
      </c>
      <c r="G140" s="6">
        <v>5.8680000000000003</v>
      </c>
      <c r="H140" s="6">
        <v>7272</v>
      </c>
      <c r="I140" s="11" t="s">
        <v>20</v>
      </c>
      <c r="J140" s="6">
        <v>0.98068299999999997</v>
      </c>
      <c r="K140" s="8" t="s">
        <v>23</v>
      </c>
      <c r="L140" s="6">
        <v>0.15406671</v>
      </c>
      <c r="M140" s="13" t="s">
        <v>20</v>
      </c>
      <c r="N140" s="6">
        <v>0.53800000000000003</v>
      </c>
    </row>
    <row r="141" spans="1:14" x14ac:dyDescent="0.2">
      <c r="A141" s="2" t="s">
        <v>173</v>
      </c>
      <c r="B141" s="2" t="s">
        <v>219</v>
      </c>
      <c r="C141" s="2" t="s">
        <v>220</v>
      </c>
      <c r="D141" s="2">
        <v>9</v>
      </c>
      <c r="E141" s="2" t="s">
        <v>57</v>
      </c>
      <c r="F141" s="10" t="s">
        <v>23</v>
      </c>
      <c r="G141" s="2">
        <v>5.9409999999999998</v>
      </c>
      <c r="H141" s="2">
        <v>10717.79</v>
      </c>
      <c r="I141" s="4" t="s">
        <v>20</v>
      </c>
      <c r="J141" s="2">
        <v>1.031426</v>
      </c>
      <c r="K141" s="10" t="s">
        <v>23</v>
      </c>
      <c r="L141" s="2">
        <v>1.8540844000000001E-2</v>
      </c>
      <c r="M141" s="12" t="s">
        <v>20</v>
      </c>
      <c r="N141" s="2">
        <v>0.53800000000000003</v>
      </c>
    </row>
    <row r="142" spans="1:14" x14ac:dyDescent="0.2">
      <c r="A142" s="6" t="s">
        <v>173</v>
      </c>
      <c r="B142" s="6" t="s">
        <v>100</v>
      </c>
      <c r="C142" s="6" t="s">
        <v>101</v>
      </c>
      <c r="D142" s="6">
        <v>9</v>
      </c>
      <c r="E142" s="6" t="s">
        <v>57</v>
      </c>
      <c r="F142" s="11" t="s">
        <v>20</v>
      </c>
      <c r="G142" s="6">
        <v>1.5680000000000001</v>
      </c>
      <c r="H142" s="6">
        <v>2586.09</v>
      </c>
      <c r="I142" s="8" t="s">
        <v>23</v>
      </c>
      <c r="J142" s="6">
        <v>3.5692970000000002</v>
      </c>
      <c r="K142" s="8" t="s">
        <v>23</v>
      </c>
      <c r="L142" s="6">
        <v>2.1771189999999999E-2</v>
      </c>
      <c r="M142" s="13" t="s">
        <v>20</v>
      </c>
      <c r="N142" s="6">
        <v>0.51300000000000001</v>
      </c>
    </row>
    <row r="144" spans="1:14" x14ac:dyDescent="0.2">
      <c r="A144" s="58" t="s">
        <v>221</v>
      </c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</row>
    <row r="145" spans="1:14" x14ac:dyDescent="0.2">
      <c r="A145" s="2" t="s">
        <v>222</v>
      </c>
      <c r="B145" s="2" t="s">
        <v>48</v>
      </c>
      <c r="C145" s="2" t="s">
        <v>223</v>
      </c>
      <c r="D145" s="2">
        <v>9</v>
      </c>
      <c r="E145" s="2" t="s">
        <v>18</v>
      </c>
      <c r="F145" s="3" t="s">
        <v>19</v>
      </c>
      <c r="G145" s="2">
        <v>0.21099999999999999</v>
      </c>
      <c r="H145" s="2">
        <v>8.31</v>
      </c>
      <c r="I145" s="3" t="s">
        <v>19</v>
      </c>
      <c r="J145" s="2">
        <v>0.18345900000000001</v>
      </c>
      <c r="K145" s="10" t="s">
        <v>23</v>
      </c>
      <c r="L145" s="2">
        <v>0.45388933999999997</v>
      </c>
      <c r="M145" s="5" t="s">
        <v>19</v>
      </c>
      <c r="N145" s="2">
        <v>0.81100000000000005</v>
      </c>
    </row>
    <row r="146" spans="1:14" x14ac:dyDescent="0.2">
      <c r="A146" s="6" t="s">
        <v>222</v>
      </c>
      <c r="B146" s="6" t="s">
        <v>40</v>
      </c>
      <c r="C146" s="6" t="s">
        <v>224</v>
      </c>
      <c r="D146" s="6">
        <v>9</v>
      </c>
      <c r="E146" s="6" t="s">
        <v>18</v>
      </c>
      <c r="F146" s="7" t="s">
        <v>19</v>
      </c>
      <c r="G146" s="6">
        <v>0.36299999999999999</v>
      </c>
      <c r="H146" s="6">
        <v>1931.23</v>
      </c>
      <c r="I146" s="7" t="s">
        <v>19</v>
      </c>
      <c r="J146" s="6">
        <v>4.8256E-2</v>
      </c>
      <c r="K146" s="8" t="s">
        <v>23</v>
      </c>
      <c r="L146" s="6">
        <v>0.22965002000000001</v>
      </c>
      <c r="M146" s="9" t="s">
        <v>19</v>
      </c>
      <c r="N146" s="6">
        <v>0.80500000000000005</v>
      </c>
    </row>
    <row r="147" spans="1:14" x14ac:dyDescent="0.2">
      <c r="A147" s="2" t="s">
        <v>222</v>
      </c>
      <c r="B147" s="2" t="s">
        <v>24</v>
      </c>
      <c r="C147" s="2" t="s">
        <v>225</v>
      </c>
      <c r="D147" s="2">
        <v>9</v>
      </c>
      <c r="E147" s="2" t="s">
        <v>18</v>
      </c>
      <c r="F147" s="3" t="s">
        <v>19</v>
      </c>
      <c r="G147" s="2">
        <v>0.38500000000000001</v>
      </c>
      <c r="H147" s="2">
        <v>1446.58</v>
      </c>
      <c r="I147" s="3" t="s">
        <v>19</v>
      </c>
      <c r="J147" s="2">
        <v>0.21779200000000001</v>
      </c>
      <c r="K147" s="10" t="s">
        <v>23</v>
      </c>
      <c r="L147" s="2">
        <v>0.25539250000000002</v>
      </c>
      <c r="M147" s="5" t="s">
        <v>19</v>
      </c>
      <c r="N147" s="2">
        <v>0.78800000000000003</v>
      </c>
    </row>
    <row r="148" spans="1:14" x14ac:dyDescent="0.2">
      <c r="A148" s="6" t="s">
        <v>222</v>
      </c>
      <c r="B148" s="6" t="s">
        <v>32</v>
      </c>
      <c r="C148" s="6" t="s">
        <v>226</v>
      </c>
      <c r="D148" s="6">
        <v>9</v>
      </c>
      <c r="E148" s="6" t="s">
        <v>18</v>
      </c>
      <c r="F148" s="7" t="s">
        <v>19</v>
      </c>
      <c r="G148" s="6">
        <v>0.47599999999999998</v>
      </c>
      <c r="H148" s="6">
        <v>462.92</v>
      </c>
      <c r="I148" s="7" t="s">
        <v>19</v>
      </c>
      <c r="J148" s="6">
        <v>0.390816</v>
      </c>
      <c r="K148" s="8" t="s">
        <v>23</v>
      </c>
      <c r="L148" s="6">
        <v>0.32144243</v>
      </c>
      <c r="M148" s="9" t="s">
        <v>19</v>
      </c>
      <c r="N148" s="6">
        <v>0.76500000000000001</v>
      </c>
    </row>
    <row r="149" spans="1:14" x14ac:dyDescent="0.2">
      <c r="A149" s="2" t="s">
        <v>222</v>
      </c>
      <c r="B149" s="2" t="s">
        <v>28</v>
      </c>
      <c r="C149" s="2" t="s">
        <v>227</v>
      </c>
      <c r="D149" s="2">
        <v>9</v>
      </c>
      <c r="E149" s="2" t="s">
        <v>18</v>
      </c>
      <c r="F149" s="4" t="s">
        <v>20</v>
      </c>
      <c r="G149" s="2">
        <v>0.83299999999999996</v>
      </c>
      <c r="H149" s="2">
        <v>919.16</v>
      </c>
      <c r="I149" s="4" t="s">
        <v>20</v>
      </c>
      <c r="J149" s="2">
        <v>0.51732900000000004</v>
      </c>
      <c r="K149" s="10" t="s">
        <v>23</v>
      </c>
      <c r="L149" s="2">
        <v>0.18865636</v>
      </c>
      <c r="M149" s="12" t="s">
        <v>20</v>
      </c>
      <c r="N149" s="2">
        <v>0.72699999999999998</v>
      </c>
    </row>
    <row r="150" spans="1:14" x14ac:dyDescent="0.2">
      <c r="A150" s="6" t="s">
        <v>222</v>
      </c>
      <c r="B150" s="6" t="s">
        <v>21</v>
      </c>
      <c r="C150" s="6" t="s">
        <v>228</v>
      </c>
      <c r="D150" s="6">
        <v>9</v>
      </c>
      <c r="E150" s="6" t="s">
        <v>18</v>
      </c>
      <c r="F150" s="11" t="s">
        <v>20</v>
      </c>
      <c r="G150" s="6">
        <v>0.55900000000000005</v>
      </c>
      <c r="H150" s="6">
        <v>1016.52</v>
      </c>
      <c r="I150" s="11" t="s">
        <v>20</v>
      </c>
      <c r="J150" s="6">
        <v>0.71490900000000002</v>
      </c>
      <c r="K150" s="8" t="s">
        <v>23</v>
      </c>
      <c r="L150" s="6">
        <v>0.18546915</v>
      </c>
      <c r="M150" s="13" t="s">
        <v>20</v>
      </c>
      <c r="N150" s="6">
        <v>0.72599999999999998</v>
      </c>
    </row>
    <row r="151" spans="1:14" x14ac:dyDescent="0.2">
      <c r="A151" s="2" t="s">
        <v>222</v>
      </c>
      <c r="B151" s="2" t="s">
        <v>106</v>
      </c>
      <c r="C151" s="2" t="s">
        <v>229</v>
      </c>
      <c r="D151" s="2">
        <v>9</v>
      </c>
      <c r="E151" s="2" t="s">
        <v>18</v>
      </c>
      <c r="F151" s="4" t="s">
        <v>20</v>
      </c>
      <c r="G151" s="2">
        <v>1.252</v>
      </c>
      <c r="H151" s="2">
        <v>1808.1</v>
      </c>
      <c r="I151" s="3" t="s">
        <v>19</v>
      </c>
      <c r="J151" s="2">
        <v>0.38990200000000003</v>
      </c>
      <c r="K151" s="10" t="s">
        <v>23</v>
      </c>
      <c r="L151" s="2">
        <v>0.33751935</v>
      </c>
      <c r="M151" s="12" t="s">
        <v>20</v>
      </c>
      <c r="N151" s="2">
        <v>0.70199999999999996</v>
      </c>
    </row>
    <row r="152" spans="1:14" x14ac:dyDescent="0.2">
      <c r="A152" s="6" t="s">
        <v>222</v>
      </c>
      <c r="B152" s="6" t="s">
        <v>199</v>
      </c>
      <c r="C152" s="6" t="s">
        <v>230</v>
      </c>
      <c r="D152" s="6">
        <v>9</v>
      </c>
      <c r="E152" s="6" t="s">
        <v>18</v>
      </c>
      <c r="F152" s="11" t="s">
        <v>20</v>
      </c>
      <c r="G152" s="6">
        <v>1.117</v>
      </c>
      <c r="H152" s="6">
        <v>1571.76</v>
      </c>
      <c r="I152" s="11" t="s">
        <v>20</v>
      </c>
      <c r="J152" s="6">
        <v>1.166954</v>
      </c>
      <c r="K152" s="8" t="s">
        <v>23</v>
      </c>
      <c r="L152" s="6">
        <v>0.34918495999999999</v>
      </c>
      <c r="M152" s="13" t="s">
        <v>20</v>
      </c>
      <c r="N152" s="6">
        <v>0.61099999999999999</v>
      </c>
    </row>
    <row r="153" spans="1:14" x14ac:dyDescent="0.2">
      <c r="A153" s="2" t="s">
        <v>222</v>
      </c>
      <c r="B153" s="2" t="s">
        <v>30</v>
      </c>
      <c r="C153" s="2" t="s">
        <v>193</v>
      </c>
      <c r="D153" s="2">
        <v>9</v>
      </c>
      <c r="E153" s="2" t="s">
        <v>18</v>
      </c>
      <c r="F153" s="4" t="s">
        <v>20</v>
      </c>
      <c r="G153" s="2">
        <v>0.89300000000000002</v>
      </c>
      <c r="H153" s="2">
        <v>76.34</v>
      </c>
      <c r="I153" s="4" t="s">
        <v>20</v>
      </c>
      <c r="J153" s="2">
        <v>1.522311</v>
      </c>
      <c r="K153" s="10" t="s">
        <v>23</v>
      </c>
      <c r="L153" s="2">
        <v>0.23144076999999999</v>
      </c>
      <c r="M153" s="12" t="s">
        <v>20</v>
      </c>
      <c r="N153" s="2">
        <v>0.59</v>
      </c>
    </row>
    <row r="154" spans="1:14" x14ac:dyDescent="0.2">
      <c r="A154" s="6" t="s">
        <v>222</v>
      </c>
      <c r="B154" s="6" t="s">
        <v>181</v>
      </c>
      <c r="C154" s="6" t="s">
        <v>231</v>
      </c>
      <c r="D154" s="6">
        <v>9</v>
      </c>
      <c r="E154" s="6" t="s">
        <v>18</v>
      </c>
      <c r="F154" s="8" t="s">
        <v>23</v>
      </c>
      <c r="G154" s="6">
        <v>2.2450000000000001</v>
      </c>
      <c r="H154" s="6">
        <v>342.15</v>
      </c>
      <c r="I154" s="11" t="s">
        <v>20</v>
      </c>
      <c r="J154" s="6">
        <v>0.74877700000000003</v>
      </c>
      <c r="K154" s="8" t="s">
        <v>23</v>
      </c>
      <c r="L154" s="6">
        <v>0.3100098</v>
      </c>
      <c r="M154" s="13" t="s">
        <v>20</v>
      </c>
      <c r="N154" s="6">
        <v>0.56399999999999995</v>
      </c>
    </row>
    <row r="155" spans="1:14" x14ac:dyDescent="0.2">
      <c r="A155" s="2" t="s">
        <v>222</v>
      </c>
      <c r="B155" s="2" t="s">
        <v>94</v>
      </c>
      <c r="C155" s="2" t="s">
        <v>136</v>
      </c>
      <c r="D155" s="2">
        <v>9</v>
      </c>
      <c r="E155" s="2" t="s">
        <v>18</v>
      </c>
      <c r="F155" s="10" t="s">
        <v>23</v>
      </c>
      <c r="G155" s="2">
        <v>12.398999999999999</v>
      </c>
      <c r="H155" s="2">
        <v>23484.82</v>
      </c>
      <c r="I155" s="10" t="s">
        <v>23</v>
      </c>
      <c r="J155" s="2">
        <v>4.3119319999999997</v>
      </c>
      <c r="K155" s="10" t="s">
        <v>23</v>
      </c>
      <c r="L155" s="2">
        <v>0.45846017999999999</v>
      </c>
      <c r="M155" s="12" t="s">
        <v>20</v>
      </c>
      <c r="N155" s="2">
        <v>0.56100000000000005</v>
      </c>
    </row>
    <row r="156" spans="1:14" x14ac:dyDescent="0.2">
      <c r="A156" s="6" t="s">
        <v>222</v>
      </c>
      <c r="B156" s="6" t="s">
        <v>26</v>
      </c>
      <c r="C156" s="6" t="s">
        <v>232</v>
      </c>
      <c r="D156" s="6">
        <v>9</v>
      </c>
      <c r="E156" s="6" t="s">
        <v>18</v>
      </c>
      <c r="F156" s="8" t="s">
        <v>23</v>
      </c>
      <c r="G156" s="6">
        <v>2.871</v>
      </c>
      <c r="H156" s="6">
        <v>5764</v>
      </c>
      <c r="I156" s="11" t="s">
        <v>20</v>
      </c>
      <c r="J156" s="6">
        <v>0.71909299999999998</v>
      </c>
      <c r="K156" s="8" t="s">
        <v>23</v>
      </c>
      <c r="L156" s="6">
        <v>0.31832906999999999</v>
      </c>
      <c r="M156" s="13" t="s">
        <v>20</v>
      </c>
      <c r="N156" s="6">
        <v>0.56100000000000005</v>
      </c>
    </row>
    <row r="157" spans="1:14" x14ac:dyDescent="0.2">
      <c r="A157" s="2" t="s">
        <v>222</v>
      </c>
      <c r="B157" s="2" t="s">
        <v>195</v>
      </c>
      <c r="C157" s="2" t="s">
        <v>233</v>
      </c>
      <c r="D157" s="2">
        <v>9</v>
      </c>
      <c r="E157" s="2" t="s">
        <v>18</v>
      </c>
      <c r="F157" s="10" t="s">
        <v>23</v>
      </c>
      <c r="G157" s="2">
        <v>29.611000000000001</v>
      </c>
      <c r="H157" s="2">
        <v>7869.79</v>
      </c>
      <c r="I157" s="10" t="s">
        <v>23</v>
      </c>
      <c r="J157" s="2">
        <v>4.035755</v>
      </c>
      <c r="K157" s="10" t="s">
        <v>23</v>
      </c>
      <c r="L157" s="2">
        <v>0.44642258000000001</v>
      </c>
      <c r="M157" s="12" t="s">
        <v>20</v>
      </c>
      <c r="N157" s="2">
        <v>0.54400000000000004</v>
      </c>
    </row>
    <row r="158" spans="1:14" x14ac:dyDescent="0.2">
      <c r="A158" s="6" t="s">
        <v>222</v>
      </c>
      <c r="B158" s="6" t="s">
        <v>234</v>
      </c>
      <c r="C158" s="6" t="s">
        <v>235</v>
      </c>
      <c r="D158" s="6">
        <v>9</v>
      </c>
      <c r="E158" s="6" t="s">
        <v>18</v>
      </c>
      <c r="F158" s="8" t="s">
        <v>23</v>
      </c>
      <c r="G158" s="6">
        <v>19.748000000000001</v>
      </c>
      <c r="H158" s="6">
        <v>18168.63</v>
      </c>
      <c r="I158" s="8" t="s">
        <v>23</v>
      </c>
      <c r="J158" s="6">
        <v>4.6304400000000001</v>
      </c>
      <c r="K158" s="8" t="s">
        <v>23</v>
      </c>
      <c r="L158" s="6">
        <v>0.43760305999999999</v>
      </c>
      <c r="M158" s="13" t="s">
        <v>20</v>
      </c>
      <c r="N158" s="6">
        <v>0.54</v>
      </c>
    </row>
    <row r="159" spans="1:14" x14ac:dyDescent="0.2">
      <c r="A159" s="2" t="s">
        <v>222</v>
      </c>
      <c r="B159" s="2" t="s">
        <v>217</v>
      </c>
      <c r="C159" s="2" t="s">
        <v>236</v>
      </c>
      <c r="D159" s="2">
        <v>9</v>
      </c>
      <c r="E159" s="2" t="s">
        <v>18</v>
      </c>
      <c r="F159" s="4" t="s">
        <v>20</v>
      </c>
      <c r="G159" s="2">
        <v>1.238</v>
      </c>
      <c r="H159" s="2">
        <v>4247.8599999999997</v>
      </c>
      <c r="I159" s="10" t="s">
        <v>23</v>
      </c>
      <c r="J159" s="2">
        <v>2.0375169999999998</v>
      </c>
      <c r="K159" s="10" t="s">
        <v>23</v>
      </c>
      <c r="L159" s="2">
        <v>0.11320527</v>
      </c>
      <c r="M159" s="12" t="s">
        <v>20</v>
      </c>
      <c r="N159" s="2">
        <v>0.52100000000000002</v>
      </c>
    </row>
    <row r="160" spans="1:14" x14ac:dyDescent="0.2">
      <c r="A160" s="6" t="s">
        <v>222</v>
      </c>
      <c r="B160" s="6" t="s">
        <v>123</v>
      </c>
      <c r="C160" s="6" t="s">
        <v>237</v>
      </c>
      <c r="D160" s="6">
        <v>9</v>
      </c>
      <c r="E160" s="6" t="s">
        <v>18</v>
      </c>
      <c r="F160" s="11" t="s">
        <v>20</v>
      </c>
      <c r="G160" s="6">
        <v>1.395</v>
      </c>
      <c r="H160" s="6">
        <v>6085.33</v>
      </c>
      <c r="I160" s="8" t="s">
        <v>23</v>
      </c>
      <c r="J160" s="6">
        <v>2.7904580000000001</v>
      </c>
      <c r="K160" s="8" t="s">
        <v>23</v>
      </c>
      <c r="L160" s="6">
        <v>0.19164096</v>
      </c>
      <c r="M160" s="13" t="s">
        <v>20</v>
      </c>
      <c r="N160" s="6">
        <v>0.51600000000000001</v>
      </c>
    </row>
    <row r="162" spans="1:14" x14ac:dyDescent="0.2">
      <c r="A162" s="58" t="s">
        <v>238</v>
      </c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</row>
    <row r="163" spans="1:14" x14ac:dyDescent="0.2">
      <c r="A163" s="2" t="s">
        <v>222</v>
      </c>
      <c r="B163" s="2" t="s">
        <v>64</v>
      </c>
      <c r="C163" s="2" t="s">
        <v>239</v>
      </c>
      <c r="D163" s="2">
        <v>9</v>
      </c>
      <c r="E163" s="2" t="s">
        <v>57</v>
      </c>
      <c r="F163" s="3" t="s">
        <v>19</v>
      </c>
      <c r="G163" s="2">
        <v>0.20699999999999999</v>
      </c>
      <c r="H163" s="2">
        <v>141.51</v>
      </c>
      <c r="I163" s="3" t="s">
        <v>19</v>
      </c>
      <c r="J163" s="2">
        <v>0.16250200000000001</v>
      </c>
      <c r="K163" s="10" t="s">
        <v>23</v>
      </c>
      <c r="L163" s="2">
        <v>0.22730458000000001</v>
      </c>
      <c r="M163" s="5" t="s">
        <v>19</v>
      </c>
      <c r="N163" s="2">
        <v>0.80500000000000005</v>
      </c>
    </row>
    <row r="164" spans="1:14" x14ac:dyDescent="0.2">
      <c r="A164" s="6" t="s">
        <v>222</v>
      </c>
      <c r="B164" s="6" t="s">
        <v>68</v>
      </c>
      <c r="C164" s="6" t="s">
        <v>240</v>
      </c>
      <c r="D164" s="6">
        <v>9</v>
      </c>
      <c r="E164" s="6" t="s">
        <v>57</v>
      </c>
      <c r="F164" s="11" t="s">
        <v>20</v>
      </c>
      <c r="G164" s="6">
        <v>0.54400000000000004</v>
      </c>
      <c r="H164" s="6">
        <v>2214.1</v>
      </c>
      <c r="I164" s="7" t="s">
        <v>19</v>
      </c>
      <c r="J164" s="6">
        <v>0.106193</v>
      </c>
      <c r="K164" s="8" t="s">
        <v>23</v>
      </c>
      <c r="L164" s="6">
        <v>0.25180249999999998</v>
      </c>
      <c r="M164" s="9" t="s">
        <v>19</v>
      </c>
      <c r="N164" s="6">
        <v>0.78700000000000003</v>
      </c>
    </row>
    <row r="165" spans="1:14" x14ac:dyDescent="0.2">
      <c r="A165" s="2" t="s">
        <v>222</v>
      </c>
      <c r="B165" s="2" t="s">
        <v>84</v>
      </c>
      <c r="C165" s="2" t="s">
        <v>241</v>
      </c>
      <c r="D165" s="2">
        <v>9</v>
      </c>
      <c r="E165" s="2" t="s">
        <v>57</v>
      </c>
      <c r="F165" s="4" t="s">
        <v>20</v>
      </c>
      <c r="G165" s="2">
        <v>0.85499999999999998</v>
      </c>
      <c r="H165" s="2">
        <v>2747.88</v>
      </c>
      <c r="I165" s="3" t="s">
        <v>19</v>
      </c>
      <c r="J165" s="2">
        <v>0.23555400000000001</v>
      </c>
      <c r="K165" s="10" t="s">
        <v>23</v>
      </c>
      <c r="L165" s="2">
        <v>2.4471410999999998E-2</v>
      </c>
      <c r="M165" s="5" t="s">
        <v>19</v>
      </c>
      <c r="N165" s="2">
        <v>0.77900000000000003</v>
      </c>
    </row>
    <row r="166" spans="1:14" x14ac:dyDescent="0.2">
      <c r="A166" s="6" t="s">
        <v>222</v>
      </c>
      <c r="B166" s="6" t="s">
        <v>55</v>
      </c>
      <c r="C166" s="6" t="s">
        <v>242</v>
      </c>
      <c r="D166" s="6">
        <v>9</v>
      </c>
      <c r="E166" s="6" t="s">
        <v>57</v>
      </c>
      <c r="F166" s="11" t="s">
        <v>20</v>
      </c>
      <c r="G166" s="6">
        <v>0.55300000000000005</v>
      </c>
      <c r="H166" s="6">
        <v>1731.8</v>
      </c>
      <c r="I166" s="7" t="s">
        <v>19</v>
      </c>
      <c r="J166" s="6">
        <v>0.28465299999999999</v>
      </c>
      <c r="K166" s="8" t="s">
        <v>23</v>
      </c>
      <c r="L166" s="6">
        <v>0.19611207</v>
      </c>
      <c r="M166" s="9" t="s">
        <v>19</v>
      </c>
      <c r="N166" s="6">
        <v>0.77600000000000002</v>
      </c>
    </row>
    <row r="167" spans="1:14" x14ac:dyDescent="0.2">
      <c r="A167" s="2" t="s">
        <v>222</v>
      </c>
      <c r="B167" s="2" t="s">
        <v>66</v>
      </c>
      <c r="C167" s="2" t="s">
        <v>243</v>
      </c>
      <c r="D167" s="2">
        <v>9</v>
      </c>
      <c r="E167" s="2" t="s">
        <v>57</v>
      </c>
      <c r="F167" s="4" t="s">
        <v>20</v>
      </c>
      <c r="G167" s="2">
        <v>0.72</v>
      </c>
      <c r="H167" s="2">
        <v>619.69000000000005</v>
      </c>
      <c r="I167" s="3" t="s">
        <v>19</v>
      </c>
      <c r="J167" s="2">
        <v>0.26150099999999998</v>
      </c>
      <c r="K167" s="10" t="s">
        <v>23</v>
      </c>
      <c r="L167" s="2">
        <v>0.33788833000000001</v>
      </c>
      <c r="M167" s="5" t="s">
        <v>19</v>
      </c>
      <c r="N167" s="2">
        <v>0.76100000000000001</v>
      </c>
    </row>
    <row r="168" spans="1:14" x14ac:dyDescent="0.2">
      <c r="A168" s="6" t="s">
        <v>222</v>
      </c>
      <c r="B168" s="6" t="s">
        <v>76</v>
      </c>
      <c r="C168" s="6" t="s">
        <v>205</v>
      </c>
      <c r="D168" s="6">
        <v>9</v>
      </c>
      <c r="E168" s="6" t="s">
        <v>57</v>
      </c>
      <c r="F168" s="11" t="s">
        <v>20</v>
      </c>
      <c r="G168" s="6">
        <v>0.72399999999999998</v>
      </c>
      <c r="H168" s="6">
        <v>706.03</v>
      </c>
      <c r="I168" s="7" t="s">
        <v>19</v>
      </c>
      <c r="J168" s="6">
        <v>0.42801600000000001</v>
      </c>
      <c r="K168" s="8" t="s">
        <v>23</v>
      </c>
      <c r="L168" s="6">
        <v>0.42392800000000003</v>
      </c>
      <c r="M168" s="9" t="s">
        <v>19</v>
      </c>
      <c r="N168" s="6">
        <v>0.754</v>
      </c>
    </row>
    <row r="169" spans="1:14" x14ac:dyDescent="0.2">
      <c r="A169" s="2" t="s">
        <v>222</v>
      </c>
      <c r="B169" s="2" t="s">
        <v>158</v>
      </c>
      <c r="C169" s="2" t="s">
        <v>206</v>
      </c>
      <c r="D169" s="2">
        <v>9</v>
      </c>
      <c r="E169" s="2" t="s">
        <v>57</v>
      </c>
      <c r="F169" s="4" t="s">
        <v>20</v>
      </c>
      <c r="G169" s="2">
        <v>0.746</v>
      </c>
      <c r="H169" s="2">
        <v>825.02</v>
      </c>
      <c r="I169" s="3" t="s">
        <v>19</v>
      </c>
      <c r="J169" s="2">
        <v>0.39814300000000002</v>
      </c>
      <c r="K169" s="10" t="s">
        <v>23</v>
      </c>
      <c r="L169" s="2">
        <v>0.32421198000000001</v>
      </c>
      <c r="M169" s="5" t="s">
        <v>19</v>
      </c>
      <c r="N169" s="2">
        <v>0.745</v>
      </c>
    </row>
    <row r="170" spans="1:14" x14ac:dyDescent="0.2">
      <c r="A170" s="6" t="s">
        <v>222</v>
      </c>
      <c r="B170" s="6" t="s">
        <v>113</v>
      </c>
      <c r="C170" s="6" t="s">
        <v>244</v>
      </c>
      <c r="D170" s="6">
        <v>9</v>
      </c>
      <c r="E170" s="6" t="s">
        <v>57</v>
      </c>
      <c r="F170" s="11" t="s">
        <v>20</v>
      </c>
      <c r="G170" s="6">
        <v>1.0720000000000001</v>
      </c>
      <c r="H170" s="6">
        <v>697.03</v>
      </c>
      <c r="I170" s="7" t="s">
        <v>19</v>
      </c>
      <c r="J170" s="6">
        <v>0.33773500000000001</v>
      </c>
      <c r="K170" s="8" t="s">
        <v>23</v>
      </c>
      <c r="L170" s="6">
        <v>0.46277982000000001</v>
      </c>
      <c r="M170" s="9" t="s">
        <v>19</v>
      </c>
      <c r="N170" s="6">
        <v>0.74299999999999999</v>
      </c>
    </row>
    <row r="171" spans="1:14" x14ac:dyDescent="0.2">
      <c r="A171" s="2" t="s">
        <v>222</v>
      </c>
      <c r="B171" s="2" t="s">
        <v>70</v>
      </c>
      <c r="C171" s="2" t="s">
        <v>245</v>
      </c>
      <c r="D171" s="2">
        <v>9</v>
      </c>
      <c r="E171" s="2" t="s">
        <v>57</v>
      </c>
      <c r="F171" s="4" t="s">
        <v>20</v>
      </c>
      <c r="G171" s="2">
        <v>1.1539999999999999</v>
      </c>
      <c r="H171" s="2">
        <v>25.68</v>
      </c>
      <c r="I171" s="3" t="s">
        <v>19</v>
      </c>
      <c r="J171" s="2">
        <v>0.22139600000000001</v>
      </c>
      <c r="K171" s="10" t="s">
        <v>23</v>
      </c>
      <c r="L171" s="2">
        <v>0.34913860000000002</v>
      </c>
      <c r="M171" s="12" t="s">
        <v>20</v>
      </c>
      <c r="N171" s="2">
        <v>0.73</v>
      </c>
    </row>
    <row r="172" spans="1:14" x14ac:dyDescent="0.2">
      <c r="A172" s="6" t="s">
        <v>222</v>
      </c>
      <c r="B172" s="6" t="s">
        <v>74</v>
      </c>
      <c r="C172" s="6" t="s">
        <v>246</v>
      </c>
      <c r="D172" s="6">
        <v>9</v>
      </c>
      <c r="E172" s="6" t="s">
        <v>57</v>
      </c>
      <c r="F172" s="11" t="s">
        <v>20</v>
      </c>
      <c r="G172" s="6">
        <v>0.9</v>
      </c>
      <c r="H172" s="6">
        <v>3696.8</v>
      </c>
      <c r="I172" s="7" t="s">
        <v>19</v>
      </c>
      <c r="J172" s="6">
        <v>0.43777700000000003</v>
      </c>
      <c r="K172" s="8" t="s">
        <v>23</v>
      </c>
      <c r="L172" s="6">
        <v>0.20447823000000001</v>
      </c>
      <c r="M172" s="13" t="s">
        <v>20</v>
      </c>
      <c r="N172" s="6">
        <v>0.72899999999999998</v>
      </c>
    </row>
    <row r="173" spans="1:14" x14ac:dyDescent="0.2">
      <c r="A173" s="2" t="s">
        <v>222</v>
      </c>
      <c r="B173" s="2" t="s">
        <v>88</v>
      </c>
      <c r="C173" s="2" t="s">
        <v>247</v>
      </c>
      <c r="D173" s="2">
        <v>9</v>
      </c>
      <c r="E173" s="2" t="s">
        <v>57</v>
      </c>
      <c r="F173" s="4" t="s">
        <v>20</v>
      </c>
      <c r="G173" s="2">
        <v>1.496</v>
      </c>
      <c r="H173" s="2">
        <v>2845.08</v>
      </c>
      <c r="I173" s="3" t="s">
        <v>19</v>
      </c>
      <c r="J173" s="2">
        <v>0.283327</v>
      </c>
      <c r="K173" s="10" t="s">
        <v>23</v>
      </c>
      <c r="L173" s="2">
        <v>1.3982082999999999E-2</v>
      </c>
      <c r="M173" s="12" t="s">
        <v>20</v>
      </c>
      <c r="N173" s="2">
        <v>0.71299999999999997</v>
      </c>
    </row>
    <row r="174" spans="1:14" x14ac:dyDescent="0.2">
      <c r="A174" s="6" t="s">
        <v>222</v>
      </c>
      <c r="B174" s="6" t="s">
        <v>107</v>
      </c>
      <c r="C174" s="6" t="s">
        <v>248</v>
      </c>
      <c r="D174" s="6">
        <v>9</v>
      </c>
      <c r="E174" s="6" t="s">
        <v>57</v>
      </c>
      <c r="F174" s="11" t="s">
        <v>20</v>
      </c>
      <c r="G174" s="6">
        <v>0.83699999999999997</v>
      </c>
      <c r="H174" s="6">
        <v>2498.17</v>
      </c>
      <c r="I174" s="11" t="s">
        <v>20</v>
      </c>
      <c r="J174" s="6">
        <v>0.76100199999999996</v>
      </c>
      <c r="K174" s="8" t="s">
        <v>23</v>
      </c>
      <c r="L174" s="6">
        <v>0.31531197</v>
      </c>
      <c r="M174" s="13" t="s">
        <v>20</v>
      </c>
      <c r="N174" s="6">
        <v>0.69199999999999995</v>
      </c>
    </row>
    <row r="175" spans="1:14" x14ac:dyDescent="0.2">
      <c r="A175" s="2" t="s">
        <v>222</v>
      </c>
      <c r="B175" s="2" t="s">
        <v>62</v>
      </c>
      <c r="C175" s="2" t="s">
        <v>249</v>
      </c>
      <c r="D175" s="2">
        <v>9</v>
      </c>
      <c r="E175" s="2" t="s">
        <v>57</v>
      </c>
      <c r="F175" s="4" t="s">
        <v>20</v>
      </c>
      <c r="G175" s="2">
        <v>1.89</v>
      </c>
      <c r="H175" s="2">
        <v>14198.91</v>
      </c>
      <c r="I175" s="3" t="s">
        <v>19</v>
      </c>
      <c r="J175" s="2">
        <v>0.203014</v>
      </c>
      <c r="K175" s="10" t="s">
        <v>23</v>
      </c>
      <c r="L175" s="2">
        <v>6.3306909999999994E-2</v>
      </c>
      <c r="M175" s="12" t="s">
        <v>20</v>
      </c>
      <c r="N175" s="2">
        <v>0.68200000000000005</v>
      </c>
    </row>
    <row r="176" spans="1:14" x14ac:dyDescent="0.2">
      <c r="A176" s="6" t="s">
        <v>222</v>
      </c>
      <c r="B176" s="6" t="s">
        <v>250</v>
      </c>
      <c r="C176" s="6" t="s">
        <v>251</v>
      </c>
      <c r="D176" s="6">
        <v>9</v>
      </c>
      <c r="E176" s="6" t="s">
        <v>57</v>
      </c>
      <c r="F176" s="11" t="s">
        <v>20</v>
      </c>
      <c r="G176" s="6">
        <v>1.603</v>
      </c>
      <c r="H176" s="6">
        <v>1116.77</v>
      </c>
      <c r="I176" s="7" t="s">
        <v>19</v>
      </c>
      <c r="J176" s="6">
        <v>0.39113100000000001</v>
      </c>
      <c r="K176" s="8" t="s">
        <v>23</v>
      </c>
      <c r="L176" s="6">
        <v>5.963508E-2</v>
      </c>
      <c r="M176" s="13" t="s">
        <v>20</v>
      </c>
      <c r="N176" s="6">
        <v>0.68200000000000005</v>
      </c>
    </row>
    <row r="177" spans="1:14" x14ac:dyDescent="0.2">
      <c r="A177" s="2" t="s">
        <v>222</v>
      </c>
      <c r="B177" s="2" t="s">
        <v>211</v>
      </c>
      <c r="C177" s="2" t="s">
        <v>252</v>
      </c>
      <c r="D177" s="2">
        <v>9</v>
      </c>
      <c r="E177" s="2" t="s">
        <v>57</v>
      </c>
      <c r="F177" s="10" t="s">
        <v>23</v>
      </c>
      <c r="G177" s="2">
        <v>5.1879999999999997</v>
      </c>
      <c r="H177" s="2">
        <v>16526.77</v>
      </c>
      <c r="I177" s="4" t="s">
        <v>20</v>
      </c>
      <c r="J177" s="2">
        <v>0.65076400000000001</v>
      </c>
      <c r="K177" s="10" t="s">
        <v>23</v>
      </c>
      <c r="L177" s="2">
        <v>3.2688934000000003E-2</v>
      </c>
      <c r="M177" s="12" t="s">
        <v>20</v>
      </c>
      <c r="N177" s="2">
        <v>0.65500000000000003</v>
      </c>
    </row>
    <row r="178" spans="1:14" x14ac:dyDescent="0.2">
      <c r="A178" s="6" t="s">
        <v>222</v>
      </c>
      <c r="B178" s="6" t="s">
        <v>72</v>
      </c>
      <c r="C178" s="6" t="s">
        <v>253</v>
      </c>
      <c r="D178" s="6">
        <v>9</v>
      </c>
      <c r="E178" s="6" t="s">
        <v>57</v>
      </c>
      <c r="F178" s="11" t="s">
        <v>20</v>
      </c>
      <c r="G178" s="6">
        <v>1.92</v>
      </c>
      <c r="H178" s="6">
        <v>9065.36</v>
      </c>
      <c r="I178" s="7" t="s">
        <v>19</v>
      </c>
      <c r="J178" s="6">
        <v>0.451318</v>
      </c>
      <c r="K178" s="8" t="s">
        <v>23</v>
      </c>
      <c r="L178" s="6">
        <v>4.6252096000000001E-3</v>
      </c>
      <c r="M178" s="13" t="s">
        <v>20</v>
      </c>
      <c r="N178" s="6">
        <v>0.65200000000000002</v>
      </c>
    </row>
    <row r="179" spans="1:14" x14ac:dyDescent="0.2">
      <c r="A179" s="2" t="s">
        <v>222</v>
      </c>
      <c r="B179" s="2" t="s">
        <v>189</v>
      </c>
      <c r="C179" s="2" t="s">
        <v>254</v>
      </c>
      <c r="D179" s="2">
        <v>9</v>
      </c>
      <c r="E179" s="2" t="s">
        <v>57</v>
      </c>
      <c r="F179" s="10" t="s">
        <v>23</v>
      </c>
      <c r="G179" s="2">
        <v>2.0979999999999999</v>
      </c>
      <c r="H179" s="2">
        <v>6134.12</v>
      </c>
      <c r="I179" s="3" t="s">
        <v>19</v>
      </c>
      <c r="J179" s="2">
        <v>0.38689200000000001</v>
      </c>
      <c r="K179" s="10" t="s">
        <v>23</v>
      </c>
      <c r="L179" s="2">
        <v>1.4890693999999999E-2</v>
      </c>
      <c r="M179" s="12" t="s">
        <v>20</v>
      </c>
      <c r="N179" s="2">
        <v>0.64900000000000002</v>
      </c>
    </row>
    <row r="180" spans="1:14" x14ac:dyDescent="0.2">
      <c r="A180" s="6" t="s">
        <v>222</v>
      </c>
      <c r="B180" s="6" t="s">
        <v>58</v>
      </c>
      <c r="C180" s="6" t="s">
        <v>255</v>
      </c>
      <c r="D180" s="6">
        <v>9</v>
      </c>
      <c r="E180" s="6" t="s">
        <v>57</v>
      </c>
      <c r="F180" s="11" t="s">
        <v>20</v>
      </c>
      <c r="G180" s="6">
        <v>1.4750000000000001</v>
      </c>
      <c r="H180" s="6">
        <v>1188.8900000000001</v>
      </c>
      <c r="I180" s="11" t="s">
        <v>20</v>
      </c>
      <c r="J180" s="6">
        <v>0.69806599999999996</v>
      </c>
      <c r="K180" s="8" t="s">
        <v>23</v>
      </c>
      <c r="L180" s="6">
        <v>3.8974978E-2</v>
      </c>
      <c r="M180" s="13" t="s">
        <v>20</v>
      </c>
      <c r="N180" s="6">
        <v>0.64800000000000002</v>
      </c>
    </row>
    <row r="181" spans="1:14" x14ac:dyDescent="0.2">
      <c r="A181" s="2" t="s">
        <v>222</v>
      </c>
      <c r="B181" s="2" t="s">
        <v>92</v>
      </c>
      <c r="C181" s="2" t="s">
        <v>256</v>
      </c>
      <c r="D181" s="2">
        <v>9</v>
      </c>
      <c r="E181" s="2" t="s">
        <v>57</v>
      </c>
      <c r="F181" s="10" t="s">
        <v>23</v>
      </c>
      <c r="G181" s="2">
        <v>5.5430000000000001</v>
      </c>
      <c r="H181" s="2">
        <v>6224.4</v>
      </c>
      <c r="I181" s="4" t="s">
        <v>20</v>
      </c>
      <c r="J181" s="2">
        <v>0.76362600000000003</v>
      </c>
      <c r="K181" s="10" t="s">
        <v>23</v>
      </c>
      <c r="L181" s="2">
        <v>0.109390505</v>
      </c>
      <c r="M181" s="12" t="s">
        <v>20</v>
      </c>
      <c r="N181" s="2">
        <v>0.61</v>
      </c>
    </row>
    <row r="182" spans="1:14" x14ac:dyDescent="0.2">
      <c r="A182" s="6" t="s">
        <v>222</v>
      </c>
      <c r="B182" s="6" t="s">
        <v>86</v>
      </c>
      <c r="C182" s="6" t="s">
        <v>87</v>
      </c>
      <c r="D182" s="6">
        <v>9</v>
      </c>
      <c r="E182" s="6" t="s">
        <v>57</v>
      </c>
      <c r="F182" s="8" t="s">
        <v>23</v>
      </c>
      <c r="G182" s="6">
        <v>2.4340000000000002</v>
      </c>
      <c r="H182" s="6">
        <v>1612.98</v>
      </c>
      <c r="I182" s="7" t="s">
        <v>19</v>
      </c>
      <c r="J182" s="6">
        <v>0.49035400000000001</v>
      </c>
      <c r="K182" s="8" t="s">
        <v>23</v>
      </c>
      <c r="L182" s="6">
        <v>0.13418378</v>
      </c>
      <c r="M182" s="13" t="s">
        <v>20</v>
      </c>
      <c r="N182" s="6">
        <v>0.60299999999999998</v>
      </c>
    </row>
    <row r="183" spans="1:14" x14ac:dyDescent="0.2">
      <c r="A183" s="2" t="s">
        <v>222</v>
      </c>
      <c r="B183" s="2" t="s">
        <v>40</v>
      </c>
      <c r="C183" s="2" t="s">
        <v>224</v>
      </c>
      <c r="D183" s="2">
        <v>9</v>
      </c>
      <c r="E183" s="2" t="s">
        <v>57</v>
      </c>
      <c r="F183" s="10" t="s">
        <v>23</v>
      </c>
      <c r="G183" s="2">
        <v>3.1779999999999999</v>
      </c>
      <c r="H183" s="2">
        <v>17072.05</v>
      </c>
      <c r="I183" s="4" t="s">
        <v>20</v>
      </c>
      <c r="J183" s="2">
        <v>0.61282000000000003</v>
      </c>
      <c r="K183" s="10" t="s">
        <v>23</v>
      </c>
      <c r="L183" s="2">
        <v>2.8231666999999998E-2</v>
      </c>
      <c r="M183" s="12" t="s">
        <v>20</v>
      </c>
      <c r="N183" s="2">
        <v>0.59799999999999998</v>
      </c>
    </row>
    <row r="184" spans="1:14" x14ac:dyDescent="0.2">
      <c r="A184" s="6" t="s">
        <v>222</v>
      </c>
      <c r="B184" s="6" t="s">
        <v>123</v>
      </c>
      <c r="C184" s="6" t="s">
        <v>237</v>
      </c>
      <c r="D184" s="6">
        <v>9</v>
      </c>
      <c r="E184" s="6" t="s">
        <v>57</v>
      </c>
      <c r="F184" s="11" t="s">
        <v>20</v>
      </c>
      <c r="G184" s="6">
        <v>1.6679999999999999</v>
      </c>
      <c r="H184" s="6">
        <v>10244.290000000001</v>
      </c>
      <c r="I184" s="11" t="s">
        <v>20</v>
      </c>
      <c r="J184" s="6">
        <v>0.88431300000000002</v>
      </c>
      <c r="K184" s="8" t="s">
        <v>23</v>
      </c>
      <c r="L184" s="6">
        <v>3.0480831999999999E-2</v>
      </c>
      <c r="M184" s="13" t="s">
        <v>20</v>
      </c>
      <c r="N184" s="6">
        <v>0.59099999999999997</v>
      </c>
    </row>
    <row r="185" spans="1:14" x14ac:dyDescent="0.2">
      <c r="A185" s="2" t="s">
        <v>222</v>
      </c>
      <c r="B185" s="2" t="s">
        <v>257</v>
      </c>
      <c r="C185" s="2" t="s">
        <v>258</v>
      </c>
      <c r="D185" s="2">
        <v>9</v>
      </c>
      <c r="E185" s="2" t="s">
        <v>57</v>
      </c>
      <c r="F185" s="4" t="s">
        <v>20</v>
      </c>
      <c r="G185" s="2">
        <v>1.823</v>
      </c>
      <c r="H185" s="2">
        <v>667.46</v>
      </c>
      <c r="I185" s="4" t="s">
        <v>20</v>
      </c>
      <c r="J185" s="2">
        <v>0.90298999999999996</v>
      </c>
      <c r="K185" s="10" t="s">
        <v>23</v>
      </c>
      <c r="L185" s="2">
        <v>1.844783E-3</v>
      </c>
      <c r="M185" s="12" t="s">
        <v>20</v>
      </c>
      <c r="N185" s="2">
        <v>0.57199999999999995</v>
      </c>
    </row>
    <row r="186" spans="1:14" x14ac:dyDescent="0.2">
      <c r="A186" s="6" t="s">
        <v>222</v>
      </c>
      <c r="B186" s="6" t="s">
        <v>94</v>
      </c>
      <c r="C186" s="6" t="s">
        <v>136</v>
      </c>
      <c r="D186" s="6">
        <v>9</v>
      </c>
      <c r="E186" s="6" t="s">
        <v>57</v>
      </c>
      <c r="F186" s="8" t="s">
        <v>23</v>
      </c>
      <c r="G186" s="6">
        <v>4.0119999999999996</v>
      </c>
      <c r="H186" s="6">
        <v>3229.73</v>
      </c>
      <c r="I186" s="11" t="s">
        <v>20</v>
      </c>
      <c r="J186" s="6">
        <v>0.80478099999999997</v>
      </c>
      <c r="K186" s="8" t="s">
        <v>23</v>
      </c>
      <c r="L186" s="6">
        <v>9.4442860000000003E-2</v>
      </c>
      <c r="M186" s="13" t="s">
        <v>20</v>
      </c>
      <c r="N186" s="6">
        <v>0.56799999999999995</v>
      </c>
    </row>
    <row r="187" spans="1:14" x14ac:dyDescent="0.2">
      <c r="A187" s="2" t="s">
        <v>222</v>
      </c>
      <c r="B187" s="2" t="s">
        <v>259</v>
      </c>
      <c r="C187" s="2" t="s">
        <v>260</v>
      </c>
      <c r="D187" s="2">
        <v>9</v>
      </c>
      <c r="E187" s="2" t="s">
        <v>57</v>
      </c>
      <c r="F187" s="4" t="s">
        <v>20</v>
      </c>
      <c r="G187" s="2">
        <v>1.9690000000000001</v>
      </c>
      <c r="H187" s="2">
        <v>9086.6</v>
      </c>
      <c r="I187" s="4" t="s">
        <v>20</v>
      </c>
      <c r="J187" s="2">
        <v>0.905949</v>
      </c>
      <c r="K187" s="10" t="s">
        <v>23</v>
      </c>
      <c r="L187" s="2">
        <v>5.0946376000000002E-3</v>
      </c>
      <c r="M187" s="12" t="s">
        <v>20</v>
      </c>
      <c r="N187" s="2">
        <v>0.55500000000000005</v>
      </c>
    </row>
    <row r="188" spans="1:14" x14ac:dyDescent="0.2">
      <c r="A188" s="6" t="s">
        <v>222</v>
      </c>
      <c r="B188" s="6" t="s">
        <v>96</v>
      </c>
      <c r="C188" s="6" t="s">
        <v>97</v>
      </c>
      <c r="D188" s="6">
        <v>9</v>
      </c>
      <c r="E188" s="6" t="s">
        <v>57</v>
      </c>
      <c r="F188" s="8" t="s">
        <v>23</v>
      </c>
      <c r="G188" s="6">
        <v>5.8680000000000003</v>
      </c>
      <c r="H188" s="6">
        <v>7272</v>
      </c>
      <c r="I188" s="11" t="s">
        <v>20</v>
      </c>
      <c r="J188" s="6">
        <v>0.98068299999999997</v>
      </c>
      <c r="K188" s="8" t="s">
        <v>23</v>
      </c>
      <c r="L188" s="6">
        <v>0.15406671</v>
      </c>
      <c r="M188" s="13" t="s">
        <v>20</v>
      </c>
      <c r="N188" s="6">
        <v>0.53800000000000003</v>
      </c>
    </row>
    <row r="190" spans="1:14" x14ac:dyDescent="0.2">
      <c r="A190" s="58" t="s">
        <v>261</v>
      </c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</row>
    <row r="191" spans="1:14" x14ac:dyDescent="0.2">
      <c r="A191" s="2" t="s">
        <v>262</v>
      </c>
      <c r="B191" s="2" t="s">
        <v>263</v>
      </c>
      <c r="C191" s="2" t="s">
        <v>264</v>
      </c>
      <c r="D191" s="2">
        <v>9</v>
      </c>
      <c r="E191" s="2" t="s">
        <v>18</v>
      </c>
      <c r="F191" s="3" t="s">
        <v>19</v>
      </c>
      <c r="G191" s="2">
        <v>6.0000000000000001E-3</v>
      </c>
      <c r="H191" s="2">
        <v>9.18</v>
      </c>
      <c r="I191" s="3" t="s">
        <v>19</v>
      </c>
      <c r="J191" s="2">
        <v>4.2459999999999998E-3</v>
      </c>
      <c r="K191" s="4" t="s">
        <v>20</v>
      </c>
      <c r="L191" s="2">
        <v>0.5405259</v>
      </c>
      <c r="M191" s="5" t="s">
        <v>19</v>
      </c>
      <c r="N191" s="2">
        <v>0.84599999999999997</v>
      </c>
    </row>
    <row r="192" spans="1:14" x14ac:dyDescent="0.2">
      <c r="A192" s="6" t="s">
        <v>262</v>
      </c>
      <c r="B192" s="6" t="s">
        <v>265</v>
      </c>
      <c r="C192" s="6" t="s">
        <v>266</v>
      </c>
      <c r="D192" s="6">
        <v>9</v>
      </c>
      <c r="E192" s="6" t="s">
        <v>18</v>
      </c>
      <c r="F192" s="7" t="s">
        <v>19</v>
      </c>
      <c r="G192" s="6">
        <v>0.191</v>
      </c>
      <c r="H192" s="6">
        <v>134.22999999999999</v>
      </c>
      <c r="I192" s="7" t="s">
        <v>19</v>
      </c>
      <c r="J192" s="6">
        <v>0.17848800000000001</v>
      </c>
      <c r="K192" s="11" t="s">
        <v>20</v>
      </c>
      <c r="L192" s="6">
        <v>0.51463239999999999</v>
      </c>
      <c r="M192" s="9" t="s">
        <v>19</v>
      </c>
      <c r="N192" s="6">
        <v>0.82299999999999995</v>
      </c>
    </row>
    <row r="193" spans="1:14" x14ac:dyDescent="0.2">
      <c r="A193" s="2" t="s">
        <v>262</v>
      </c>
      <c r="B193" s="2" t="s">
        <v>84</v>
      </c>
      <c r="C193" s="2" t="s">
        <v>267</v>
      </c>
      <c r="D193" s="2">
        <v>9</v>
      </c>
      <c r="E193" s="2" t="s">
        <v>18</v>
      </c>
      <c r="F193" s="3" t="s">
        <v>19</v>
      </c>
      <c r="G193" s="2">
        <v>0.254</v>
      </c>
      <c r="H193" s="2">
        <v>218.79</v>
      </c>
      <c r="I193" s="3" t="s">
        <v>19</v>
      </c>
      <c r="J193" s="2">
        <v>5.7014000000000002E-2</v>
      </c>
      <c r="K193" s="10" t="s">
        <v>23</v>
      </c>
      <c r="L193" s="2">
        <v>0.32666800000000001</v>
      </c>
      <c r="M193" s="5" t="s">
        <v>19</v>
      </c>
      <c r="N193" s="2">
        <v>0.80700000000000005</v>
      </c>
    </row>
    <row r="194" spans="1:14" x14ac:dyDescent="0.2">
      <c r="A194" s="6" t="s">
        <v>262</v>
      </c>
      <c r="B194" s="6" t="s">
        <v>28</v>
      </c>
      <c r="C194" s="6" t="s">
        <v>268</v>
      </c>
      <c r="D194" s="6">
        <v>9</v>
      </c>
      <c r="E194" s="6" t="s">
        <v>18</v>
      </c>
      <c r="F194" s="7" t="s">
        <v>19</v>
      </c>
      <c r="G194" s="6">
        <v>0.29399999999999998</v>
      </c>
      <c r="H194" s="6">
        <v>583.03</v>
      </c>
      <c r="I194" s="7" t="s">
        <v>19</v>
      </c>
      <c r="J194" s="6">
        <v>0.330065</v>
      </c>
      <c r="K194" s="8" t="s">
        <v>23</v>
      </c>
      <c r="L194" s="6">
        <v>0.21961610000000001</v>
      </c>
      <c r="M194" s="9" t="s">
        <v>19</v>
      </c>
      <c r="N194" s="6">
        <v>0.78600000000000003</v>
      </c>
    </row>
    <row r="195" spans="1:14" x14ac:dyDescent="0.2">
      <c r="A195" s="2" t="s">
        <v>262</v>
      </c>
      <c r="B195" s="2" t="s">
        <v>269</v>
      </c>
      <c r="C195" s="2" t="s">
        <v>270</v>
      </c>
      <c r="D195" s="2">
        <v>9</v>
      </c>
      <c r="E195" s="2" t="s">
        <v>18</v>
      </c>
      <c r="F195" s="3" t="s">
        <v>19</v>
      </c>
      <c r="G195" s="2">
        <v>0.33</v>
      </c>
      <c r="H195" s="2">
        <v>19.09</v>
      </c>
      <c r="I195" s="4" t="s">
        <v>20</v>
      </c>
      <c r="J195" s="2">
        <v>0.77202000000000004</v>
      </c>
      <c r="K195" s="10" t="s">
        <v>23</v>
      </c>
      <c r="L195" s="2">
        <v>0.34254107</v>
      </c>
      <c r="M195" s="12" t="s">
        <v>20</v>
      </c>
      <c r="N195" s="2">
        <v>0.73299999999999998</v>
      </c>
    </row>
    <row r="196" spans="1:14" x14ac:dyDescent="0.2">
      <c r="A196" s="6" t="s">
        <v>262</v>
      </c>
      <c r="B196" s="6" t="s">
        <v>36</v>
      </c>
      <c r="C196" s="6" t="s">
        <v>271</v>
      </c>
      <c r="D196" s="6">
        <v>9</v>
      </c>
      <c r="E196" s="6" t="s">
        <v>18</v>
      </c>
      <c r="F196" s="11" t="s">
        <v>20</v>
      </c>
      <c r="G196" s="6">
        <v>0.88700000000000001</v>
      </c>
      <c r="H196" s="6">
        <v>631.35</v>
      </c>
      <c r="I196" s="7" t="s">
        <v>19</v>
      </c>
      <c r="J196" s="6">
        <v>0.474026</v>
      </c>
      <c r="K196" s="8" t="s">
        <v>23</v>
      </c>
      <c r="L196" s="6">
        <v>0.38595047999999998</v>
      </c>
      <c r="M196" s="13" t="s">
        <v>20</v>
      </c>
      <c r="N196" s="6">
        <v>0.73099999999999998</v>
      </c>
    </row>
    <row r="197" spans="1:14" x14ac:dyDescent="0.2">
      <c r="A197" s="2" t="s">
        <v>262</v>
      </c>
      <c r="B197" s="2" t="s">
        <v>272</v>
      </c>
      <c r="C197" s="2" t="s">
        <v>273</v>
      </c>
      <c r="D197" s="2">
        <v>9</v>
      </c>
      <c r="E197" s="2" t="s">
        <v>18</v>
      </c>
      <c r="F197" s="4" t="s">
        <v>20</v>
      </c>
      <c r="G197" s="2">
        <v>0.96199999999999997</v>
      </c>
      <c r="H197" s="2">
        <v>417.81</v>
      </c>
      <c r="I197" s="3" t="s">
        <v>19</v>
      </c>
      <c r="J197" s="2">
        <v>0.486653</v>
      </c>
      <c r="K197" s="10" t="s">
        <v>23</v>
      </c>
      <c r="L197" s="2">
        <v>0.35065678</v>
      </c>
      <c r="M197" s="12" t="s">
        <v>20</v>
      </c>
      <c r="N197" s="2">
        <v>0.71899999999999997</v>
      </c>
    </row>
    <row r="198" spans="1:14" x14ac:dyDescent="0.2">
      <c r="A198" s="6" t="s">
        <v>262</v>
      </c>
      <c r="B198" s="6" t="s">
        <v>52</v>
      </c>
      <c r="C198" s="6" t="s">
        <v>274</v>
      </c>
      <c r="D198" s="6">
        <v>9</v>
      </c>
      <c r="E198" s="6" t="s">
        <v>18</v>
      </c>
      <c r="F198" s="11" t="s">
        <v>20</v>
      </c>
      <c r="G198" s="6">
        <v>1.272</v>
      </c>
      <c r="H198" s="6">
        <v>3117.28</v>
      </c>
      <c r="I198" s="7" t="s">
        <v>19</v>
      </c>
      <c r="J198" s="6">
        <v>0.227356</v>
      </c>
      <c r="K198" s="8" t="s">
        <v>23</v>
      </c>
      <c r="L198" s="6">
        <v>0.24854325999999999</v>
      </c>
      <c r="M198" s="13" t="s">
        <v>20</v>
      </c>
      <c r="N198" s="6">
        <v>0.71599999999999997</v>
      </c>
    </row>
    <row r="199" spans="1:14" x14ac:dyDescent="0.2">
      <c r="A199" s="2" t="s">
        <v>262</v>
      </c>
      <c r="B199" s="2" t="s">
        <v>275</v>
      </c>
      <c r="C199" s="2" t="s">
        <v>276</v>
      </c>
      <c r="D199" s="2">
        <v>9</v>
      </c>
      <c r="E199" s="2" t="s">
        <v>18</v>
      </c>
      <c r="F199" s="4" t="s">
        <v>20</v>
      </c>
      <c r="G199" s="2">
        <v>1.343</v>
      </c>
      <c r="H199" s="2">
        <v>5268.8</v>
      </c>
      <c r="I199" s="3" t="s">
        <v>19</v>
      </c>
      <c r="J199" s="2">
        <v>0.19895499999999999</v>
      </c>
      <c r="K199" s="10" t="s">
        <v>23</v>
      </c>
      <c r="L199" s="2">
        <v>0.26907265000000002</v>
      </c>
      <c r="M199" s="12" t="s">
        <v>20</v>
      </c>
      <c r="N199" s="2">
        <v>0.71199999999999997</v>
      </c>
    </row>
    <row r="200" spans="1:14" x14ac:dyDescent="0.2">
      <c r="A200" s="6" t="s">
        <v>262</v>
      </c>
      <c r="B200" s="6" t="s">
        <v>277</v>
      </c>
      <c r="C200" s="6" t="s">
        <v>278</v>
      </c>
      <c r="D200" s="6">
        <v>9</v>
      </c>
      <c r="E200" s="6" t="s">
        <v>18</v>
      </c>
      <c r="F200" s="11" t="s">
        <v>20</v>
      </c>
      <c r="G200" s="6">
        <v>1.3580000000000001</v>
      </c>
      <c r="H200" s="6">
        <v>2016.72</v>
      </c>
      <c r="I200" s="7" t="s">
        <v>19</v>
      </c>
      <c r="J200" s="6">
        <v>0.45891399999999999</v>
      </c>
      <c r="K200" s="8" t="s">
        <v>23</v>
      </c>
      <c r="L200" s="6">
        <v>0.12779023</v>
      </c>
      <c r="M200" s="13" t="s">
        <v>20</v>
      </c>
      <c r="N200" s="6">
        <v>0.68799999999999994</v>
      </c>
    </row>
    <row r="201" spans="1:14" x14ac:dyDescent="0.2">
      <c r="A201" s="2" t="s">
        <v>262</v>
      </c>
      <c r="B201" s="2" t="s">
        <v>60</v>
      </c>
      <c r="C201" s="2" t="s">
        <v>279</v>
      </c>
      <c r="D201" s="2">
        <v>9</v>
      </c>
      <c r="E201" s="2" t="s">
        <v>18</v>
      </c>
      <c r="F201" s="4" t="s">
        <v>20</v>
      </c>
      <c r="G201" s="2">
        <v>0.65500000000000003</v>
      </c>
      <c r="H201" s="2">
        <v>83.05</v>
      </c>
      <c r="I201" s="4" t="s">
        <v>20</v>
      </c>
      <c r="J201" s="2">
        <v>1.8490089999999999</v>
      </c>
      <c r="K201" s="10" t="s">
        <v>23</v>
      </c>
      <c r="L201" s="2">
        <v>0.2411123</v>
      </c>
      <c r="M201" s="12" t="s">
        <v>20</v>
      </c>
      <c r="N201" s="2">
        <v>0.61</v>
      </c>
    </row>
    <row r="202" spans="1:14" x14ac:dyDescent="0.2">
      <c r="A202" s="6" t="s">
        <v>262</v>
      </c>
      <c r="B202" s="6" t="s">
        <v>280</v>
      </c>
      <c r="C202" s="6" t="s">
        <v>281</v>
      </c>
      <c r="D202" s="6">
        <v>9</v>
      </c>
      <c r="E202" s="6" t="s">
        <v>18</v>
      </c>
      <c r="F202" s="11" t="s">
        <v>20</v>
      </c>
      <c r="G202" s="6">
        <v>1.282</v>
      </c>
      <c r="H202" s="6">
        <v>463.62</v>
      </c>
      <c r="I202" s="11" t="s">
        <v>20</v>
      </c>
      <c r="J202" s="6">
        <v>1.3344130000000001</v>
      </c>
      <c r="K202" s="8" t="s">
        <v>23</v>
      </c>
      <c r="L202" s="6">
        <v>0.30293680000000001</v>
      </c>
      <c r="M202" s="13" t="s">
        <v>20</v>
      </c>
      <c r="N202" s="6">
        <v>0.56100000000000005</v>
      </c>
    </row>
    <row r="203" spans="1:14" x14ac:dyDescent="0.2">
      <c r="A203" s="2" t="s">
        <v>262</v>
      </c>
      <c r="B203" s="2" t="s">
        <v>102</v>
      </c>
      <c r="C203" s="2" t="s">
        <v>282</v>
      </c>
      <c r="D203" s="2">
        <v>9</v>
      </c>
      <c r="E203" s="2" t="s">
        <v>18</v>
      </c>
      <c r="F203" s="10" t="s">
        <v>23</v>
      </c>
      <c r="G203" s="2">
        <v>36.180999999999997</v>
      </c>
      <c r="H203" s="2">
        <v>18729.38</v>
      </c>
      <c r="I203" s="10" t="s">
        <v>23</v>
      </c>
      <c r="J203" s="2">
        <v>29.367184000000002</v>
      </c>
      <c r="K203" s="10" t="s">
        <v>23</v>
      </c>
      <c r="L203" s="2">
        <v>0.44026953000000002</v>
      </c>
      <c r="M203" s="12" t="s">
        <v>20</v>
      </c>
      <c r="N203" s="2">
        <v>0.54600000000000004</v>
      </c>
    </row>
    <row r="204" spans="1:14" x14ac:dyDescent="0.2">
      <c r="A204" s="6" t="s">
        <v>262</v>
      </c>
      <c r="B204" s="6" t="s">
        <v>74</v>
      </c>
      <c r="C204" s="6" t="s">
        <v>283</v>
      </c>
      <c r="D204" s="6">
        <v>9</v>
      </c>
      <c r="E204" s="6" t="s">
        <v>18</v>
      </c>
      <c r="F204" s="8" t="s">
        <v>23</v>
      </c>
      <c r="G204" s="6">
        <v>2.1659999999999999</v>
      </c>
      <c r="H204" s="6">
        <v>12008.69</v>
      </c>
      <c r="I204" s="11" t="s">
        <v>20</v>
      </c>
      <c r="J204" s="6">
        <v>0.83993099999999998</v>
      </c>
      <c r="K204" s="8" t="s">
        <v>23</v>
      </c>
      <c r="L204" s="6">
        <v>0.16028600000000001</v>
      </c>
      <c r="M204" s="13" t="s">
        <v>20</v>
      </c>
      <c r="N204" s="6">
        <v>0.54</v>
      </c>
    </row>
    <row r="205" spans="1:14" x14ac:dyDescent="0.2">
      <c r="A205" s="2" t="s">
        <v>262</v>
      </c>
      <c r="B205" s="2" t="s">
        <v>167</v>
      </c>
      <c r="C205" s="2" t="s">
        <v>284</v>
      </c>
      <c r="D205" s="2">
        <v>9</v>
      </c>
      <c r="E205" s="2" t="s">
        <v>18</v>
      </c>
      <c r="F205" s="10" t="s">
        <v>23</v>
      </c>
      <c r="G205" s="2">
        <v>53.636000000000003</v>
      </c>
      <c r="H205" s="2">
        <v>18772.89</v>
      </c>
      <c r="I205" s="10" t="s">
        <v>23</v>
      </c>
      <c r="J205" s="2">
        <v>5.776421</v>
      </c>
      <c r="K205" s="10" t="s">
        <v>23</v>
      </c>
      <c r="L205" s="2">
        <v>0.43439860000000002</v>
      </c>
      <c r="M205" s="12" t="s">
        <v>20</v>
      </c>
      <c r="N205" s="2">
        <v>0.53900000000000003</v>
      </c>
    </row>
    <row r="206" spans="1:14" x14ac:dyDescent="0.2">
      <c r="A206" s="6" t="s">
        <v>262</v>
      </c>
      <c r="B206" s="6" t="s">
        <v>285</v>
      </c>
      <c r="C206" s="6" t="s">
        <v>286</v>
      </c>
      <c r="D206" s="6">
        <v>9</v>
      </c>
      <c r="E206" s="6" t="s">
        <v>18</v>
      </c>
      <c r="F206" s="11" t="s">
        <v>20</v>
      </c>
      <c r="G206" s="6">
        <v>1.552</v>
      </c>
      <c r="H206" s="6">
        <v>2745.4</v>
      </c>
      <c r="I206" s="8" t="s">
        <v>23</v>
      </c>
      <c r="J206" s="6">
        <v>4.0673180000000002</v>
      </c>
      <c r="K206" s="8" t="s">
        <v>23</v>
      </c>
      <c r="L206" s="6">
        <v>0.13017769000000001</v>
      </c>
      <c r="M206" s="13" t="s">
        <v>20</v>
      </c>
      <c r="N206" s="6">
        <v>0.51100000000000001</v>
      </c>
    </row>
    <row r="208" spans="1:14" x14ac:dyDescent="0.2">
      <c r="A208" s="58" t="s">
        <v>287</v>
      </c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</row>
    <row r="209" spans="1:14" x14ac:dyDescent="0.2">
      <c r="A209" s="2" t="s">
        <v>262</v>
      </c>
      <c r="B209" s="2" t="s">
        <v>288</v>
      </c>
      <c r="C209" s="2" t="s">
        <v>289</v>
      </c>
      <c r="D209" s="2">
        <v>9</v>
      </c>
      <c r="E209" s="2" t="s">
        <v>57</v>
      </c>
      <c r="F209" s="3" t="s">
        <v>19</v>
      </c>
      <c r="G209" s="2">
        <v>0.11600000000000001</v>
      </c>
      <c r="H209" s="2">
        <v>31.39</v>
      </c>
      <c r="I209" s="3" t="s">
        <v>19</v>
      </c>
      <c r="J209" s="2">
        <v>7.1990999999999999E-2</v>
      </c>
      <c r="K209" s="10" t="s">
        <v>23</v>
      </c>
      <c r="L209" s="2">
        <v>0.18157408999999999</v>
      </c>
      <c r="M209" s="5" t="s">
        <v>19</v>
      </c>
      <c r="N209" s="2">
        <v>0.82199999999999995</v>
      </c>
    </row>
    <row r="210" spans="1:14" x14ac:dyDescent="0.2">
      <c r="A210" s="6" t="s">
        <v>262</v>
      </c>
      <c r="B210" s="6" t="s">
        <v>290</v>
      </c>
      <c r="C210" s="6" t="s">
        <v>291</v>
      </c>
      <c r="D210" s="6">
        <v>9</v>
      </c>
      <c r="E210" s="6" t="s">
        <v>57</v>
      </c>
      <c r="F210" s="7" t="s">
        <v>19</v>
      </c>
      <c r="G210" s="6">
        <v>0.41199999999999998</v>
      </c>
      <c r="H210" s="6">
        <v>593.70000000000005</v>
      </c>
      <c r="I210" s="7" t="s">
        <v>19</v>
      </c>
      <c r="J210" s="6">
        <v>0.271094</v>
      </c>
      <c r="K210" s="8" t="s">
        <v>23</v>
      </c>
      <c r="L210" s="6">
        <v>0.18982561000000001</v>
      </c>
      <c r="M210" s="9" t="s">
        <v>19</v>
      </c>
      <c r="N210" s="6">
        <v>0.78700000000000003</v>
      </c>
    </row>
    <row r="211" spans="1:14" x14ac:dyDescent="0.2">
      <c r="A211" s="2" t="s">
        <v>262</v>
      </c>
      <c r="B211" s="2" t="s">
        <v>119</v>
      </c>
      <c r="C211" s="2" t="s">
        <v>292</v>
      </c>
      <c r="D211" s="2">
        <v>9</v>
      </c>
      <c r="E211" s="2" t="s">
        <v>57</v>
      </c>
      <c r="F211" s="4" t="s">
        <v>20</v>
      </c>
      <c r="G211" s="2">
        <v>1.0009999999999999</v>
      </c>
      <c r="H211" s="2">
        <v>2387.37</v>
      </c>
      <c r="I211" s="3" t="s">
        <v>19</v>
      </c>
      <c r="J211" s="2">
        <v>0.44555600000000001</v>
      </c>
      <c r="K211" s="4" t="s">
        <v>20</v>
      </c>
      <c r="L211" s="2">
        <v>0.63876485999999999</v>
      </c>
      <c r="M211" s="5" t="s">
        <v>19</v>
      </c>
      <c r="N211" s="2">
        <v>0.78200000000000003</v>
      </c>
    </row>
    <row r="212" spans="1:14" x14ac:dyDescent="0.2">
      <c r="A212" s="6" t="s">
        <v>262</v>
      </c>
      <c r="B212" s="6" t="s">
        <v>70</v>
      </c>
      <c r="C212" s="6" t="s">
        <v>293</v>
      </c>
      <c r="D212" s="6">
        <v>9</v>
      </c>
      <c r="E212" s="6" t="s">
        <v>57</v>
      </c>
      <c r="F212" s="11" t="s">
        <v>20</v>
      </c>
      <c r="G212" s="6">
        <v>0.9</v>
      </c>
      <c r="H212" s="6">
        <v>13.69</v>
      </c>
      <c r="I212" s="7" t="s">
        <v>19</v>
      </c>
      <c r="J212" s="6">
        <v>0.29980200000000001</v>
      </c>
      <c r="K212" s="8" t="s">
        <v>23</v>
      </c>
      <c r="L212" s="6">
        <v>0.46286967000000001</v>
      </c>
      <c r="M212" s="9" t="s">
        <v>19</v>
      </c>
      <c r="N212" s="6">
        <v>0.76</v>
      </c>
    </row>
    <row r="213" spans="1:14" x14ac:dyDescent="0.2">
      <c r="A213" s="2" t="s">
        <v>262</v>
      </c>
      <c r="B213" s="2" t="s">
        <v>58</v>
      </c>
      <c r="C213" s="2" t="s">
        <v>294</v>
      </c>
      <c r="D213" s="2">
        <v>9</v>
      </c>
      <c r="E213" s="2" t="s">
        <v>57</v>
      </c>
      <c r="F213" s="4" t="s">
        <v>20</v>
      </c>
      <c r="G213" s="2">
        <v>0.74099999999999999</v>
      </c>
      <c r="H213" s="2">
        <v>3689.3</v>
      </c>
      <c r="I213" s="4" t="s">
        <v>20</v>
      </c>
      <c r="J213" s="2">
        <v>0.50218300000000005</v>
      </c>
      <c r="K213" s="10" t="s">
        <v>23</v>
      </c>
      <c r="L213" s="2">
        <v>0.1028548</v>
      </c>
      <c r="M213" s="5" t="s">
        <v>19</v>
      </c>
      <c r="N213" s="2">
        <v>0.747</v>
      </c>
    </row>
    <row r="214" spans="1:14" x14ac:dyDescent="0.2">
      <c r="A214" s="6" t="s">
        <v>262</v>
      </c>
      <c r="B214" s="6" t="s">
        <v>295</v>
      </c>
      <c r="C214" s="6" t="s">
        <v>296</v>
      </c>
      <c r="D214" s="6">
        <v>9</v>
      </c>
      <c r="E214" s="6" t="s">
        <v>57</v>
      </c>
      <c r="F214" s="11" t="s">
        <v>20</v>
      </c>
      <c r="G214" s="6">
        <v>0.72699999999999998</v>
      </c>
      <c r="H214" s="6">
        <v>407.45</v>
      </c>
      <c r="I214" s="11" t="s">
        <v>20</v>
      </c>
      <c r="J214" s="6">
        <v>0.66552599999999995</v>
      </c>
      <c r="K214" s="8" t="s">
        <v>23</v>
      </c>
      <c r="L214" s="6">
        <v>0.37698302</v>
      </c>
      <c r="M214" s="13" t="s">
        <v>20</v>
      </c>
      <c r="N214" s="6">
        <v>0.72</v>
      </c>
    </row>
    <row r="215" spans="1:14" x14ac:dyDescent="0.2">
      <c r="A215" s="2" t="s">
        <v>262</v>
      </c>
      <c r="B215" s="2" t="s">
        <v>195</v>
      </c>
      <c r="C215" s="2" t="s">
        <v>297</v>
      </c>
      <c r="D215" s="2">
        <v>9</v>
      </c>
      <c r="E215" s="2" t="s">
        <v>57</v>
      </c>
      <c r="F215" s="10" t="s">
        <v>23</v>
      </c>
      <c r="G215" s="2">
        <v>7.91</v>
      </c>
      <c r="H215" s="2">
        <v>9343.5</v>
      </c>
      <c r="I215" s="3" t="s">
        <v>19</v>
      </c>
      <c r="J215" s="2">
        <v>0.45236799999999999</v>
      </c>
      <c r="K215" s="10" t="s">
        <v>23</v>
      </c>
      <c r="L215" s="2">
        <v>3.8460385E-2</v>
      </c>
      <c r="M215" s="12" t="s">
        <v>20</v>
      </c>
      <c r="N215" s="2">
        <v>0.71699999999999997</v>
      </c>
    </row>
    <row r="216" spans="1:14" x14ac:dyDescent="0.2">
      <c r="A216" s="6" t="s">
        <v>262</v>
      </c>
      <c r="B216" s="6" t="s">
        <v>298</v>
      </c>
      <c r="C216" s="6" t="s">
        <v>299</v>
      </c>
      <c r="D216" s="6">
        <v>9</v>
      </c>
      <c r="E216" s="6" t="s">
        <v>57</v>
      </c>
      <c r="F216" s="11" t="s">
        <v>20</v>
      </c>
      <c r="G216" s="6">
        <v>0.92200000000000004</v>
      </c>
      <c r="H216" s="6">
        <v>754.67</v>
      </c>
      <c r="I216" s="11" t="s">
        <v>20</v>
      </c>
      <c r="J216" s="6">
        <v>0.75612999999999997</v>
      </c>
      <c r="K216" s="8" t="s">
        <v>23</v>
      </c>
      <c r="L216" s="6">
        <v>8.4221680000000007E-3</v>
      </c>
      <c r="M216" s="13" t="s">
        <v>20</v>
      </c>
      <c r="N216" s="6">
        <v>0.70699999999999996</v>
      </c>
    </row>
    <row r="217" spans="1:14" x14ac:dyDescent="0.2">
      <c r="A217" s="2" t="s">
        <v>262</v>
      </c>
      <c r="B217" s="2" t="s">
        <v>300</v>
      </c>
      <c r="C217" s="2" t="s">
        <v>301</v>
      </c>
      <c r="D217" s="2">
        <v>9</v>
      </c>
      <c r="E217" s="2" t="s">
        <v>57</v>
      </c>
      <c r="F217" s="4" t="s">
        <v>20</v>
      </c>
      <c r="G217" s="2">
        <v>1.204</v>
      </c>
      <c r="H217" s="2">
        <v>1079.98</v>
      </c>
      <c r="I217" s="4" t="s">
        <v>20</v>
      </c>
      <c r="J217" s="2">
        <v>0.55712499999999998</v>
      </c>
      <c r="K217" s="10" t="s">
        <v>23</v>
      </c>
      <c r="L217" s="2">
        <v>0.11118138599999999</v>
      </c>
      <c r="M217" s="12" t="s">
        <v>20</v>
      </c>
      <c r="N217" s="2">
        <v>0.69299999999999995</v>
      </c>
    </row>
    <row r="218" spans="1:14" x14ac:dyDescent="0.2">
      <c r="A218" s="6" t="s">
        <v>262</v>
      </c>
      <c r="B218" s="6" t="s">
        <v>302</v>
      </c>
      <c r="C218" s="6" t="s">
        <v>303</v>
      </c>
      <c r="D218" s="6">
        <v>9</v>
      </c>
      <c r="E218" s="6" t="s">
        <v>57</v>
      </c>
      <c r="F218" s="11" t="s">
        <v>20</v>
      </c>
      <c r="G218" s="6">
        <v>1.6439999999999999</v>
      </c>
      <c r="H218" s="6">
        <v>197.23</v>
      </c>
      <c r="I218" s="7" t="s">
        <v>19</v>
      </c>
      <c r="J218" s="6">
        <v>0.26061200000000001</v>
      </c>
      <c r="K218" s="8" t="s">
        <v>23</v>
      </c>
      <c r="L218" s="6">
        <v>0.21666436</v>
      </c>
      <c r="M218" s="13" t="s">
        <v>20</v>
      </c>
      <c r="N218" s="6">
        <v>0.67900000000000005</v>
      </c>
    </row>
    <row r="219" spans="1:14" x14ac:dyDescent="0.2">
      <c r="A219" s="2" t="s">
        <v>262</v>
      </c>
      <c r="B219" s="2" t="s">
        <v>304</v>
      </c>
      <c r="C219" s="2" t="s">
        <v>305</v>
      </c>
      <c r="D219" s="2">
        <v>9</v>
      </c>
      <c r="E219" s="2" t="s">
        <v>57</v>
      </c>
      <c r="F219" s="4" t="s">
        <v>20</v>
      </c>
      <c r="G219" s="2">
        <v>1.5289999999999999</v>
      </c>
      <c r="H219" s="2">
        <v>3036.98</v>
      </c>
      <c r="I219" s="3" t="s">
        <v>19</v>
      </c>
      <c r="J219" s="2">
        <v>0.48835899999999999</v>
      </c>
      <c r="K219" s="10" t="s">
        <v>23</v>
      </c>
      <c r="L219" s="2">
        <v>0.39660898</v>
      </c>
      <c r="M219" s="12" t="s">
        <v>20</v>
      </c>
      <c r="N219" s="2">
        <v>0.67300000000000004</v>
      </c>
    </row>
    <row r="220" spans="1:14" x14ac:dyDescent="0.2">
      <c r="A220" s="6" t="s">
        <v>262</v>
      </c>
      <c r="B220" s="6" t="s">
        <v>306</v>
      </c>
      <c r="C220" s="6" t="s">
        <v>307</v>
      </c>
      <c r="D220" s="6">
        <v>9</v>
      </c>
      <c r="E220" s="6" t="s">
        <v>57</v>
      </c>
      <c r="F220" s="11" t="s">
        <v>20</v>
      </c>
      <c r="G220" s="6">
        <v>1.2410000000000001</v>
      </c>
      <c r="H220" s="6">
        <v>3253.56</v>
      </c>
      <c r="I220" s="11" t="s">
        <v>20</v>
      </c>
      <c r="J220" s="6">
        <v>0.77817000000000003</v>
      </c>
      <c r="K220" s="8" t="s">
        <v>23</v>
      </c>
      <c r="L220" s="6">
        <v>8.3100930000000003E-2</v>
      </c>
      <c r="M220" s="13" t="s">
        <v>20</v>
      </c>
      <c r="N220" s="6">
        <v>0.65700000000000003</v>
      </c>
    </row>
    <row r="221" spans="1:14" x14ac:dyDescent="0.2">
      <c r="A221" s="2" t="s">
        <v>262</v>
      </c>
      <c r="B221" s="2" t="s">
        <v>250</v>
      </c>
      <c r="C221" s="2" t="s">
        <v>308</v>
      </c>
      <c r="D221" s="2">
        <v>9</v>
      </c>
      <c r="E221" s="2" t="s">
        <v>57</v>
      </c>
      <c r="F221" s="10" t="s">
        <v>23</v>
      </c>
      <c r="G221" s="2">
        <v>2.0670000000000002</v>
      </c>
      <c r="H221" s="2">
        <v>4477.42</v>
      </c>
      <c r="I221" s="3" t="s">
        <v>19</v>
      </c>
      <c r="J221" s="2">
        <v>0.29566199999999998</v>
      </c>
      <c r="K221" s="10" t="s">
        <v>23</v>
      </c>
      <c r="L221" s="2">
        <v>0.112559244</v>
      </c>
      <c r="M221" s="12" t="s">
        <v>20</v>
      </c>
      <c r="N221" s="2">
        <v>0.65200000000000002</v>
      </c>
    </row>
    <row r="222" spans="1:14" x14ac:dyDescent="0.2">
      <c r="A222" s="6" t="s">
        <v>262</v>
      </c>
      <c r="B222" s="6" t="s">
        <v>309</v>
      </c>
      <c r="C222" s="6" t="s">
        <v>310</v>
      </c>
      <c r="D222" s="6">
        <v>9</v>
      </c>
      <c r="E222" s="6" t="s">
        <v>57</v>
      </c>
      <c r="F222" s="11" t="s">
        <v>20</v>
      </c>
      <c r="G222" s="6">
        <v>1.9450000000000001</v>
      </c>
      <c r="H222" s="6">
        <v>527.49</v>
      </c>
      <c r="I222" s="7" t="s">
        <v>19</v>
      </c>
      <c r="J222" s="6">
        <v>0.45460499999999998</v>
      </c>
      <c r="K222" s="8" t="s">
        <v>23</v>
      </c>
      <c r="L222" s="6">
        <v>3.8535632E-2</v>
      </c>
      <c r="M222" s="13" t="s">
        <v>20</v>
      </c>
      <c r="N222" s="6">
        <v>0.64500000000000002</v>
      </c>
    </row>
    <row r="223" spans="1:14" x14ac:dyDescent="0.2">
      <c r="A223" s="2" t="s">
        <v>262</v>
      </c>
      <c r="B223" s="2" t="s">
        <v>311</v>
      </c>
      <c r="C223" s="2" t="s">
        <v>312</v>
      </c>
      <c r="D223" s="2">
        <v>9</v>
      </c>
      <c r="E223" s="2" t="s">
        <v>57</v>
      </c>
      <c r="F223" s="4" t="s">
        <v>20</v>
      </c>
      <c r="G223" s="2">
        <v>1.7210000000000001</v>
      </c>
      <c r="H223" s="2">
        <v>5025.57</v>
      </c>
      <c r="I223" s="4" t="s">
        <v>20</v>
      </c>
      <c r="J223" s="2">
        <v>0.53564500000000004</v>
      </c>
      <c r="K223" s="10" t="s">
        <v>23</v>
      </c>
      <c r="L223" s="2">
        <v>0.11158148</v>
      </c>
      <c r="M223" s="12" t="s">
        <v>20</v>
      </c>
      <c r="N223" s="2">
        <v>0.64100000000000001</v>
      </c>
    </row>
    <row r="224" spans="1:14" x14ac:dyDescent="0.2">
      <c r="A224" s="6" t="s">
        <v>262</v>
      </c>
      <c r="B224" s="6" t="s">
        <v>64</v>
      </c>
      <c r="C224" s="6" t="s">
        <v>313</v>
      </c>
      <c r="D224" s="6">
        <v>9</v>
      </c>
      <c r="E224" s="6" t="s">
        <v>57</v>
      </c>
      <c r="F224" s="8" t="s">
        <v>23</v>
      </c>
      <c r="G224" s="6">
        <v>2.0310000000000001</v>
      </c>
      <c r="H224" s="6">
        <v>3479.9</v>
      </c>
      <c r="I224" s="7" t="s">
        <v>19</v>
      </c>
      <c r="J224" s="6">
        <v>0.42792000000000002</v>
      </c>
      <c r="K224" s="8" t="s">
        <v>23</v>
      </c>
      <c r="L224" s="6">
        <v>0.13275327000000001</v>
      </c>
      <c r="M224" s="13" t="s">
        <v>20</v>
      </c>
      <c r="N224" s="6">
        <v>0.63200000000000001</v>
      </c>
    </row>
    <row r="225" spans="1:14" x14ac:dyDescent="0.2">
      <c r="A225" s="2" t="s">
        <v>262</v>
      </c>
      <c r="B225" s="2" t="s">
        <v>285</v>
      </c>
      <c r="C225" s="2" t="s">
        <v>286</v>
      </c>
      <c r="D225" s="2">
        <v>9</v>
      </c>
      <c r="E225" s="2" t="s">
        <v>57</v>
      </c>
      <c r="F225" s="4" t="s">
        <v>20</v>
      </c>
      <c r="G225" s="2">
        <v>0.81899999999999995</v>
      </c>
      <c r="H225" s="2">
        <v>955.45</v>
      </c>
      <c r="I225" s="4" t="s">
        <v>20</v>
      </c>
      <c r="J225" s="2">
        <v>1.3276110000000001</v>
      </c>
      <c r="K225" s="10" t="s">
        <v>23</v>
      </c>
      <c r="L225" s="2">
        <v>0.14249095000000001</v>
      </c>
      <c r="M225" s="12" t="s">
        <v>20</v>
      </c>
      <c r="N225" s="2">
        <v>0.62</v>
      </c>
    </row>
    <row r="226" spans="1:14" x14ac:dyDescent="0.2">
      <c r="A226" s="6" t="s">
        <v>262</v>
      </c>
      <c r="B226" s="6" t="s">
        <v>314</v>
      </c>
      <c r="C226" s="6" t="s">
        <v>315</v>
      </c>
      <c r="D226" s="6">
        <v>9</v>
      </c>
      <c r="E226" s="6" t="s">
        <v>57</v>
      </c>
      <c r="F226" s="8" t="s">
        <v>23</v>
      </c>
      <c r="G226" s="6">
        <v>4.1749999999999998</v>
      </c>
      <c r="H226" s="6">
        <v>17656.62</v>
      </c>
      <c r="I226" s="11" t="s">
        <v>20</v>
      </c>
      <c r="J226" s="6">
        <v>0.71435999999999999</v>
      </c>
      <c r="K226" s="8" t="s">
        <v>23</v>
      </c>
      <c r="L226" s="6">
        <v>1.2717588E-2</v>
      </c>
      <c r="M226" s="13" t="s">
        <v>20</v>
      </c>
      <c r="N226" s="6">
        <v>0.61499999999999999</v>
      </c>
    </row>
    <row r="227" spans="1:14" x14ac:dyDescent="0.2">
      <c r="A227" s="2" t="s">
        <v>262</v>
      </c>
      <c r="B227" s="2" t="s">
        <v>316</v>
      </c>
      <c r="C227" s="2" t="s">
        <v>317</v>
      </c>
      <c r="D227" s="2">
        <v>9</v>
      </c>
      <c r="E227" s="2" t="s">
        <v>57</v>
      </c>
      <c r="F227" s="10" t="s">
        <v>23</v>
      </c>
      <c r="G227" s="2">
        <v>2.1859999999999999</v>
      </c>
      <c r="H227" s="2">
        <v>5425.79</v>
      </c>
      <c r="I227" s="4" t="s">
        <v>20</v>
      </c>
      <c r="J227" s="2">
        <v>0.57638699999999998</v>
      </c>
      <c r="K227" s="10" t="s">
        <v>23</v>
      </c>
      <c r="L227" s="2">
        <v>2.6710253E-2</v>
      </c>
      <c r="M227" s="12" t="s">
        <v>20</v>
      </c>
      <c r="N227" s="2">
        <v>0.60799999999999998</v>
      </c>
    </row>
    <row r="228" spans="1:14" x14ac:dyDescent="0.2">
      <c r="A228" s="6" t="s">
        <v>262</v>
      </c>
      <c r="B228" s="6" t="s">
        <v>275</v>
      </c>
      <c r="C228" s="6" t="s">
        <v>276</v>
      </c>
      <c r="D228" s="6">
        <v>9</v>
      </c>
      <c r="E228" s="6" t="s">
        <v>57</v>
      </c>
      <c r="F228" s="8" t="s">
        <v>23</v>
      </c>
      <c r="G228" s="6">
        <v>3.8380000000000001</v>
      </c>
      <c r="H228" s="6">
        <v>15028.02</v>
      </c>
      <c r="I228" s="11" t="s">
        <v>20</v>
      </c>
      <c r="J228" s="6">
        <v>0.77344800000000002</v>
      </c>
      <c r="K228" s="8" t="s">
        <v>23</v>
      </c>
      <c r="L228" s="6">
        <v>1.5972544000000002E-2</v>
      </c>
      <c r="M228" s="13" t="s">
        <v>20</v>
      </c>
      <c r="N228" s="6">
        <v>0.58299999999999996</v>
      </c>
    </row>
    <row r="229" spans="1:14" x14ac:dyDescent="0.2">
      <c r="A229" s="2" t="s">
        <v>262</v>
      </c>
      <c r="B229" s="2" t="s">
        <v>66</v>
      </c>
      <c r="C229" s="2" t="s">
        <v>318</v>
      </c>
      <c r="D229" s="2">
        <v>9</v>
      </c>
      <c r="E229" s="2" t="s">
        <v>57</v>
      </c>
      <c r="F229" s="4" t="s">
        <v>20</v>
      </c>
      <c r="G229" s="2">
        <v>1.3580000000000001</v>
      </c>
      <c r="H229" s="2">
        <v>5397.2</v>
      </c>
      <c r="I229" s="4" t="s">
        <v>20</v>
      </c>
      <c r="J229" s="2">
        <v>1.1083369999999999</v>
      </c>
      <c r="K229" s="10" t="s">
        <v>23</v>
      </c>
      <c r="L229" s="2">
        <v>0.14091962999999999</v>
      </c>
      <c r="M229" s="12" t="s">
        <v>20</v>
      </c>
      <c r="N229" s="2">
        <v>0.57899999999999996</v>
      </c>
    </row>
    <row r="230" spans="1:14" x14ac:dyDescent="0.2">
      <c r="A230" s="6" t="s">
        <v>262</v>
      </c>
      <c r="B230" s="6" t="s">
        <v>319</v>
      </c>
      <c r="C230" s="6" t="s">
        <v>320</v>
      </c>
      <c r="D230" s="6">
        <v>9</v>
      </c>
      <c r="E230" s="6" t="s">
        <v>57</v>
      </c>
      <c r="F230" s="11" t="s">
        <v>20</v>
      </c>
      <c r="G230" s="6">
        <v>1.954</v>
      </c>
      <c r="H230" s="6">
        <v>1027.58</v>
      </c>
      <c r="I230" s="11" t="s">
        <v>20</v>
      </c>
      <c r="J230" s="6">
        <v>0.79954999999999998</v>
      </c>
      <c r="K230" s="8" t="s">
        <v>23</v>
      </c>
      <c r="L230" s="6">
        <v>0.11427469</v>
      </c>
      <c r="M230" s="13" t="s">
        <v>20</v>
      </c>
      <c r="N230" s="6">
        <v>0.56899999999999995</v>
      </c>
    </row>
    <row r="231" spans="1:14" x14ac:dyDescent="0.2">
      <c r="A231" s="2" t="s">
        <v>262</v>
      </c>
      <c r="B231" s="2" t="s">
        <v>321</v>
      </c>
      <c r="C231" s="2" t="s">
        <v>322</v>
      </c>
      <c r="D231" s="2">
        <v>9</v>
      </c>
      <c r="E231" s="2" t="s">
        <v>57</v>
      </c>
      <c r="F231" s="10" t="s">
        <v>23</v>
      </c>
      <c r="G231" s="2">
        <v>6.4009999999999998</v>
      </c>
      <c r="H231" s="2">
        <v>12416.5</v>
      </c>
      <c r="I231" s="4" t="s">
        <v>20</v>
      </c>
      <c r="J231" s="2">
        <v>1.0706370000000001</v>
      </c>
      <c r="K231" s="10" t="s">
        <v>23</v>
      </c>
      <c r="L231" s="2">
        <v>2.2444736E-2</v>
      </c>
      <c r="M231" s="12" t="s">
        <v>20</v>
      </c>
      <c r="N231" s="2">
        <v>0.52500000000000002</v>
      </c>
    </row>
    <row r="232" spans="1:14" x14ac:dyDescent="0.2">
      <c r="A232" s="6" t="s">
        <v>262</v>
      </c>
      <c r="B232" s="6" t="s">
        <v>323</v>
      </c>
      <c r="C232" s="6" t="s">
        <v>324</v>
      </c>
      <c r="D232" s="6">
        <v>9</v>
      </c>
      <c r="E232" s="6" t="s">
        <v>57</v>
      </c>
      <c r="F232" s="11" t="s">
        <v>20</v>
      </c>
      <c r="G232" s="6">
        <v>1.248</v>
      </c>
      <c r="H232" s="6">
        <v>2696.06</v>
      </c>
      <c r="I232" s="8" t="s">
        <v>23</v>
      </c>
      <c r="J232" s="6">
        <v>2.0359699999999998</v>
      </c>
      <c r="K232" s="8" t="s">
        <v>23</v>
      </c>
      <c r="L232" s="6">
        <v>6.0934294E-2</v>
      </c>
      <c r="M232" s="13" t="s">
        <v>20</v>
      </c>
      <c r="N232" s="6">
        <v>0.52400000000000002</v>
      </c>
    </row>
    <row r="233" spans="1:14" x14ac:dyDescent="0.2">
      <c r="A233" s="2" t="s">
        <v>262</v>
      </c>
      <c r="B233" s="2" t="s">
        <v>325</v>
      </c>
      <c r="C233" s="2" t="s">
        <v>326</v>
      </c>
      <c r="D233" s="2">
        <v>9</v>
      </c>
      <c r="E233" s="2" t="s">
        <v>57</v>
      </c>
      <c r="F233" s="10" t="s">
        <v>23</v>
      </c>
      <c r="G233" s="2">
        <v>5.65</v>
      </c>
      <c r="H233" s="2">
        <v>11538.87</v>
      </c>
      <c r="I233" s="4" t="s">
        <v>20</v>
      </c>
      <c r="J233" s="2">
        <v>1.033393</v>
      </c>
      <c r="K233" s="10" t="s">
        <v>23</v>
      </c>
      <c r="L233" s="2">
        <v>0.14886922999999999</v>
      </c>
      <c r="M233" s="12" t="s">
        <v>20</v>
      </c>
      <c r="N233" s="2">
        <v>0.52</v>
      </c>
    </row>
    <row r="234" spans="1:14" x14ac:dyDescent="0.2">
      <c r="A234" s="6" t="s">
        <v>262</v>
      </c>
      <c r="B234" s="6" t="s">
        <v>60</v>
      </c>
      <c r="C234" s="6" t="s">
        <v>279</v>
      </c>
      <c r="D234" s="6">
        <v>9</v>
      </c>
      <c r="E234" s="6" t="s">
        <v>57</v>
      </c>
      <c r="F234" s="8" t="s">
        <v>23</v>
      </c>
      <c r="G234" s="6">
        <v>3.8180000000000001</v>
      </c>
      <c r="H234" s="6">
        <v>1918.37</v>
      </c>
      <c r="I234" s="11" t="s">
        <v>20</v>
      </c>
      <c r="J234" s="6">
        <v>1.0081990000000001</v>
      </c>
      <c r="K234" s="8" t="s">
        <v>23</v>
      </c>
      <c r="L234" s="6">
        <v>1.8979382E-2</v>
      </c>
      <c r="M234" s="13" t="s">
        <v>20</v>
      </c>
      <c r="N234" s="6">
        <v>0.504</v>
      </c>
    </row>
    <row r="236" spans="1:14" x14ac:dyDescent="0.2">
      <c r="A236" s="58" t="s">
        <v>327</v>
      </c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</row>
    <row r="237" spans="1:14" x14ac:dyDescent="0.2">
      <c r="A237" s="2" t="s">
        <v>328</v>
      </c>
      <c r="B237" s="2" t="s">
        <v>263</v>
      </c>
      <c r="C237" s="2" t="s">
        <v>329</v>
      </c>
      <c r="D237" s="2">
        <v>9</v>
      </c>
      <c r="E237" s="2" t="s">
        <v>18</v>
      </c>
      <c r="F237" s="3" t="s">
        <v>19</v>
      </c>
      <c r="G237" s="2">
        <v>0.26900000000000002</v>
      </c>
      <c r="H237" s="2">
        <v>424.99</v>
      </c>
      <c r="I237" s="3" t="s">
        <v>19</v>
      </c>
      <c r="J237" s="2">
        <v>4.1397999999999997E-2</v>
      </c>
      <c r="K237" s="10" t="s">
        <v>23</v>
      </c>
      <c r="L237" s="2">
        <v>0.34986572999999999</v>
      </c>
      <c r="M237" s="5" t="s">
        <v>19</v>
      </c>
      <c r="N237" s="2">
        <v>0.80800000000000005</v>
      </c>
    </row>
    <row r="238" spans="1:14" x14ac:dyDescent="0.2">
      <c r="A238" s="6" t="s">
        <v>328</v>
      </c>
      <c r="B238" s="6" t="s">
        <v>275</v>
      </c>
      <c r="C238" s="6" t="s">
        <v>330</v>
      </c>
      <c r="D238" s="6">
        <v>9</v>
      </c>
      <c r="E238" s="6" t="s">
        <v>18</v>
      </c>
      <c r="F238" s="7" t="s">
        <v>19</v>
      </c>
      <c r="G238" s="6">
        <v>0.33</v>
      </c>
      <c r="H238" s="6">
        <v>679.88</v>
      </c>
      <c r="I238" s="7" t="s">
        <v>19</v>
      </c>
      <c r="J238" s="6">
        <v>0.14407700000000001</v>
      </c>
      <c r="K238" s="8" t="s">
        <v>23</v>
      </c>
      <c r="L238" s="6">
        <v>0.33044436999999999</v>
      </c>
      <c r="M238" s="9" t="s">
        <v>19</v>
      </c>
      <c r="N238" s="6">
        <v>0.79600000000000004</v>
      </c>
    </row>
    <row r="239" spans="1:14" x14ac:dyDescent="0.2">
      <c r="A239" s="2" t="s">
        <v>328</v>
      </c>
      <c r="B239" s="2" t="s">
        <v>28</v>
      </c>
      <c r="C239" s="2" t="s">
        <v>331</v>
      </c>
      <c r="D239" s="2">
        <v>9</v>
      </c>
      <c r="E239" s="2" t="s">
        <v>18</v>
      </c>
      <c r="F239" s="3" t="s">
        <v>19</v>
      </c>
      <c r="G239" s="2">
        <v>0.313</v>
      </c>
      <c r="H239" s="2">
        <v>453.58</v>
      </c>
      <c r="I239" s="3" t="s">
        <v>19</v>
      </c>
      <c r="J239" s="2">
        <v>0.41322399999999998</v>
      </c>
      <c r="K239" s="10" t="s">
        <v>23</v>
      </c>
      <c r="L239" s="2">
        <v>0.23338676999999999</v>
      </c>
      <c r="M239" s="5" t="s">
        <v>19</v>
      </c>
      <c r="N239" s="2">
        <v>0.77600000000000002</v>
      </c>
    </row>
    <row r="240" spans="1:14" x14ac:dyDescent="0.2">
      <c r="A240" s="6" t="s">
        <v>328</v>
      </c>
      <c r="B240" s="6" t="s">
        <v>272</v>
      </c>
      <c r="C240" s="6" t="s">
        <v>332</v>
      </c>
      <c r="D240" s="6">
        <v>9</v>
      </c>
      <c r="E240" s="6" t="s">
        <v>18</v>
      </c>
      <c r="F240" s="11" t="s">
        <v>20</v>
      </c>
      <c r="G240" s="6">
        <v>1.0900000000000001</v>
      </c>
      <c r="H240" s="6">
        <v>699.46</v>
      </c>
      <c r="I240" s="7" t="s">
        <v>19</v>
      </c>
      <c r="J240" s="6">
        <v>0.48249599999999998</v>
      </c>
      <c r="K240" s="8" t="s">
        <v>23</v>
      </c>
      <c r="L240" s="6">
        <v>0.43188747999999999</v>
      </c>
      <c r="M240" s="13" t="s">
        <v>20</v>
      </c>
      <c r="N240" s="6">
        <v>0.72</v>
      </c>
    </row>
    <row r="241" spans="1:14" x14ac:dyDescent="0.2">
      <c r="A241" s="2" t="s">
        <v>328</v>
      </c>
      <c r="B241" s="2" t="s">
        <v>333</v>
      </c>
      <c r="C241" s="2" t="s">
        <v>334</v>
      </c>
      <c r="D241" s="2">
        <v>9</v>
      </c>
      <c r="E241" s="2" t="s">
        <v>18</v>
      </c>
      <c r="F241" s="4" t="s">
        <v>20</v>
      </c>
      <c r="G241" s="2">
        <v>1.379</v>
      </c>
      <c r="H241" s="2">
        <v>6087.84</v>
      </c>
      <c r="I241" s="3" t="s">
        <v>19</v>
      </c>
      <c r="J241" s="2">
        <v>0.352767</v>
      </c>
      <c r="K241" s="10" t="s">
        <v>23</v>
      </c>
      <c r="L241" s="2">
        <v>9.8070110000000002E-2</v>
      </c>
      <c r="M241" s="12" t="s">
        <v>20</v>
      </c>
      <c r="N241" s="2">
        <v>0.70399999999999996</v>
      </c>
    </row>
    <row r="242" spans="1:14" x14ac:dyDescent="0.2">
      <c r="A242" s="6" t="s">
        <v>328</v>
      </c>
      <c r="B242" s="6" t="s">
        <v>145</v>
      </c>
      <c r="C242" s="6" t="s">
        <v>335</v>
      </c>
      <c r="D242" s="6">
        <v>9</v>
      </c>
      <c r="E242" s="6" t="s">
        <v>18</v>
      </c>
      <c r="F242" s="11" t="s">
        <v>20</v>
      </c>
      <c r="G242" s="6">
        <v>1.2669999999999999</v>
      </c>
      <c r="H242" s="6">
        <v>278.26</v>
      </c>
      <c r="I242" s="11" t="s">
        <v>20</v>
      </c>
      <c r="J242" s="6">
        <v>0.89552799999999999</v>
      </c>
      <c r="K242" s="11" t="s">
        <v>20</v>
      </c>
      <c r="L242" s="6">
        <v>0.56197065000000002</v>
      </c>
      <c r="M242" s="13" t="s">
        <v>20</v>
      </c>
      <c r="N242" s="6">
        <v>0.68899999999999995</v>
      </c>
    </row>
    <row r="243" spans="1:14" x14ac:dyDescent="0.2">
      <c r="A243" s="2" t="s">
        <v>328</v>
      </c>
      <c r="B243" s="2" t="s">
        <v>74</v>
      </c>
      <c r="C243" s="2" t="s">
        <v>336</v>
      </c>
      <c r="D243" s="2">
        <v>9</v>
      </c>
      <c r="E243" s="2" t="s">
        <v>18</v>
      </c>
      <c r="F243" s="4" t="s">
        <v>20</v>
      </c>
      <c r="G243" s="2">
        <v>1.355</v>
      </c>
      <c r="H243" s="2">
        <v>7875.26</v>
      </c>
      <c r="I243" s="4" t="s">
        <v>20</v>
      </c>
      <c r="J243" s="2">
        <v>0.50212400000000001</v>
      </c>
      <c r="K243" s="10" t="s">
        <v>23</v>
      </c>
      <c r="L243" s="2">
        <v>0.1332052</v>
      </c>
      <c r="M243" s="12" t="s">
        <v>20</v>
      </c>
      <c r="N243" s="2">
        <v>0.68200000000000005</v>
      </c>
    </row>
    <row r="244" spans="1:14" x14ac:dyDescent="0.2">
      <c r="A244" s="6" t="s">
        <v>328</v>
      </c>
      <c r="B244" s="6" t="s">
        <v>84</v>
      </c>
      <c r="C244" s="6" t="s">
        <v>337</v>
      </c>
      <c r="D244" s="6">
        <v>9</v>
      </c>
      <c r="E244" s="6" t="s">
        <v>18</v>
      </c>
      <c r="F244" s="11" t="s">
        <v>20</v>
      </c>
      <c r="G244" s="6">
        <v>1.325</v>
      </c>
      <c r="H244" s="6">
        <v>1871.59</v>
      </c>
      <c r="I244" s="7" t="s">
        <v>19</v>
      </c>
      <c r="J244" s="6">
        <v>0.49940200000000001</v>
      </c>
      <c r="K244" s="8" t="s">
        <v>23</v>
      </c>
      <c r="L244" s="6">
        <v>0.17596500000000001</v>
      </c>
      <c r="M244" s="13" t="s">
        <v>20</v>
      </c>
      <c r="N244" s="6">
        <v>0.68100000000000005</v>
      </c>
    </row>
    <row r="245" spans="1:14" x14ac:dyDescent="0.2">
      <c r="A245" s="2" t="s">
        <v>328</v>
      </c>
      <c r="B245" s="2" t="s">
        <v>52</v>
      </c>
      <c r="C245" s="2" t="s">
        <v>338</v>
      </c>
      <c r="D245" s="2">
        <v>9</v>
      </c>
      <c r="E245" s="2" t="s">
        <v>18</v>
      </c>
      <c r="F245" s="4" t="s">
        <v>20</v>
      </c>
      <c r="G245" s="2">
        <v>1.881</v>
      </c>
      <c r="H245" s="2">
        <v>10041.219999999999</v>
      </c>
      <c r="I245" s="3" t="s">
        <v>19</v>
      </c>
      <c r="J245" s="2">
        <v>0.152701</v>
      </c>
      <c r="K245" s="10" t="s">
        <v>23</v>
      </c>
      <c r="L245" s="2">
        <v>0.21130465000000001</v>
      </c>
      <c r="M245" s="12" t="s">
        <v>20</v>
      </c>
      <c r="N245" s="2">
        <v>0.67300000000000004</v>
      </c>
    </row>
    <row r="246" spans="1:14" x14ac:dyDescent="0.2">
      <c r="A246" s="6" t="s">
        <v>328</v>
      </c>
      <c r="B246" s="6" t="s">
        <v>285</v>
      </c>
      <c r="C246" s="6" t="s">
        <v>339</v>
      </c>
      <c r="D246" s="6">
        <v>9</v>
      </c>
      <c r="E246" s="6" t="s">
        <v>18</v>
      </c>
      <c r="F246" s="11" t="s">
        <v>20</v>
      </c>
      <c r="G246" s="6">
        <v>0.65400000000000003</v>
      </c>
      <c r="H246" s="6">
        <v>503.61</v>
      </c>
      <c r="I246" s="11" t="s">
        <v>20</v>
      </c>
      <c r="J246" s="6">
        <v>1.5271330000000001</v>
      </c>
      <c r="K246" s="8" t="s">
        <v>23</v>
      </c>
      <c r="L246" s="6">
        <v>0.28834145999999999</v>
      </c>
      <c r="M246" s="13" t="s">
        <v>20</v>
      </c>
      <c r="N246" s="6">
        <v>0.622</v>
      </c>
    </row>
    <row r="247" spans="1:14" x14ac:dyDescent="0.2">
      <c r="A247" s="2" t="s">
        <v>328</v>
      </c>
      <c r="B247" s="2" t="s">
        <v>36</v>
      </c>
      <c r="C247" s="2" t="s">
        <v>340</v>
      </c>
      <c r="D247" s="2">
        <v>9</v>
      </c>
      <c r="E247" s="2" t="s">
        <v>18</v>
      </c>
      <c r="F247" s="4" t="s">
        <v>20</v>
      </c>
      <c r="G247" s="2">
        <v>1.415</v>
      </c>
      <c r="H247" s="2">
        <v>1085.81</v>
      </c>
      <c r="I247" s="4" t="s">
        <v>20</v>
      </c>
      <c r="J247" s="2">
        <v>0.91247100000000003</v>
      </c>
      <c r="K247" s="10" t="s">
        <v>23</v>
      </c>
      <c r="L247" s="2">
        <v>0.2175301</v>
      </c>
      <c r="M247" s="12" t="s">
        <v>20</v>
      </c>
      <c r="N247" s="2">
        <v>0.60299999999999998</v>
      </c>
    </row>
    <row r="248" spans="1:14" x14ac:dyDescent="0.2">
      <c r="A248" s="6" t="s">
        <v>328</v>
      </c>
      <c r="B248" s="6" t="s">
        <v>341</v>
      </c>
      <c r="C248" s="6" t="s">
        <v>342</v>
      </c>
      <c r="D248" s="6">
        <v>9</v>
      </c>
      <c r="E248" s="6" t="s">
        <v>18</v>
      </c>
      <c r="F248" s="11" t="s">
        <v>20</v>
      </c>
      <c r="G248" s="6">
        <v>0.80800000000000005</v>
      </c>
      <c r="H248" s="6">
        <v>689.31</v>
      </c>
      <c r="I248" s="11" t="s">
        <v>20</v>
      </c>
      <c r="J248" s="6">
        <v>1.574891</v>
      </c>
      <c r="K248" s="8" t="s">
        <v>23</v>
      </c>
      <c r="L248" s="6">
        <v>0.23839738999999999</v>
      </c>
      <c r="M248" s="13" t="s">
        <v>20</v>
      </c>
      <c r="N248" s="6">
        <v>0.59799999999999998</v>
      </c>
    </row>
    <row r="249" spans="1:14" x14ac:dyDescent="0.2">
      <c r="A249" s="2" t="s">
        <v>328</v>
      </c>
      <c r="B249" s="2" t="s">
        <v>38</v>
      </c>
      <c r="C249" s="2" t="s">
        <v>343</v>
      </c>
      <c r="D249" s="2">
        <v>9</v>
      </c>
      <c r="E249" s="2" t="s">
        <v>18</v>
      </c>
      <c r="F249" s="10" t="s">
        <v>23</v>
      </c>
      <c r="G249" s="2">
        <v>38.655000000000001</v>
      </c>
      <c r="H249" s="2">
        <v>9177.3799999999992</v>
      </c>
      <c r="I249" s="4" t="s">
        <v>20</v>
      </c>
      <c r="J249" s="2">
        <v>0.98793900000000001</v>
      </c>
      <c r="K249" s="10" t="s">
        <v>23</v>
      </c>
      <c r="L249" s="2">
        <v>0.42632049999999999</v>
      </c>
      <c r="M249" s="12" t="s">
        <v>20</v>
      </c>
      <c r="N249" s="2">
        <v>0.59699999999999998</v>
      </c>
    </row>
    <row r="250" spans="1:14" x14ac:dyDescent="0.2">
      <c r="A250" s="6" t="s">
        <v>328</v>
      </c>
      <c r="B250" s="6" t="s">
        <v>344</v>
      </c>
      <c r="C250" s="6" t="s">
        <v>345</v>
      </c>
      <c r="D250" s="6">
        <v>9</v>
      </c>
      <c r="E250" s="6" t="s">
        <v>18</v>
      </c>
      <c r="F250" s="11" t="s">
        <v>20</v>
      </c>
      <c r="G250" s="6">
        <v>1.621</v>
      </c>
      <c r="H250" s="6">
        <v>46.25</v>
      </c>
      <c r="I250" s="11" t="s">
        <v>20</v>
      </c>
      <c r="J250" s="6">
        <v>0.95301899999999995</v>
      </c>
      <c r="K250" s="8" t="s">
        <v>23</v>
      </c>
      <c r="L250" s="6">
        <v>0.29430430000000002</v>
      </c>
      <c r="M250" s="13" t="s">
        <v>20</v>
      </c>
      <c r="N250" s="6">
        <v>0.57599999999999996</v>
      </c>
    </row>
    <row r="251" spans="1:14" x14ac:dyDescent="0.2">
      <c r="A251" s="2" t="s">
        <v>328</v>
      </c>
      <c r="B251" s="2" t="s">
        <v>94</v>
      </c>
      <c r="C251" s="2" t="s">
        <v>136</v>
      </c>
      <c r="D251" s="2">
        <v>9</v>
      </c>
      <c r="E251" s="2" t="s">
        <v>18</v>
      </c>
      <c r="F251" s="10" t="s">
        <v>23</v>
      </c>
      <c r="G251" s="2">
        <v>12.398999999999999</v>
      </c>
      <c r="H251" s="2">
        <v>23484.82</v>
      </c>
      <c r="I251" s="10" t="s">
        <v>23</v>
      </c>
      <c r="J251" s="2">
        <v>4.3119319999999997</v>
      </c>
      <c r="K251" s="10" t="s">
        <v>23</v>
      </c>
      <c r="L251" s="2">
        <v>0.45846017999999999</v>
      </c>
      <c r="M251" s="12" t="s">
        <v>20</v>
      </c>
      <c r="N251" s="2">
        <v>0.56100000000000005</v>
      </c>
    </row>
    <row r="252" spans="1:14" x14ac:dyDescent="0.2">
      <c r="A252" s="6" t="s">
        <v>328</v>
      </c>
      <c r="B252" s="6" t="s">
        <v>346</v>
      </c>
      <c r="C252" s="6" t="s">
        <v>347</v>
      </c>
      <c r="D252" s="6">
        <v>9</v>
      </c>
      <c r="E252" s="6" t="s">
        <v>18</v>
      </c>
      <c r="F252" s="8" t="s">
        <v>23</v>
      </c>
      <c r="G252" s="6">
        <v>2.6070000000000002</v>
      </c>
      <c r="H252" s="6">
        <v>1722.27</v>
      </c>
      <c r="I252" s="11" t="s">
        <v>20</v>
      </c>
      <c r="J252" s="6">
        <v>0.69118900000000005</v>
      </c>
      <c r="K252" s="8" t="s">
        <v>23</v>
      </c>
      <c r="L252" s="6">
        <v>0.107261024</v>
      </c>
      <c r="M252" s="13" t="s">
        <v>20</v>
      </c>
      <c r="N252" s="6">
        <v>0.55900000000000005</v>
      </c>
    </row>
    <row r="253" spans="1:14" x14ac:dyDescent="0.2">
      <c r="A253" s="2" t="s">
        <v>328</v>
      </c>
      <c r="B253" s="2" t="s">
        <v>348</v>
      </c>
      <c r="C253" s="2" t="s">
        <v>349</v>
      </c>
      <c r="D253" s="2">
        <v>9</v>
      </c>
      <c r="E253" s="2" t="s">
        <v>18</v>
      </c>
      <c r="F253" s="10" t="s">
        <v>23</v>
      </c>
      <c r="G253" s="2">
        <v>36.817</v>
      </c>
      <c r="H253" s="2">
        <v>22855.99</v>
      </c>
      <c r="I253" s="10" t="s">
        <v>23</v>
      </c>
      <c r="J253" s="2">
        <v>19.595842000000001</v>
      </c>
      <c r="K253" s="10" t="s">
        <v>23</v>
      </c>
      <c r="L253" s="2">
        <v>0.4298129</v>
      </c>
      <c r="M253" s="12" t="s">
        <v>20</v>
      </c>
      <c r="N253" s="2">
        <v>0.53400000000000003</v>
      </c>
    </row>
    <row r="254" spans="1:14" x14ac:dyDescent="0.2">
      <c r="A254" s="6" t="s">
        <v>328</v>
      </c>
      <c r="B254" s="6" t="s">
        <v>167</v>
      </c>
      <c r="C254" s="6" t="s">
        <v>350</v>
      </c>
      <c r="D254" s="6">
        <v>9</v>
      </c>
      <c r="E254" s="6" t="s">
        <v>18</v>
      </c>
      <c r="F254" s="8" t="s">
        <v>23</v>
      </c>
      <c r="G254" s="6">
        <v>11.554</v>
      </c>
      <c r="H254" s="6">
        <v>1340.78</v>
      </c>
      <c r="I254" s="8" t="s">
        <v>23</v>
      </c>
      <c r="J254" s="6">
        <v>6.391883</v>
      </c>
      <c r="K254" s="8" t="s">
        <v>23</v>
      </c>
      <c r="L254" s="6">
        <v>0.40698983999999999</v>
      </c>
      <c r="M254" s="13" t="s">
        <v>20</v>
      </c>
      <c r="N254" s="6">
        <v>0.50800000000000001</v>
      </c>
    </row>
    <row r="256" spans="1:14" x14ac:dyDescent="0.2">
      <c r="A256" s="58" t="s">
        <v>351</v>
      </c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</row>
    <row r="257" spans="1:14" x14ac:dyDescent="0.2">
      <c r="A257" s="2" t="s">
        <v>328</v>
      </c>
      <c r="B257" s="2" t="s">
        <v>352</v>
      </c>
      <c r="C257" s="2" t="s">
        <v>353</v>
      </c>
      <c r="D257" s="2">
        <v>9</v>
      </c>
      <c r="E257" s="2" t="s">
        <v>57</v>
      </c>
      <c r="F257" s="3" t="s">
        <v>19</v>
      </c>
      <c r="G257" s="2">
        <v>5.0999999999999997E-2</v>
      </c>
      <c r="H257" s="2">
        <v>76.180000000000007</v>
      </c>
      <c r="I257" s="3" t="s">
        <v>19</v>
      </c>
      <c r="J257" s="2">
        <v>1.5089999999999999E-2</v>
      </c>
      <c r="K257" s="10" t="s">
        <v>23</v>
      </c>
      <c r="L257" s="2">
        <v>0.47018631999999999</v>
      </c>
      <c r="M257" s="5" t="s">
        <v>19</v>
      </c>
      <c r="N257" s="2">
        <v>0.83099999999999996</v>
      </c>
    </row>
    <row r="258" spans="1:14" x14ac:dyDescent="0.2">
      <c r="A258" s="6" t="s">
        <v>328</v>
      </c>
      <c r="B258" s="6" t="s">
        <v>354</v>
      </c>
      <c r="C258" s="6" t="s">
        <v>355</v>
      </c>
      <c r="D258" s="6">
        <v>9</v>
      </c>
      <c r="E258" s="6" t="s">
        <v>57</v>
      </c>
      <c r="F258" s="7" t="s">
        <v>19</v>
      </c>
      <c r="G258" s="6">
        <v>0.44600000000000001</v>
      </c>
      <c r="H258" s="6">
        <v>1106.04</v>
      </c>
      <c r="I258" s="7" t="s">
        <v>19</v>
      </c>
      <c r="J258" s="6">
        <v>0.17321800000000001</v>
      </c>
      <c r="K258" s="8" t="s">
        <v>23</v>
      </c>
      <c r="L258" s="6">
        <v>2.4482193999999999E-2</v>
      </c>
      <c r="M258" s="9" t="s">
        <v>19</v>
      </c>
      <c r="N258" s="6">
        <v>0.81799999999999995</v>
      </c>
    </row>
    <row r="259" spans="1:14" x14ac:dyDescent="0.2">
      <c r="A259" s="2" t="s">
        <v>328</v>
      </c>
      <c r="B259" s="2" t="s">
        <v>64</v>
      </c>
      <c r="C259" s="2" t="s">
        <v>356</v>
      </c>
      <c r="D259" s="2">
        <v>9</v>
      </c>
      <c r="E259" s="2" t="s">
        <v>57</v>
      </c>
      <c r="F259" s="4" t="s">
        <v>20</v>
      </c>
      <c r="G259" s="2">
        <v>0.54</v>
      </c>
      <c r="H259" s="2">
        <v>294.7</v>
      </c>
      <c r="I259" s="3" t="s">
        <v>19</v>
      </c>
      <c r="J259" s="2">
        <v>0.37375799999999998</v>
      </c>
      <c r="K259" s="10" t="s">
        <v>23</v>
      </c>
      <c r="L259" s="2">
        <v>9.3866389999999994E-2</v>
      </c>
      <c r="M259" s="5" t="s">
        <v>19</v>
      </c>
      <c r="N259" s="2">
        <v>0.78</v>
      </c>
    </row>
    <row r="260" spans="1:14" x14ac:dyDescent="0.2">
      <c r="A260" s="6" t="s">
        <v>328</v>
      </c>
      <c r="B260" s="6" t="s">
        <v>58</v>
      </c>
      <c r="C260" s="6" t="s">
        <v>357</v>
      </c>
      <c r="D260" s="6">
        <v>9</v>
      </c>
      <c r="E260" s="6" t="s">
        <v>57</v>
      </c>
      <c r="F260" s="11" t="s">
        <v>20</v>
      </c>
      <c r="G260" s="6">
        <v>0.71399999999999997</v>
      </c>
      <c r="H260" s="6">
        <v>4581.71</v>
      </c>
      <c r="I260" s="7" t="s">
        <v>19</v>
      </c>
      <c r="J260" s="6">
        <v>0.31892700000000002</v>
      </c>
      <c r="K260" s="8" t="s">
        <v>23</v>
      </c>
      <c r="L260" s="6">
        <v>0.11422686999999999</v>
      </c>
      <c r="M260" s="9" t="s">
        <v>19</v>
      </c>
      <c r="N260" s="6">
        <v>0.76900000000000002</v>
      </c>
    </row>
    <row r="261" spans="1:14" x14ac:dyDescent="0.2">
      <c r="A261" s="2" t="s">
        <v>328</v>
      </c>
      <c r="B261" s="2" t="s">
        <v>288</v>
      </c>
      <c r="C261" s="2" t="s">
        <v>358</v>
      </c>
      <c r="D261" s="2">
        <v>9</v>
      </c>
      <c r="E261" s="2" t="s">
        <v>57</v>
      </c>
      <c r="F261" s="3" t="s">
        <v>19</v>
      </c>
      <c r="G261" s="2">
        <v>0.45900000000000002</v>
      </c>
      <c r="H261" s="2">
        <v>520.86</v>
      </c>
      <c r="I261" s="4" t="s">
        <v>20</v>
      </c>
      <c r="J261" s="2">
        <v>0.59875800000000001</v>
      </c>
      <c r="K261" s="10" t="s">
        <v>23</v>
      </c>
      <c r="L261" s="2">
        <v>0.16604361000000001</v>
      </c>
      <c r="M261" s="5" t="s">
        <v>19</v>
      </c>
      <c r="N261" s="2">
        <v>0.75</v>
      </c>
    </row>
    <row r="262" spans="1:14" x14ac:dyDescent="0.2">
      <c r="A262" s="6" t="s">
        <v>328</v>
      </c>
      <c r="B262" s="6" t="s">
        <v>306</v>
      </c>
      <c r="C262" s="6" t="s">
        <v>359</v>
      </c>
      <c r="D262" s="6">
        <v>9</v>
      </c>
      <c r="E262" s="6" t="s">
        <v>57</v>
      </c>
      <c r="F262" s="11" t="s">
        <v>20</v>
      </c>
      <c r="G262" s="6">
        <v>1.01</v>
      </c>
      <c r="H262" s="6">
        <v>2690.72</v>
      </c>
      <c r="I262" s="7" t="s">
        <v>19</v>
      </c>
      <c r="J262" s="6">
        <v>0.33369500000000002</v>
      </c>
      <c r="K262" s="8" t="s">
        <v>23</v>
      </c>
      <c r="L262" s="6">
        <v>5.7386395E-2</v>
      </c>
      <c r="M262" s="9" t="s">
        <v>19</v>
      </c>
      <c r="N262" s="6">
        <v>0.749</v>
      </c>
    </row>
    <row r="263" spans="1:14" x14ac:dyDescent="0.2">
      <c r="A263" s="2" t="s">
        <v>328</v>
      </c>
      <c r="B263" s="2" t="s">
        <v>60</v>
      </c>
      <c r="C263" s="2" t="s">
        <v>360</v>
      </c>
      <c r="D263" s="2">
        <v>9</v>
      </c>
      <c r="E263" s="2" t="s">
        <v>57</v>
      </c>
      <c r="F263" s="4" t="s">
        <v>20</v>
      </c>
      <c r="G263" s="2">
        <v>0.54700000000000004</v>
      </c>
      <c r="H263" s="2">
        <v>224.71</v>
      </c>
      <c r="I263" s="4" t="s">
        <v>20</v>
      </c>
      <c r="J263" s="2">
        <v>0.53262699999999996</v>
      </c>
      <c r="K263" s="10" t="s">
        <v>23</v>
      </c>
      <c r="L263" s="2">
        <v>0.21083419</v>
      </c>
      <c r="M263" s="5" t="s">
        <v>19</v>
      </c>
      <c r="N263" s="2">
        <v>0.748</v>
      </c>
    </row>
    <row r="264" spans="1:14" x14ac:dyDescent="0.2">
      <c r="A264" s="6" t="s">
        <v>328</v>
      </c>
      <c r="B264" s="6" t="s">
        <v>295</v>
      </c>
      <c r="C264" s="6" t="s">
        <v>361</v>
      </c>
      <c r="D264" s="6">
        <v>9</v>
      </c>
      <c r="E264" s="6" t="s">
        <v>57</v>
      </c>
      <c r="F264" s="11" t="s">
        <v>20</v>
      </c>
      <c r="G264" s="6">
        <v>0.71499999999999997</v>
      </c>
      <c r="H264" s="6">
        <v>877.06</v>
      </c>
      <c r="I264" s="11" t="s">
        <v>20</v>
      </c>
      <c r="J264" s="6">
        <v>0.628498</v>
      </c>
      <c r="K264" s="8" t="s">
        <v>23</v>
      </c>
      <c r="L264" s="6">
        <v>0.48635974999999998</v>
      </c>
      <c r="M264" s="9" t="s">
        <v>19</v>
      </c>
      <c r="N264" s="6">
        <v>0.745</v>
      </c>
    </row>
    <row r="265" spans="1:14" x14ac:dyDescent="0.2">
      <c r="A265" s="2" t="s">
        <v>328</v>
      </c>
      <c r="B265" s="2" t="s">
        <v>302</v>
      </c>
      <c r="C265" s="2" t="s">
        <v>362</v>
      </c>
      <c r="D265" s="2">
        <v>9</v>
      </c>
      <c r="E265" s="2" t="s">
        <v>57</v>
      </c>
      <c r="F265" s="4" t="s">
        <v>20</v>
      </c>
      <c r="G265" s="2">
        <v>1.1259999999999999</v>
      </c>
      <c r="H265" s="2">
        <v>361.36</v>
      </c>
      <c r="I265" s="3" t="s">
        <v>19</v>
      </c>
      <c r="J265" s="2">
        <v>0.27909899999999999</v>
      </c>
      <c r="K265" s="10" t="s">
        <v>23</v>
      </c>
      <c r="L265" s="2">
        <v>0.41978391999999998</v>
      </c>
      <c r="M265" s="12" t="s">
        <v>20</v>
      </c>
      <c r="N265" s="2">
        <v>0.73599999999999999</v>
      </c>
    </row>
    <row r="266" spans="1:14" x14ac:dyDescent="0.2">
      <c r="A266" s="6" t="s">
        <v>328</v>
      </c>
      <c r="B266" s="6" t="s">
        <v>70</v>
      </c>
      <c r="C266" s="6" t="s">
        <v>71</v>
      </c>
      <c r="D266" s="6">
        <v>9</v>
      </c>
      <c r="E266" s="6" t="s">
        <v>57</v>
      </c>
      <c r="F266" s="11" t="s">
        <v>20</v>
      </c>
      <c r="G266" s="6">
        <v>1.139</v>
      </c>
      <c r="H266" s="6">
        <v>21.05</v>
      </c>
      <c r="I266" s="7" t="s">
        <v>19</v>
      </c>
      <c r="J266" s="6">
        <v>0.29984300000000003</v>
      </c>
      <c r="K266" s="8" t="s">
        <v>23</v>
      </c>
      <c r="L266" s="6">
        <v>0.42545408000000001</v>
      </c>
      <c r="M266" s="13" t="s">
        <v>20</v>
      </c>
      <c r="N266" s="6">
        <v>0.73399999999999999</v>
      </c>
    </row>
    <row r="267" spans="1:14" x14ac:dyDescent="0.2">
      <c r="A267" s="2" t="s">
        <v>328</v>
      </c>
      <c r="B267" s="2" t="s">
        <v>195</v>
      </c>
      <c r="C267" s="2" t="s">
        <v>363</v>
      </c>
      <c r="D267" s="2">
        <v>9</v>
      </c>
      <c r="E267" s="2" t="s">
        <v>57</v>
      </c>
      <c r="F267" s="4" t="s">
        <v>20</v>
      </c>
      <c r="G267" s="2">
        <v>1.51</v>
      </c>
      <c r="H267" s="2">
        <v>1965.51</v>
      </c>
      <c r="I267" s="3" t="s">
        <v>19</v>
      </c>
      <c r="J267" s="2">
        <v>0.109255</v>
      </c>
      <c r="K267" s="10" t="s">
        <v>23</v>
      </c>
      <c r="L267" s="2">
        <v>0.12395126400000001</v>
      </c>
      <c r="M267" s="12" t="s">
        <v>20</v>
      </c>
      <c r="N267" s="2">
        <v>0.71599999999999997</v>
      </c>
    </row>
    <row r="268" spans="1:14" x14ac:dyDescent="0.2">
      <c r="A268" s="6" t="s">
        <v>328</v>
      </c>
      <c r="B268" s="6" t="s">
        <v>66</v>
      </c>
      <c r="C268" s="6" t="s">
        <v>364</v>
      </c>
      <c r="D268" s="6">
        <v>9</v>
      </c>
      <c r="E268" s="6" t="s">
        <v>57</v>
      </c>
      <c r="F268" s="11" t="s">
        <v>20</v>
      </c>
      <c r="G268" s="6">
        <v>0.91100000000000003</v>
      </c>
      <c r="H268" s="6">
        <v>3220.25</v>
      </c>
      <c r="I268" s="11" t="s">
        <v>20</v>
      </c>
      <c r="J268" s="6">
        <v>0.75753099999999995</v>
      </c>
      <c r="K268" s="8" t="s">
        <v>23</v>
      </c>
      <c r="L268" s="6">
        <v>0.19742909</v>
      </c>
      <c r="M268" s="13" t="s">
        <v>20</v>
      </c>
      <c r="N268" s="6">
        <v>0.68600000000000005</v>
      </c>
    </row>
    <row r="269" spans="1:14" x14ac:dyDescent="0.2">
      <c r="A269" s="2" t="s">
        <v>328</v>
      </c>
      <c r="B269" s="2" t="s">
        <v>304</v>
      </c>
      <c r="C269" s="2" t="s">
        <v>365</v>
      </c>
      <c r="D269" s="2">
        <v>9</v>
      </c>
      <c r="E269" s="2" t="s">
        <v>57</v>
      </c>
      <c r="F269" s="4" t="s">
        <v>20</v>
      </c>
      <c r="G269" s="2">
        <v>0.74</v>
      </c>
      <c r="H269" s="2">
        <v>1426.19</v>
      </c>
      <c r="I269" s="10" t="s">
        <v>23</v>
      </c>
      <c r="J269" s="2">
        <v>3.9357549999999999</v>
      </c>
      <c r="K269" s="10" t="s">
        <v>23</v>
      </c>
      <c r="L269" s="2">
        <v>0.18973005000000001</v>
      </c>
      <c r="M269" s="12" t="s">
        <v>20</v>
      </c>
      <c r="N269" s="2">
        <v>0.67500000000000004</v>
      </c>
    </row>
    <row r="270" spans="1:14" x14ac:dyDescent="0.2">
      <c r="A270" s="6" t="s">
        <v>328</v>
      </c>
      <c r="B270" s="6" t="s">
        <v>366</v>
      </c>
      <c r="C270" s="6" t="s">
        <v>367</v>
      </c>
      <c r="D270" s="6">
        <v>9</v>
      </c>
      <c r="E270" s="6" t="s">
        <v>57</v>
      </c>
      <c r="F270" s="8" t="s">
        <v>23</v>
      </c>
      <c r="G270" s="6">
        <v>2.589</v>
      </c>
      <c r="H270" s="6">
        <v>10171.780000000001</v>
      </c>
      <c r="I270" s="7" t="s">
        <v>19</v>
      </c>
      <c r="J270" s="6">
        <v>0.24820600000000001</v>
      </c>
      <c r="K270" s="8" t="s">
        <v>23</v>
      </c>
      <c r="L270" s="6">
        <v>4.5152630000000003E-3</v>
      </c>
      <c r="M270" s="13" t="s">
        <v>20</v>
      </c>
      <c r="N270" s="6">
        <v>0.66200000000000003</v>
      </c>
    </row>
    <row r="271" spans="1:14" x14ac:dyDescent="0.2">
      <c r="A271" s="2" t="s">
        <v>328</v>
      </c>
      <c r="B271" s="2" t="s">
        <v>154</v>
      </c>
      <c r="C271" s="2" t="s">
        <v>368</v>
      </c>
      <c r="D271" s="2">
        <v>9</v>
      </c>
      <c r="E271" s="2" t="s">
        <v>57</v>
      </c>
      <c r="F271" s="4" t="s">
        <v>20</v>
      </c>
      <c r="G271" s="2">
        <v>0.72599999999999998</v>
      </c>
      <c r="H271" s="2">
        <v>1976.47</v>
      </c>
      <c r="I271" s="4" t="s">
        <v>20</v>
      </c>
      <c r="J271" s="2">
        <v>1.2004889999999999</v>
      </c>
      <c r="K271" s="10" t="s">
        <v>23</v>
      </c>
      <c r="L271" s="2">
        <v>0.23718548</v>
      </c>
      <c r="M271" s="12" t="s">
        <v>20</v>
      </c>
      <c r="N271" s="2">
        <v>0.64200000000000002</v>
      </c>
    </row>
    <row r="272" spans="1:14" x14ac:dyDescent="0.2">
      <c r="A272" s="6" t="s">
        <v>328</v>
      </c>
      <c r="B272" s="6" t="s">
        <v>369</v>
      </c>
      <c r="C272" s="6" t="s">
        <v>370</v>
      </c>
      <c r="D272" s="6">
        <v>9</v>
      </c>
      <c r="E272" s="6" t="s">
        <v>57</v>
      </c>
      <c r="F272" s="11" t="s">
        <v>20</v>
      </c>
      <c r="G272" s="6">
        <v>1.1479999999999999</v>
      </c>
      <c r="H272" s="6">
        <v>5307.93</v>
      </c>
      <c r="I272" s="11" t="s">
        <v>20</v>
      </c>
      <c r="J272" s="6">
        <v>1.0648949999999999</v>
      </c>
      <c r="K272" s="8" t="s">
        <v>23</v>
      </c>
      <c r="L272" s="6">
        <v>6.9085049999999997E-3</v>
      </c>
      <c r="M272" s="13" t="s">
        <v>20</v>
      </c>
      <c r="N272" s="6">
        <v>0.629</v>
      </c>
    </row>
    <row r="273" spans="1:14" x14ac:dyDescent="0.2">
      <c r="A273" s="2" t="s">
        <v>328</v>
      </c>
      <c r="B273" s="2" t="s">
        <v>263</v>
      </c>
      <c r="C273" s="2" t="s">
        <v>329</v>
      </c>
      <c r="D273" s="2">
        <v>9</v>
      </c>
      <c r="E273" s="2" t="s">
        <v>57</v>
      </c>
      <c r="F273" s="10" t="s">
        <v>23</v>
      </c>
      <c r="G273" s="2">
        <v>3.9159999999999999</v>
      </c>
      <c r="H273" s="2">
        <v>21060.6</v>
      </c>
      <c r="I273" s="4" t="s">
        <v>20</v>
      </c>
      <c r="J273" s="2">
        <v>0.62721000000000005</v>
      </c>
      <c r="K273" s="10" t="s">
        <v>23</v>
      </c>
      <c r="L273" s="2">
        <v>5.3567845000000003E-2</v>
      </c>
      <c r="M273" s="12" t="s">
        <v>20</v>
      </c>
      <c r="N273" s="2">
        <v>0.623</v>
      </c>
    </row>
    <row r="274" spans="1:14" x14ac:dyDescent="0.2">
      <c r="A274" s="6" t="s">
        <v>328</v>
      </c>
      <c r="B274" s="6" t="s">
        <v>38</v>
      </c>
      <c r="C274" s="6" t="s">
        <v>343</v>
      </c>
      <c r="D274" s="6">
        <v>9</v>
      </c>
      <c r="E274" s="6" t="s">
        <v>57</v>
      </c>
      <c r="F274" s="8" t="s">
        <v>23</v>
      </c>
      <c r="G274" s="6">
        <v>16.521999999999998</v>
      </c>
      <c r="H274" s="6">
        <v>3365.24</v>
      </c>
      <c r="I274" s="11" t="s">
        <v>20</v>
      </c>
      <c r="J274" s="6">
        <v>0.77400899999999995</v>
      </c>
      <c r="K274" s="8" t="s">
        <v>23</v>
      </c>
      <c r="L274" s="6">
        <v>8.9576385999999994E-2</v>
      </c>
      <c r="M274" s="13" t="s">
        <v>20</v>
      </c>
      <c r="N274" s="6">
        <v>0.61799999999999999</v>
      </c>
    </row>
    <row r="275" spans="1:14" x14ac:dyDescent="0.2">
      <c r="A275" s="2" t="s">
        <v>328</v>
      </c>
      <c r="B275" s="2" t="s">
        <v>319</v>
      </c>
      <c r="C275" s="2" t="s">
        <v>371</v>
      </c>
      <c r="D275" s="2">
        <v>9</v>
      </c>
      <c r="E275" s="2" t="s">
        <v>57</v>
      </c>
      <c r="F275" s="10" t="s">
        <v>23</v>
      </c>
      <c r="G275" s="2">
        <v>2.0720000000000001</v>
      </c>
      <c r="H275" s="2">
        <v>408.61</v>
      </c>
      <c r="I275" s="4" t="s">
        <v>20</v>
      </c>
      <c r="J275" s="2">
        <v>0.50118099999999999</v>
      </c>
      <c r="K275" s="10" t="s">
        <v>23</v>
      </c>
      <c r="L275" s="2">
        <v>0.21619930000000001</v>
      </c>
      <c r="M275" s="12" t="s">
        <v>20</v>
      </c>
      <c r="N275" s="2">
        <v>0.61199999999999999</v>
      </c>
    </row>
    <row r="276" spans="1:14" x14ac:dyDescent="0.2">
      <c r="A276" s="6" t="s">
        <v>328</v>
      </c>
      <c r="B276" s="6" t="s">
        <v>333</v>
      </c>
      <c r="C276" s="6" t="s">
        <v>334</v>
      </c>
      <c r="D276" s="6">
        <v>9</v>
      </c>
      <c r="E276" s="6" t="s">
        <v>57</v>
      </c>
      <c r="F276" s="8" t="s">
        <v>23</v>
      </c>
      <c r="G276" s="6">
        <v>3.3860000000000001</v>
      </c>
      <c r="H276" s="6">
        <v>13997.85</v>
      </c>
      <c r="I276" s="11" t="s">
        <v>20</v>
      </c>
      <c r="J276" s="6">
        <v>0.68010300000000001</v>
      </c>
      <c r="K276" s="8" t="s">
        <v>23</v>
      </c>
      <c r="L276" s="6">
        <v>1.812925E-2</v>
      </c>
      <c r="M276" s="13" t="s">
        <v>20</v>
      </c>
      <c r="N276" s="6">
        <v>0.59099999999999997</v>
      </c>
    </row>
    <row r="277" spans="1:14" x14ac:dyDescent="0.2">
      <c r="A277" s="2" t="s">
        <v>328</v>
      </c>
      <c r="B277" s="2" t="s">
        <v>372</v>
      </c>
      <c r="C277" s="2" t="s">
        <v>373</v>
      </c>
      <c r="D277" s="2">
        <v>9</v>
      </c>
      <c r="E277" s="2" t="s">
        <v>57</v>
      </c>
      <c r="F277" s="10" t="s">
        <v>23</v>
      </c>
      <c r="G277" s="2">
        <v>35.767000000000003</v>
      </c>
      <c r="H277" s="2">
        <v>26574.16</v>
      </c>
      <c r="I277" s="4" t="s">
        <v>20</v>
      </c>
      <c r="J277" s="2">
        <v>0.90489900000000001</v>
      </c>
      <c r="K277" s="10" t="s">
        <v>23</v>
      </c>
      <c r="L277" s="2">
        <v>3.4176335000000002E-2</v>
      </c>
      <c r="M277" s="12" t="s">
        <v>20</v>
      </c>
      <c r="N277" s="2">
        <v>0.58499999999999996</v>
      </c>
    </row>
    <row r="278" spans="1:14" x14ac:dyDescent="0.2">
      <c r="A278" s="6" t="s">
        <v>328</v>
      </c>
      <c r="B278" s="6" t="s">
        <v>374</v>
      </c>
      <c r="C278" s="6" t="s">
        <v>375</v>
      </c>
      <c r="D278" s="6">
        <v>9</v>
      </c>
      <c r="E278" s="6" t="s">
        <v>57</v>
      </c>
      <c r="F278" s="8" t="s">
        <v>23</v>
      </c>
      <c r="G278" s="6">
        <v>6.444</v>
      </c>
      <c r="H278" s="6">
        <v>13807.33</v>
      </c>
      <c r="I278" s="11" t="s">
        <v>20</v>
      </c>
      <c r="J278" s="6">
        <v>0.92955699999999997</v>
      </c>
      <c r="K278" s="8" t="s">
        <v>23</v>
      </c>
      <c r="L278" s="6">
        <v>7.4311205999999996E-3</v>
      </c>
      <c r="M278" s="13" t="s">
        <v>20</v>
      </c>
      <c r="N278" s="6">
        <v>0.57899999999999996</v>
      </c>
    </row>
    <row r="279" spans="1:14" x14ac:dyDescent="0.2">
      <c r="A279" s="2" t="s">
        <v>328</v>
      </c>
      <c r="B279" s="2" t="s">
        <v>94</v>
      </c>
      <c r="C279" s="2" t="s">
        <v>136</v>
      </c>
      <c r="D279" s="2">
        <v>9</v>
      </c>
      <c r="E279" s="2" t="s">
        <v>57</v>
      </c>
      <c r="F279" s="10" t="s">
        <v>23</v>
      </c>
      <c r="G279" s="2">
        <v>4.0119999999999996</v>
      </c>
      <c r="H279" s="2">
        <v>3229.73</v>
      </c>
      <c r="I279" s="4" t="s">
        <v>20</v>
      </c>
      <c r="J279" s="2">
        <v>0.80478099999999997</v>
      </c>
      <c r="K279" s="10" t="s">
        <v>23</v>
      </c>
      <c r="L279" s="2">
        <v>9.4442860000000003E-2</v>
      </c>
      <c r="M279" s="12" t="s">
        <v>20</v>
      </c>
      <c r="N279" s="2">
        <v>0.56799999999999995</v>
      </c>
    </row>
    <row r="280" spans="1:14" x14ac:dyDescent="0.2">
      <c r="A280" s="6" t="s">
        <v>328</v>
      </c>
      <c r="B280" s="6" t="s">
        <v>36</v>
      </c>
      <c r="C280" s="6" t="s">
        <v>340</v>
      </c>
      <c r="D280" s="6">
        <v>9</v>
      </c>
      <c r="E280" s="6" t="s">
        <v>57</v>
      </c>
      <c r="F280" s="8" t="s">
        <v>23</v>
      </c>
      <c r="G280" s="6">
        <v>4.7590000000000003</v>
      </c>
      <c r="H280" s="6">
        <v>7817.67</v>
      </c>
      <c r="I280" s="11" t="s">
        <v>20</v>
      </c>
      <c r="J280" s="6">
        <v>0.92946899999999999</v>
      </c>
      <c r="K280" s="8" t="s">
        <v>23</v>
      </c>
      <c r="L280" s="6">
        <v>2.9162455E-2</v>
      </c>
      <c r="M280" s="13" t="s">
        <v>20</v>
      </c>
      <c r="N280" s="6">
        <v>0.55900000000000005</v>
      </c>
    </row>
    <row r="281" spans="1:14" x14ac:dyDescent="0.2">
      <c r="A281" s="2" t="s">
        <v>328</v>
      </c>
      <c r="B281" s="2" t="s">
        <v>311</v>
      </c>
      <c r="C281" s="2" t="s">
        <v>376</v>
      </c>
      <c r="D281" s="2">
        <v>9</v>
      </c>
      <c r="E281" s="2" t="s">
        <v>57</v>
      </c>
      <c r="F281" s="10" t="s">
        <v>23</v>
      </c>
      <c r="G281" s="2">
        <v>3.3119999999999998</v>
      </c>
      <c r="H281" s="2">
        <v>10335.790000000001</v>
      </c>
      <c r="I281" s="4" t="s">
        <v>20</v>
      </c>
      <c r="J281" s="2">
        <v>0.82365900000000003</v>
      </c>
      <c r="K281" s="10" t="s">
        <v>23</v>
      </c>
      <c r="L281" s="2">
        <v>1.9382522999999999E-2</v>
      </c>
      <c r="M281" s="12" t="s">
        <v>20</v>
      </c>
      <c r="N281" s="2">
        <v>0.54500000000000004</v>
      </c>
    </row>
    <row r="282" spans="1:14" x14ac:dyDescent="0.2">
      <c r="A282" s="6" t="s">
        <v>328</v>
      </c>
      <c r="B282" s="6" t="s">
        <v>314</v>
      </c>
      <c r="C282" s="6" t="s">
        <v>377</v>
      </c>
      <c r="D282" s="6">
        <v>9</v>
      </c>
      <c r="E282" s="6" t="s">
        <v>57</v>
      </c>
      <c r="F282" s="8" t="s">
        <v>23</v>
      </c>
      <c r="G282" s="6">
        <v>4.4960000000000004</v>
      </c>
      <c r="H282" s="6">
        <v>15307.01</v>
      </c>
      <c r="I282" s="11" t="s">
        <v>20</v>
      </c>
      <c r="J282" s="6">
        <v>1.055776</v>
      </c>
      <c r="K282" s="8" t="s">
        <v>23</v>
      </c>
      <c r="L282" s="6">
        <v>3.3888920000000003E-2</v>
      </c>
      <c r="M282" s="13" t="s">
        <v>20</v>
      </c>
      <c r="N282" s="6">
        <v>0.50700000000000001</v>
      </c>
    </row>
    <row r="283" spans="1:14" x14ac:dyDescent="0.2">
      <c r="A283" s="2" t="s">
        <v>328</v>
      </c>
      <c r="B283" s="2" t="s">
        <v>378</v>
      </c>
      <c r="C283" s="2" t="s">
        <v>379</v>
      </c>
      <c r="D283" s="2">
        <v>9</v>
      </c>
      <c r="E283" s="2" t="s">
        <v>57</v>
      </c>
      <c r="F283" s="10" t="s">
        <v>23</v>
      </c>
      <c r="G283" s="2">
        <v>2.9860000000000002</v>
      </c>
      <c r="H283" s="2">
        <v>1812.88</v>
      </c>
      <c r="I283" s="4" t="s">
        <v>20</v>
      </c>
      <c r="J283" s="2">
        <v>0.93211100000000002</v>
      </c>
      <c r="K283" s="10" t="s">
        <v>23</v>
      </c>
      <c r="L283" s="2">
        <v>1.061084E-2</v>
      </c>
      <c r="M283" s="12" t="s">
        <v>20</v>
      </c>
      <c r="N283" s="2">
        <v>0.504</v>
      </c>
    </row>
    <row r="285" spans="1:14" x14ac:dyDescent="0.2">
      <c r="A285" s="58" t="s">
        <v>380</v>
      </c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</row>
    <row r="286" spans="1:14" x14ac:dyDescent="0.2">
      <c r="A286" s="2" t="s">
        <v>381</v>
      </c>
      <c r="B286" s="2" t="s">
        <v>263</v>
      </c>
      <c r="C286" s="2" t="s">
        <v>382</v>
      </c>
      <c r="D286" s="2">
        <v>9</v>
      </c>
      <c r="E286" s="2" t="s">
        <v>18</v>
      </c>
      <c r="F286" s="3" t="s">
        <v>19</v>
      </c>
      <c r="G286" s="2">
        <v>0.09</v>
      </c>
      <c r="H286" s="2">
        <v>188.37</v>
      </c>
      <c r="I286" s="3" t="s">
        <v>19</v>
      </c>
      <c r="J286" s="2">
        <v>2.0684000000000001E-2</v>
      </c>
      <c r="K286" s="10" t="s">
        <v>23</v>
      </c>
      <c r="L286" s="2">
        <v>0.3120561</v>
      </c>
      <c r="M286" s="5" t="s">
        <v>19</v>
      </c>
      <c r="N286" s="2">
        <v>0.81699999999999995</v>
      </c>
    </row>
    <row r="287" spans="1:14" x14ac:dyDescent="0.2">
      <c r="A287" s="6" t="s">
        <v>381</v>
      </c>
      <c r="B287" s="6" t="s">
        <v>84</v>
      </c>
      <c r="C287" s="6" t="s">
        <v>383</v>
      </c>
      <c r="D287" s="6">
        <v>9</v>
      </c>
      <c r="E287" s="6" t="s">
        <v>18</v>
      </c>
      <c r="F287" s="7" t="s">
        <v>19</v>
      </c>
      <c r="G287" s="6">
        <v>0.32500000000000001</v>
      </c>
      <c r="H287" s="6">
        <v>438</v>
      </c>
      <c r="I287" s="7" t="s">
        <v>19</v>
      </c>
      <c r="J287" s="6">
        <v>0.119543</v>
      </c>
      <c r="K287" s="8" t="s">
        <v>23</v>
      </c>
      <c r="L287" s="6">
        <v>0.30431560000000002</v>
      </c>
      <c r="M287" s="9" t="s">
        <v>19</v>
      </c>
      <c r="N287" s="6">
        <v>0.79800000000000004</v>
      </c>
    </row>
    <row r="288" spans="1:14" x14ac:dyDescent="0.2">
      <c r="A288" s="2" t="s">
        <v>381</v>
      </c>
      <c r="B288" s="2" t="s">
        <v>36</v>
      </c>
      <c r="C288" s="2" t="s">
        <v>384</v>
      </c>
      <c r="D288" s="2">
        <v>9</v>
      </c>
      <c r="E288" s="2" t="s">
        <v>18</v>
      </c>
      <c r="F288" s="3" t="s">
        <v>19</v>
      </c>
      <c r="G288" s="2">
        <v>0.437</v>
      </c>
      <c r="H288" s="2">
        <v>235.25</v>
      </c>
      <c r="I288" s="3" t="s">
        <v>19</v>
      </c>
      <c r="J288" s="2">
        <v>0.22179199999999999</v>
      </c>
      <c r="K288" s="10" t="s">
        <v>23</v>
      </c>
      <c r="L288" s="2">
        <v>0.40589540000000002</v>
      </c>
      <c r="M288" s="5" t="s">
        <v>19</v>
      </c>
      <c r="N288" s="2">
        <v>0.78900000000000003</v>
      </c>
    </row>
    <row r="289" spans="1:14" x14ac:dyDescent="0.2">
      <c r="A289" s="6" t="s">
        <v>381</v>
      </c>
      <c r="B289" s="6" t="s">
        <v>90</v>
      </c>
      <c r="C289" s="6" t="s">
        <v>385</v>
      </c>
      <c r="D289" s="6">
        <v>9</v>
      </c>
      <c r="E289" s="6" t="s">
        <v>18</v>
      </c>
      <c r="F289" s="11" t="s">
        <v>20</v>
      </c>
      <c r="G289" s="6">
        <v>0.51600000000000001</v>
      </c>
      <c r="H289" s="6">
        <v>229.29</v>
      </c>
      <c r="I289" s="7" t="s">
        <v>19</v>
      </c>
      <c r="J289" s="6">
        <v>0.47826400000000002</v>
      </c>
      <c r="K289" s="8" t="s">
        <v>23</v>
      </c>
      <c r="L289" s="6">
        <v>0.20918305000000001</v>
      </c>
      <c r="M289" s="9" t="s">
        <v>19</v>
      </c>
      <c r="N289" s="6">
        <v>0.75600000000000001</v>
      </c>
    </row>
    <row r="290" spans="1:14" x14ac:dyDescent="0.2">
      <c r="A290" s="2" t="s">
        <v>381</v>
      </c>
      <c r="B290" s="2" t="s">
        <v>28</v>
      </c>
      <c r="C290" s="2" t="s">
        <v>386</v>
      </c>
      <c r="D290" s="2">
        <v>9</v>
      </c>
      <c r="E290" s="2" t="s">
        <v>18</v>
      </c>
      <c r="F290" s="4" t="s">
        <v>20</v>
      </c>
      <c r="G290" s="2">
        <v>0.65400000000000003</v>
      </c>
      <c r="H290" s="2">
        <v>668.49</v>
      </c>
      <c r="I290" s="4" t="s">
        <v>20</v>
      </c>
      <c r="J290" s="2">
        <v>0.728468</v>
      </c>
      <c r="K290" s="10" t="s">
        <v>23</v>
      </c>
      <c r="L290" s="2">
        <v>0.23465217999999999</v>
      </c>
      <c r="M290" s="12" t="s">
        <v>20</v>
      </c>
      <c r="N290" s="2">
        <v>0.71199999999999997</v>
      </c>
    </row>
    <row r="291" spans="1:14" x14ac:dyDescent="0.2">
      <c r="A291" s="6" t="s">
        <v>381</v>
      </c>
      <c r="B291" s="6" t="s">
        <v>341</v>
      </c>
      <c r="C291" s="6" t="s">
        <v>387</v>
      </c>
      <c r="D291" s="6">
        <v>9</v>
      </c>
      <c r="E291" s="6" t="s">
        <v>18</v>
      </c>
      <c r="F291" s="11" t="s">
        <v>20</v>
      </c>
      <c r="G291" s="6">
        <v>1.026</v>
      </c>
      <c r="H291" s="6">
        <v>4162.0600000000004</v>
      </c>
      <c r="I291" s="11" t="s">
        <v>20</v>
      </c>
      <c r="J291" s="6">
        <v>0.57106999999999997</v>
      </c>
      <c r="K291" s="8" t="s">
        <v>23</v>
      </c>
      <c r="L291" s="6">
        <v>0.12212334599999999</v>
      </c>
      <c r="M291" s="13" t="s">
        <v>20</v>
      </c>
      <c r="N291" s="6">
        <v>0.70799999999999996</v>
      </c>
    </row>
    <row r="292" spans="1:14" x14ac:dyDescent="0.2">
      <c r="A292" s="2" t="s">
        <v>381</v>
      </c>
      <c r="B292" s="2" t="s">
        <v>111</v>
      </c>
      <c r="C292" s="2" t="s">
        <v>388</v>
      </c>
      <c r="D292" s="2">
        <v>9</v>
      </c>
      <c r="E292" s="2" t="s">
        <v>18</v>
      </c>
      <c r="F292" s="10" t="s">
        <v>23</v>
      </c>
      <c r="G292" s="2">
        <v>7.1449999999999996</v>
      </c>
      <c r="H292" s="2">
        <v>21978.92</v>
      </c>
      <c r="I292" s="4" t="s">
        <v>20</v>
      </c>
      <c r="J292" s="2">
        <v>0.57224900000000001</v>
      </c>
      <c r="K292" s="10" t="s">
        <v>23</v>
      </c>
      <c r="L292" s="2">
        <v>0.14129533</v>
      </c>
      <c r="M292" s="12" t="s">
        <v>20</v>
      </c>
      <c r="N292" s="2">
        <v>0.66500000000000004</v>
      </c>
    </row>
    <row r="293" spans="1:14" x14ac:dyDescent="0.2">
      <c r="A293" s="6" t="s">
        <v>381</v>
      </c>
      <c r="B293" s="6" t="s">
        <v>389</v>
      </c>
      <c r="C293" s="6" t="s">
        <v>390</v>
      </c>
      <c r="D293" s="6">
        <v>9</v>
      </c>
      <c r="E293" s="6" t="s">
        <v>18</v>
      </c>
      <c r="F293" s="11" t="s">
        <v>20</v>
      </c>
      <c r="G293" s="6">
        <v>0.74</v>
      </c>
      <c r="H293" s="6">
        <v>255.22</v>
      </c>
      <c r="I293" s="11" t="s">
        <v>20</v>
      </c>
      <c r="J293" s="6">
        <v>1.703306</v>
      </c>
      <c r="K293" s="8" t="s">
        <v>23</v>
      </c>
      <c r="L293" s="6">
        <v>0.4397858</v>
      </c>
      <c r="M293" s="13" t="s">
        <v>20</v>
      </c>
      <c r="N293" s="6">
        <v>0.63600000000000001</v>
      </c>
    </row>
    <row r="294" spans="1:14" x14ac:dyDescent="0.2">
      <c r="A294" s="2" t="s">
        <v>381</v>
      </c>
      <c r="B294" s="2" t="s">
        <v>391</v>
      </c>
      <c r="C294" s="2" t="s">
        <v>392</v>
      </c>
      <c r="D294" s="2">
        <v>9</v>
      </c>
      <c r="E294" s="2" t="s">
        <v>18</v>
      </c>
      <c r="F294" s="10" t="s">
        <v>23</v>
      </c>
      <c r="G294" s="2">
        <v>3.4780000000000002</v>
      </c>
      <c r="H294" s="2">
        <v>9185.1200000000008</v>
      </c>
      <c r="I294" s="3" t="s">
        <v>19</v>
      </c>
      <c r="J294" s="2">
        <v>0.449766</v>
      </c>
      <c r="K294" s="10" t="s">
        <v>23</v>
      </c>
      <c r="L294" s="2">
        <v>0.1789607</v>
      </c>
      <c r="M294" s="12" t="s">
        <v>20</v>
      </c>
      <c r="N294" s="2">
        <v>0.63</v>
      </c>
    </row>
    <row r="295" spans="1:14" x14ac:dyDescent="0.2">
      <c r="A295" s="6" t="s">
        <v>381</v>
      </c>
      <c r="B295" s="6" t="s">
        <v>74</v>
      </c>
      <c r="C295" s="6" t="s">
        <v>393</v>
      </c>
      <c r="D295" s="6">
        <v>9</v>
      </c>
      <c r="E295" s="6" t="s">
        <v>18</v>
      </c>
      <c r="F295" s="11" t="s">
        <v>20</v>
      </c>
      <c r="G295" s="6">
        <v>1.9690000000000001</v>
      </c>
      <c r="H295" s="6">
        <v>7864.89</v>
      </c>
      <c r="I295" s="11" t="s">
        <v>20</v>
      </c>
      <c r="J295" s="6">
        <v>0.682338</v>
      </c>
      <c r="K295" s="8" t="s">
        <v>23</v>
      </c>
      <c r="L295" s="6">
        <v>0.14240985</v>
      </c>
      <c r="M295" s="13" t="s">
        <v>20</v>
      </c>
      <c r="N295" s="6">
        <v>0.58899999999999997</v>
      </c>
    </row>
    <row r="296" spans="1:14" x14ac:dyDescent="0.2">
      <c r="A296" s="2" t="s">
        <v>381</v>
      </c>
      <c r="B296" s="2" t="s">
        <v>161</v>
      </c>
      <c r="C296" s="2" t="s">
        <v>394</v>
      </c>
      <c r="D296" s="2">
        <v>9</v>
      </c>
      <c r="E296" s="2" t="s">
        <v>18</v>
      </c>
      <c r="F296" s="4" t="s">
        <v>20</v>
      </c>
      <c r="G296" s="2">
        <v>0.872</v>
      </c>
      <c r="H296" s="2">
        <v>637.04999999999995</v>
      </c>
      <c r="I296" s="4" t="s">
        <v>20</v>
      </c>
      <c r="J296" s="2">
        <v>1.7431239999999999</v>
      </c>
      <c r="K296" s="10" t="s">
        <v>23</v>
      </c>
      <c r="L296" s="2">
        <v>0.19079946</v>
      </c>
      <c r="M296" s="12" t="s">
        <v>20</v>
      </c>
      <c r="N296" s="2">
        <v>0.58199999999999996</v>
      </c>
    </row>
    <row r="297" spans="1:14" x14ac:dyDescent="0.2">
      <c r="A297" s="6" t="s">
        <v>381</v>
      </c>
      <c r="B297" s="6" t="s">
        <v>395</v>
      </c>
      <c r="C297" s="6" t="s">
        <v>396</v>
      </c>
      <c r="D297" s="6">
        <v>9</v>
      </c>
      <c r="E297" s="6" t="s">
        <v>18</v>
      </c>
      <c r="F297" s="8" t="s">
        <v>23</v>
      </c>
      <c r="G297" s="6">
        <v>2.4540000000000002</v>
      </c>
      <c r="H297" s="6">
        <v>4911</v>
      </c>
      <c r="I297" s="11" t="s">
        <v>20</v>
      </c>
      <c r="J297" s="6">
        <v>0.652173</v>
      </c>
      <c r="K297" s="8" t="s">
        <v>23</v>
      </c>
      <c r="L297" s="6">
        <v>0.20254169999999999</v>
      </c>
      <c r="M297" s="13" t="s">
        <v>20</v>
      </c>
      <c r="N297" s="6">
        <v>0.56699999999999995</v>
      </c>
    </row>
    <row r="298" spans="1:14" x14ac:dyDescent="0.2">
      <c r="A298" s="2" t="s">
        <v>381</v>
      </c>
      <c r="B298" s="2" t="s">
        <v>397</v>
      </c>
      <c r="C298" s="2" t="s">
        <v>398</v>
      </c>
      <c r="D298" s="2">
        <v>9</v>
      </c>
      <c r="E298" s="2" t="s">
        <v>18</v>
      </c>
      <c r="F298" s="10" t="s">
        <v>23</v>
      </c>
      <c r="G298" s="2">
        <v>8.4429999999999996</v>
      </c>
      <c r="H298" s="2">
        <v>15024.53</v>
      </c>
      <c r="I298" s="10" t="s">
        <v>23</v>
      </c>
      <c r="J298" s="2">
        <v>10.836028000000001</v>
      </c>
      <c r="K298" s="10" t="s">
        <v>23</v>
      </c>
      <c r="L298" s="2">
        <v>0.44048090000000001</v>
      </c>
      <c r="M298" s="12" t="s">
        <v>20</v>
      </c>
      <c r="N298" s="2">
        <v>0.54600000000000004</v>
      </c>
    </row>
    <row r="299" spans="1:14" x14ac:dyDescent="0.2">
      <c r="A299" s="6" t="s">
        <v>381</v>
      </c>
      <c r="B299" s="6" t="s">
        <v>399</v>
      </c>
      <c r="C299" s="6" t="s">
        <v>400</v>
      </c>
      <c r="D299" s="6">
        <v>9</v>
      </c>
      <c r="E299" s="6" t="s">
        <v>18</v>
      </c>
      <c r="F299" s="11" t="s">
        <v>20</v>
      </c>
      <c r="G299" s="6">
        <v>1.6719999999999999</v>
      </c>
      <c r="H299" s="6">
        <v>1419.49</v>
      </c>
      <c r="I299" s="11" t="s">
        <v>20</v>
      </c>
      <c r="J299" s="6">
        <v>1.1337569999999999</v>
      </c>
      <c r="K299" s="8" t="s">
        <v>23</v>
      </c>
      <c r="L299" s="6">
        <v>0.15133526999999999</v>
      </c>
      <c r="M299" s="13" t="s">
        <v>20</v>
      </c>
      <c r="N299" s="6">
        <v>0.53</v>
      </c>
    </row>
    <row r="300" spans="1:14" x14ac:dyDescent="0.2">
      <c r="A300" s="2" t="s">
        <v>381</v>
      </c>
      <c r="B300" s="2" t="s">
        <v>234</v>
      </c>
      <c r="C300" s="2" t="s">
        <v>401</v>
      </c>
      <c r="D300" s="2">
        <v>9</v>
      </c>
      <c r="E300" s="2" t="s">
        <v>18</v>
      </c>
      <c r="F300" s="10" t="s">
        <v>23</v>
      </c>
      <c r="G300" s="2">
        <v>14.051</v>
      </c>
      <c r="H300" s="2">
        <v>37548.07</v>
      </c>
      <c r="I300" s="4" t="s">
        <v>20</v>
      </c>
      <c r="J300" s="2">
        <v>1.0295270000000001</v>
      </c>
      <c r="K300" s="10" t="s">
        <v>23</v>
      </c>
      <c r="L300" s="2">
        <v>0.17135787</v>
      </c>
      <c r="M300" s="12" t="s">
        <v>20</v>
      </c>
      <c r="N300" s="2">
        <v>0.52600000000000002</v>
      </c>
    </row>
    <row r="301" spans="1:14" x14ac:dyDescent="0.2">
      <c r="A301" s="6" t="s">
        <v>381</v>
      </c>
      <c r="B301" s="6" t="s">
        <v>167</v>
      </c>
      <c r="C301" s="6" t="s">
        <v>402</v>
      </c>
      <c r="D301" s="6">
        <v>9</v>
      </c>
      <c r="E301" s="6" t="s">
        <v>18</v>
      </c>
      <c r="F301" s="8" t="s">
        <v>23</v>
      </c>
      <c r="G301" s="6">
        <v>44.174999999999997</v>
      </c>
      <c r="H301" s="6">
        <v>13871.37</v>
      </c>
      <c r="I301" s="8" t="s">
        <v>23</v>
      </c>
      <c r="J301" s="6">
        <v>5.6158279999999996</v>
      </c>
      <c r="K301" s="8" t="s">
        <v>23</v>
      </c>
      <c r="L301" s="6">
        <v>0.42038193000000001</v>
      </c>
      <c r="M301" s="13" t="s">
        <v>20</v>
      </c>
      <c r="N301" s="6">
        <v>0.52300000000000002</v>
      </c>
    </row>
    <row r="303" spans="1:14" x14ac:dyDescent="0.2">
      <c r="A303" s="58" t="s">
        <v>403</v>
      </c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</row>
    <row r="304" spans="1:14" x14ac:dyDescent="0.2">
      <c r="A304" s="2" t="s">
        <v>381</v>
      </c>
      <c r="B304" s="2" t="s">
        <v>304</v>
      </c>
      <c r="C304" s="2" t="s">
        <v>404</v>
      </c>
      <c r="D304" s="2">
        <v>9</v>
      </c>
      <c r="E304" s="2" t="s">
        <v>57</v>
      </c>
      <c r="F304" s="3" t="s">
        <v>19</v>
      </c>
      <c r="G304" s="2">
        <v>0.03</v>
      </c>
      <c r="H304" s="2">
        <v>23.68</v>
      </c>
      <c r="I304" s="3" t="s">
        <v>19</v>
      </c>
      <c r="J304" s="2">
        <v>0.15196599999999999</v>
      </c>
      <c r="K304" s="4" t="s">
        <v>20</v>
      </c>
      <c r="L304" s="2">
        <v>0.64036970000000004</v>
      </c>
      <c r="M304" s="5" t="s">
        <v>19</v>
      </c>
      <c r="N304" s="2">
        <v>0.85799999999999998</v>
      </c>
    </row>
    <row r="305" spans="1:14" x14ac:dyDescent="0.2">
      <c r="A305" s="6" t="s">
        <v>381</v>
      </c>
      <c r="B305" s="6" t="s">
        <v>288</v>
      </c>
      <c r="C305" s="6" t="s">
        <v>405</v>
      </c>
      <c r="D305" s="6">
        <v>9</v>
      </c>
      <c r="E305" s="6" t="s">
        <v>57</v>
      </c>
      <c r="F305" s="7" t="s">
        <v>19</v>
      </c>
      <c r="G305" s="6">
        <v>0.06</v>
      </c>
      <c r="H305" s="6">
        <v>44.28</v>
      </c>
      <c r="I305" s="7" t="s">
        <v>19</v>
      </c>
      <c r="J305" s="6">
        <v>9.2798000000000005E-2</v>
      </c>
      <c r="K305" s="8" t="s">
        <v>23</v>
      </c>
      <c r="L305" s="6">
        <v>0.47039658000000001</v>
      </c>
      <c r="M305" s="9" t="s">
        <v>19</v>
      </c>
      <c r="N305" s="6">
        <v>0.82599999999999996</v>
      </c>
    </row>
    <row r="306" spans="1:14" x14ac:dyDescent="0.2">
      <c r="A306" s="2" t="s">
        <v>381</v>
      </c>
      <c r="B306" s="2" t="s">
        <v>366</v>
      </c>
      <c r="C306" s="2" t="s">
        <v>406</v>
      </c>
      <c r="D306" s="2">
        <v>9</v>
      </c>
      <c r="E306" s="2" t="s">
        <v>57</v>
      </c>
      <c r="F306" s="3" t="s">
        <v>19</v>
      </c>
      <c r="G306" s="2">
        <v>0.29399999999999998</v>
      </c>
      <c r="H306" s="2">
        <v>446.55</v>
      </c>
      <c r="I306" s="3" t="s">
        <v>19</v>
      </c>
      <c r="J306" s="2">
        <v>0.19466800000000001</v>
      </c>
      <c r="K306" s="10" t="s">
        <v>23</v>
      </c>
      <c r="L306" s="2">
        <v>5.6463501999999999E-2</v>
      </c>
      <c r="M306" s="5" t="s">
        <v>19</v>
      </c>
      <c r="N306" s="2">
        <v>0.82099999999999995</v>
      </c>
    </row>
    <row r="307" spans="1:14" x14ac:dyDescent="0.2">
      <c r="A307" s="6" t="s">
        <v>381</v>
      </c>
      <c r="B307" s="6" t="s">
        <v>64</v>
      </c>
      <c r="C307" s="6" t="s">
        <v>407</v>
      </c>
      <c r="D307" s="6">
        <v>9</v>
      </c>
      <c r="E307" s="6" t="s">
        <v>57</v>
      </c>
      <c r="F307" s="7" t="s">
        <v>19</v>
      </c>
      <c r="G307" s="6">
        <v>0.20100000000000001</v>
      </c>
      <c r="H307" s="6">
        <v>384.71</v>
      </c>
      <c r="I307" s="7" t="s">
        <v>19</v>
      </c>
      <c r="J307" s="6">
        <v>0.11051</v>
      </c>
      <c r="K307" s="8" t="s">
        <v>23</v>
      </c>
      <c r="L307" s="6">
        <v>0.21934129999999999</v>
      </c>
      <c r="M307" s="9" t="s">
        <v>19</v>
      </c>
      <c r="N307" s="6">
        <v>0.81</v>
      </c>
    </row>
    <row r="308" spans="1:14" x14ac:dyDescent="0.2">
      <c r="A308" s="2" t="s">
        <v>381</v>
      </c>
      <c r="B308" s="2" t="s">
        <v>154</v>
      </c>
      <c r="C308" s="2" t="s">
        <v>408</v>
      </c>
      <c r="D308" s="2">
        <v>9</v>
      </c>
      <c r="E308" s="2" t="s">
        <v>57</v>
      </c>
      <c r="F308" s="3" t="s">
        <v>19</v>
      </c>
      <c r="G308" s="2">
        <v>0.13900000000000001</v>
      </c>
      <c r="H308" s="2">
        <v>254.96</v>
      </c>
      <c r="I308" s="3" t="s">
        <v>19</v>
      </c>
      <c r="J308" s="2">
        <v>0.113235</v>
      </c>
      <c r="K308" s="10" t="s">
        <v>23</v>
      </c>
      <c r="L308" s="2">
        <v>0.26599398000000002</v>
      </c>
      <c r="M308" s="5" t="s">
        <v>19</v>
      </c>
      <c r="N308" s="2">
        <v>0.81</v>
      </c>
    </row>
    <row r="309" spans="1:14" x14ac:dyDescent="0.2">
      <c r="A309" s="6" t="s">
        <v>381</v>
      </c>
      <c r="B309" s="6" t="s">
        <v>311</v>
      </c>
      <c r="C309" s="6" t="s">
        <v>409</v>
      </c>
      <c r="D309" s="6">
        <v>9</v>
      </c>
      <c r="E309" s="6" t="s">
        <v>57</v>
      </c>
      <c r="F309" s="11" t="s">
        <v>20</v>
      </c>
      <c r="G309" s="6">
        <v>0.58099999999999996</v>
      </c>
      <c r="H309" s="6">
        <v>2595.19</v>
      </c>
      <c r="I309" s="7" t="s">
        <v>19</v>
      </c>
      <c r="J309" s="6">
        <v>0.20277700000000001</v>
      </c>
      <c r="K309" s="8" t="s">
        <v>23</v>
      </c>
      <c r="L309" s="6">
        <v>0.13735928</v>
      </c>
      <c r="M309" s="9" t="s">
        <v>19</v>
      </c>
      <c r="N309" s="6">
        <v>0.78800000000000003</v>
      </c>
    </row>
    <row r="310" spans="1:14" x14ac:dyDescent="0.2">
      <c r="A310" s="2" t="s">
        <v>381</v>
      </c>
      <c r="B310" s="2" t="s">
        <v>58</v>
      </c>
      <c r="C310" s="2" t="s">
        <v>410</v>
      </c>
      <c r="D310" s="2">
        <v>9</v>
      </c>
      <c r="E310" s="2" t="s">
        <v>57</v>
      </c>
      <c r="F310" s="3" t="s">
        <v>19</v>
      </c>
      <c r="G310" s="2">
        <v>0.40600000000000003</v>
      </c>
      <c r="H310" s="2">
        <v>1261.93</v>
      </c>
      <c r="I310" s="3" t="s">
        <v>19</v>
      </c>
      <c r="J310" s="2">
        <v>0.31281900000000001</v>
      </c>
      <c r="K310" s="10" t="s">
        <v>23</v>
      </c>
      <c r="L310" s="2">
        <v>0.28248283000000002</v>
      </c>
      <c r="M310" s="5" t="s">
        <v>19</v>
      </c>
      <c r="N310" s="2">
        <v>0.77700000000000002</v>
      </c>
    </row>
    <row r="311" spans="1:14" x14ac:dyDescent="0.2">
      <c r="A311" s="6" t="s">
        <v>381</v>
      </c>
      <c r="B311" s="6" t="s">
        <v>302</v>
      </c>
      <c r="C311" s="6" t="s">
        <v>411</v>
      </c>
      <c r="D311" s="6">
        <v>9</v>
      </c>
      <c r="E311" s="6" t="s">
        <v>57</v>
      </c>
      <c r="F311" s="11" t="s">
        <v>20</v>
      </c>
      <c r="G311" s="6">
        <v>0.96099999999999997</v>
      </c>
      <c r="H311" s="6">
        <v>442.91</v>
      </c>
      <c r="I311" s="7" t="s">
        <v>19</v>
      </c>
      <c r="J311" s="6">
        <v>0.162907</v>
      </c>
      <c r="K311" s="11" t="s">
        <v>20</v>
      </c>
      <c r="L311" s="6">
        <v>0.5105189</v>
      </c>
      <c r="M311" s="9" t="s">
        <v>19</v>
      </c>
      <c r="N311" s="6">
        <v>0.77700000000000002</v>
      </c>
    </row>
    <row r="312" spans="1:14" x14ac:dyDescent="0.2">
      <c r="A312" s="2" t="s">
        <v>381</v>
      </c>
      <c r="B312" s="2" t="s">
        <v>333</v>
      </c>
      <c r="C312" s="2" t="s">
        <v>412</v>
      </c>
      <c r="D312" s="2">
        <v>9</v>
      </c>
      <c r="E312" s="2" t="s">
        <v>57</v>
      </c>
      <c r="F312" s="3" t="s">
        <v>19</v>
      </c>
      <c r="G312" s="2">
        <v>0.45200000000000001</v>
      </c>
      <c r="H312" s="2">
        <v>248.06</v>
      </c>
      <c r="I312" s="3" t="s">
        <v>19</v>
      </c>
      <c r="J312" s="2">
        <v>0.48323100000000002</v>
      </c>
      <c r="K312" s="10" t="s">
        <v>23</v>
      </c>
      <c r="L312" s="2">
        <v>0.18765414999999999</v>
      </c>
      <c r="M312" s="5" t="s">
        <v>19</v>
      </c>
      <c r="N312" s="2">
        <v>0.76300000000000001</v>
      </c>
    </row>
    <row r="313" spans="1:14" x14ac:dyDescent="0.2">
      <c r="A313" s="6" t="s">
        <v>381</v>
      </c>
      <c r="B313" s="6" t="s">
        <v>295</v>
      </c>
      <c r="C313" s="6" t="s">
        <v>361</v>
      </c>
      <c r="D313" s="6">
        <v>9</v>
      </c>
      <c r="E313" s="6" t="s">
        <v>57</v>
      </c>
      <c r="F313" s="11" t="s">
        <v>20</v>
      </c>
      <c r="G313" s="6">
        <v>0.71499999999999997</v>
      </c>
      <c r="H313" s="6">
        <v>877.06</v>
      </c>
      <c r="I313" s="11" t="s">
        <v>20</v>
      </c>
      <c r="J313" s="6">
        <v>0.628498</v>
      </c>
      <c r="K313" s="8" t="s">
        <v>23</v>
      </c>
      <c r="L313" s="6">
        <v>0.48635974999999998</v>
      </c>
      <c r="M313" s="9" t="s">
        <v>19</v>
      </c>
      <c r="N313" s="6">
        <v>0.745</v>
      </c>
    </row>
    <row r="314" spans="1:14" x14ac:dyDescent="0.2">
      <c r="A314" s="2" t="s">
        <v>381</v>
      </c>
      <c r="B314" s="2" t="s">
        <v>70</v>
      </c>
      <c r="C314" s="2" t="s">
        <v>245</v>
      </c>
      <c r="D314" s="2">
        <v>9</v>
      </c>
      <c r="E314" s="2" t="s">
        <v>57</v>
      </c>
      <c r="F314" s="4" t="s">
        <v>20</v>
      </c>
      <c r="G314" s="2">
        <v>1.1539999999999999</v>
      </c>
      <c r="H314" s="2">
        <v>25.68</v>
      </c>
      <c r="I314" s="3" t="s">
        <v>19</v>
      </c>
      <c r="J314" s="2">
        <v>0.22139600000000001</v>
      </c>
      <c r="K314" s="10" t="s">
        <v>23</v>
      </c>
      <c r="L314" s="2">
        <v>0.34913860000000002</v>
      </c>
      <c r="M314" s="12" t="s">
        <v>20</v>
      </c>
      <c r="N314" s="2">
        <v>0.73</v>
      </c>
    </row>
    <row r="315" spans="1:14" x14ac:dyDescent="0.2">
      <c r="A315" s="6" t="s">
        <v>381</v>
      </c>
      <c r="B315" s="6" t="s">
        <v>309</v>
      </c>
      <c r="C315" s="6" t="s">
        <v>413</v>
      </c>
      <c r="D315" s="6">
        <v>9</v>
      </c>
      <c r="E315" s="6" t="s">
        <v>57</v>
      </c>
      <c r="F315" s="11" t="s">
        <v>20</v>
      </c>
      <c r="G315" s="6">
        <v>1.1060000000000001</v>
      </c>
      <c r="H315" s="6">
        <v>286.27</v>
      </c>
      <c r="I315" s="7" t="s">
        <v>19</v>
      </c>
      <c r="J315" s="6">
        <v>0.39755400000000002</v>
      </c>
      <c r="K315" s="8" t="s">
        <v>23</v>
      </c>
      <c r="L315" s="6">
        <v>8.9252029999999996E-2</v>
      </c>
      <c r="M315" s="13" t="s">
        <v>20</v>
      </c>
      <c r="N315" s="6">
        <v>0.72699999999999998</v>
      </c>
    </row>
    <row r="316" spans="1:14" x14ac:dyDescent="0.2">
      <c r="A316" s="2" t="s">
        <v>381</v>
      </c>
      <c r="B316" s="2" t="s">
        <v>341</v>
      </c>
      <c r="C316" s="2" t="s">
        <v>387</v>
      </c>
      <c r="D316" s="2">
        <v>9</v>
      </c>
      <c r="E316" s="2" t="s">
        <v>57</v>
      </c>
      <c r="F316" s="4" t="s">
        <v>20</v>
      </c>
      <c r="G316" s="2">
        <v>1.1240000000000001</v>
      </c>
      <c r="H316" s="2">
        <v>6040.24</v>
      </c>
      <c r="I316" s="3" t="s">
        <v>19</v>
      </c>
      <c r="J316" s="2">
        <v>0.262878</v>
      </c>
      <c r="K316" s="10" t="s">
        <v>23</v>
      </c>
      <c r="L316" s="2">
        <v>0.24407785000000001</v>
      </c>
      <c r="M316" s="12" t="s">
        <v>20</v>
      </c>
      <c r="N316" s="2">
        <v>0.72599999999999998</v>
      </c>
    </row>
    <row r="317" spans="1:14" x14ac:dyDescent="0.2">
      <c r="A317" s="6" t="s">
        <v>381</v>
      </c>
      <c r="B317" s="6" t="s">
        <v>290</v>
      </c>
      <c r="C317" s="6" t="s">
        <v>414</v>
      </c>
      <c r="D317" s="6">
        <v>9</v>
      </c>
      <c r="E317" s="6" t="s">
        <v>57</v>
      </c>
      <c r="F317" s="7" t="s">
        <v>19</v>
      </c>
      <c r="G317" s="6">
        <v>0.45500000000000002</v>
      </c>
      <c r="H317" s="6">
        <v>1272.06</v>
      </c>
      <c r="I317" s="11" t="s">
        <v>20</v>
      </c>
      <c r="J317" s="6">
        <v>0.83610099999999998</v>
      </c>
      <c r="K317" s="8" t="s">
        <v>23</v>
      </c>
      <c r="L317" s="6">
        <v>0.36833613999999998</v>
      </c>
      <c r="M317" s="13" t="s">
        <v>20</v>
      </c>
      <c r="N317" s="6">
        <v>0.71899999999999997</v>
      </c>
    </row>
    <row r="318" spans="1:14" x14ac:dyDescent="0.2">
      <c r="A318" s="2" t="s">
        <v>381</v>
      </c>
      <c r="B318" s="2" t="s">
        <v>28</v>
      </c>
      <c r="C318" s="2" t="s">
        <v>386</v>
      </c>
      <c r="D318" s="2">
        <v>9</v>
      </c>
      <c r="E318" s="2" t="s">
        <v>57</v>
      </c>
      <c r="F318" s="4" t="s">
        <v>20</v>
      </c>
      <c r="G318" s="2">
        <v>0.75800000000000001</v>
      </c>
      <c r="H318" s="2">
        <v>1165.9000000000001</v>
      </c>
      <c r="I318" s="4" t="s">
        <v>20</v>
      </c>
      <c r="J318" s="2">
        <v>0.79781899999999994</v>
      </c>
      <c r="K318" s="10" t="s">
        <v>23</v>
      </c>
      <c r="L318" s="2">
        <v>0.17438258000000001</v>
      </c>
      <c r="M318" s="12" t="s">
        <v>20</v>
      </c>
      <c r="N318" s="2">
        <v>0.69699999999999995</v>
      </c>
    </row>
    <row r="319" spans="1:14" x14ac:dyDescent="0.2">
      <c r="A319" s="6" t="s">
        <v>381</v>
      </c>
      <c r="B319" s="6" t="s">
        <v>415</v>
      </c>
      <c r="C319" s="6" t="s">
        <v>416</v>
      </c>
      <c r="D319" s="6">
        <v>9</v>
      </c>
      <c r="E319" s="6" t="s">
        <v>57</v>
      </c>
      <c r="F319" s="11" t="s">
        <v>20</v>
      </c>
      <c r="G319" s="6">
        <v>1.431</v>
      </c>
      <c r="H319" s="6">
        <v>773.57</v>
      </c>
      <c r="I319" s="7" t="s">
        <v>19</v>
      </c>
      <c r="J319" s="6">
        <v>0.41804999999999998</v>
      </c>
      <c r="K319" s="8" t="s">
        <v>23</v>
      </c>
      <c r="L319" s="6">
        <v>9.4550350000000005E-2</v>
      </c>
      <c r="M319" s="13" t="s">
        <v>20</v>
      </c>
      <c r="N319" s="6">
        <v>0.69</v>
      </c>
    </row>
    <row r="320" spans="1:14" x14ac:dyDescent="0.2">
      <c r="A320" s="2" t="s">
        <v>381</v>
      </c>
      <c r="B320" s="2" t="s">
        <v>250</v>
      </c>
      <c r="C320" s="2" t="s">
        <v>417</v>
      </c>
      <c r="D320" s="2">
        <v>9</v>
      </c>
      <c r="E320" s="2" t="s">
        <v>57</v>
      </c>
      <c r="F320" s="4" t="s">
        <v>20</v>
      </c>
      <c r="G320" s="2">
        <v>1.629</v>
      </c>
      <c r="H320" s="2">
        <v>817.68</v>
      </c>
      <c r="I320" s="3" t="s">
        <v>19</v>
      </c>
      <c r="J320" s="2">
        <v>0.32378600000000002</v>
      </c>
      <c r="K320" s="10" t="s">
        <v>23</v>
      </c>
      <c r="L320" s="2">
        <v>0.15287566</v>
      </c>
      <c r="M320" s="12" t="s">
        <v>20</v>
      </c>
      <c r="N320" s="2">
        <v>0.67700000000000005</v>
      </c>
    </row>
    <row r="321" spans="1:14" x14ac:dyDescent="0.2">
      <c r="A321" s="6" t="s">
        <v>381</v>
      </c>
      <c r="B321" s="6" t="s">
        <v>418</v>
      </c>
      <c r="C321" s="6" t="s">
        <v>419</v>
      </c>
      <c r="D321" s="6">
        <v>9</v>
      </c>
      <c r="E321" s="6" t="s">
        <v>57</v>
      </c>
      <c r="F321" s="11" t="s">
        <v>20</v>
      </c>
      <c r="G321" s="6">
        <v>1.5189999999999999</v>
      </c>
      <c r="H321" s="6">
        <v>1281.1500000000001</v>
      </c>
      <c r="I321" s="7" t="s">
        <v>19</v>
      </c>
      <c r="J321" s="6">
        <v>0.49332599999999999</v>
      </c>
      <c r="K321" s="8" t="s">
        <v>23</v>
      </c>
      <c r="L321" s="6">
        <v>0.21068987</v>
      </c>
      <c r="M321" s="13" t="s">
        <v>20</v>
      </c>
      <c r="N321" s="6">
        <v>0.66</v>
      </c>
    </row>
    <row r="322" spans="1:14" x14ac:dyDescent="0.2">
      <c r="A322" s="2" t="s">
        <v>381</v>
      </c>
      <c r="B322" s="2" t="s">
        <v>420</v>
      </c>
      <c r="C322" s="2" t="s">
        <v>421</v>
      </c>
      <c r="D322" s="2">
        <v>9</v>
      </c>
      <c r="E322" s="2" t="s">
        <v>57</v>
      </c>
      <c r="F322" s="10" t="s">
        <v>23</v>
      </c>
      <c r="G322" s="2">
        <v>16.111000000000001</v>
      </c>
      <c r="H322" s="2">
        <v>12221.95</v>
      </c>
      <c r="I322" s="4" t="s">
        <v>20</v>
      </c>
      <c r="J322" s="2">
        <v>0.67871999999999999</v>
      </c>
      <c r="K322" s="10" t="s">
        <v>23</v>
      </c>
      <c r="L322" s="2">
        <v>3.6983617000000003E-2</v>
      </c>
      <c r="M322" s="12" t="s">
        <v>20</v>
      </c>
      <c r="N322" s="2">
        <v>0.65800000000000003</v>
      </c>
    </row>
    <row r="323" spans="1:14" x14ac:dyDescent="0.2">
      <c r="A323" s="6" t="s">
        <v>381</v>
      </c>
      <c r="B323" s="6" t="s">
        <v>422</v>
      </c>
      <c r="C323" s="6" t="s">
        <v>423</v>
      </c>
      <c r="D323" s="6">
        <v>9</v>
      </c>
      <c r="E323" s="6" t="s">
        <v>57</v>
      </c>
      <c r="F323" s="11" t="s">
        <v>20</v>
      </c>
      <c r="G323" s="6">
        <v>1.8740000000000001</v>
      </c>
      <c r="H323" s="6">
        <v>6503.62</v>
      </c>
      <c r="I323" s="7" t="s">
        <v>19</v>
      </c>
      <c r="J323" s="6">
        <v>0.43984899999999999</v>
      </c>
      <c r="K323" s="8" t="s">
        <v>23</v>
      </c>
      <c r="L323" s="6">
        <v>5.8002949999999996E-3</v>
      </c>
      <c r="M323" s="13" t="s">
        <v>20</v>
      </c>
      <c r="N323" s="6">
        <v>0.65700000000000003</v>
      </c>
    </row>
    <row r="324" spans="1:14" x14ac:dyDescent="0.2">
      <c r="A324" s="2" t="s">
        <v>381</v>
      </c>
      <c r="B324" s="2" t="s">
        <v>195</v>
      </c>
      <c r="C324" s="2" t="s">
        <v>424</v>
      </c>
      <c r="D324" s="2">
        <v>9</v>
      </c>
      <c r="E324" s="2" t="s">
        <v>57</v>
      </c>
      <c r="F324" s="10" t="s">
        <v>23</v>
      </c>
      <c r="G324" s="2">
        <v>4.58</v>
      </c>
      <c r="H324" s="2">
        <v>8098.89</v>
      </c>
      <c r="I324" s="4" t="s">
        <v>20</v>
      </c>
      <c r="J324" s="2">
        <v>0.50242100000000001</v>
      </c>
      <c r="K324" s="10" t="s">
        <v>23</v>
      </c>
      <c r="L324" s="2">
        <v>0.20073326999999999</v>
      </c>
      <c r="M324" s="12" t="s">
        <v>20</v>
      </c>
      <c r="N324" s="2">
        <v>0.65400000000000003</v>
      </c>
    </row>
    <row r="325" spans="1:14" x14ac:dyDescent="0.2">
      <c r="A325" s="6" t="s">
        <v>381</v>
      </c>
      <c r="B325" s="6" t="s">
        <v>90</v>
      </c>
      <c r="C325" s="6" t="s">
        <v>385</v>
      </c>
      <c r="D325" s="6">
        <v>9</v>
      </c>
      <c r="E325" s="6" t="s">
        <v>57</v>
      </c>
      <c r="F325" s="11" t="s">
        <v>20</v>
      </c>
      <c r="G325" s="6">
        <v>0.94599999999999995</v>
      </c>
      <c r="H325" s="6">
        <v>977.91</v>
      </c>
      <c r="I325" s="11" t="s">
        <v>20</v>
      </c>
      <c r="J325" s="6">
        <v>1.103057</v>
      </c>
      <c r="K325" s="8" t="s">
        <v>23</v>
      </c>
      <c r="L325" s="6">
        <v>9.0661839999999994E-2</v>
      </c>
      <c r="M325" s="13" t="s">
        <v>20</v>
      </c>
      <c r="N325" s="6">
        <v>0.63900000000000001</v>
      </c>
    </row>
    <row r="326" spans="1:14" x14ac:dyDescent="0.2">
      <c r="A326" s="2" t="s">
        <v>381</v>
      </c>
      <c r="B326" s="2" t="s">
        <v>84</v>
      </c>
      <c r="C326" s="2" t="s">
        <v>383</v>
      </c>
      <c r="D326" s="2">
        <v>9</v>
      </c>
      <c r="E326" s="2" t="s">
        <v>57</v>
      </c>
      <c r="F326" s="4" t="s">
        <v>20</v>
      </c>
      <c r="G326" s="2">
        <v>1.9510000000000001</v>
      </c>
      <c r="H326" s="2">
        <v>8085.62</v>
      </c>
      <c r="I326" s="4" t="s">
        <v>20</v>
      </c>
      <c r="J326" s="2">
        <v>0.61871200000000004</v>
      </c>
      <c r="K326" s="10" t="s">
        <v>23</v>
      </c>
      <c r="L326" s="2">
        <v>3.4375053000000003E-2</v>
      </c>
      <c r="M326" s="12" t="s">
        <v>20</v>
      </c>
      <c r="N326" s="2">
        <v>0.61499999999999999</v>
      </c>
    </row>
    <row r="327" spans="1:14" x14ac:dyDescent="0.2">
      <c r="A327" s="6" t="s">
        <v>381</v>
      </c>
      <c r="B327" s="6" t="s">
        <v>263</v>
      </c>
      <c r="C327" s="6" t="s">
        <v>382</v>
      </c>
      <c r="D327" s="6">
        <v>9</v>
      </c>
      <c r="E327" s="6" t="s">
        <v>57</v>
      </c>
      <c r="F327" s="8" t="s">
        <v>23</v>
      </c>
      <c r="G327" s="6">
        <v>3.4860000000000002</v>
      </c>
      <c r="H327" s="6">
        <v>19865.52</v>
      </c>
      <c r="I327" s="11" t="s">
        <v>20</v>
      </c>
      <c r="J327" s="6">
        <v>0.57390099999999999</v>
      </c>
      <c r="K327" s="8" t="s">
        <v>23</v>
      </c>
      <c r="L327" s="6">
        <v>8.4222770000000002E-2</v>
      </c>
      <c r="M327" s="13" t="s">
        <v>20</v>
      </c>
      <c r="N327" s="6">
        <v>0.61299999999999999</v>
      </c>
    </row>
    <row r="328" spans="1:14" x14ac:dyDescent="0.2">
      <c r="A328" s="2" t="s">
        <v>381</v>
      </c>
      <c r="B328" s="2" t="s">
        <v>325</v>
      </c>
      <c r="C328" s="2" t="s">
        <v>425</v>
      </c>
      <c r="D328" s="2">
        <v>9</v>
      </c>
      <c r="E328" s="2" t="s">
        <v>57</v>
      </c>
      <c r="F328" s="10" t="s">
        <v>23</v>
      </c>
      <c r="G328" s="2">
        <v>2.1440000000000001</v>
      </c>
      <c r="H328" s="2">
        <v>4883.18</v>
      </c>
      <c r="I328" s="4" t="s">
        <v>20</v>
      </c>
      <c r="J328" s="2">
        <v>0.52147399999999999</v>
      </c>
      <c r="K328" s="10" t="s">
        <v>23</v>
      </c>
      <c r="L328" s="2">
        <v>0.19570222000000001</v>
      </c>
      <c r="M328" s="12" t="s">
        <v>20</v>
      </c>
      <c r="N328" s="2">
        <v>0.60499999999999998</v>
      </c>
    </row>
    <row r="329" spans="1:14" x14ac:dyDescent="0.2">
      <c r="A329" s="6" t="s">
        <v>381</v>
      </c>
      <c r="B329" s="6" t="s">
        <v>66</v>
      </c>
      <c r="C329" s="6" t="s">
        <v>426</v>
      </c>
      <c r="D329" s="6">
        <v>9</v>
      </c>
      <c r="E329" s="6" t="s">
        <v>57</v>
      </c>
      <c r="F329" s="11" t="s">
        <v>20</v>
      </c>
      <c r="G329" s="6">
        <v>1.6659999999999999</v>
      </c>
      <c r="H329" s="6">
        <v>4190.8100000000004</v>
      </c>
      <c r="I329" s="11" t="s">
        <v>20</v>
      </c>
      <c r="J329" s="6">
        <v>1.032921</v>
      </c>
      <c r="K329" s="8" t="s">
        <v>23</v>
      </c>
      <c r="L329" s="6">
        <v>0.17666538000000001</v>
      </c>
      <c r="M329" s="13" t="s">
        <v>20</v>
      </c>
      <c r="N329" s="6">
        <v>0.55000000000000004</v>
      </c>
    </row>
    <row r="330" spans="1:14" x14ac:dyDescent="0.2">
      <c r="A330" s="2" t="s">
        <v>381</v>
      </c>
      <c r="B330" s="2" t="s">
        <v>113</v>
      </c>
      <c r="C330" s="2" t="s">
        <v>427</v>
      </c>
      <c r="D330" s="2">
        <v>9</v>
      </c>
      <c r="E330" s="2" t="s">
        <v>57</v>
      </c>
      <c r="F330" s="10" t="s">
        <v>23</v>
      </c>
      <c r="G330" s="2">
        <v>6.3609999999999998</v>
      </c>
      <c r="H330" s="2">
        <v>13200</v>
      </c>
      <c r="I330" s="4" t="s">
        <v>20</v>
      </c>
      <c r="J330" s="2">
        <v>1.0967249999999999</v>
      </c>
      <c r="K330" s="10" t="s">
        <v>23</v>
      </c>
      <c r="L330" s="2">
        <v>3.8435509999999999E-2</v>
      </c>
      <c r="M330" s="12" t="s">
        <v>20</v>
      </c>
      <c r="N330" s="2">
        <v>0.51200000000000001</v>
      </c>
    </row>
    <row r="332" spans="1:14" x14ac:dyDescent="0.2">
      <c r="A332" s="58" t="s">
        <v>428</v>
      </c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</row>
    <row r="333" spans="1:14" x14ac:dyDescent="0.2">
      <c r="A333" s="2" t="s">
        <v>429</v>
      </c>
      <c r="B333" s="2" t="s">
        <v>430</v>
      </c>
      <c r="C333" s="2" t="s">
        <v>431</v>
      </c>
      <c r="D333" s="2">
        <v>9</v>
      </c>
      <c r="E333" s="2" t="s">
        <v>18</v>
      </c>
      <c r="F333" s="3" t="s">
        <v>19</v>
      </c>
      <c r="G333" s="2">
        <v>4.3999999999999997E-2</v>
      </c>
      <c r="H333" s="2">
        <v>89.81</v>
      </c>
      <c r="I333" s="3" t="s">
        <v>19</v>
      </c>
      <c r="J333" s="2">
        <v>4.1085999999999998E-2</v>
      </c>
      <c r="K333" s="10" t="s">
        <v>23</v>
      </c>
      <c r="L333" s="2">
        <v>0.2719008</v>
      </c>
      <c r="M333" s="5" t="s">
        <v>19</v>
      </c>
      <c r="N333" s="2">
        <v>0.81899999999999995</v>
      </c>
    </row>
    <row r="334" spans="1:14" x14ac:dyDescent="0.2">
      <c r="A334" s="6" t="s">
        <v>429</v>
      </c>
      <c r="B334" s="6" t="s">
        <v>432</v>
      </c>
      <c r="C334" s="6" t="s">
        <v>433</v>
      </c>
      <c r="D334" s="6">
        <v>9</v>
      </c>
      <c r="E334" s="6" t="s">
        <v>18</v>
      </c>
      <c r="F334" s="7" t="s">
        <v>19</v>
      </c>
      <c r="G334" s="6">
        <v>0.17899999999999999</v>
      </c>
      <c r="H334" s="6">
        <v>82.16</v>
      </c>
      <c r="I334" s="7" t="s">
        <v>19</v>
      </c>
      <c r="J334" s="6">
        <v>0.46988799999999997</v>
      </c>
      <c r="K334" s="8" t="s">
        <v>23</v>
      </c>
      <c r="L334" s="6">
        <v>0.41204506000000002</v>
      </c>
      <c r="M334" s="9" t="s">
        <v>19</v>
      </c>
      <c r="N334" s="6">
        <v>0.78200000000000003</v>
      </c>
    </row>
    <row r="335" spans="1:14" x14ac:dyDescent="0.2">
      <c r="A335" s="2" t="s">
        <v>429</v>
      </c>
      <c r="B335" s="2" t="s">
        <v>434</v>
      </c>
      <c r="C335" s="2" t="s">
        <v>435</v>
      </c>
      <c r="D335" s="2">
        <v>9</v>
      </c>
      <c r="E335" s="2" t="s">
        <v>18</v>
      </c>
      <c r="F335" s="4" t="s">
        <v>20</v>
      </c>
      <c r="G335" s="2">
        <v>0.85499999999999998</v>
      </c>
      <c r="H335" s="2">
        <v>4042.15</v>
      </c>
      <c r="I335" s="3" t="s">
        <v>19</v>
      </c>
      <c r="J335" s="2">
        <v>0.208533</v>
      </c>
      <c r="K335" s="10" t="s">
        <v>23</v>
      </c>
      <c r="L335" s="2">
        <v>0.25713390000000003</v>
      </c>
      <c r="M335" s="5" t="s">
        <v>19</v>
      </c>
      <c r="N335" s="2">
        <v>0.755</v>
      </c>
    </row>
    <row r="336" spans="1:14" x14ac:dyDescent="0.2">
      <c r="A336" s="6" t="s">
        <v>429</v>
      </c>
      <c r="B336" s="6" t="s">
        <v>125</v>
      </c>
      <c r="C336" s="6" t="s">
        <v>436</v>
      </c>
      <c r="D336" s="6">
        <v>9</v>
      </c>
      <c r="E336" s="6" t="s">
        <v>18</v>
      </c>
      <c r="F336" s="11" t="s">
        <v>20</v>
      </c>
      <c r="G336" s="6">
        <v>0.81699999999999995</v>
      </c>
      <c r="H336" s="6">
        <v>3181.57</v>
      </c>
      <c r="I336" s="7" t="s">
        <v>19</v>
      </c>
      <c r="J336" s="6">
        <v>0.37725900000000001</v>
      </c>
      <c r="K336" s="8" t="s">
        <v>23</v>
      </c>
      <c r="L336" s="6">
        <v>0.21083657</v>
      </c>
      <c r="M336" s="9" t="s">
        <v>19</v>
      </c>
      <c r="N336" s="6">
        <v>0.74299999999999999</v>
      </c>
    </row>
    <row r="337" spans="1:14" x14ac:dyDescent="0.2">
      <c r="A337" s="2" t="s">
        <v>429</v>
      </c>
      <c r="B337" s="2" t="s">
        <v>107</v>
      </c>
      <c r="C337" s="2" t="s">
        <v>437</v>
      </c>
      <c r="D337" s="2">
        <v>9</v>
      </c>
      <c r="E337" s="2" t="s">
        <v>18</v>
      </c>
      <c r="F337" s="3" t="s">
        <v>19</v>
      </c>
      <c r="G337" s="2">
        <v>0.30099999999999999</v>
      </c>
      <c r="H337" s="2">
        <v>38.08</v>
      </c>
      <c r="I337" s="4" t="s">
        <v>20</v>
      </c>
      <c r="J337" s="2">
        <v>0.80191400000000002</v>
      </c>
      <c r="K337" s="10" t="s">
        <v>23</v>
      </c>
      <c r="L337" s="2">
        <v>0.36899915</v>
      </c>
      <c r="M337" s="12" t="s">
        <v>20</v>
      </c>
      <c r="N337" s="2">
        <v>0.73399999999999999</v>
      </c>
    </row>
    <row r="338" spans="1:14" x14ac:dyDescent="0.2">
      <c r="A338" s="6" t="s">
        <v>429</v>
      </c>
      <c r="B338" s="6" t="s">
        <v>109</v>
      </c>
      <c r="C338" s="6" t="s">
        <v>438</v>
      </c>
      <c r="D338" s="6">
        <v>9</v>
      </c>
      <c r="E338" s="6" t="s">
        <v>18</v>
      </c>
      <c r="F338" s="11" t="s">
        <v>20</v>
      </c>
      <c r="G338" s="6">
        <v>0.78800000000000003</v>
      </c>
      <c r="H338" s="6">
        <v>2043.14</v>
      </c>
      <c r="I338" s="11" t="s">
        <v>20</v>
      </c>
      <c r="J338" s="6">
        <v>0.81321100000000002</v>
      </c>
      <c r="K338" s="8" t="s">
        <v>23</v>
      </c>
      <c r="L338" s="6">
        <v>0.21638349000000001</v>
      </c>
      <c r="M338" s="13" t="s">
        <v>20</v>
      </c>
      <c r="N338" s="6">
        <v>0.68899999999999995</v>
      </c>
    </row>
    <row r="339" spans="1:14" x14ac:dyDescent="0.2">
      <c r="A339" s="2" t="s">
        <v>429</v>
      </c>
      <c r="B339" s="2" t="s">
        <v>439</v>
      </c>
      <c r="C339" s="2" t="s">
        <v>440</v>
      </c>
      <c r="D339" s="2">
        <v>9</v>
      </c>
      <c r="E339" s="2" t="s">
        <v>18</v>
      </c>
      <c r="F339" s="10" t="s">
        <v>23</v>
      </c>
      <c r="G339" s="2">
        <v>3.476</v>
      </c>
      <c r="H339" s="2">
        <v>613.78</v>
      </c>
      <c r="I339" s="3" t="s">
        <v>19</v>
      </c>
      <c r="J339" s="2">
        <v>0.17776700000000001</v>
      </c>
      <c r="K339" s="10" t="s">
        <v>23</v>
      </c>
      <c r="L339" s="2">
        <v>0.17633726</v>
      </c>
      <c r="M339" s="12" t="s">
        <v>20</v>
      </c>
      <c r="N339" s="2">
        <v>0.67800000000000005</v>
      </c>
    </row>
    <row r="340" spans="1:14" x14ac:dyDescent="0.2">
      <c r="A340" s="6" t="s">
        <v>429</v>
      </c>
      <c r="B340" s="6" t="s">
        <v>66</v>
      </c>
      <c r="C340" s="6" t="s">
        <v>441</v>
      </c>
      <c r="D340" s="6">
        <v>9</v>
      </c>
      <c r="E340" s="6" t="s">
        <v>18</v>
      </c>
      <c r="F340" s="11" t="s">
        <v>20</v>
      </c>
      <c r="G340" s="6">
        <v>1.54</v>
      </c>
      <c r="H340" s="6">
        <v>9030.18</v>
      </c>
      <c r="I340" s="7" t="s">
        <v>19</v>
      </c>
      <c r="J340" s="6">
        <v>0.49484800000000001</v>
      </c>
      <c r="K340" s="8" t="s">
        <v>23</v>
      </c>
      <c r="L340" s="6">
        <v>0.16471994000000001</v>
      </c>
      <c r="M340" s="13" t="s">
        <v>20</v>
      </c>
      <c r="N340" s="6">
        <v>0.66100000000000003</v>
      </c>
    </row>
    <row r="341" spans="1:14" x14ac:dyDescent="0.2">
      <c r="A341" s="2" t="s">
        <v>429</v>
      </c>
      <c r="B341" s="2" t="s">
        <v>119</v>
      </c>
      <c r="C341" s="2" t="s">
        <v>442</v>
      </c>
      <c r="D341" s="2">
        <v>9</v>
      </c>
      <c r="E341" s="2" t="s">
        <v>18</v>
      </c>
      <c r="F341" s="10" t="s">
        <v>23</v>
      </c>
      <c r="G341" s="2">
        <v>3.2029999999999998</v>
      </c>
      <c r="H341" s="2">
        <v>10672.77</v>
      </c>
      <c r="I341" s="4" t="s">
        <v>20</v>
      </c>
      <c r="J341" s="2">
        <v>0.61149200000000004</v>
      </c>
      <c r="K341" s="10" t="s">
        <v>23</v>
      </c>
      <c r="L341" s="2">
        <v>0.14159938999999999</v>
      </c>
      <c r="M341" s="12" t="s">
        <v>20</v>
      </c>
      <c r="N341" s="2">
        <v>0.58499999999999996</v>
      </c>
    </row>
    <row r="342" spans="1:14" x14ac:dyDescent="0.2">
      <c r="A342" s="6" t="s">
        <v>429</v>
      </c>
      <c r="B342" s="6" t="s">
        <v>443</v>
      </c>
      <c r="C342" s="6" t="s">
        <v>444</v>
      </c>
      <c r="D342" s="6">
        <v>9</v>
      </c>
      <c r="E342" s="6" t="s">
        <v>18</v>
      </c>
      <c r="F342" s="8" t="s">
        <v>23</v>
      </c>
      <c r="G342" s="6">
        <v>13.733000000000001</v>
      </c>
      <c r="H342" s="6">
        <v>6576.66</v>
      </c>
      <c r="I342" s="8" t="s">
        <v>23</v>
      </c>
      <c r="J342" s="6">
        <v>3.2959640000000001</v>
      </c>
      <c r="K342" s="8" t="s">
        <v>23</v>
      </c>
      <c r="L342" s="6">
        <v>0.47177669999999999</v>
      </c>
      <c r="M342" s="13" t="s">
        <v>20</v>
      </c>
      <c r="N342" s="6">
        <v>0.55200000000000005</v>
      </c>
    </row>
    <row r="344" spans="1:14" x14ac:dyDescent="0.2">
      <c r="A344" s="58" t="s">
        <v>445</v>
      </c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</row>
    <row r="345" spans="1:14" x14ac:dyDescent="0.2">
      <c r="A345" s="2" t="s">
        <v>429</v>
      </c>
      <c r="B345" s="2" t="s">
        <v>446</v>
      </c>
      <c r="C345" s="2" t="s">
        <v>447</v>
      </c>
      <c r="D345" s="2">
        <v>9</v>
      </c>
      <c r="E345" s="2" t="s">
        <v>57</v>
      </c>
      <c r="F345" s="3" t="s">
        <v>19</v>
      </c>
      <c r="G345" s="2">
        <v>0.158</v>
      </c>
      <c r="H345" s="2">
        <v>69.41</v>
      </c>
      <c r="I345" s="4" t="s">
        <v>20</v>
      </c>
      <c r="J345" s="2">
        <v>0.54648399999999997</v>
      </c>
      <c r="K345" s="4" t="s">
        <v>20</v>
      </c>
      <c r="L345" s="2">
        <v>0.78266899999999995</v>
      </c>
      <c r="M345" s="5" t="s">
        <v>19</v>
      </c>
      <c r="N345" s="2">
        <v>0.85399999999999998</v>
      </c>
    </row>
    <row r="346" spans="1:14" x14ac:dyDescent="0.2">
      <c r="A346" s="6" t="s">
        <v>429</v>
      </c>
      <c r="B346" s="6" t="s">
        <v>448</v>
      </c>
      <c r="C346" s="6" t="s">
        <v>449</v>
      </c>
      <c r="D346" s="6">
        <v>9</v>
      </c>
      <c r="E346" s="6" t="s">
        <v>57</v>
      </c>
      <c r="F346" s="7" t="s">
        <v>19</v>
      </c>
      <c r="G346" s="6">
        <v>0.03</v>
      </c>
      <c r="H346" s="6">
        <v>21.45</v>
      </c>
      <c r="I346" s="7" t="s">
        <v>19</v>
      </c>
      <c r="J346" s="6">
        <v>2.5569999999999999E-2</v>
      </c>
      <c r="K346" s="8" t="s">
        <v>23</v>
      </c>
      <c r="L346" s="6">
        <v>0.19805904999999999</v>
      </c>
      <c r="M346" s="9" t="s">
        <v>19</v>
      </c>
      <c r="N346" s="6">
        <v>0.82699999999999996</v>
      </c>
    </row>
    <row r="347" spans="1:14" x14ac:dyDescent="0.2">
      <c r="A347" s="2" t="s">
        <v>429</v>
      </c>
      <c r="B347" s="2" t="s">
        <v>144</v>
      </c>
      <c r="C347" s="2" t="s">
        <v>450</v>
      </c>
      <c r="D347" s="2">
        <v>9</v>
      </c>
      <c r="E347" s="2" t="s">
        <v>57</v>
      </c>
      <c r="F347" s="3" t="s">
        <v>19</v>
      </c>
      <c r="G347" s="2">
        <v>9.2999999999999999E-2</v>
      </c>
      <c r="H347" s="2">
        <v>118.41</v>
      </c>
      <c r="I347" s="3" t="s">
        <v>19</v>
      </c>
      <c r="J347" s="2">
        <v>1.9966999999999999E-2</v>
      </c>
      <c r="K347" s="10" t="s">
        <v>23</v>
      </c>
      <c r="L347" s="2">
        <v>0.21011162</v>
      </c>
      <c r="M347" s="5" t="s">
        <v>19</v>
      </c>
      <c r="N347" s="2">
        <v>0.82299999999999995</v>
      </c>
    </row>
    <row r="348" spans="1:14" x14ac:dyDescent="0.2">
      <c r="A348" s="6" t="s">
        <v>429</v>
      </c>
      <c r="B348" s="6" t="s">
        <v>451</v>
      </c>
      <c r="C348" s="6" t="s">
        <v>452</v>
      </c>
      <c r="D348" s="6">
        <v>9</v>
      </c>
      <c r="E348" s="6" t="s">
        <v>57</v>
      </c>
      <c r="F348" s="7" t="s">
        <v>19</v>
      </c>
      <c r="G348" s="6">
        <v>9.1999999999999998E-2</v>
      </c>
      <c r="H348" s="6">
        <v>108.64</v>
      </c>
      <c r="I348" s="7" t="s">
        <v>19</v>
      </c>
      <c r="J348" s="6">
        <v>1.3568E-2</v>
      </c>
      <c r="K348" s="8" t="s">
        <v>23</v>
      </c>
      <c r="L348" s="6">
        <v>0.26718621999999997</v>
      </c>
      <c r="M348" s="9" t="s">
        <v>19</v>
      </c>
      <c r="N348" s="6">
        <v>0.81899999999999995</v>
      </c>
    </row>
    <row r="349" spans="1:14" x14ac:dyDescent="0.2">
      <c r="A349" s="2" t="s">
        <v>429</v>
      </c>
      <c r="B349" s="2" t="s">
        <v>453</v>
      </c>
      <c r="C349" s="2" t="s">
        <v>454</v>
      </c>
      <c r="D349" s="2">
        <v>9</v>
      </c>
      <c r="E349" s="2" t="s">
        <v>57</v>
      </c>
      <c r="F349" s="3" t="s">
        <v>19</v>
      </c>
      <c r="G349" s="2">
        <v>0.29399999999999998</v>
      </c>
      <c r="H349" s="2">
        <v>87.94</v>
      </c>
      <c r="I349" s="3" t="s">
        <v>19</v>
      </c>
      <c r="J349" s="2">
        <v>6.4019999999999994E-2</v>
      </c>
      <c r="K349" s="10" t="s">
        <v>23</v>
      </c>
      <c r="L349" s="2">
        <v>0.44915554000000002</v>
      </c>
      <c r="M349" s="5" t="s">
        <v>19</v>
      </c>
      <c r="N349" s="2">
        <v>0.81399999999999995</v>
      </c>
    </row>
    <row r="350" spans="1:14" x14ac:dyDescent="0.2">
      <c r="A350" s="6" t="s">
        <v>429</v>
      </c>
      <c r="B350" s="6" t="s">
        <v>145</v>
      </c>
      <c r="C350" s="6" t="s">
        <v>455</v>
      </c>
      <c r="D350" s="6">
        <v>9</v>
      </c>
      <c r="E350" s="6" t="s">
        <v>57</v>
      </c>
      <c r="F350" s="7" t="s">
        <v>19</v>
      </c>
      <c r="G350" s="6">
        <v>0.32600000000000001</v>
      </c>
      <c r="H350" s="6">
        <v>682.32</v>
      </c>
      <c r="I350" s="7" t="s">
        <v>19</v>
      </c>
      <c r="J350" s="6">
        <v>0.115122</v>
      </c>
      <c r="K350" s="8" t="s">
        <v>23</v>
      </c>
      <c r="L350" s="6">
        <v>0.16371301999999999</v>
      </c>
      <c r="M350" s="9" t="s">
        <v>19</v>
      </c>
      <c r="N350" s="6">
        <v>0.80900000000000005</v>
      </c>
    </row>
    <row r="351" spans="1:14" x14ac:dyDescent="0.2">
      <c r="A351" s="2" t="s">
        <v>429</v>
      </c>
      <c r="B351" s="2" t="s">
        <v>456</v>
      </c>
      <c r="C351" s="2" t="s">
        <v>457</v>
      </c>
      <c r="D351" s="2">
        <v>9</v>
      </c>
      <c r="E351" s="2" t="s">
        <v>57</v>
      </c>
      <c r="F351" s="3" t="s">
        <v>19</v>
      </c>
      <c r="G351" s="2">
        <v>0.186</v>
      </c>
      <c r="H351" s="2">
        <v>143.76</v>
      </c>
      <c r="I351" s="3" t="s">
        <v>19</v>
      </c>
      <c r="J351" s="2">
        <v>0.17788499999999999</v>
      </c>
      <c r="K351" s="10" t="s">
        <v>23</v>
      </c>
      <c r="L351" s="2">
        <v>0.23402706000000001</v>
      </c>
      <c r="M351" s="5" t="s">
        <v>19</v>
      </c>
      <c r="N351" s="2">
        <v>0.80500000000000005</v>
      </c>
    </row>
    <row r="352" spans="1:14" x14ac:dyDescent="0.2">
      <c r="A352" s="6" t="s">
        <v>429</v>
      </c>
      <c r="B352" s="6" t="s">
        <v>458</v>
      </c>
      <c r="C352" s="6" t="s">
        <v>459</v>
      </c>
      <c r="D352" s="6">
        <v>9</v>
      </c>
      <c r="E352" s="6" t="s">
        <v>57</v>
      </c>
      <c r="F352" s="11" t="s">
        <v>20</v>
      </c>
      <c r="G352" s="6">
        <v>0.501</v>
      </c>
      <c r="H352" s="6">
        <v>1067.3</v>
      </c>
      <c r="I352" s="7" t="s">
        <v>19</v>
      </c>
      <c r="J352" s="6">
        <v>7.4342000000000005E-2</v>
      </c>
      <c r="K352" s="8" t="s">
        <v>23</v>
      </c>
      <c r="L352" s="6">
        <v>0.20346292999999999</v>
      </c>
      <c r="M352" s="9" t="s">
        <v>19</v>
      </c>
      <c r="N352" s="6">
        <v>0.79700000000000004</v>
      </c>
    </row>
    <row r="353" spans="1:14" x14ac:dyDescent="0.2">
      <c r="A353" s="2" t="s">
        <v>429</v>
      </c>
      <c r="B353" s="2" t="s">
        <v>102</v>
      </c>
      <c r="C353" s="2" t="s">
        <v>460</v>
      </c>
      <c r="D353" s="2">
        <v>9</v>
      </c>
      <c r="E353" s="2" t="s">
        <v>57</v>
      </c>
      <c r="F353" s="4" t="s">
        <v>20</v>
      </c>
      <c r="G353" s="2">
        <v>0.86199999999999999</v>
      </c>
      <c r="H353" s="2">
        <v>371.98</v>
      </c>
      <c r="I353" s="3" t="s">
        <v>19</v>
      </c>
      <c r="J353" s="2">
        <v>0.47186499999999998</v>
      </c>
      <c r="K353" s="10" t="s">
        <v>23</v>
      </c>
      <c r="L353" s="2">
        <v>8.5133799999999996E-2</v>
      </c>
      <c r="M353" s="5" t="s">
        <v>19</v>
      </c>
      <c r="N353" s="2">
        <v>0.74299999999999999</v>
      </c>
    </row>
    <row r="354" spans="1:14" x14ac:dyDescent="0.2">
      <c r="A354" s="6" t="s">
        <v>429</v>
      </c>
      <c r="B354" s="6" t="s">
        <v>461</v>
      </c>
      <c r="C354" s="6" t="s">
        <v>462</v>
      </c>
      <c r="D354" s="6">
        <v>9</v>
      </c>
      <c r="E354" s="6" t="s">
        <v>57</v>
      </c>
      <c r="F354" s="11" t="s">
        <v>20</v>
      </c>
      <c r="G354" s="6">
        <v>1.333</v>
      </c>
      <c r="H354" s="6">
        <v>432.92</v>
      </c>
      <c r="I354" s="11" t="s">
        <v>20</v>
      </c>
      <c r="J354" s="6">
        <v>0.50902199999999997</v>
      </c>
      <c r="K354" s="8" t="s">
        <v>23</v>
      </c>
      <c r="L354" s="6">
        <v>0.31741323999999999</v>
      </c>
      <c r="M354" s="13" t="s">
        <v>20</v>
      </c>
      <c r="N354" s="6">
        <v>0.67800000000000005</v>
      </c>
    </row>
    <row r="355" spans="1:14" x14ac:dyDescent="0.2">
      <c r="A355" s="2" t="s">
        <v>429</v>
      </c>
      <c r="B355" s="2" t="s">
        <v>463</v>
      </c>
      <c r="C355" s="2" t="s">
        <v>464</v>
      </c>
      <c r="D355" s="2">
        <v>9</v>
      </c>
      <c r="E355" s="2" t="s">
        <v>57</v>
      </c>
      <c r="F355" s="10" t="s">
        <v>23</v>
      </c>
      <c r="G355" s="2">
        <v>7.2960000000000003</v>
      </c>
      <c r="H355" s="2">
        <v>6077.51</v>
      </c>
      <c r="I355" s="4" t="s">
        <v>20</v>
      </c>
      <c r="J355" s="2">
        <v>0.52442699999999998</v>
      </c>
      <c r="K355" s="10" t="s">
        <v>23</v>
      </c>
      <c r="L355" s="2">
        <v>0.18296118</v>
      </c>
      <c r="M355" s="12" t="s">
        <v>20</v>
      </c>
      <c r="N355" s="2">
        <v>0.67100000000000004</v>
      </c>
    </row>
    <row r="356" spans="1:14" x14ac:dyDescent="0.2">
      <c r="A356" s="6" t="s">
        <v>429</v>
      </c>
      <c r="B356" s="6" t="s">
        <v>302</v>
      </c>
      <c r="C356" s="6" t="s">
        <v>155</v>
      </c>
      <c r="D356" s="6">
        <v>9</v>
      </c>
      <c r="E356" s="6" t="s">
        <v>57</v>
      </c>
      <c r="F356" s="11" t="s">
        <v>20</v>
      </c>
      <c r="G356" s="6">
        <v>1.3140000000000001</v>
      </c>
      <c r="H356" s="6">
        <v>4669.43</v>
      </c>
      <c r="I356" s="11" t="s">
        <v>20</v>
      </c>
      <c r="J356" s="6">
        <v>0.63575400000000004</v>
      </c>
      <c r="K356" s="8" t="s">
        <v>23</v>
      </c>
      <c r="L356" s="6">
        <v>0.18732002</v>
      </c>
      <c r="M356" s="13" t="s">
        <v>20</v>
      </c>
      <c r="N356" s="6">
        <v>0.66200000000000003</v>
      </c>
    </row>
    <row r="357" spans="1:14" x14ac:dyDescent="0.2">
      <c r="A357" s="2" t="s">
        <v>429</v>
      </c>
      <c r="B357" s="2" t="s">
        <v>378</v>
      </c>
      <c r="C357" s="2" t="s">
        <v>465</v>
      </c>
      <c r="D357" s="2">
        <v>9</v>
      </c>
      <c r="E357" s="2" t="s">
        <v>57</v>
      </c>
      <c r="F357" s="4" t="s">
        <v>20</v>
      </c>
      <c r="G357" s="2">
        <v>1.6559999999999999</v>
      </c>
      <c r="H357" s="2">
        <v>1611.53</v>
      </c>
      <c r="I357" s="4" t="s">
        <v>20</v>
      </c>
      <c r="J357" s="2">
        <v>0.54859199999999997</v>
      </c>
      <c r="K357" s="10" t="s">
        <v>23</v>
      </c>
      <c r="L357" s="2">
        <v>7.5258980000000003E-2</v>
      </c>
      <c r="M357" s="12" t="s">
        <v>20</v>
      </c>
      <c r="N357" s="2">
        <v>0.65</v>
      </c>
    </row>
    <row r="358" spans="1:14" x14ac:dyDescent="0.2">
      <c r="A358" s="6" t="s">
        <v>429</v>
      </c>
      <c r="B358" s="6" t="s">
        <v>466</v>
      </c>
      <c r="C358" s="6" t="s">
        <v>467</v>
      </c>
      <c r="D358" s="6">
        <v>9</v>
      </c>
      <c r="E358" s="6" t="s">
        <v>57</v>
      </c>
      <c r="F358" s="11" t="s">
        <v>20</v>
      </c>
      <c r="G358" s="6">
        <v>1.2410000000000001</v>
      </c>
      <c r="H358" s="6">
        <v>2706.64</v>
      </c>
      <c r="I358" s="11" t="s">
        <v>20</v>
      </c>
      <c r="J358" s="6">
        <v>0.76619599999999999</v>
      </c>
      <c r="K358" s="8" t="s">
        <v>23</v>
      </c>
      <c r="L358" s="6">
        <v>0.18488629000000001</v>
      </c>
      <c r="M358" s="13" t="s">
        <v>20</v>
      </c>
      <c r="N358" s="6">
        <v>0.64900000000000002</v>
      </c>
    </row>
    <row r="359" spans="1:14" x14ac:dyDescent="0.2">
      <c r="A359" s="2" t="s">
        <v>429</v>
      </c>
      <c r="B359" s="2" t="s">
        <v>468</v>
      </c>
      <c r="C359" s="2" t="s">
        <v>469</v>
      </c>
      <c r="D359" s="2">
        <v>9</v>
      </c>
      <c r="E359" s="2" t="s">
        <v>57</v>
      </c>
      <c r="F359" s="4" t="s">
        <v>20</v>
      </c>
      <c r="G359" s="2">
        <v>1.6359999999999999</v>
      </c>
      <c r="H359" s="2">
        <v>6014.92</v>
      </c>
      <c r="I359" s="4" t="s">
        <v>20</v>
      </c>
      <c r="J359" s="2">
        <v>0.62214100000000006</v>
      </c>
      <c r="K359" s="10" t="s">
        <v>23</v>
      </c>
      <c r="L359" s="2">
        <v>3.5874869999999999E-3</v>
      </c>
      <c r="M359" s="12" t="s">
        <v>20</v>
      </c>
      <c r="N359" s="2">
        <v>0.64900000000000002</v>
      </c>
    </row>
    <row r="360" spans="1:14" x14ac:dyDescent="0.2">
      <c r="A360" s="6" t="s">
        <v>429</v>
      </c>
      <c r="B360" s="6" t="s">
        <v>152</v>
      </c>
      <c r="C360" s="6" t="s">
        <v>470</v>
      </c>
      <c r="D360" s="6">
        <v>9</v>
      </c>
      <c r="E360" s="6" t="s">
        <v>57</v>
      </c>
      <c r="F360" s="8" t="s">
        <v>23</v>
      </c>
      <c r="G360" s="6">
        <v>2.016</v>
      </c>
      <c r="H360" s="6">
        <v>28.51</v>
      </c>
      <c r="I360" s="7" t="s">
        <v>19</v>
      </c>
      <c r="J360" s="6">
        <v>0.41679300000000002</v>
      </c>
      <c r="K360" s="8" t="s">
        <v>23</v>
      </c>
      <c r="L360" s="6">
        <v>0.35604003000000001</v>
      </c>
      <c r="M360" s="13" t="s">
        <v>20</v>
      </c>
      <c r="N360" s="6">
        <v>0.64</v>
      </c>
    </row>
    <row r="361" spans="1:14" x14ac:dyDescent="0.2">
      <c r="A361" s="2" t="s">
        <v>429</v>
      </c>
      <c r="B361" s="2" t="s">
        <v>471</v>
      </c>
      <c r="C361" s="2" t="s">
        <v>472</v>
      </c>
      <c r="D361" s="2">
        <v>9</v>
      </c>
      <c r="E361" s="2" t="s">
        <v>57</v>
      </c>
      <c r="F361" s="4" t="s">
        <v>20</v>
      </c>
      <c r="G361" s="2">
        <v>1.8979999999999999</v>
      </c>
      <c r="H361" s="2">
        <v>1783.85</v>
      </c>
      <c r="I361" s="3" t="s">
        <v>19</v>
      </c>
      <c r="J361" s="2">
        <v>0.44673200000000002</v>
      </c>
      <c r="K361" s="10" t="s">
        <v>23</v>
      </c>
      <c r="L361" s="2">
        <v>0.15110214</v>
      </c>
      <c r="M361" s="12" t="s">
        <v>20</v>
      </c>
      <c r="N361" s="2">
        <v>0.63700000000000001</v>
      </c>
    </row>
    <row r="362" spans="1:14" x14ac:dyDescent="0.2">
      <c r="A362" s="6" t="s">
        <v>429</v>
      </c>
      <c r="B362" s="6" t="s">
        <v>148</v>
      </c>
      <c r="C362" s="6" t="s">
        <v>473</v>
      </c>
      <c r="D362" s="6">
        <v>9</v>
      </c>
      <c r="E362" s="6" t="s">
        <v>57</v>
      </c>
      <c r="F362" s="8" t="s">
        <v>23</v>
      </c>
      <c r="G362" s="6">
        <v>3.1869999999999998</v>
      </c>
      <c r="H362" s="6">
        <v>15720.78</v>
      </c>
      <c r="I362" s="7" t="s">
        <v>19</v>
      </c>
      <c r="J362" s="6">
        <v>0.45724999999999999</v>
      </c>
      <c r="K362" s="8" t="s">
        <v>23</v>
      </c>
      <c r="L362" s="6">
        <v>2.4152976E-2</v>
      </c>
      <c r="M362" s="13" t="s">
        <v>20</v>
      </c>
      <c r="N362" s="6">
        <v>0.63600000000000001</v>
      </c>
    </row>
    <row r="363" spans="1:14" x14ac:dyDescent="0.2">
      <c r="A363" s="2" t="s">
        <v>429</v>
      </c>
      <c r="B363" s="2" t="s">
        <v>474</v>
      </c>
      <c r="C363" s="2" t="s">
        <v>475</v>
      </c>
      <c r="D363" s="2">
        <v>9</v>
      </c>
      <c r="E363" s="2" t="s">
        <v>57</v>
      </c>
      <c r="F363" s="10" t="s">
        <v>23</v>
      </c>
      <c r="G363" s="2">
        <v>5.282</v>
      </c>
      <c r="H363" s="2">
        <v>29078.959999999999</v>
      </c>
      <c r="I363" s="4" t="s">
        <v>20</v>
      </c>
      <c r="J363" s="2">
        <v>1.0315080000000001</v>
      </c>
      <c r="K363" s="10" t="s">
        <v>23</v>
      </c>
      <c r="L363" s="2">
        <v>4.5854409999999998E-2</v>
      </c>
      <c r="M363" s="12" t="s">
        <v>20</v>
      </c>
      <c r="N363" s="2">
        <v>0.52800000000000002</v>
      </c>
    </row>
    <row r="365" spans="1:14" x14ac:dyDescent="0.2">
      <c r="A365" s="58" t="s">
        <v>476</v>
      </c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</row>
    <row r="366" spans="1:14" x14ac:dyDescent="0.2">
      <c r="A366" s="2" t="s">
        <v>477</v>
      </c>
      <c r="B366" s="2" t="s">
        <v>478</v>
      </c>
      <c r="C366" s="2" t="s">
        <v>479</v>
      </c>
      <c r="D366" s="2">
        <v>9</v>
      </c>
      <c r="E366" s="2" t="s">
        <v>18</v>
      </c>
      <c r="F366" s="3" t="s">
        <v>19</v>
      </c>
      <c r="G366" s="2">
        <v>0.11899999999999999</v>
      </c>
      <c r="H366" s="2">
        <v>317.52</v>
      </c>
      <c r="I366" s="3" t="s">
        <v>19</v>
      </c>
      <c r="J366" s="2">
        <v>1.9661999999999999E-2</v>
      </c>
      <c r="K366" s="10" t="s">
        <v>23</v>
      </c>
      <c r="L366" s="2">
        <v>0.31825779999999998</v>
      </c>
      <c r="M366" s="5" t="s">
        <v>19</v>
      </c>
      <c r="N366" s="2">
        <v>0.81599999999999995</v>
      </c>
    </row>
    <row r="367" spans="1:14" x14ac:dyDescent="0.2">
      <c r="A367" s="6" t="s">
        <v>477</v>
      </c>
      <c r="B367" s="6" t="s">
        <v>21</v>
      </c>
      <c r="C367" s="6" t="s">
        <v>480</v>
      </c>
      <c r="D367" s="6">
        <v>9</v>
      </c>
      <c r="E367" s="6" t="s">
        <v>18</v>
      </c>
      <c r="F367" s="7" t="s">
        <v>19</v>
      </c>
      <c r="G367" s="6">
        <v>0.25700000000000001</v>
      </c>
      <c r="H367" s="6">
        <v>685.06</v>
      </c>
      <c r="I367" s="7" t="s">
        <v>19</v>
      </c>
      <c r="J367" s="6">
        <v>9.3697000000000003E-2</v>
      </c>
      <c r="K367" s="8" t="s">
        <v>23</v>
      </c>
      <c r="L367" s="6">
        <v>0.24449404</v>
      </c>
      <c r="M367" s="9" t="s">
        <v>19</v>
      </c>
      <c r="N367" s="6">
        <v>0.80700000000000005</v>
      </c>
    </row>
    <row r="368" spans="1:14" x14ac:dyDescent="0.2">
      <c r="A368" s="2" t="s">
        <v>477</v>
      </c>
      <c r="B368" s="2" t="s">
        <v>481</v>
      </c>
      <c r="C368" s="2" t="s">
        <v>482</v>
      </c>
      <c r="D368" s="2">
        <v>9</v>
      </c>
      <c r="E368" s="2" t="s">
        <v>18</v>
      </c>
      <c r="F368" s="3" t="s">
        <v>19</v>
      </c>
      <c r="G368" s="2">
        <v>0.29199999999999998</v>
      </c>
      <c r="H368" s="2">
        <v>195.57</v>
      </c>
      <c r="I368" s="3" t="s">
        <v>19</v>
      </c>
      <c r="J368" s="2">
        <v>0.10084899999999999</v>
      </c>
      <c r="K368" s="10" t="s">
        <v>23</v>
      </c>
      <c r="L368" s="2">
        <v>0.29879919999999999</v>
      </c>
      <c r="M368" s="5" t="s">
        <v>19</v>
      </c>
      <c r="N368" s="2">
        <v>0.80200000000000005</v>
      </c>
    </row>
    <row r="369" spans="1:14" x14ac:dyDescent="0.2">
      <c r="A369" s="6" t="s">
        <v>477</v>
      </c>
      <c r="B369" s="6" t="s">
        <v>397</v>
      </c>
      <c r="C369" s="6" t="s">
        <v>483</v>
      </c>
      <c r="D369" s="6">
        <v>9</v>
      </c>
      <c r="E369" s="6" t="s">
        <v>18</v>
      </c>
      <c r="F369" s="7" t="s">
        <v>19</v>
      </c>
      <c r="G369" s="6">
        <v>0.20300000000000001</v>
      </c>
      <c r="H369" s="6">
        <v>188.02</v>
      </c>
      <c r="I369" s="7" t="s">
        <v>19</v>
      </c>
      <c r="J369" s="6">
        <v>0.26516299999999998</v>
      </c>
      <c r="K369" s="8" t="s">
        <v>23</v>
      </c>
      <c r="L369" s="6">
        <v>0.23100224</v>
      </c>
      <c r="M369" s="9" t="s">
        <v>19</v>
      </c>
      <c r="N369" s="6">
        <v>0.79700000000000004</v>
      </c>
    </row>
    <row r="370" spans="1:14" x14ac:dyDescent="0.2">
      <c r="A370" s="2" t="s">
        <v>477</v>
      </c>
      <c r="B370" s="2" t="s">
        <v>123</v>
      </c>
      <c r="C370" s="2" t="s">
        <v>484</v>
      </c>
      <c r="D370" s="2">
        <v>9</v>
      </c>
      <c r="E370" s="2" t="s">
        <v>18</v>
      </c>
      <c r="F370" s="4" t="s">
        <v>20</v>
      </c>
      <c r="G370" s="2">
        <v>0.53400000000000003</v>
      </c>
      <c r="H370" s="2">
        <v>1077.17</v>
      </c>
      <c r="I370" s="3" t="s">
        <v>19</v>
      </c>
      <c r="J370" s="2">
        <v>0.108239</v>
      </c>
      <c r="K370" s="10" t="s">
        <v>23</v>
      </c>
      <c r="L370" s="2">
        <v>0.25436154</v>
      </c>
      <c r="M370" s="5" t="s">
        <v>19</v>
      </c>
      <c r="N370" s="2">
        <v>0.78800000000000003</v>
      </c>
    </row>
    <row r="371" spans="1:14" x14ac:dyDescent="0.2">
      <c r="A371" s="6" t="s">
        <v>477</v>
      </c>
      <c r="B371" s="6" t="s">
        <v>485</v>
      </c>
      <c r="C371" s="6" t="s">
        <v>486</v>
      </c>
      <c r="D371" s="6">
        <v>9</v>
      </c>
      <c r="E371" s="6" t="s">
        <v>18</v>
      </c>
      <c r="F371" s="11" t="s">
        <v>20</v>
      </c>
      <c r="G371" s="6">
        <v>0.51100000000000001</v>
      </c>
      <c r="H371" s="6">
        <v>132.4</v>
      </c>
      <c r="I371" s="7" t="s">
        <v>19</v>
      </c>
      <c r="J371" s="6">
        <v>0.30923099999999998</v>
      </c>
      <c r="K371" s="8" t="s">
        <v>23</v>
      </c>
      <c r="L371" s="6">
        <v>0.26805987999999997</v>
      </c>
      <c r="M371" s="9" t="s">
        <v>19</v>
      </c>
      <c r="N371" s="6">
        <v>0.77100000000000002</v>
      </c>
    </row>
    <row r="372" spans="1:14" x14ac:dyDescent="0.2">
      <c r="A372" s="2" t="s">
        <v>477</v>
      </c>
      <c r="B372" s="2" t="s">
        <v>487</v>
      </c>
      <c r="C372" s="2" t="s">
        <v>488</v>
      </c>
      <c r="D372" s="2">
        <v>9</v>
      </c>
      <c r="E372" s="2" t="s">
        <v>18</v>
      </c>
      <c r="F372" s="4" t="s">
        <v>20</v>
      </c>
      <c r="G372" s="2">
        <v>0.71899999999999997</v>
      </c>
      <c r="H372" s="2">
        <v>852.88</v>
      </c>
      <c r="I372" s="3" t="s">
        <v>19</v>
      </c>
      <c r="J372" s="2">
        <v>0.221167</v>
      </c>
      <c r="K372" s="10" t="s">
        <v>23</v>
      </c>
      <c r="L372" s="2">
        <v>0.2827327</v>
      </c>
      <c r="M372" s="5" t="s">
        <v>19</v>
      </c>
      <c r="N372" s="2">
        <v>0.76400000000000001</v>
      </c>
    </row>
    <row r="373" spans="1:14" x14ac:dyDescent="0.2">
      <c r="A373" s="6" t="s">
        <v>477</v>
      </c>
      <c r="B373" s="6" t="s">
        <v>466</v>
      </c>
      <c r="C373" s="6" t="s">
        <v>489</v>
      </c>
      <c r="D373" s="6">
        <v>9</v>
      </c>
      <c r="E373" s="6" t="s">
        <v>18</v>
      </c>
      <c r="F373" s="7" t="s">
        <v>19</v>
      </c>
      <c r="G373" s="6">
        <v>0.27900000000000003</v>
      </c>
      <c r="H373" s="6">
        <v>29.43</v>
      </c>
      <c r="I373" s="11" t="s">
        <v>20</v>
      </c>
      <c r="J373" s="6">
        <v>0.53893899999999995</v>
      </c>
      <c r="K373" s="8" t="s">
        <v>23</v>
      </c>
      <c r="L373" s="6">
        <v>0.28471892999999998</v>
      </c>
      <c r="M373" s="9" t="s">
        <v>19</v>
      </c>
      <c r="N373" s="6">
        <v>0.76200000000000001</v>
      </c>
    </row>
    <row r="374" spans="1:14" x14ac:dyDescent="0.2">
      <c r="A374" s="2" t="s">
        <v>477</v>
      </c>
      <c r="B374" s="2" t="s">
        <v>374</v>
      </c>
      <c r="C374" s="2" t="s">
        <v>490</v>
      </c>
      <c r="D374" s="2">
        <v>9</v>
      </c>
      <c r="E374" s="2" t="s">
        <v>18</v>
      </c>
      <c r="F374" s="4" t="s">
        <v>20</v>
      </c>
      <c r="G374" s="2">
        <v>0.54700000000000004</v>
      </c>
      <c r="H374" s="2">
        <v>207.35</v>
      </c>
      <c r="I374" s="3" t="s">
        <v>19</v>
      </c>
      <c r="J374" s="2">
        <v>0.449492</v>
      </c>
      <c r="K374" s="10" t="s">
        <v>23</v>
      </c>
      <c r="L374" s="2">
        <v>0.33885219999999999</v>
      </c>
      <c r="M374" s="5" t="s">
        <v>19</v>
      </c>
      <c r="N374" s="2">
        <v>0.755</v>
      </c>
    </row>
    <row r="375" spans="1:14" x14ac:dyDescent="0.2">
      <c r="A375" s="6" t="s">
        <v>477</v>
      </c>
      <c r="B375" s="6" t="s">
        <v>107</v>
      </c>
      <c r="C375" s="6" t="s">
        <v>441</v>
      </c>
      <c r="D375" s="6">
        <v>9</v>
      </c>
      <c r="E375" s="6" t="s">
        <v>18</v>
      </c>
      <c r="F375" s="11" t="s">
        <v>20</v>
      </c>
      <c r="G375" s="6">
        <v>1.54</v>
      </c>
      <c r="H375" s="6">
        <v>9030.18</v>
      </c>
      <c r="I375" s="7" t="s">
        <v>19</v>
      </c>
      <c r="J375" s="6">
        <v>0.49484800000000001</v>
      </c>
      <c r="K375" s="8" t="s">
        <v>23</v>
      </c>
      <c r="L375" s="6">
        <v>0.16471994000000001</v>
      </c>
      <c r="M375" s="13" t="s">
        <v>20</v>
      </c>
      <c r="N375" s="6">
        <v>0.66100000000000003</v>
      </c>
    </row>
    <row r="376" spans="1:14" x14ac:dyDescent="0.2">
      <c r="A376" s="2" t="s">
        <v>477</v>
      </c>
      <c r="B376" s="2" t="s">
        <v>217</v>
      </c>
      <c r="C376" s="2" t="s">
        <v>491</v>
      </c>
      <c r="D376" s="2">
        <v>9</v>
      </c>
      <c r="E376" s="2" t="s">
        <v>18</v>
      </c>
      <c r="F376" s="3" t="s">
        <v>19</v>
      </c>
      <c r="G376" s="2">
        <v>0.434</v>
      </c>
      <c r="H376" s="2">
        <v>61.42</v>
      </c>
      <c r="I376" s="4" t="s">
        <v>20</v>
      </c>
      <c r="J376" s="2">
        <v>1.580911</v>
      </c>
      <c r="K376" s="10" t="s">
        <v>23</v>
      </c>
      <c r="L376" s="2">
        <v>0.37862054000000001</v>
      </c>
      <c r="M376" s="12" t="s">
        <v>20</v>
      </c>
      <c r="N376" s="2">
        <v>0.65400000000000003</v>
      </c>
    </row>
    <row r="377" spans="1:14" x14ac:dyDescent="0.2">
      <c r="A377" s="6" t="s">
        <v>477</v>
      </c>
      <c r="B377" s="6" t="s">
        <v>492</v>
      </c>
      <c r="C377" s="6" t="s">
        <v>493</v>
      </c>
      <c r="D377" s="6">
        <v>9</v>
      </c>
      <c r="E377" s="6" t="s">
        <v>18</v>
      </c>
      <c r="F377" s="11" t="s">
        <v>20</v>
      </c>
      <c r="G377" s="6">
        <v>1.792</v>
      </c>
      <c r="H377" s="6">
        <v>10245.92</v>
      </c>
      <c r="I377" s="11" t="s">
        <v>20</v>
      </c>
      <c r="J377" s="6">
        <v>0.60927900000000002</v>
      </c>
      <c r="K377" s="8" t="s">
        <v>23</v>
      </c>
      <c r="L377" s="6">
        <v>0.14429753000000001</v>
      </c>
      <c r="M377" s="13" t="s">
        <v>20</v>
      </c>
      <c r="N377" s="6">
        <v>0.61899999999999999</v>
      </c>
    </row>
    <row r="378" spans="1:14" x14ac:dyDescent="0.2">
      <c r="A378" s="2" t="s">
        <v>477</v>
      </c>
      <c r="B378" s="2" t="s">
        <v>494</v>
      </c>
      <c r="C378" s="2" t="s">
        <v>136</v>
      </c>
      <c r="D378" s="2">
        <v>9</v>
      </c>
      <c r="E378" s="2" t="s">
        <v>18</v>
      </c>
      <c r="F378" s="10" t="s">
        <v>23</v>
      </c>
      <c r="G378" s="2">
        <v>12.398999999999999</v>
      </c>
      <c r="H378" s="2">
        <v>23484.82</v>
      </c>
      <c r="I378" s="10" t="s">
        <v>23</v>
      </c>
      <c r="J378" s="2">
        <v>4.3119319999999997</v>
      </c>
      <c r="K378" s="10" t="s">
        <v>23</v>
      </c>
      <c r="L378" s="2">
        <v>0.45846017999999999</v>
      </c>
      <c r="M378" s="12" t="s">
        <v>20</v>
      </c>
      <c r="N378" s="2">
        <v>0.56100000000000005</v>
      </c>
    </row>
    <row r="379" spans="1:14" x14ac:dyDescent="0.2">
      <c r="A379" s="6" t="s">
        <v>477</v>
      </c>
      <c r="B379" s="6" t="s">
        <v>495</v>
      </c>
      <c r="C379" s="6" t="s">
        <v>496</v>
      </c>
      <c r="D379" s="6">
        <v>9</v>
      </c>
      <c r="E379" s="6" t="s">
        <v>18</v>
      </c>
      <c r="F379" s="8" t="s">
        <v>23</v>
      </c>
      <c r="G379" s="6">
        <v>2.0880000000000001</v>
      </c>
      <c r="H379" s="6">
        <v>7469.26</v>
      </c>
      <c r="I379" s="11" t="s">
        <v>20</v>
      </c>
      <c r="J379" s="6">
        <v>0.80434000000000005</v>
      </c>
      <c r="K379" s="8" t="s">
        <v>23</v>
      </c>
      <c r="L379" s="6">
        <v>0.18832707000000001</v>
      </c>
      <c r="M379" s="13" t="s">
        <v>20</v>
      </c>
      <c r="N379" s="6">
        <v>0.55300000000000005</v>
      </c>
    </row>
    <row r="380" spans="1:14" x14ac:dyDescent="0.2">
      <c r="A380" s="2" t="s">
        <v>477</v>
      </c>
      <c r="B380" s="2" t="s">
        <v>68</v>
      </c>
      <c r="C380" s="2" t="s">
        <v>497</v>
      </c>
      <c r="D380" s="2">
        <v>9</v>
      </c>
      <c r="E380" s="2" t="s">
        <v>18</v>
      </c>
      <c r="F380" s="10" t="s">
        <v>23</v>
      </c>
      <c r="G380" s="2">
        <v>2.8359999999999999</v>
      </c>
      <c r="H380" s="2">
        <v>1443.94</v>
      </c>
      <c r="I380" s="4" t="s">
        <v>20</v>
      </c>
      <c r="J380" s="2">
        <v>1.62097</v>
      </c>
      <c r="K380" s="4" t="s">
        <v>20</v>
      </c>
      <c r="L380" s="2">
        <v>0.62839160000000005</v>
      </c>
      <c r="M380" s="12" t="s">
        <v>20</v>
      </c>
      <c r="N380" s="2">
        <v>0.55300000000000005</v>
      </c>
    </row>
    <row r="381" spans="1:14" x14ac:dyDescent="0.2">
      <c r="A381" s="6" t="s">
        <v>477</v>
      </c>
      <c r="B381" s="6" t="s">
        <v>439</v>
      </c>
      <c r="C381" s="6" t="s">
        <v>498</v>
      </c>
      <c r="D381" s="6">
        <v>9</v>
      </c>
      <c r="E381" s="6" t="s">
        <v>18</v>
      </c>
      <c r="F381" s="11" t="s">
        <v>20</v>
      </c>
      <c r="G381" s="6">
        <v>1.145</v>
      </c>
      <c r="H381" s="6">
        <v>639.35</v>
      </c>
      <c r="I381" s="8" t="s">
        <v>23</v>
      </c>
      <c r="J381" s="6">
        <v>2.2928850000000001</v>
      </c>
      <c r="K381" s="8" t="s">
        <v>23</v>
      </c>
      <c r="L381" s="6">
        <v>0.12812570000000001</v>
      </c>
      <c r="M381" s="13" t="s">
        <v>20</v>
      </c>
      <c r="N381" s="6">
        <v>0.54700000000000004</v>
      </c>
    </row>
    <row r="383" spans="1:14" x14ac:dyDescent="0.2">
      <c r="A383" s="58" t="s">
        <v>499</v>
      </c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</row>
    <row r="384" spans="1:14" x14ac:dyDescent="0.2">
      <c r="A384" s="2" t="s">
        <v>477</v>
      </c>
      <c r="B384" s="2" t="s">
        <v>288</v>
      </c>
      <c r="C384" s="2" t="s">
        <v>500</v>
      </c>
      <c r="D384" s="2">
        <v>9</v>
      </c>
      <c r="E384" s="2" t="s">
        <v>57</v>
      </c>
      <c r="F384" s="3" t="s">
        <v>19</v>
      </c>
      <c r="G384" s="2">
        <v>1E-3</v>
      </c>
      <c r="H384" s="2">
        <v>3.09</v>
      </c>
      <c r="I384" s="3" t="s">
        <v>19</v>
      </c>
      <c r="J384" s="2">
        <v>4.8009999999999997E-3</v>
      </c>
      <c r="K384" s="3" t="s">
        <v>19</v>
      </c>
      <c r="L384" s="2">
        <v>0.85335780000000006</v>
      </c>
      <c r="M384" s="5" t="s">
        <v>19</v>
      </c>
      <c r="N384" s="2">
        <v>0.90700000000000003</v>
      </c>
    </row>
    <row r="385" spans="1:14" x14ac:dyDescent="0.2">
      <c r="A385" s="6" t="s">
        <v>477</v>
      </c>
      <c r="B385" s="6" t="s">
        <v>495</v>
      </c>
      <c r="C385" s="6" t="s">
        <v>496</v>
      </c>
      <c r="D385" s="6">
        <v>9</v>
      </c>
      <c r="E385" s="6" t="s">
        <v>57</v>
      </c>
      <c r="F385" s="7" t="s">
        <v>19</v>
      </c>
      <c r="G385" s="6">
        <v>0.29499999999999998</v>
      </c>
      <c r="H385" s="6">
        <v>766.41</v>
      </c>
      <c r="I385" s="7" t="s">
        <v>19</v>
      </c>
      <c r="J385" s="6">
        <v>0.104763</v>
      </c>
      <c r="K385" s="8" t="s">
        <v>23</v>
      </c>
      <c r="L385" s="6">
        <v>0.37748024000000002</v>
      </c>
      <c r="M385" s="9" t="s">
        <v>19</v>
      </c>
      <c r="N385" s="6">
        <v>0.80400000000000005</v>
      </c>
    </row>
    <row r="386" spans="1:14" x14ac:dyDescent="0.2">
      <c r="A386" s="2" t="s">
        <v>477</v>
      </c>
      <c r="B386" s="2" t="s">
        <v>150</v>
      </c>
      <c r="C386" s="2" t="s">
        <v>501</v>
      </c>
      <c r="D386" s="2">
        <v>9</v>
      </c>
      <c r="E386" s="2" t="s">
        <v>57</v>
      </c>
      <c r="F386" s="3" t="s">
        <v>19</v>
      </c>
      <c r="G386" s="2">
        <v>0.32100000000000001</v>
      </c>
      <c r="H386" s="2">
        <v>29.99</v>
      </c>
      <c r="I386" s="3" t="s">
        <v>19</v>
      </c>
      <c r="J386" s="2">
        <v>5.9590999999999998E-2</v>
      </c>
      <c r="K386" s="10" t="s">
        <v>23</v>
      </c>
      <c r="L386" s="2">
        <v>0.33325452</v>
      </c>
      <c r="M386" s="5" t="s">
        <v>19</v>
      </c>
      <c r="N386" s="2">
        <v>0.80300000000000005</v>
      </c>
    </row>
    <row r="387" spans="1:14" x14ac:dyDescent="0.2">
      <c r="A387" s="6" t="s">
        <v>477</v>
      </c>
      <c r="B387" s="6" t="s">
        <v>502</v>
      </c>
      <c r="C387" s="6" t="s">
        <v>503</v>
      </c>
      <c r="D387" s="6">
        <v>9</v>
      </c>
      <c r="E387" s="6" t="s">
        <v>57</v>
      </c>
      <c r="F387" s="11" t="s">
        <v>20</v>
      </c>
      <c r="G387" s="6">
        <v>0.627</v>
      </c>
      <c r="H387" s="6">
        <v>196.3</v>
      </c>
      <c r="I387" s="7" t="s">
        <v>19</v>
      </c>
      <c r="J387" s="6">
        <v>0.20898600000000001</v>
      </c>
      <c r="K387" s="8" t="s">
        <v>23</v>
      </c>
      <c r="L387" s="6">
        <v>1.629208E-2</v>
      </c>
      <c r="M387" s="9" t="s">
        <v>19</v>
      </c>
      <c r="N387" s="6">
        <v>0.80300000000000005</v>
      </c>
    </row>
    <row r="388" spans="1:14" x14ac:dyDescent="0.2">
      <c r="A388" s="2" t="s">
        <v>477</v>
      </c>
      <c r="B388" s="2" t="s">
        <v>72</v>
      </c>
      <c r="C388" s="2" t="s">
        <v>504</v>
      </c>
      <c r="D388" s="2">
        <v>9</v>
      </c>
      <c r="E388" s="2" t="s">
        <v>57</v>
      </c>
      <c r="F388" s="4" t="s">
        <v>20</v>
      </c>
      <c r="G388" s="2">
        <v>0.64200000000000002</v>
      </c>
      <c r="H388" s="2">
        <v>1272.83</v>
      </c>
      <c r="I388" s="3" t="s">
        <v>19</v>
      </c>
      <c r="J388" s="2">
        <v>0.237682</v>
      </c>
      <c r="K388" s="10" t="s">
        <v>23</v>
      </c>
      <c r="L388" s="2">
        <v>1.8370533000000001E-2</v>
      </c>
      <c r="M388" s="5" t="s">
        <v>19</v>
      </c>
      <c r="N388" s="2">
        <v>0.79800000000000004</v>
      </c>
    </row>
    <row r="389" spans="1:14" x14ac:dyDescent="0.2">
      <c r="A389" s="6" t="s">
        <v>477</v>
      </c>
      <c r="B389" s="6" t="s">
        <v>505</v>
      </c>
      <c r="C389" s="6" t="s">
        <v>506</v>
      </c>
      <c r="D389" s="6">
        <v>9</v>
      </c>
      <c r="E389" s="6" t="s">
        <v>57</v>
      </c>
      <c r="F389" s="7" t="s">
        <v>19</v>
      </c>
      <c r="G389" s="6">
        <v>0.35099999999999998</v>
      </c>
      <c r="H389" s="6">
        <v>1176.1199999999999</v>
      </c>
      <c r="I389" s="7" t="s">
        <v>19</v>
      </c>
      <c r="J389" s="6">
        <v>0.17971599999999999</v>
      </c>
      <c r="K389" s="8" t="s">
        <v>23</v>
      </c>
      <c r="L389" s="6">
        <v>0.40119369999999999</v>
      </c>
      <c r="M389" s="9" t="s">
        <v>19</v>
      </c>
      <c r="N389" s="6">
        <v>0.79700000000000004</v>
      </c>
    </row>
    <row r="390" spans="1:14" x14ac:dyDescent="0.2">
      <c r="A390" s="2" t="s">
        <v>477</v>
      </c>
      <c r="B390" s="2" t="s">
        <v>507</v>
      </c>
      <c r="C390" s="2" t="s">
        <v>508</v>
      </c>
      <c r="D390" s="2">
        <v>9</v>
      </c>
      <c r="E390" s="2" t="s">
        <v>57</v>
      </c>
      <c r="F390" s="4" t="s">
        <v>20</v>
      </c>
      <c r="G390" s="2">
        <v>0.54700000000000004</v>
      </c>
      <c r="H390" s="2">
        <v>2562.9699999999998</v>
      </c>
      <c r="I390" s="3" t="s">
        <v>19</v>
      </c>
      <c r="J390" s="2">
        <v>0.23342599999999999</v>
      </c>
      <c r="K390" s="10" t="s">
        <v>23</v>
      </c>
      <c r="L390" s="2">
        <v>0.12366792</v>
      </c>
      <c r="M390" s="5" t="s">
        <v>19</v>
      </c>
      <c r="N390" s="2">
        <v>0.79</v>
      </c>
    </row>
    <row r="391" spans="1:14" x14ac:dyDescent="0.2">
      <c r="A391" s="6" t="s">
        <v>477</v>
      </c>
      <c r="B391" s="6" t="s">
        <v>106</v>
      </c>
      <c r="C391" s="6" t="s">
        <v>509</v>
      </c>
      <c r="D391" s="6">
        <v>9</v>
      </c>
      <c r="E391" s="6" t="s">
        <v>57</v>
      </c>
      <c r="F391" s="11" t="s">
        <v>20</v>
      </c>
      <c r="G391" s="6">
        <v>0.59199999999999997</v>
      </c>
      <c r="H391" s="6">
        <v>722.06</v>
      </c>
      <c r="I391" s="11" t="s">
        <v>20</v>
      </c>
      <c r="J391" s="6">
        <v>0.76499600000000001</v>
      </c>
      <c r="K391" s="11" t="s">
        <v>20</v>
      </c>
      <c r="L391" s="6">
        <v>0.66621839999999999</v>
      </c>
      <c r="M391" s="9" t="s">
        <v>19</v>
      </c>
      <c r="N391" s="6">
        <v>0.78600000000000003</v>
      </c>
    </row>
    <row r="392" spans="1:14" x14ac:dyDescent="0.2">
      <c r="A392" s="2" t="s">
        <v>477</v>
      </c>
      <c r="B392" s="2" t="s">
        <v>510</v>
      </c>
      <c r="C392" s="2" t="s">
        <v>511</v>
      </c>
      <c r="D392" s="2">
        <v>9</v>
      </c>
      <c r="E392" s="2" t="s">
        <v>57</v>
      </c>
      <c r="F392" s="3" t="s">
        <v>19</v>
      </c>
      <c r="G392" s="2">
        <v>0.42599999999999999</v>
      </c>
      <c r="H392" s="2">
        <v>1937.98</v>
      </c>
      <c r="I392" s="3" t="s">
        <v>19</v>
      </c>
      <c r="J392" s="2">
        <v>0.23028199999999999</v>
      </c>
      <c r="K392" s="10" t="s">
        <v>23</v>
      </c>
      <c r="L392" s="2">
        <v>0.26851174</v>
      </c>
      <c r="M392" s="5" t="s">
        <v>19</v>
      </c>
      <c r="N392" s="2">
        <v>0.78400000000000003</v>
      </c>
    </row>
    <row r="393" spans="1:14" x14ac:dyDescent="0.2">
      <c r="A393" s="6" t="s">
        <v>477</v>
      </c>
      <c r="B393" s="6" t="s">
        <v>512</v>
      </c>
      <c r="C393" s="6" t="s">
        <v>513</v>
      </c>
      <c r="D393" s="6">
        <v>9</v>
      </c>
      <c r="E393" s="6" t="s">
        <v>57</v>
      </c>
      <c r="F393" s="11" t="s">
        <v>20</v>
      </c>
      <c r="G393" s="6">
        <v>0.90600000000000003</v>
      </c>
      <c r="H393" s="6">
        <v>1441.62</v>
      </c>
      <c r="I393" s="7" t="s">
        <v>19</v>
      </c>
      <c r="J393" s="6">
        <v>0.185806</v>
      </c>
      <c r="K393" s="8" t="s">
        <v>23</v>
      </c>
      <c r="L393" s="6">
        <v>9.1576320000000003E-2</v>
      </c>
      <c r="M393" s="9" t="s">
        <v>19</v>
      </c>
      <c r="N393" s="6">
        <v>0.77</v>
      </c>
    </row>
    <row r="394" spans="1:14" x14ac:dyDescent="0.2">
      <c r="A394" s="2" t="s">
        <v>477</v>
      </c>
      <c r="B394" s="2" t="s">
        <v>514</v>
      </c>
      <c r="C394" s="2" t="s">
        <v>515</v>
      </c>
      <c r="D394" s="2">
        <v>9</v>
      </c>
      <c r="E394" s="2" t="s">
        <v>57</v>
      </c>
      <c r="F394" s="4" t="s">
        <v>20</v>
      </c>
      <c r="G394" s="2">
        <v>0.97799999999999998</v>
      </c>
      <c r="H394" s="2">
        <v>3329.93</v>
      </c>
      <c r="I394" s="3" t="s">
        <v>19</v>
      </c>
      <c r="J394" s="2">
        <v>0.35565200000000002</v>
      </c>
      <c r="K394" s="10" t="s">
        <v>23</v>
      </c>
      <c r="L394" s="2">
        <v>2.9342358000000002E-3</v>
      </c>
      <c r="M394" s="5" t="s">
        <v>19</v>
      </c>
      <c r="N394" s="2">
        <v>0.75800000000000001</v>
      </c>
    </row>
    <row r="395" spans="1:14" x14ac:dyDescent="0.2">
      <c r="A395" s="6" t="s">
        <v>477</v>
      </c>
      <c r="B395" s="6" t="s">
        <v>456</v>
      </c>
      <c r="C395" s="6" t="s">
        <v>516</v>
      </c>
      <c r="D395" s="6">
        <v>9</v>
      </c>
      <c r="E395" s="6" t="s">
        <v>57</v>
      </c>
      <c r="F395" s="11" t="s">
        <v>20</v>
      </c>
      <c r="G395" s="6">
        <v>0.877</v>
      </c>
      <c r="H395" s="6">
        <v>551.14</v>
      </c>
      <c r="I395" s="7" t="s">
        <v>19</v>
      </c>
      <c r="J395" s="6">
        <v>0.35808600000000002</v>
      </c>
      <c r="K395" s="8" t="s">
        <v>23</v>
      </c>
      <c r="L395" s="6">
        <v>0.39263550000000003</v>
      </c>
      <c r="M395" s="9" t="s">
        <v>19</v>
      </c>
      <c r="N395" s="6">
        <v>0.74399999999999999</v>
      </c>
    </row>
    <row r="396" spans="1:14" x14ac:dyDescent="0.2">
      <c r="A396" s="2" t="s">
        <v>477</v>
      </c>
      <c r="B396" s="2" t="s">
        <v>135</v>
      </c>
      <c r="C396" s="2" t="s">
        <v>71</v>
      </c>
      <c r="D396" s="2">
        <v>9</v>
      </c>
      <c r="E396" s="2" t="s">
        <v>57</v>
      </c>
      <c r="F396" s="4" t="s">
        <v>20</v>
      </c>
      <c r="G396" s="2">
        <v>1.139</v>
      </c>
      <c r="H396" s="2">
        <v>21.05</v>
      </c>
      <c r="I396" s="3" t="s">
        <v>19</v>
      </c>
      <c r="J396" s="2">
        <v>0.29984300000000003</v>
      </c>
      <c r="K396" s="10" t="s">
        <v>23</v>
      </c>
      <c r="L396" s="2">
        <v>0.42545408000000001</v>
      </c>
      <c r="M396" s="12" t="s">
        <v>20</v>
      </c>
      <c r="N396" s="2">
        <v>0.73399999999999999</v>
      </c>
    </row>
    <row r="397" spans="1:14" x14ac:dyDescent="0.2">
      <c r="A397" s="6" t="s">
        <v>477</v>
      </c>
      <c r="B397" s="6" t="s">
        <v>517</v>
      </c>
      <c r="C397" s="6" t="s">
        <v>518</v>
      </c>
      <c r="D397" s="6">
        <v>9</v>
      </c>
      <c r="E397" s="6" t="s">
        <v>57</v>
      </c>
      <c r="F397" s="11" t="s">
        <v>20</v>
      </c>
      <c r="G397" s="6">
        <v>1.0569999999999999</v>
      </c>
      <c r="H397" s="6">
        <v>365.75</v>
      </c>
      <c r="I397" s="7" t="s">
        <v>19</v>
      </c>
      <c r="J397" s="6">
        <v>0.41088599999999997</v>
      </c>
      <c r="K397" s="8" t="s">
        <v>23</v>
      </c>
      <c r="L397" s="6">
        <v>8.1309675999999997E-2</v>
      </c>
      <c r="M397" s="13" t="s">
        <v>20</v>
      </c>
      <c r="N397" s="6">
        <v>0.73199999999999998</v>
      </c>
    </row>
    <row r="398" spans="1:14" x14ac:dyDescent="0.2">
      <c r="A398" s="2" t="s">
        <v>477</v>
      </c>
      <c r="B398" s="2" t="s">
        <v>82</v>
      </c>
      <c r="C398" s="2" t="s">
        <v>519</v>
      </c>
      <c r="D398" s="2">
        <v>9</v>
      </c>
      <c r="E398" s="2" t="s">
        <v>57</v>
      </c>
      <c r="F398" s="3" t="s">
        <v>19</v>
      </c>
      <c r="G398" s="2">
        <v>0.38900000000000001</v>
      </c>
      <c r="H398" s="2">
        <v>30.12</v>
      </c>
      <c r="I398" s="4" t="s">
        <v>20</v>
      </c>
      <c r="J398" s="2">
        <v>0.90412099999999995</v>
      </c>
      <c r="K398" s="10" t="s">
        <v>23</v>
      </c>
      <c r="L398" s="2">
        <v>0.20320079999999999</v>
      </c>
      <c r="M398" s="12" t="s">
        <v>20</v>
      </c>
      <c r="N398" s="2">
        <v>0.71199999999999997</v>
      </c>
    </row>
    <row r="399" spans="1:14" x14ac:dyDescent="0.2">
      <c r="A399" s="6" t="s">
        <v>477</v>
      </c>
      <c r="B399" s="6" t="s">
        <v>520</v>
      </c>
      <c r="C399" s="6" t="s">
        <v>521</v>
      </c>
      <c r="D399" s="6">
        <v>9</v>
      </c>
      <c r="E399" s="6" t="s">
        <v>57</v>
      </c>
      <c r="F399" s="8" t="s">
        <v>23</v>
      </c>
      <c r="G399" s="6">
        <v>13.954000000000001</v>
      </c>
      <c r="H399" s="6">
        <v>15609.16</v>
      </c>
      <c r="I399" s="11" t="s">
        <v>20</v>
      </c>
      <c r="J399" s="6">
        <v>0.51081600000000005</v>
      </c>
      <c r="K399" s="8" t="s">
        <v>23</v>
      </c>
      <c r="L399" s="6">
        <v>2.0575541999999999E-2</v>
      </c>
      <c r="M399" s="13" t="s">
        <v>20</v>
      </c>
      <c r="N399" s="6">
        <v>0.70799999999999996</v>
      </c>
    </row>
    <row r="400" spans="1:14" x14ac:dyDescent="0.2">
      <c r="A400" s="2" t="s">
        <v>477</v>
      </c>
      <c r="B400" s="2" t="s">
        <v>522</v>
      </c>
      <c r="C400" s="2" t="s">
        <v>523</v>
      </c>
      <c r="D400" s="2">
        <v>9</v>
      </c>
      <c r="E400" s="2" t="s">
        <v>57</v>
      </c>
      <c r="F400" s="4" t="s">
        <v>20</v>
      </c>
      <c r="G400" s="2">
        <v>1.0609999999999999</v>
      </c>
      <c r="H400" s="2">
        <v>5545.4</v>
      </c>
      <c r="I400" s="4" t="s">
        <v>20</v>
      </c>
      <c r="J400" s="2">
        <v>0.75813600000000003</v>
      </c>
      <c r="K400" s="10" t="s">
        <v>23</v>
      </c>
      <c r="L400" s="2">
        <v>1.1261222E-2</v>
      </c>
      <c r="M400" s="12" t="s">
        <v>20</v>
      </c>
      <c r="N400" s="2">
        <v>0.69099999999999995</v>
      </c>
    </row>
    <row r="401" spans="1:14" x14ac:dyDescent="0.2">
      <c r="A401" s="6" t="s">
        <v>477</v>
      </c>
      <c r="B401" s="6" t="s">
        <v>524</v>
      </c>
      <c r="C401" s="6" t="s">
        <v>525</v>
      </c>
      <c r="D401" s="6">
        <v>9</v>
      </c>
      <c r="E401" s="6" t="s">
        <v>57</v>
      </c>
      <c r="F401" s="11" t="s">
        <v>20</v>
      </c>
      <c r="G401" s="6">
        <v>1.456</v>
      </c>
      <c r="H401" s="6">
        <v>3003.36</v>
      </c>
      <c r="I401" s="11" t="s">
        <v>20</v>
      </c>
      <c r="J401" s="6">
        <v>0.68442700000000001</v>
      </c>
      <c r="K401" s="8" t="s">
        <v>23</v>
      </c>
      <c r="L401" s="6">
        <v>0.42679048000000003</v>
      </c>
      <c r="M401" s="13" t="s">
        <v>20</v>
      </c>
      <c r="N401" s="6">
        <v>0.66</v>
      </c>
    </row>
    <row r="402" spans="1:14" x14ac:dyDescent="0.2">
      <c r="A402" s="2" t="s">
        <v>477</v>
      </c>
      <c r="B402" s="2" t="s">
        <v>478</v>
      </c>
      <c r="C402" s="2" t="s">
        <v>479</v>
      </c>
      <c r="D402" s="2">
        <v>9</v>
      </c>
      <c r="E402" s="2" t="s">
        <v>57</v>
      </c>
      <c r="F402" s="10" t="s">
        <v>23</v>
      </c>
      <c r="G402" s="2">
        <v>2.069</v>
      </c>
      <c r="H402" s="2">
        <v>16534.099999999999</v>
      </c>
      <c r="I402" s="3" t="s">
        <v>19</v>
      </c>
      <c r="J402" s="2">
        <v>0.30064200000000002</v>
      </c>
      <c r="K402" s="10" t="s">
        <v>23</v>
      </c>
      <c r="L402" s="2">
        <v>0.11219446</v>
      </c>
      <c r="M402" s="12" t="s">
        <v>20</v>
      </c>
      <c r="N402" s="2">
        <v>0.65100000000000002</v>
      </c>
    </row>
    <row r="403" spans="1:14" x14ac:dyDescent="0.2">
      <c r="A403" s="6" t="s">
        <v>477</v>
      </c>
      <c r="B403" s="6" t="s">
        <v>389</v>
      </c>
      <c r="C403" s="6" t="s">
        <v>526</v>
      </c>
      <c r="D403" s="6">
        <v>9</v>
      </c>
      <c r="E403" s="6" t="s">
        <v>57</v>
      </c>
      <c r="F403" s="8" t="s">
        <v>23</v>
      </c>
      <c r="G403" s="6">
        <v>5.133</v>
      </c>
      <c r="H403" s="6">
        <v>23798.42</v>
      </c>
      <c r="I403" s="11" t="s">
        <v>20</v>
      </c>
      <c r="J403" s="6">
        <v>0.70797299999999996</v>
      </c>
      <c r="K403" s="8" t="s">
        <v>23</v>
      </c>
      <c r="L403" s="6">
        <v>7.8015593000000001E-3</v>
      </c>
      <c r="M403" s="13" t="s">
        <v>20</v>
      </c>
      <c r="N403" s="6">
        <v>0.64200000000000002</v>
      </c>
    </row>
    <row r="404" spans="1:14" x14ac:dyDescent="0.2">
      <c r="A404" s="2" t="s">
        <v>477</v>
      </c>
      <c r="B404" s="2" t="s">
        <v>527</v>
      </c>
      <c r="C404" s="2" t="s">
        <v>528</v>
      </c>
      <c r="D404" s="2">
        <v>9</v>
      </c>
      <c r="E404" s="2" t="s">
        <v>57</v>
      </c>
      <c r="F404" s="10" t="s">
        <v>23</v>
      </c>
      <c r="G404" s="2">
        <v>2.1989999999999998</v>
      </c>
      <c r="H404" s="2">
        <v>2092.21</v>
      </c>
      <c r="I404" s="3" t="s">
        <v>19</v>
      </c>
      <c r="J404" s="2">
        <v>0.395951</v>
      </c>
      <c r="K404" s="10" t="s">
        <v>23</v>
      </c>
      <c r="L404" s="2">
        <v>4.7469813E-2</v>
      </c>
      <c r="M404" s="12" t="s">
        <v>20</v>
      </c>
      <c r="N404" s="2">
        <v>0.63800000000000001</v>
      </c>
    </row>
    <row r="405" spans="1:14" x14ac:dyDescent="0.2">
      <c r="A405" s="6" t="s">
        <v>477</v>
      </c>
      <c r="B405" s="6" t="s">
        <v>492</v>
      </c>
      <c r="C405" s="6" t="s">
        <v>493</v>
      </c>
      <c r="D405" s="6">
        <v>9</v>
      </c>
      <c r="E405" s="6" t="s">
        <v>57</v>
      </c>
      <c r="F405" s="11" t="s">
        <v>20</v>
      </c>
      <c r="G405" s="6">
        <v>1.095</v>
      </c>
      <c r="H405" s="6">
        <v>7489.5</v>
      </c>
      <c r="I405" s="11" t="s">
        <v>20</v>
      </c>
      <c r="J405" s="6">
        <v>1.049879</v>
      </c>
      <c r="K405" s="8" t="s">
        <v>23</v>
      </c>
      <c r="L405" s="6">
        <v>0.12494165</v>
      </c>
      <c r="M405" s="13" t="s">
        <v>20</v>
      </c>
      <c r="N405" s="6">
        <v>0.625</v>
      </c>
    </row>
    <row r="406" spans="1:14" x14ac:dyDescent="0.2">
      <c r="A406" s="2" t="s">
        <v>477</v>
      </c>
      <c r="B406" s="2" t="s">
        <v>154</v>
      </c>
      <c r="C406" s="2" t="s">
        <v>529</v>
      </c>
      <c r="D406" s="2">
        <v>9</v>
      </c>
      <c r="E406" s="2" t="s">
        <v>57</v>
      </c>
      <c r="F406" s="4" t="s">
        <v>20</v>
      </c>
      <c r="G406" s="2">
        <v>1.5</v>
      </c>
      <c r="H406" s="2">
        <v>5874.29</v>
      </c>
      <c r="I406" s="4" t="s">
        <v>20</v>
      </c>
      <c r="J406" s="2">
        <v>0.89147799999999999</v>
      </c>
      <c r="K406" s="10" t="s">
        <v>23</v>
      </c>
      <c r="L406" s="2">
        <v>0.13892160000000001</v>
      </c>
      <c r="M406" s="12" t="s">
        <v>20</v>
      </c>
      <c r="N406" s="2">
        <v>0.59899999999999998</v>
      </c>
    </row>
    <row r="407" spans="1:14" x14ac:dyDescent="0.2">
      <c r="A407" s="6" t="s">
        <v>477</v>
      </c>
      <c r="B407" s="6" t="s">
        <v>123</v>
      </c>
      <c r="C407" s="6" t="s">
        <v>484</v>
      </c>
      <c r="D407" s="6">
        <v>9</v>
      </c>
      <c r="E407" s="6" t="s">
        <v>57</v>
      </c>
      <c r="F407" s="8" t="s">
        <v>23</v>
      </c>
      <c r="G407" s="6">
        <v>5.96</v>
      </c>
      <c r="H407" s="6">
        <v>20947.330000000002</v>
      </c>
      <c r="I407" s="11" t="s">
        <v>20</v>
      </c>
      <c r="J407" s="6">
        <v>0.88433700000000004</v>
      </c>
      <c r="K407" s="8" t="s">
        <v>23</v>
      </c>
      <c r="L407" s="6">
        <v>9.1648370000000003E-3</v>
      </c>
      <c r="M407" s="13" t="s">
        <v>20</v>
      </c>
      <c r="N407" s="6">
        <v>0.59299999999999997</v>
      </c>
    </row>
    <row r="408" spans="1:14" x14ac:dyDescent="0.2">
      <c r="A408" s="2" t="s">
        <v>477</v>
      </c>
      <c r="B408" s="2" t="s">
        <v>530</v>
      </c>
      <c r="C408" s="2" t="s">
        <v>531</v>
      </c>
      <c r="D408" s="2">
        <v>9</v>
      </c>
      <c r="E408" s="2" t="s">
        <v>57</v>
      </c>
      <c r="F408" s="4" t="s">
        <v>20</v>
      </c>
      <c r="G408" s="2">
        <v>1.6890000000000001</v>
      </c>
      <c r="H408" s="2">
        <v>4298.8</v>
      </c>
      <c r="I408" s="4" t="s">
        <v>20</v>
      </c>
      <c r="J408" s="2">
        <v>0.922157</v>
      </c>
      <c r="K408" s="10" t="s">
        <v>23</v>
      </c>
      <c r="L408" s="2">
        <v>7.3824290000000001E-2</v>
      </c>
      <c r="M408" s="12" t="s">
        <v>20</v>
      </c>
      <c r="N408" s="2">
        <v>0.57599999999999996</v>
      </c>
    </row>
    <row r="409" spans="1:14" x14ac:dyDescent="0.2">
      <c r="A409" s="6" t="s">
        <v>477</v>
      </c>
      <c r="B409" s="6" t="s">
        <v>494</v>
      </c>
      <c r="C409" s="6" t="s">
        <v>136</v>
      </c>
      <c r="D409" s="6">
        <v>9</v>
      </c>
      <c r="E409" s="6" t="s">
        <v>57</v>
      </c>
      <c r="F409" s="8" t="s">
        <v>23</v>
      </c>
      <c r="G409" s="6">
        <v>4.0119999999999996</v>
      </c>
      <c r="H409" s="6">
        <v>3229.73</v>
      </c>
      <c r="I409" s="11" t="s">
        <v>20</v>
      </c>
      <c r="J409" s="6">
        <v>0.80478099999999997</v>
      </c>
      <c r="K409" s="8" t="s">
        <v>23</v>
      </c>
      <c r="L409" s="6">
        <v>9.4442860000000003E-2</v>
      </c>
      <c r="M409" s="13" t="s">
        <v>20</v>
      </c>
      <c r="N409" s="6">
        <v>0.56799999999999995</v>
      </c>
    </row>
    <row r="410" spans="1:14" x14ac:dyDescent="0.2">
      <c r="A410" s="2" t="s">
        <v>477</v>
      </c>
      <c r="B410" s="2" t="s">
        <v>481</v>
      </c>
      <c r="C410" s="2" t="s">
        <v>482</v>
      </c>
      <c r="D410" s="2">
        <v>9</v>
      </c>
      <c r="E410" s="2" t="s">
        <v>57</v>
      </c>
      <c r="F410" s="10" t="s">
        <v>23</v>
      </c>
      <c r="G410" s="2">
        <v>4.0789999999999997</v>
      </c>
      <c r="H410" s="2">
        <v>10905.48</v>
      </c>
      <c r="I410" s="4" t="s">
        <v>20</v>
      </c>
      <c r="J410" s="2">
        <v>1.0102770000000001</v>
      </c>
      <c r="K410" s="10" t="s">
        <v>23</v>
      </c>
      <c r="L410" s="2">
        <v>5.5105663999999999E-2</v>
      </c>
      <c r="M410" s="12" t="s">
        <v>20</v>
      </c>
      <c r="N410" s="2">
        <v>0.50800000000000001</v>
      </c>
    </row>
    <row r="412" spans="1:14" x14ac:dyDescent="0.2">
      <c r="A412" s="58" t="s">
        <v>532</v>
      </c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</row>
    <row r="413" spans="1:14" x14ac:dyDescent="0.2">
      <c r="A413" s="2" t="s">
        <v>533</v>
      </c>
      <c r="B413" s="2" t="s">
        <v>295</v>
      </c>
      <c r="C413" s="2" t="s">
        <v>534</v>
      </c>
      <c r="D413" s="2">
        <v>9</v>
      </c>
      <c r="E413" s="2" t="s">
        <v>18</v>
      </c>
      <c r="F413" s="3" t="s">
        <v>19</v>
      </c>
      <c r="G413" s="2">
        <v>8.7999999999999995E-2</v>
      </c>
      <c r="H413" s="2">
        <v>37.39</v>
      </c>
      <c r="I413" s="3" t="s">
        <v>19</v>
      </c>
      <c r="J413" s="2">
        <v>9.4781000000000004E-2</v>
      </c>
      <c r="K413" s="10" t="s">
        <v>23</v>
      </c>
      <c r="L413" s="2">
        <v>0.45449129999999999</v>
      </c>
      <c r="M413" s="5" t="s">
        <v>19</v>
      </c>
      <c r="N413" s="2">
        <v>0.82299999999999995</v>
      </c>
    </row>
    <row r="414" spans="1:14" x14ac:dyDescent="0.2">
      <c r="A414" s="6" t="s">
        <v>533</v>
      </c>
      <c r="B414" s="6" t="s">
        <v>52</v>
      </c>
      <c r="C414" s="6" t="s">
        <v>535</v>
      </c>
      <c r="D414" s="6">
        <v>9</v>
      </c>
      <c r="E414" s="6" t="s">
        <v>18</v>
      </c>
      <c r="F414" s="7" t="s">
        <v>19</v>
      </c>
      <c r="G414" s="6">
        <v>0.161</v>
      </c>
      <c r="H414" s="6">
        <v>21.12</v>
      </c>
      <c r="I414" s="7" t="s">
        <v>19</v>
      </c>
      <c r="J414" s="6">
        <v>8.3875000000000005E-2</v>
      </c>
      <c r="K414" s="8" t="s">
        <v>23</v>
      </c>
      <c r="L414" s="6">
        <v>0.37771096999999998</v>
      </c>
      <c r="M414" s="9" t="s">
        <v>19</v>
      </c>
      <c r="N414" s="6">
        <v>0.81200000000000006</v>
      </c>
    </row>
    <row r="415" spans="1:14" x14ac:dyDescent="0.2">
      <c r="A415" s="2" t="s">
        <v>533</v>
      </c>
      <c r="B415" s="2" t="s">
        <v>399</v>
      </c>
      <c r="C415" s="2" t="s">
        <v>536</v>
      </c>
      <c r="D415" s="2">
        <v>9</v>
      </c>
      <c r="E415" s="2" t="s">
        <v>18</v>
      </c>
      <c r="F415" s="3" t="s">
        <v>19</v>
      </c>
      <c r="G415" s="2">
        <v>0.14299999999999999</v>
      </c>
      <c r="H415" s="2">
        <v>82.58</v>
      </c>
      <c r="I415" s="3" t="s">
        <v>19</v>
      </c>
      <c r="J415" s="2">
        <v>9.6574999999999994E-2</v>
      </c>
      <c r="K415" s="10" t="s">
        <v>23</v>
      </c>
      <c r="L415" s="2">
        <v>0.36885813000000001</v>
      </c>
      <c r="M415" s="5" t="s">
        <v>19</v>
      </c>
      <c r="N415" s="2">
        <v>0.81100000000000005</v>
      </c>
    </row>
    <row r="416" spans="1:14" x14ac:dyDescent="0.2">
      <c r="A416" s="6" t="s">
        <v>533</v>
      </c>
      <c r="B416" s="6" t="s">
        <v>84</v>
      </c>
      <c r="C416" s="6" t="s">
        <v>537</v>
      </c>
      <c r="D416" s="6">
        <v>9</v>
      </c>
      <c r="E416" s="6" t="s">
        <v>18</v>
      </c>
      <c r="F416" s="7" t="s">
        <v>19</v>
      </c>
      <c r="G416" s="6">
        <v>0.27700000000000002</v>
      </c>
      <c r="H416" s="6">
        <v>218.7</v>
      </c>
      <c r="I416" s="7" t="s">
        <v>19</v>
      </c>
      <c r="J416" s="6">
        <v>8.3668999999999993E-2</v>
      </c>
      <c r="K416" s="8" t="s">
        <v>23</v>
      </c>
      <c r="L416" s="6">
        <v>0.25453179999999997</v>
      </c>
      <c r="M416" s="9" t="s">
        <v>19</v>
      </c>
      <c r="N416" s="6">
        <v>0.80600000000000005</v>
      </c>
    </row>
    <row r="417" spans="1:14" x14ac:dyDescent="0.2">
      <c r="A417" s="2" t="s">
        <v>533</v>
      </c>
      <c r="B417" s="2" t="s">
        <v>538</v>
      </c>
      <c r="C417" s="2" t="s">
        <v>539</v>
      </c>
      <c r="D417" s="2">
        <v>9</v>
      </c>
      <c r="E417" s="2" t="s">
        <v>18</v>
      </c>
      <c r="F417" s="4" t="s">
        <v>20</v>
      </c>
      <c r="G417" s="2">
        <v>0.50700000000000001</v>
      </c>
      <c r="H417" s="2">
        <v>310.58999999999997</v>
      </c>
      <c r="I417" s="3" t="s">
        <v>19</v>
      </c>
      <c r="J417" s="2">
        <v>0.18385599999999999</v>
      </c>
      <c r="K417" s="10" t="s">
        <v>23</v>
      </c>
      <c r="L417" s="2">
        <v>0.48063212999999999</v>
      </c>
      <c r="M417" s="5" t="s">
        <v>19</v>
      </c>
      <c r="N417" s="2">
        <v>0.79900000000000004</v>
      </c>
    </row>
    <row r="418" spans="1:14" x14ac:dyDescent="0.2">
      <c r="A418" s="6" t="s">
        <v>533</v>
      </c>
      <c r="B418" s="6" t="s">
        <v>263</v>
      </c>
      <c r="C418" s="6" t="s">
        <v>540</v>
      </c>
      <c r="D418" s="6">
        <v>9</v>
      </c>
      <c r="E418" s="6" t="s">
        <v>18</v>
      </c>
      <c r="F418" s="11" t="s">
        <v>20</v>
      </c>
      <c r="G418" s="6">
        <v>0.52</v>
      </c>
      <c r="H418" s="6">
        <v>1856.11</v>
      </c>
      <c r="I418" s="7" t="s">
        <v>19</v>
      </c>
      <c r="J418" s="6">
        <v>8.4673999999999999E-2</v>
      </c>
      <c r="K418" s="8" t="s">
        <v>23</v>
      </c>
      <c r="L418" s="6">
        <v>0.20145943999999999</v>
      </c>
      <c r="M418" s="9" t="s">
        <v>19</v>
      </c>
      <c r="N418" s="6">
        <v>0.79500000000000004</v>
      </c>
    </row>
    <row r="419" spans="1:14" x14ac:dyDescent="0.2">
      <c r="A419" s="2" t="s">
        <v>533</v>
      </c>
      <c r="B419" s="2" t="s">
        <v>36</v>
      </c>
      <c r="C419" s="2" t="s">
        <v>541</v>
      </c>
      <c r="D419" s="2">
        <v>9</v>
      </c>
      <c r="E419" s="2" t="s">
        <v>18</v>
      </c>
      <c r="F419" s="3" t="s">
        <v>19</v>
      </c>
      <c r="G419" s="2">
        <v>0.47299999999999998</v>
      </c>
      <c r="H419" s="2">
        <v>772.37</v>
      </c>
      <c r="I419" s="3" t="s">
        <v>19</v>
      </c>
      <c r="J419" s="2">
        <v>0.43212499999999998</v>
      </c>
      <c r="K419" s="10" t="s">
        <v>23</v>
      </c>
      <c r="L419" s="2">
        <v>0.37520673999999998</v>
      </c>
      <c r="M419" s="5" t="s">
        <v>19</v>
      </c>
      <c r="N419" s="2">
        <v>0.76500000000000001</v>
      </c>
    </row>
    <row r="420" spans="1:14" x14ac:dyDescent="0.2">
      <c r="A420" s="6" t="s">
        <v>533</v>
      </c>
      <c r="B420" s="6" t="s">
        <v>542</v>
      </c>
      <c r="C420" s="6" t="s">
        <v>543</v>
      </c>
      <c r="D420" s="6">
        <v>9</v>
      </c>
      <c r="E420" s="6" t="s">
        <v>18</v>
      </c>
      <c r="F420" s="11" t="s">
        <v>20</v>
      </c>
      <c r="G420" s="6">
        <v>0.68100000000000005</v>
      </c>
      <c r="H420" s="6">
        <v>876.54</v>
      </c>
      <c r="I420" s="11" t="s">
        <v>20</v>
      </c>
      <c r="J420" s="6">
        <v>0.69692500000000002</v>
      </c>
      <c r="K420" s="8" t="s">
        <v>23</v>
      </c>
      <c r="L420" s="6">
        <v>6.9760520000000006E-2</v>
      </c>
      <c r="M420" s="13" t="s">
        <v>20</v>
      </c>
      <c r="N420" s="6">
        <v>0.73099999999999998</v>
      </c>
    </row>
    <row r="421" spans="1:14" x14ac:dyDescent="0.2">
      <c r="A421" s="2" t="s">
        <v>533</v>
      </c>
      <c r="B421" s="2" t="s">
        <v>341</v>
      </c>
      <c r="C421" s="2" t="s">
        <v>544</v>
      </c>
      <c r="D421" s="2">
        <v>9</v>
      </c>
      <c r="E421" s="2" t="s">
        <v>18</v>
      </c>
      <c r="F421" s="4" t="s">
        <v>20</v>
      </c>
      <c r="G421" s="2">
        <v>0.78</v>
      </c>
      <c r="H421" s="2">
        <v>2820.4</v>
      </c>
      <c r="I421" s="4" t="s">
        <v>20</v>
      </c>
      <c r="J421" s="2">
        <v>0.65314799999999995</v>
      </c>
      <c r="K421" s="10" t="s">
        <v>23</v>
      </c>
      <c r="L421" s="2">
        <v>0.19343237999999999</v>
      </c>
      <c r="M421" s="12" t="s">
        <v>20</v>
      </c>
      <c r="N421" s="2">
        <v>0.71399999999999997</v>
      </c>
    </row>
    <row r="422" spans="1:14" x14ac:dyDescent="0.2">
      <c r="A422" s="6" t="s">
        <v>533</v>
      </c>
      <c r="B422" s="6" t="s">
        <v>74</v>
      </c>
      <c r="C422" s="6" t="s">
        <v>336</v>
      </c>
      <c r="D422" s="6">
        <v>9</v>
      </c>
      <c r="E422" s="6" t="s">
        <v>18</v>
      </c>
      <c r="F422" s="11" t="s">
        <v>20</v>
      </c>
      <c r="G422" s="6">
        <v>1.355</v>
      </c>
      <c r="H422" s="6">
        <v>7875.26</v>
      </c>
      <c r="I422" s="11" t="s">
        <v>20</v>
      </c>
      <c r="J422" s="6">
        <v>0.50212400000000001</v>
      </c>
      <c r="K422" s="8" t="s">
        <v>23</v>
      </c>
      <c r="L422" s="6">
        <v>0.1332052</v>
      </c>
      <c r="M422" s="13" t="s">
        <v>20</v>
      </c>
      <c r="N422" s="6">
        <v>0.68200000000000005</v>
      </c>
    </row>
    <row r="423" spans="1:14" x14ac:dyDescent="0.2">
      <c r="A423" s="2" t="s">
        <v>533</v>
      </c>
      <c r="B423" s="2" t="s">
        <v>28</v>
      </c>
      <c r="C423" s="2" t="s">
        <v>545</v>
      </c>
      <c r="D423" s="2">
        <v>9</v>
      </c>
      <c r="E423" s="2" t="s">
        <v>18</v>
      </c>
      <c r="F423" s="4" t="s">
        <v>20</v>
      </c>
      <c r="G423" s="2">
        <v>0.65700000000000003</v>
      </c>
      <c r="H423" s="2">
        <v>15.96</v>
      </c>
      <c r="I423" s="4" t="s">
        <v>20</v>
      </c>
      <c r="J423" s="2">
        <v>1.04958</v>
      </c>
      <c r="K423" s="10" t="s">
        <v>23</v>
      </c>
      <c r="L423" s="2">
        <v>0.39711036999999999</v>
      </c>
      <c r="M423" s="12" t="s">
        <v>20</v>
      </c>
      <c r="N423" s="2">
        <v>0.68200000000000005</v>
      </c>
    </row>
    <row r="424" spans="1:14" x14ac:dyDescent="0.2">
      <c r="A424" s="6" t="s">
        <v>533</v>
      </c>
      <c r="B424" s="6" t="s">
        <v>34</v>
      </c>
      <c r="C424" s="6" t="s">
        <v>546</v>
      </c>
      <c r="D424" s="6">
        <v>9</v>
      </c>
      <c r="E424" s="6" t="s">
        <v>18</v>
      </c>
      <c r="F424" s="11" t="s">
        <v>20</v>
      </c>
      <c r="G424" s="6">
        <v>1.4690000000000001</v>
      </c>
      <c r="H424" s="6">
        <v>2635.26</v>
      </c>
      <c r="I424" s="7" t="s">
        <v>19</v>
      </c>
      <c r="J424" s="6">
        <v>0.48053000000000001</v>
      </c>
      <c r="K424" s="8" t="s">
        <v>23</v>
      </c>
      <c r="L424" s="6">
        <v>0.20429568000000001</v>
      </c>
      <c r="M424" s="13" t="s">
        <v>20</v>
      </c>
      <c r="N424" s="6">
        <v>0.66700000000000004</v>
      </c>
    </row>
    <row r="425" spans="1:14" x14ac:dyDescent="0.2">
      <c r="A425" s="2" t="s">
        <v>533</v>
      </c>
      <c r="B425" s="2" t="s">
        <v>280</v>
      </c>
      <c r="C425" s="2" t="s">
        <v>547</v>
      </c>
      <c r="D425" s="2">
        <v>9</v>
      </c>
      <c r="E425" s="2" t="s">
        <v>18</v>
      </c>
      <c r="F425" s="10" t="s">
        <v>23</v>
      </c>
      <c r="G425" s="2">
        <v>9.7360000000000007</v>
      </c>
      <c r="H425" s="2">
        <v>8239.44</v>
      </c>
      <c r="I425" s="10" t="s">
        <v>23</v>
      </c>
      <c r="J425" s="2">
        <v>4.8985399999999997</v>
      </c>
      <c r="K425" s="4" t="s">
        <v>20</v>
      </c>
      <c r="L425" s="2">
        <v>0.54502070000000002</v>
      </c>
      <c r="M425" s="12" t="s">
        <v>20</v>
      </c>
      <c r="N425" s="2">
        <v>0.65900000000000003</v>
      </c>
    </row>
    <row r="426" spans="1:14" x14ac:dyDescent="0.2">
      <c r="A426" s="6" t="s">
        <v>533</v>
      </c>
      <c r="B426" s="6" t="s">
        <v>346</v>
      </c>
      <c r="C426" s="6" t="s">
        <v>548</v>
      </c>
      <c r="D426" s="6">
        <v>9</v>
      </c>
      <c r="E426" s="6" t="s">
        <v>18</v>
      </c>
      <c r="F426" s="8" t="s">
        <v>23</v>
      </c>
      <c r="G426" s="6">
        <v>2.9169999999999998</v>
      </c>
      <c r="H426" s="6">
        <v>1515.52</v>
      </c>
      <c r="I426" s="7" t="s">
        <v>19</v>
      </c>
      <c r="J426" s="6">
        <v>0.46475499999999997</v>
      </c>
      <c r="K426" s="8" t="s">
        <v>23</v>
      </c>
      <c r="L426" s="6">
        <v>0.31324115000000002</v>
      </c>
      <c r="M426" s="13" t="s">
        <v>20</v>
      </c>
      <c r="N426" s="6">
        <v>0.61199999999999999</v>
      </c>
    </row>
    <row r="427" spans="1:14" x14ac:dyDescent="0.2">
      <c r="A427" s="2" t="s">
        <v>533</v>
      </c>
      <c r="B427" s="2" t="s">
        <v>90</v>
      </c>
      <c r="C427" s="2" t="s">
        <v>549</v>
      </c>
      <c r="D427" s="2">
        <v>9</v>
      </c>
      <c r="E427" s="2" t="s">
        <v>18</v>
      </c>
      <c r="F427" s="4" t="s">
        <v>20</v>
      </c>
      <c r="G427" s="2">
        <v>1.117</v>
      </c>
      <c r="H427" s="2">
        <v>122.42</v>
      </c>
      <c r="I427" s="4" t="s">
        <v>20</v>
      </c>
      <c r="J427" s="2">
        <v>1.161959</v>
      </c>
      <c r="K427" s="10" t="s">
        <v>23</v>
      </c>
      <c r="L427" s="2">
        <v>0.16961496000000001</v>
      </c>
      <c r="M427" s="12" t="s">
        <v>20</v>
      </c>
      <c r="N427" s="2">
        <v>0.60199999999999998</v>
      </c>
    </row>
    <row r="428" spans="1:14" x14ac:dyDescent="0.2">
      <c r="A428" s="6" t="s">
        <v>533</v>
      </c>
      <c r="B428" s="6" t="s">
        <v>348</v>
      </c>
      <c r="C428" s="6" t="s">
        <v>550</v>
      </c>
      <c r="D428" s="6">
        <v>9</v>
      </c>
      <c r="E428" s="6" t="s">
        <v>18</v>
      </c>
      <c r="F428" s="8" t="s">
        <v>23</v>
      </c>
      <c r="G428" s="6">
        <v>17.488</v>
      </c>
      <c r="H428" s="6">
        <v>5533.39</v>
      </c>
      <c r="I428" s="8" t="s">
        <v>23</v>
      </c>
      <c r="J428" s="6">
        <v>11.992647</v>
      </c>
      <c r="K428" s="8" t="s">
        <v>23</v>
      </c>
      <c r="L428" s="6">
        <v>0.46651347999999998</v>
      </c>
      <c r="M428" s="13" t="s">
        <v>20</v>
      </c>
      <c r="N428" s="6">
        <v>0.57599999999999996</v>
      </c>
    </row>
    <row r="429" spans="1:14" x14ac:dyDescent="0.2">
      <c r="A429" s="2" t="s">
        <v>533</v>
      </c>
      <c r="B429" s="2" t="s">
        <v>551</v>
      </c>
      <c r="C429" s="2" t="s">
        <v>552</v>
      </c>
      <c r="D429" s="2">
        <v>9</v>
      </c>
      <c r="E429" s="2" t="s">
        <v>18</v>
      </c>
      <c r="F429" s="10" t="s">
        <v>23</v>
      </c>
      <c r="G429" s="2">
        <v>6.3150000000000004</v>
      </c>
      <c r="H429" s="2">
        <v>3646.95</v>
      </c>
      <c r="I429" s="10" t="s">
        <v>23</v>
      </c>
      <c r="J429" s="2">
        <v>7.952286</v>
      </c>
      <c r="K429" s="10" t="s">
        <v>23</v>
      </c>
      <c r="L429" s="2">
        <v>0.4617637</v>
      </c>
      <c r="M429" s="12" t="s">
        <v>20</v>
      </c>
      <c r="N429" s="2">
        <v>0.56599999999999995</v>
      </c>
    </row>
    <row r="430" spans="1:14" x14ac:dyDescent="0.2">
      <c r="A430" s="6" t="s">
        <v>533</v>
      </c>
      <c r="B430" s="6" t="s">
        <v>94</v>
      </c>
      <c r="C430" s="6" t="s">
        <v>136</v>
      </c>
      <c r="D430" s="6">
        <v>9</v>
      </c>
      <c r="E430" s="6" t="s">
        <v>18</v>
      </c>
      <c r="F430" s="8" t="s">
        <v>23</v>
      </c>
      <c r="G430" s="6">
        <v>12.398999999999999</v>
      </c>
      <c r="H430" s="6">
        <v>23484.82</v>
      </c>
      <c r="I430" s="8" t="s">
        <v>23</v>
      </c>
      <c r="J430" s="6">
        <v>4.3119319999999997</v>
      </c>
      <c r="K430" s="8" t="s">
        <v>23</v>
      </c>
      <c r="L430" s="6">
        <v>0.45846017999999999</v>
      </c>
      <c r="M430" s="13" t="s">
        <v>20</v>
      </c>
      <c r="N430" s="6">
        <v>0.56100000000000005</v>
      </c>
    </row>
    <row r="431" spans="1:14" x14ac:dyDescent="0.2">
      <c r="A431" s="2" t="s">
        <v>533</v>
      </c>
      <c r="B431" s="2" t="s">
        <v>167</v>
      </c>
      <c r="C431" s="2" t="s">
        <v>553</v>
      </c>
      <c r="D431" s="2">
        <v>9</v>
      </c>
      <c r="E431" s="2" t="s">
        <v>18</v>
      </c>
      <c r="F431" s="10" t="s">
        <v>23</v>
      </c>
      <c r="G431" s="2">
        <v>56.832999999999998</v>
      </c>
      <c r="H431" s="2">
        <v>19987.34</v>
      </c>
      <c r="I431" s="10" t="s">
        <v>23</v>
      </c>
      <c r="J431" s="2">
        <v>6.3207399999999998</v>
      </c>
      <c r="K431" s="10" t="s">
        <v>23</v>
      </c>
      <c r="L431" s="2">
        <v>0.41882077000000001</v>
      </c>
      <c r="M431" s="12" t="s">
        <v>20</v>
      </c>
      <c r="N431" s="2">
        <v>0.52200000000000002</v>
      </c>
    </row>
    <row r="432" spans="1:14" x14ac:dyDescent="0.2">
      <c r="A432" s="6" t="s">
        <v>533</v>
      </c>
      <c r="B432" s="6" t="s">
        <v>272</v>
      </c>
      <c r="C432" s="6" t="s">
        <v>554</v>
      </c>
      <c r="D432" s="6">
        <v>9</v>
      </c>
      <c r="E432" s="6" t="s">
        <v>18</v>
      </c>
      <c r="F432" s="8" t="s">
        <v>23</v>
      </c>
      <c r="G432" s="6">
        <v>6.7350000000000003</v>
      </c>
      <c r="H432" s="6">
        <v>8272.59</v>
      </c>
      <c r="I432" s="8" t="s">
        <v>23</v>
      </c>
      <c r="J432" s="6">
        <v>3.2361460000000002</v>
      </c>
      <c r="K432" s="8" t="s">
        <v>23</v>
      </c>
      <c r="L432" s="6">
        <v>0.44813633000000003</v>
      </c>
      <c r="M432" s="13" t="s">
        <v>20</v>
      </c>
      <c r="N432" s="6">
        <v>0.52100000000000002</v>
      </c>
    </row>
    <row r="434" spans="1:14" x14ac:dyDescent="0.2">
      <c r="A434" s="58" t="s">
        <v>555</v>
      </c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</row>
    <row r="435" spans="1:14" x14ac:dyDescent="0.2">
      <c r="A435" s="2" t="s">
        <v>533</v>
      </c>
      <c r="B435" s="2" t="s">
        <v>288</v>
      </c>
      <c r="C435" s="2" t="s">
        <v>556</v>
      </c>
      <c r="D435" s="2">
        <v>9</v>
      </c>
      <c r="E435" s="2" t="s">
        <v>57</v>
      </c>
      <c r="F435" s="3" t="s">
        <v>19</v>
      </c>
      <c r="G435" s="2">
        <v>4.2000000000000003E-2</v>
      </c>
      <c r="H435" s="2">
        <v>14.33</v>
      </c>
      <c r="I435" s="3" t="s">
        <v>19</v>
      </c>
      <c r="J435" s="2">
        <v>2.2022E-2</v>
      </c>
      <c r="K435" s="10" t="s">
        <v>23</v>
      </c>
      <c r="L435" s="2">
        <v>0.44608664999999997</v>
      </c>
      <c r="M435" s="5" t="s">
        <v>19</v>
      </c>
      <c r="N435" s="2">
        <v>0.82799999999999996</v>
      </c>
    </row>
    <row r="436" spans="1:14" x14ac:dyDescent="0.2">
      <c r="A436" s="6" t="s">
        <v>533</v>
      </c>
      <c r="B436" s="6" t="s">
        <v>250</v>
      </c>
      <c r="C436" s="6" t="s">
        <v>557</v>
      </c>
      <c r="D436" s="6">
        <v>9</v>
      </c>
      <c r="E436" s="6" t="s">
        <v>57</v>
      </c>
      <c r="F436" s="7" t="s">
        <v>19</v>
      </c>
      <c r="G436" s="6">
        <v>0.35199999999999998</v>
      </c>
      <c r="H436" s="6">
        <v>289.39999999999998</v>
      </c>
      <c r="I436" s="7" t="s">
        <v>19</v>
      </c>
      <c r="J436" s="6">
        <v>0.135153</v>
      </c>
      <c r="K436" s="8" t="s">
        <v>23</v>
      </c>
      <c r="L436" s="6">
        <v>3.6221080000000003E-2</v>
      </c>
      <c r="M436" s="9" t="s">
        <v>19</v>
      </c>
      <c r="N436" s="6">
        <v>0.82599999999999996</v>
      </c>
    </row>
    <row r="437" spans="1:14" x14ac:dyDescent="0.2">
      <c r="A437" s="2" t="s">
        <v>533</v>
      </c>
      <c r="B437" s="2" t="s">
        <v>366</v>
      </c>
      <c r="C437" s="2" t="s">
        <v>558</v>
      </c>
      <c r="D437" s="2">
        <v>9</v>
      </c>
      <c r="E437" s="2" t="s">
        <v>57</v>
      </c>
      <c r="F437" s="3" t="s">
        <v>19</v>
      </c>
      <c r="G437" s="2">
        <v>0.22800000000000001</v>
      </c>
      <c r="H437" s="2">
        <v>326.26</v>
      </c>
      <c r="I437" s="3" t="s">
        <v>19</v>
      </c>
      <c r="J437" s="2">
        <v>0.10723000000000001</v>
      </c>
      <c r="K437" s="10" t="s">
        <v>23</v>
      </c>
      <c r="L437" s="2">
        <v>0.11689228</v>
      </c>
      <c r="M437" s="5" t="s">
        <v>19</v>
      </c>
      <c r="N437" s="2">
        <v>0.82199999999999995</v>
      </c>
    </row>
    <row r="438" spans="1:14" x14ac:dyDescent="0.2">
      <c r="A438" s="6" t="s">
        <v>533</v>
      </c>
      <c r="B438" s="6" t="s">
        <v>559</v>
      </c>
      <c r="C438" s="6" t="s">
        <v>560</v>
      </c>
      <c r="D438" s="6">
        <v>9</v>
      </c>
      <c r="E438" s="6" t="s">
        <v>57</v>
      </c>
      <c r="F438" s="7" t="s">
        <v>19</v>
      </c>
      <c r="G438" s="6">
        <v>0.432</v>
      </c>
      <c r="H438" s="6">
        <v>323.56</v>
      </c>
      <c r="I438" s="7" t="s">
        <v>19</v>
      </c>
      <c r="J438" s="6">
        <v>0.28494900000000001</v>
      </c>
      <c r="K438" s="8" t="s">
        <v>23</v>
      </c>
      <c r="L438" s="6">
        <v>5.4910253999999999E-2</v>
      </c>
      <c r="M438" s="9" t="s">
        <v>19</v>
      </c>
      <c r="N438" s="6">
        <v>0.80400000000000005</v>
      </c>
    </row>
    <row r="439" spans="1:14" x14ac:dyDescent="0.2">
      <c r="A439" s="2" t="s">
        <v>533</v>
      </c>
      <c r="B439" s="2" t="s">
        <v>524</v>
      </c>
      <c r="C439" s="2" t="s">
        <v>561</v>
      </c>
      <c r="D439" s="2">
        <v>9</v>
      </c>
      <c r="E439" s="2" t="s">
        <v>57</v>
      </c>
      <c r="F439" s="4" t="s">
        <v>20</v>
      </c>
      <c r="G439" s="2">
        <v>0.61799999999999999</v>
      </c>
      <c r="H439" s="2">
        <v>212.45</v>
      </c>
      <c r="I439" s="3" t="s">
        <v>19</v>
      </c>
      <c r="J439" s="2">
        <v>0.23688999999999999</v>
      </c>
      <c r="K439" s="10" t="s">
        <v>23</v>
      </c>
      <c r="L439" s="2">
        <v>1.7583739000000001E-2</v>
      </c>
      <c r="M439" s="5" t="s">
        <v>19</v>
      </c>
      <c r="N439" s="2">
        <v>0.8</v>
      </c>
    </row>
    <row r="440" spans="1:14" x14ac:dyDescent="0.2">
      <c r="A440" s="6" t="s">
        <v>533</v>
      </c>
      <c r="B440" s="6" t="s">
        <v>64</v>
      </c>
      <c r="C440" s="6" t="s">
        <v>562</v>
      </c>
      <c r="D440" s="6">
        <v>9</v>
      </c>
      <c r="E440" s="6" t="s">
        <v>57</v>
      </c>
      <c r="F440" s="7" t="s">
        <v>19</v>
      </c>
      <c r="G440" s="6">
        <v>0.46400000000000002</v>
      </c>
      <c r="H440" s="6">
        <v>731.29</v>
      </c>
      <c r="I440" s="7" t="s">
        <v>19</v>
      </c>
      <c r="J440" s="6">
        <v>0.19809299999999999</v>
      </c>
      <c r="K440" s="8" t="s">
        <v>23</v>
      </c>
      <c r="L440" s="6">
        <v>0.25717613</v>
      </c>
      <c r="M440" s="9" t="s">
        <v>19</v>
      </c>
      <c r="N440" s="6">
        <v>0.78500000000000003</v>
      </c>
    </row>
    <row r="441" spans="1:14" x14ac:dyDescent="0.2">
      <c r="A441" s="2" t="s">
        <v>533</v>
      </c>
      <c r="B441" s="2" t="s">
        <v>58</v>
      </c>
      <c r="C441" s="2" t="s">
        <v>511</v>
      </c>
      <c r="D441" s="2">
        <v>9</v>
      </c>
      <c r="E441" s="2" t="s">
        <v>57</v>
      </c>
      <c r="F441" s="3" t="s">
        <v>19</v>
      </c>
      <c r="G441" s="2">
        <v>0.42599999999999999</v>
      </c>
      <c r="H441" s="2">
        <v>1937.98</v>
      </c>
      <c r="I441" s="3" t="s">
        <v>19</v>
      </c>
      <c r="J441" s="2">
        <v>0.23028199999999999</v>
      </c>
      <c r="K441" s="10" t="s">
        <v>23</v>
      </c>
      <c r="L441" s="2">
        <v>0.26851174</v>
      </c>
      <c r="M441" s="5" t="s">
        <v>19</v>
      </c>
      <c r="N441" s="2">
        <v>0.78400000000000003</v>
      </c>
    </row>
    <row r="442" spans="1:14" x14ac:dyDescent="0.2">
      <c r="A442" s="6" t="s">
        <v>533</v>
      </c>
      <c r="B442" s="6" t="s">
        <v>290</v>
      </c>
      <c r="C442" s="6" t="s">
        <v>563</v>
      </c>
      <c r="D442" s="6">
        <v>9</v>
      </c>
      <c r="E442" s="6" t="s">
        <v>57</v>
      </c>
      <c r="F442" s="11" t="s">
        <v>20</v>
      </c>
      <c r="G442" s="6">
        <v>0.61399999999999999</v>
      </c>
      <c r="H442" s="6">
        <v>667.27</v>
      </c>
      <c r="I442" s="7" t="s">
        <v>19</v>
      </c>
      <c r="J442" s="6">
        <v>0.39372099999999999</v>
      </c>
      <c r="K442" s="8" t="s">
        <v>23</v>
      </c>
      <c r="L442" s="6">
        <v>0.11748077</v>
      </c>
      <c r="M442" s="9" t="s">
        <v>19</v>
      </c>
      <c r="N442" s="6">
        <v>0.76900000000000002</v>
      </c>
    </row>
    <row r="443" spans="1:14" x14ac:dyDescent="0.2">
      <c r="A443" s="2" t="s">
        <v>533</v>
      </c>
      <c r="B443" s="2" t="s">
        <v>311</v>
      </c>
      <c r="C443" s="2" t="s">
        <v>564</v>
      </c>
      <c r="D443" s="2">
        <v>9</v>
      </c>
      <c r="E443" s="2" t="s">
        <v>57</v>
      </c>
      <c r="F443" s="4" t="s">
        <v>20</v>
      </c>
      <c r="G443" s="2">
        <v>0.77500000000000002</v>
      </c>
      <c r="H443" s="2">
        <v>2415.4899999999998</v>
      </c>
      <c r="I443" s="3" t="s">
        <v>19</v>
      </c>
      <c r="J443" s="2">
        <v>0.33567900000000001</v>
      </c>
      <c r="K443" s="10" t="s">
        <v>23</v>
      </c>
      <c r="L443" s="2">
        <v>0.12792964000000001</v>
      </c>
      <c r="M443" s="5" t="s">
        <v>19</v>
      </c>
      <c r="N443" s="2">
        <v>0.76100000000000001</v>
      </c>
    </row>
    <row r="444" spans="1:14" x14ac:dyDescent="0.2">
      <c r="A444" s="6" t="s">
        <v>533</v>
      </c>
      <c r="B444" s="6" t="s">
        <v>70</v>
      </c>
      <c r="C444" s="6" t="s">
        <v>71</v>
      </c>
      <c r="D444" s="6">
        <v>9</v>
      </c>
      <c r="E444" s="6" t="s">
        <v>57</v>
      </c>
      <c r="F444" s="11" t="s">
        <v>20</v>
      </c>
      <c r="G444" s="6">
        <v>1.139</v>
      </c>
      <c r="H444" s="6">
        <v>21.05</v>
      </c>
      <c r="I444" s="7" t="s">
        <v>19</v>
      </c>
      <c r="J444" s="6">
        <v>0.29984300000000003</v>
      </c>
      <c r="K444" s="8" t="s">
        <v>23</v>
      </c>
      <c r="L444" s="6">
        <v>0.42545408000000001</v>
      </c>
      <c r="M444" s="13" t="s">
        <v>20</v>
      </c>
      <c r="N444" s="6">
        <v>0.73399999999999999</v>
      </c>
    </row>
    <row r="445" spans="1:14" x14ac:dyDescent="0.2">
      <c r="A445" s="2" t="s">
        <v>533</v>
      </c>
      <c r="B445" s="2" t="s">
        <v>304</v>
      </c>
      <c r="C445" s="2" t="s">
        <v>565</v>
      </c>
      <c r="D445" s="2">
        <v>9</v>
      </c>
      <c r="E445" s="2" t="s">
        <v>57</v>
      </c>
      <c r="F445" s="10" t="s">
        <v>23</v>
      </c>
      <c r="G445" s="2">
        <v>2.14</v>
      </c>
      <c r="H445" s="2">
        <v>2218.67</v>
      </c>
      <c r="I445" s="3" t="s">
        <v>19</v>
      </c>
      <c r="J445" s="2">
        <v>0.45901199999999998</v>
      </c>
      <c r="K445" s="4" t="s">
        <v>20</v>
      </c>
      <c r="L445" s="2">
        <v>0.70115817000000003</v>
      </c>
      <c r="M445" s="12" t="s">
        <v>20</v>
      </c>
      <c r="N445" s="2">
        <v>0.73299999999999998</v>
      </c>
    </row>
    <row r="446" spans="1:14" x14ac:dyDescent="0.2">
      <c r="A446" s="6" t="s">
        <v>533</v>
      </c>
      <c r="B446" s="6" t="s">
        <v>309</v>
      </c>
      <c r="C446" s="6" t="s">
        <v>518</v>
      </c>
      <c r="D446" s="6">
        <v>9</v>
      </c>
      <c r="E446" s="6" t="s">
        <v>57</v>
      </c>
      <c r="F446" s="11" t="s">
        <v>20</v>
      </c>
      <c r="G446" s="6">
        <v>1.0569999999999999</v>
      </c>
      <c r="H446" s="6">
        <v>365.75</v>
      </c>
      <c r="I446" s="7" t="s">
        <v>19</v>
      </c>
      <c r="J446" s="6">
        <v>0.41088599999999997</v>
      </c>
      <c r="K446" s="8" t="s">
        <v>23</v>
      </c>
      <c r="L446" s="6">
        <v>8.1309675999999997E-2</v>
      </c>
      <c r="M446" s="13" t="s">
        <v>20</v>
      </c>
      <c r="N446" s="6">
        <v>0.73199999999999998</v>
      </c>
    </row>
    <row r="447" spans="1:14" x14ac:dyDescent="0.2">
      <c r="A447" s="2" t="s">
        <v>533</v>
      </c>
      <c r="B447" s="2" t="s">
        <v>341</v>
      </c>
      <c r="C447" s="2" t="s">
        <v>544</v>
      </c>
      <c r="D447" s="2">
        <v>9</v>
      </c>
      <c r="E447" s="2" t="s">
        <v>57</v>
      </c>
      <c r="F447" s="4" t="s">
        <v>20</v>
      </c>
      <c r="G447" s="2">
        <v>1.0169999999999999</v>
      </c>
      <c r="H447" s="2">
        <v>4578.4399999999996</v>
      </c>
      <c r="I447" s="3" t="s">
        <v>19</v>
      </c>
      <c r="J447" s="2">
        <v>0.49509599999999998</v>
      </c>
      <c r="K447" s="10" t="s">
        <v>23</v>
      </c>
      <c r="L447" s="2">
        <v>5.0326990000000002E-2</v>
      </c>
      <c r="M447" s="12" t="s">
        <v>20</v>
      </c>
      <c r="N447" s="2">
        <v>0.72899999999999998</v>
      </c>
    </row>
    <row r="448" spans="1:14" x14ac:dyDescent="0.2">
      <c r="A448" s="6" t="s">
        <v>533</v>
      </c>
      <c r="B448" s="6" t="s">
        <v>119</v>
      </c>
      <c r="C448" s="6" t="s">
        <v>566</v>
      </c>
      <c r="D448" s="6">
        <v>9</v>
      </c>
      <c r="E448" s="6" t="s">
        <v>57</v>
      </c>
      <c r="F448" s="11" t="s">
        <v>20</v>
      </c>
      <c r="G448" s="6">
        <v>0.97499999999999998</v>
      </c>
      <c r="H448" s="6">
        <v>1635.53</v>
      </c>
      <c r="I448" s="7" t="s">
        <v>19</v>
      </c>
      <c r="J448" s="6">
        <v>0.38592799999999999</v>
      </c>
      <c r="K448" s="8" t="s">
        <v>23</v>
      </c>
      <c r="L448" s="6">
        <v>0.30754136999999998</v>
      </c>
      <c r="M448" s="13" t="s">
        <v>20</v>
      </c>
      <c r="N448" s="6">
        <v>0.72599999999999998</v>
      </c>
    </row>
    <row r="449" spans="1:14" x14ac:dyDescent="0.2">
      <c r="A449" s="2" t="s">
        <v>533</v>
      </c>
      <c r="B449" s="2" t="s">
        <v>422</v>
      </c>
      <c r="C449" s="2" t="s">
        <v>567</v>
      </c>
      <c r="D449" s="2">
        <v>9</v>
      </c>
      <c r="E449" s="2" t="s">
        <v>57</v>
      </c>
      <c r="F449" s="4" t="s">
        <v>20</v>
      </c>
      <c r="G449" s="2">
        <v>1.39</v>
      </c>
      <c r="H449" s="2">
        <v>3962.79</v>
      </c>
      <c r="I449" s="3" t="s">
        <v>19</v>
      </c>
      <c r="J449" s="2">
        <v>0.31042500000000001</v>
      </c>
      <c r="K449" s="10" t="s">
        <v>23</v>
      </c>
      <c r="L449" s="2">
        <v>3.1242142000000001E-2</v>
      </c>
      <c r="M449" s="12" t="s">
        <v>20</v>
      </c>
      <c r="N449" s="2">
        <v>0.71799999999999997</v>
      </c>
    </row>
    <row r="450" spans="1:14" x14ac:dyDescent="0.2">
      <c r="A450" s="6" t="s">
        <v>533</v>
      </c>
      <c r="B450" s="6" t="s">
        <v>306</v>
      </c>
      <c r="C450" s="6" t="s">
        <v>568</v>
      </c>
      <c r="D450" s="6">
        <v>9</v>
      </c>
      <c r="E450" s="6" t="s">
        <v>57</v>
      </c>
      <c r="F450" s="11" t="s">
        <v>20</v>
      </c>
      <c r="G450" s="6">
        <v>0.96899999999999997</v>
      </c>
      <c r="H450" s="6">
        <v>2516.85</v>
      </c>
      <c r="I450" s="11" t="s">
        <v>20</v>
      </c>
      <c r="J450" s="6">
        <v>0.85740799999999995</v>
      </c>
      <c r="K450" s="8" t="s">
        <v>23</v>
      </c>
      <c r="L450" s="6">
        <v>0.11344</v>
      </c>
      <c r="M450" s="13" t="s">
        <v>20</v>
      </c>
      <c r="N450" s="6">
        <v>0.67200000000000004</v>
      </c>
    </row>
    <row r="451" spans="1:14" x14ac:dyDescent="0.2">
      <c r="A451" s="2" t="s">
        <v>533</v>
      </c>
      <c r="B451" s="2" t="s">
        <v>302</v>
      </c>
      <c r="C451" s="2" t="s">
        <v>569</v>
      </c>
      <c r="D451" s="2">
        <v>9</v>
      </c>
      <c r="E451" s="2" t="s">
        <v>57</v>
      </c>
      <c r="F451" s="4" t="s">
        <v>20</v>
      </c>
      <c r="G451" s="2">
        <v>1.665</v>
      </c>
      <c r="H451" s="2">
        <v>177.97</v>
      </c>
      <c r="I451" s="3" t="s">
        <v>19</v>
      </c>
      <c r="J451" s="2">
        <v>0.38472299999999998</v>
      </c>
      <c r="K451" s="10" t="s">
        <v>23</v>
      </c>
      <c r="L451" s="2">
        <v>0.17145189999999999</v>
      </c>
      <c r="M451" s="12" t="s">
        <v>20</v>
      </c>
      <c r="N451" s="2">
        <v>0.66400000000000003</v>
      </c>
    </row>
    <row r="452" spans="1:14" x14ac:dyDescent="0.2">
      <c r="A452" s="6" t="s">
        <v>533</v>
      </c>
      <c r="B452" s="6" t="s">
        <v>154</v>
      </c>
      <c r="C452" s="6" t="s">
        <v>368</v>
      </c>
      <c r="D452" s="6">
        <v>9</v>
      </c>
      <c r="E452" s="6" t="s">
        <v>57</v>
      </c>
      <c r="F452" s="11" t="s">
        <v>20</v>
      </c>
      <c r="G452" s="6">
        <v>0.72599999999999998</v>
      </c>
      <c r="H452" s="6">
        <v>1976.47</v>
      </c>
      <c r="I452" s="11" t="s">
        <v>20</v>
      </c>
      <c r="J452" s="6">
        <v>1.2004889999999999</v>
      </c>
      <c r="K452" s="8" t="s">
        <v>23</v>
      </c>
      <c r="L452" s="6">
        <v>0.23718548</v>
      </c>
      <c r="M452" s="13" t="s">
        <v>20</v>
      </c>
      <c r="N452" s="6">
        <v>0.64200000000000002</v>
      </c>
    </row>
    <row r="453" spans="1:14" x14ac:dyDescent="0.2">
      <c r="A453" s="2" t="s">
        <v>533</v>
      </c>
      <c r="B453" s="2" t="s">
        <v>369</v>
      </c>
      <c r="C453" s="2" t="s">
        <v>570</v>
      </c>
      <c r="D453" s="2">
        <v>9</v>
      </c>
      <c r="E453" s="2" t="s">
        <v>57</v>
      </c>
      <c r="F453" s="4" t="s">
        <v>20</v>
      </c>
      <c r="G453" s="2">
        <v>1.323</v>
      </c>
      <c r="H453" s="2">
        <v>6266.53</v>
      </c>
      <c r="I453" s="4" t="s">
        <v>20</v>
      </c>
      <c r="J453" s="2">
        <v>0.96501999999999999</v>
      </c>
      <c r="K453" s="10" t="s">
        <v>23</v>
      </c>
      <c r="L453" s="2">
        <v>5.1746954999999997E-3</v>
      </c>
      <c r="M453" s="12" t="s">
        <v>20</v>
      </c>
      <c r="N453" s="2">
        <v>0.623</v>
      </c>
    </row>
    <row r="454" spans="1:14" x14ac:dyDescent="0.2">
      <c r="A454" s="6" t="s">
        <v>533</v>
      </c>
      <c r="B454" s="6" t="s">
        <v>263</v>
      </c>
      <c r="C454" s="6" t="s">
        <v>540</v>
      </c>
      <c r="D454" s="6">
        <v>9</v>
      </c>
      <c r="E454" s="6" t="s">
        <v>57</v>
      </c>
      <c r="F454" s="8" t="s">
        <v>23</v>
      </c>
      <c r="G454" s="6">
        <v>2.9820000000000002</v>
      </c>
      <c r="H454" s="6">
        <v>18633.400000000001</v>
      </c>
      <c r="I454" s="7" t="s">
        <v>19</v>
      </c>
      <c r="J454" s="6">
        <v>0.46602399999999999</v>
      </c>
      <c r="K454" s="8" t="s">
        <v>23</v>
      </c>
      <c r="L454" s="6">
        <v>6.66876E-2</v>
      </c>
      <c r="M454" s="13" t="s">
        <v>20</v>
      </c>
      <c r="N454" s="6">
        <v>0.62</v>
      </c>
    </row>
    <row r="455" spans="1:14" x14ac:dyDescent="0.2">
      <c r="A455" s="2" t="s">
        <v>533</v>
      </c>
      <c r="B455" s="2" t="s">
        <v>319</v>
      </c>
      <c r="C455" s="2" t="s">
        <v>371</v>
      </c>
      <c r="D455" s="2">
        <v>9</v>
      </c>
      <c r="E455" s="2" t="s">
        <v>57</v>
      </c>
      <c r="F455" s="10" t="s">
        <v>23</v>
      </c>
      <c r="G455" s="2">
        <v>2.0720000000000001</v>
      </c>
      <c r="H455" s="2">
        <v>408.61</v>
      </c>
      <c r="I455" s="4" t="s">
        <v>20</v>
      </c>
      <c r="J455" s="2">
        <v>0.50118099999999999</v>
      </c>
      <c r="K455" s="10" t="s">
        <v>23</v>
      </c>
      <c r="L455" s="2">
        <v>0.21619930000000001</v>
      </c>
      <c r="M455" s="12" t="s">
        <v>20</v>
      </c>
      <c r="N455" s="2">
        <v>0.61199999999999999</v>
      </c>
    </row>
    <row r="456" spans="1:14" x14ac:dyDescent="0.2">
      <c r="A456" s="6" t="s">
        <v>533</v>
      </c>
      <c r="B456" s="6" t="s">
        <v>372</v>
      </c>
      <c r="C456" s="6" t="s">
        <v>571</v>
      </c>
      <c r="D456" s="6">
        <v>9</v>
      </c>
      <c r="E456" s="6" t="s">
        <v>57</v>
      </c>
      <c r="F456" s="8" t="s">
        <v>23</v>
      </c>
      <c r="G456" s="6">
        <v>17.7</v>
      </c>
      <c r="H456" s="6">
        <v>8628.25</v>
      </c>
      <c r="I456" s="11" t="s">
        <v>20</v>
      </c>
      <c r="J456" s="6">
        <v>0.84896000000000005</v>
      </c>
      <c r="K456" s="8" t="s">
        <v>23</v>
      </c>
      <c r="L456" s="6">
        <v>1.4587899E-2</v>
      </c>
      <c r="M456" s="13" t="s">
        <v>20</v>
      </c>
      <c r="N456" s="6">
        <v>0.60899999999999999</v>
      </c>
    </row>
    <row r="457" spans="1:14" x14ac:dyDescent="0.2">
      <c r="A457" s="2" t="s">
        <v>533</v>
      </c>
      <c r="B457" s="2" t="s">
        <v>94</v>
      </c>
      <c r="C457" s="2" t="s">
        <v>136</v>
      </c>
      <c r="D457" s="2">
        <v>9</v>
      </c>
      <c r="E457" s="2" t="s">
        <v>57</v>
      </c>
      <c r="F457" s="10" t="s">
        <v>23</v>
      </c>
      <c r="G457" s="2">
        <v>4.0119999999999996</v>
      </c>
      <c r="H457" s="2">
        <v>3229.73</v>
      </c>
      <c r="I457" s="4" t="s">
        <v>20</v>
      </c>
      <c r="J457" s="2">
        <v>0.80478099999999997</v>
      </c>
      <c r="K457" s="10" t="s">
        <v>23</v>
      </c>
      <c r="L457" s="2">
        <v>9.4442860000000003E-2</v>
      </c>
      <c r="M457" s="12" t="s">
        <v>20</v>
      </c>
      <c r="N457" s="2">
        <v>0.56799999999999995</v>
      </c>
    </row>
    <row r="458" spans="1:14" x14ac:dyDescent="0.2">
      <c r="A458" s="6" t="s">
        <v>533</v>
      </c>
      <c r="B458" s="6" t="s">
        <v>84</v>
      </c>
      <c r="C458" s="6" t="s">
        <v>537</v>
      </c>
      <c r="D458" s="6">
        <v>9</v>
      </c>
      <c r="E458" s="6" t="s">
        <v>57</v>
      </c>
      <c r="F458" s="8" t="s">
        <v>23</v>
      </c>
      <c r="G458" s="6">
        <v>4.5880000000000001</v>
      </c>
      <c r="H458" s="6">
        <v>15032.03</v>
      </c>
      <c r="I458" s="11" t="s">
        <v>20</v>
      </c>
      <c r="J458" s="6">
        <v>0.89575700000000003</v>
      </c>
      <c r="K458" s="8" t="s">
        <v>23</v>
      </c>
      <c r="L458" s="6">
        <v>2.1132471E-2</v>
      </c>
      <c r="M458" s="13" t="s">
        <v>20</v>
      </c>
      <c r="N458" s="6">
        <v>0.56799999999999995</v>
      </c>
    </row>
    <row r="459" spans="1:14" x14ac:dyDescent="0.2">
      <c r="A459" s="2" t="s">
        <v>533</v>
      </c>
      <c r="B459" s="2" t="s">
        <v>66</v>
      </c>
      <c r="C459" s="2" t="s">
        <v>572</v>
      </c>
      <c r="D459" s="2">
        <v>9</v>
      </c>
      <c r="E459" s="2" t="s">
        <v>57</v>
      </c>
      <c r="F459" s="4" t="s">
        <v>20</v>
      </c>
      <c r="G459" s="2">
        <v>1.343</v>
      </c>
      <c r="H459" s="2">
        <v>4235.5</v>
      </c>
      <c r="I459" s="4" t="s">
        <v>20</v>
      </c>
      <c r="J459" s="2">
        <v>1.2466900000000001</v>
      </c>
      <c r="K459" s="10" t="s">
        <v>23</v>
      </c>
      <c r="L459" s="2">
        <v>8.2064084999999995E-2</v>
      </c>
      <c r="M459" s="12" t="s">
        <v>20</v>
      </c>
      <c r="N459" s="2">
        <v>0.56299999999999994</v>
      </c>
    </row>
    <row r="460" spans="1:14" x14ac:dyDescent="0.2">
      <c r="A460" s="6" t="s">
        <v>533</v>
      </c>
      <c r="B460" s="6" t="s">
        <v>90</v>
      </c>
      <c r="C460" s="6" t="s">
        <v>549</v>
      </c>
      <c r="D460" s="6">
        <v>9</v>
      </c>
      <c r="E460" s="6" t="s">
        <v>57</v>
      </c>
      <c r="F460" s="11" t="s">
        <v>20</v>
      </c>
      <c r="G460" s="6">
        <v>1.325</v>
      </c>
      <c r="H460" s="6">
        <v>267.39999999999998</v>
      </c>
      <c r="I460" s="11" t="s">
        <v>20</v>
      </c>
      <c r="J460" s="6">
        <v>1.324773</v>
      </c>
      <c r="K460" s="8" t="s">
        <v>23</v>
      </c>
      <c r="L460" s="6">
        <v>1.5416569E-2</v>
      </c>
      <c r="M460" s="13" t="s">
        <v>20</v>
      </c>
      <c r="N460" s="6">
        <v>0.56100000000000005</v>
      </c>
    </row>
    <row r="461" spans="1:14" x14ac:dyDescent="0.2">
      <c r="A461" s="2" t="s">
        <v>533</v>
      </c>
      <c r="B461" s="2" t="s">
        <v>300</v>
      </c>
      <c r="C461" s="2" t="s">
        <v>573</v>
      </c>
      <c r="D461" s="2">
        <v>9</v>
      </c>
      <c r="E461" s="2" t="s">
        <v>57</v>
      </c>
      <c r="F461" s="4" t="s">
        <v>20</v>
      </c>
      <c r="G461" s="2">
        <v>1.925</v>
      </c>
      <c r="H461" s="2">
        <v>2923.64</v>
      </c>
      <c r="I461" s="4" t="s">
        <v>20</v>
      </c>
      <c r="J461" s="2">
        <v>1.0217700000000001</v>
      </c>
      <c r="K461" s="10" t="s">
        <v>23</v>
      </c>
      <c r="L461" s="2">
        <v>1.388199E-2</v>
      </c>
      <c r="M461" s="12" t="s">
        <v>20</v>
      </c>
      <c r="N461" s="2">
        <v>0.53200000000000003</v>
      </c>
    </row>
    <row r="462" spans="1:14" x14ac:dyDescent="0.2">
      <c r="A462" s="6" t="s">
        <v>533</v>
      </c>
      <c r="B462" s="6" t="s">
        <v>574</v>
      </c>
      <c r="C462" s="6" t="s">
        <v>575</v>
      </c>
      <c r="D462" s="6">
        <v>9</v>
      </c>
      <c r="E462" s="6" t="s">
        <v>57</v>
      </c>
      <c r="F462" s="8" t="s">
        <v>23</v>
      </c>
      <c r="G462" s="6">
        <v>3.4529999999999998</v>
      </c>
      <c r="H462" s="6">
        <v>6161.15</v>
      </c>
      <c r="I462" s="11" t="s">
        <v>20</v>
      </c>
      <c r="J462" s="6">
        <v>0.86108700000000005</v>
      </c>
      <c r="K462" s="8" t="s">
        <v>23</v>
      </c>
      <c r="L462" s="6">
        <v>7.6233209999999996E-2</v>
      </c>
      <c r="M462" s="13" t="s">
        <v>20</v>
      </c>
      <c r="N462" s="6">
        <v>0.53200000000000003</v>
      </c>
    </row>
    <row r="463" spans="1:14" x14ac:dyDescent="0.2">
      <c r="A463" s="2" t="s">
        <v>533</v>
      </c>
      <c r="B463" s="2" t="s">
        <v>314</v>
      </c>
      <c r="C463" s="2" t="s">
        <v>576</v>
      </c>
      <c r="D463" s="2">
        <v>9</v>
      </c>
      <c r="E463" s="2" t="s">
        <v>57</v>
      </c>
      <c r="F463" s="10" t="s">
        <v>23</v>
      </c>
      <c r="G463" s="2">
        <v>5.0030000000000001</v>
      </c>
      <c r="H463" s="2">
        <v>15995.91</v>
      </c>
      <c r="I463" s="4" t="s">
        <v>20</v>
      </c>
      <c r="J463" s="2">
        <v>1.0490520000000001</v>
      </c>
      <c r="K463" s="10" t="s">
        <v>23</v>
      </c>
      <c r="L463" s="2">
        <v>1.4649785E-2</v>
      </c>
      <c r="M463" s="12" t="s">
        <v>20</v>
      </c>
      <c r="N463" s="2">
        <v>0.52200000000000002</v>
      </c>
    </row>
    <row r="464" spans="1:14" x14ac:dyDescent="0.2">
      <c r="A464" s="6" t="s">
        <v>533</v>
      </c>
      <c r="B464" s="6" t="s">
        <v>60</v>
      </c>
      <c r="C464" s="6" t="s">
        <v>577</v>
      </c>
      <c r="D464" s="6">
        <v>9</v>
      </c>
      <c r="E464" s="6" t="s">
        <v>57</v>
      </c>
      <c r="F464" s="11" t="s">
        <v>20</v>
      </c>
      <c r="G464" s="6">
        <v>1.9339999999999999</v>
      </c>
      <c r="H464" s="6">
        <v>1831.52</v>
      </c>
      <c r="I464" s="11" t="s">
        <v>20</v>
      </c>
      <c r="J464" s="6">
        <v>1.1091230000000001</v>
      </c>
      <c r="K464" s="8" t="s">
        <v>23</v>
      </c>
      <c r="L464" s="6">
        <v>8.9653529999999995E-2</v>
      </c>
      <c r="M464" s="13" t="s">
        <v>20</v>
      </c>
      <c r="N464" s="6">
        <v>0.504</v>
      </c>
    </row>
    <row r="466" spans="1:14" x14ac:dyDescent="0.2">
      <c r="A466" s="58" t="s">
        <v>578</v>
      </c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</row>
    <row r="467" spans="1:14" x14ac:dyDescent="0.2">
      <c r="A467" s="2" t="s">
        <v>579</v>
      </c>
      <c r="B467" s="2" t="s">
        <v>265</v>
      </c>
      <c r="C467" s="2" t="s">
        <v>580</v>
      </c>
      <c r="D467" s="2">
        <v>9</v>
      </c>
      <c r="E467" s="2" t="s">
        <v>18</v>
      </c>
      <c r="F467" s="3" t="s">
        <v>19</v>
      </c>
      <c r="G467" s="2">
        <v>1.2E-2</v>
      </c>
      <c r="H467" s="2">
        <v>21.54</v>
      </c>
      <c r="I467" s="3" t="s">
        <v>19</v>
      </c>
      <c r="J467" s="2">
        <v>3.2940000000000001E-3</v>
      </c>
      <c r="K467" s="10" t="s">
        <v>23</v>
      </c>
      <c r="L467" s="2">
        <v>0.34890900000000002</v>
      </c>
      <c r="M467" s="5" t="s">
        <v>19</v>
      </c>
      <c r="N467" s="2">
        <v>0.82199999999999995</v>
      </c>
    </row>
    <row r="468" spans="1:14" x14ac:dyDescent="0.2">
      <c r="A468" s="6" t="s">
        <v>579</v>
      </c>
      <c r="B468" s="6" t="s">
        <v>84</v>
      </c>
      <c r="C468" s="6" t="s">
        <v>581</v>
      </c>
      <c r="D468" s="6">
        <v>9</v>
      </c>
      <c r="E468" s="6" t="s">
        <v>18</v>
      </c>
      <c r="F468" s="7" t="s">
        <v>19</v>
      </c>
      <c r="G468" s="6">
        <v>0.186</v>
      </c>
      <c r="H468" s="6">
        <v>160.97999999999999</v>
      </c>
      <c r="I468" s="7" t="s">
        <v>19</v>
      </c>
      <c r="J468" s="6">
        <v>6.5586000000000005E-2</v>
      </c>
      <c r="K468" s="8" t="s">
        <v>23</v>
      </c>
      <c r="L468" s="6">
        <v>0.3235267</v>
      </c>
      <c r="M468" s="9" t="s">
        <v>19</v>
      </c>
      <c r="N468" s="6">
        <v>0.81</v>
      </c>
    </row>
    <row r="469" spans="1:14" x14ac:dyDescent="0.2">
      <c r="A469" s="2" t="s">
        <v>579</v>
      </c>
      <c r="B469" s="2" t="s">
        <v>341</v>
      </c>
      <c r="C469" s="2" t="s">
        <v>582</v>
      </c>
      <c r="D469" s="2">
        <v>9</v>
      </c>
      <c r="E469" s="2" t="s">
        <v>18</v>
      </c>
      <c r="F469" s="3" t="s">
        <v>19</v>
      </c>
      <c r="G469" s="2">
        <v>0.40400000000000003</v>
      </c>
      <c r="H469" s="2">
        <v>861.71</v>
      </c>
      <c r="I469" s="3" t="s">
        <v>19</v>
      </c>
      <c r="J469" s="2">
        <v>0.41210799999999997</v>
      </c>
      <c r="K469" s="10" t="s">
        <v>23</v>
      </c>
      <c r="L469" s="2">
        <v>0.16845826999999999</v>
      </c>
      <c r="M469" s="5" t="s">
        <v>19</v>
      </c>
      <c r="N469" s="2">
        <v>0.77600000000000002</v>
      </c>
    </row>
    <row r="470" spans="1:14" x14ac:dyDescent="0.2">
      <c r="A470" s="6" t="s">
        <v>579</v>
      </c>
      <c r="B470" s="6" t="s">
        <v>559</v>
      </c>
      <c r="C470" s="6" t="s">
        <v>583</v>
      </c>
      <c r="D470" s="6">
        <v>9</v>
      </c>
      <c r="E470" s="6" t="s">
        <v>18</v>
      </c>
      <c r="F470" s="7" t="s">
        <v>19</v>
      </c>
      <c r="G470" s="6">
        <v>0.245</v>
      </c>
      <c r="H470" s="6">
        <v>64.540000000000006</v>
      </c>
      <c r="I470" s="11" t="s">
        <v>20</v>
      </c>
      <c r="J470" s="6">
        <v>0.76786200000000004</v>
      </c>
      <c r="K470" s="8" t="s">
        <v>23</v>
      </c>
      <c r="L470" s="6">
        <v>0.2006338</v>
      </c>
      <c r="M470" s="13" t="s">
        <v>20</v>
      </c>
      <c r="N470" s="6">
        <v>0.74</v>
      </c>
    </row>
    <row r="471" spans="1:14" x14ac:dyDescent="0.2">
      <c r="A471" s="2" t="s">
        <v>579</v>
      </c>
      <c r="B471" s="2" t="s">
        <v>354</v>
      </c>
      <c r="C471" s="2" t="s">
        <v>584</v>
      </c>
      <c r="D471" s="2">
        <v>9</v>
      </c>
      <c r="E471" s="2" t="s">
        <v>18</v>
      </c>
      <c r="F471" s="4" t="s">
        <v>20</v>
      </c>
      <c r="G471" s="2">
        <v>0.998</v>
      </c>
      <c r="H471" s="2">
        <v>1814.72</v>
      </c>
      <c r="I471" s="3" t="s">
        <v>19</v>
      </c>
      <c r="J471" s="2">
        <v>0.381295</v>
      </c>
      <c r="K471" s="10" t="s">
        <v>23</v>
      </c>
      <c r="L471" s="2">
        <v>0.35035939999999999</v>
      </c>
      <c r="M471" s="12" t="s">
        <v>20</v>
      </c>
      <c r="N471" s="2">
        <v>0.72699999999999998</v>
      </c>
    </row>
    <row r="472" spans="1:14" x14ac:dyDescent="0.2">
      <c r="A472" s="6" t="s">
        <v>579</v>
      </c>
      <c r="B472" s="6" t="s">
        <v>585</v>
      </c>
      <c r="C472" s="6" t="s">
        <v>336</v>
      </c>
      <c r="D472" s="6">
        <v>9</v>
      </c>
      <c r="E472" s="6" t="s">
        <v>18</v>
      </c>
      <c r="F472" s="11" t="s">
        <v>20</v>
      </c>
      <c r="G472" s="6">
        <v>1.355</v>
      </c>
      <c r="H472" s="6">
        <v>7875.26</v>
      </c>
      <c r="I472" s="11" t="s">
        <v>20</v>
      </c>
      <c r="J472" s="6">
        <v>0.50212400000000001</v>
      </c>
      <c r="K472" s="8" t="s">
        <v>23</v>
      </c>
      <c r="L472" s="6">
        <v>0.1332052</v>
      </c>
      <c r="M472" s="13" t="s">
        <v>20</v>
      </c>
      <c r="N472" s="6">
        <v>0.68200000000000005</v>
      </c>
    </row>
    <row r="473" spans="1:14" x14ac:dyDescent="0.2">
      <c r="A473" s="2" t="s">
        <v>579</v>
      </c>
      <c r="B473" s="2" t="s">
        <v>586</v>
      </c>
      <c r="C473" s="2" t="s">
        <v>587</v>
      </c>
      <c r="D473" s="2">
        <v>9</v>
      </c>
      <c r="E473" s="2" t="s">
        <v>18</v>
      </c>
      <c r="F473" s="4" t="s">
        <v>20</v>
      </c>
      <c r="G473" s="2">
        <v>1.6970000000000001</v>
      </c>
      <c r="H473" s="2">
        <v>6084.29</v>
      </c>
      <c r="I473" s="3" t="s">
        <v>19</v>
      </c>
      <c r="J473" s="2">
        <v>0.41577999999999998</v>
      </c>
      <c r="K473" s="10" t="s">
        <v>23</v>
      </c>
      <c r="L473" s="2">
        <v>0.19682005</v>
      </c>
      <c r="M473" s="12" t="s">
        <v>20</v>
      </c>
      <c r="N473" s="2">
        <v>0.65500000000000003</v>
      </c>
    </row>
    <row r="474" spans="1:14" x14ac:dyDescent="0.2">
      <c r="A474" s="6" t="s">
        <v>579</v>
      </c>
      <c r="B474" s="6" t="s">
        <v>588</v>
      </c>
      <c r="C474" s="6" t="s">
        <v>589</v>
      </c>
      <c r="D474" s="6">
        <v>9</v>
      </c>
      <c r="E474" s="6" t="s">
        <v>18</v>
      </c>
      <c r="F474" s="8" t="s">
        <v>23</v>
      </c>
      <c r="G474" s="6">
        <v>17.239000000000001</v>
      </c>
      <c r="H474" s="6">
        <v>9626.4699999999993</v>
      </c>
      <c r="I474" s="8" t="s">
        <v>23</v>
      </c>
      <c r="J474" s="6">
        <v>15.125519000000001</v>
      </c>
      <c r="K474" s="11" t="s">
        <v>20</v>
      </c>
      <c r="L474" s="6">
        <v>0.52307000000000003</v>
      </c>
      <c r="M474" s="13" t="s">
        <v>20</v>
      </c>
      <c r="N474" s="6">
        <v>0.63800000000000001</v>
      </c>
    </row>
    <row r="475" spans="1:14" x14ac:dyDescent="0.2">
      <c r="A475" s="2" t="s">
        <v>579</v>
      </c>
      <c r="B475" s="2" t="s">
        <v>36</v>
      </c>
      <c r="C475" s="2" t="s">
        <v>590</v>
      </c>
      <c r="D475" s="2">
        <v>9</v>
      </c>
      <c r="E475" s="2" t="s">
        <v>18</v>
      </c>
      <c r="F475" s="4" t="s">
        <v>20</v>
      </c>
      <c r="G475" s="2">
        <v>1.55</v>
      </c>
      <c r="H475" s="2">
        <v>4197.13</v>
      </c>
      <c r="I475" s="4" t="s">
        <v>20</v>
      </c>
      <c r="J475" s="2">
        <v>0.71630000000000005</v>
      </c>
      <c r="K475" s="10" t="s">
        <v>23</v>
      </c>
      <c r="L475" s="2">
        <v>0.23177542000000001</v>
      </c>
      <c r="M475" s="12" t="s">
        <v>20</v>
      </c>
      <c r="N475" s="2">
        <v>0.621</v>
      </c>
    </row>
    <row r="476" spans="1:14" x14ac:dyDescent="0.2">
      <c r="A476" s="6" t="s">
        <v>579</v>
      </c>
      <c r="B476" s="6" t="s">
        <v>28</v>
      </c>
      <c r="C476" s="6" t="s">
        <v>591</v>
      </c>
      <c r="D476" s="6">
        <v>9</v>
      </c>
      <c r="E476" s="6" t="s">
        <v>18</v>
      </c>
      <c r="F476" s="11" t="s">
        <v>20</v>
      </c>
      <c r="G476" s="6">
        <v>1.5369999999999999</v>
      </c>
      <c r="H476" s="6">
        <v>3696.5</v>
      </c>
      <c r="I476" s="11" t="s">
        <v>20</v>
      </c>
      <c r="J476" s="6">
        <v>0.83518899999999996</v>
      </c>
      <c r="K476" s="8" t="s">
        <v>23</v>
      </c>
      <c r="L476" s="6">
        <v>0.23197714999999999</v>
      </c>
      <c r="M476" s="13" t="s">
        <v>20</v>
      </c>
      <c r="N476" s="6">
        <v>0.60199999999999998</v>
      </c>
    </row>
    <row r="477" spans="1:14" x14ac:dyDescent="0.2">
      <c r="A477" s="2" t="s">
        <v>579</v>
      </c>
      <c r="B477" s="2" t="s">
        <v>346</v>
      </c>
      <c r="C477" s="2" t="s">
        <v>592</v>
      </c>
      <c r="D477" s="2">
        <v>9</v>
      </c>
      <c r="E477" s="2" t="s">
        <v>18</v>
      </c>
      <c r="F477" s="10" t="s">
        <v>23</v>
      </c>
      <c r="G477" s="2">
        <v>10.115</v>
      </c>
      <c r="H477" s="2">
        <v>9973.24</v>
      </c>
      <c r="I477" s="4" t="s">
        <v>20</v>
      </c>
      <c r="J477" s="2">
        <v>0.89842699999999998</v>
      </c>
      <c r="K477" s="10" t="s">
        <v>23</v>
      </c>
      <c r="L477" s="2">
        <v>0.24500367000000001</v>
      </c>
      <c r="M477" s="12" t="s">
        <v>20</v>
      </c>
      <c r="N477" s="2">
        <v>0.56999999999999995</v>
      </c>
    </row>
    <row r="478" spans="1:14" x14ac:dyDescent="0.2">
      <c r="A478" s="6" t="s">
        <v>579</v>
      </c>
      <c r="B478" s="6" t="s">
        <v>38</v>
      </c>
      <c r="C478" s="6" t="s">
        <v>593</v>
      </c>
      <c r="D478" s="6">
        <v>9</v>
      </c>
      <c r="E478" s="6" t="s">
        <v>18</v>
      </c>
      <c r="F478" s="8" t="s">
        <v>23</v>
      </c>
      <c r="G478" s="6">
        <v>41.917999999999999</v>
      </c>
      <c r="H478" s="6">
        <v>6777.79</v>
      </c>
      <c r="I478" s="8" t="s">
        <v>23</v>
      </c>
      <c r="J478" s="6">
        <v>4.6576339999999998</v>
      </c>
      <c r="K478" s="8" t="s">
        <v>23</v>
      </c>
      <c r="L478" s="6">
        <v>0.46036052999999999</v>
      </c>
      <c r="M478" s="13" t="s">
        <v>20</v>
      </c>
      <c r="N478" s="6">
        <v>0.56599999999999995</v>
      </c>
    </row>
    <row r="479" spans="1:14" x14ac:dyDescent="0.2">
      <c r="A479" s="2" t="s">
        <v>579</v>
      </c>
      <c r="B479" s="2" t="s">
        <v>52</v>
      </c>
      <c r="C479" s="2" t="s">
        <v>594</v>
      </c>
      <c r="D479" s="2">
        <v>9</v>
      </c>
      <c r="E479" s="2" t="s">
        <v>18</v>
      </c>
      <c r="F479" s="10" t="s">
        <v>23</v>
      </c>
      <c r="G479" s="2">
        <v>3.5209999999999999</v>
      </c>
      <c r="H479" s="2">
        <v>9437.49</v>
      </c>
      <c r="I479" s="4" t="s">
        <v>20</v>
      </c>
      <c r="J479" s="2">
        <v>0.72782199999999997</v>
      </c>
      <c r="K479" s="10" t="s">
        <v>23</v>
      </c>
      <c r="L479" s="2">
        <v>0.17544504</v>
      </c>
      <c r="M479" s="12" t="s">
        <v>20</v>
      </c>
      <c r="N479" s="2">
        <v>0.56499999999999995</v>
      </c>
    </row>
    <row r="480" spans="1:14" x14ac:dyDescent="0.2">
      <c r="A480" s="6" t="s">
        <v>579</v>
      </c>
      <c r="B480" s="6" t="s">
        <v>94</v>
      </c>
      <c r="C480" s="6" t="s">
        <v>136</v>
      </c>
      <c r="D480" s="6">
        <v>9</v>
      </c>
      <c r="E480" s="6" t="s">
        <v>18</v>
      </c>
      <c r="F480" s="8" t="s">
        <v>23</v>
      </c>
      <c r="G480" s="6">
        <v>12.398999999999999</v>
      </c>
      <c r="H480" s="6">
        <v>23484.82</v>
      </c>
      <c r="I480" s="8" t="s">
        <v>23</v>
      </c>
      <c r="J480" s="6">
        <v>4.3119319999999997</v>
      </c>
      <c r="K480" s="8" t="s">
        <v>23</v>
      </c>
      <c r="L480" s="6">
        <v>0.45846017999999999</v>
      </c>
      <c r="M480" s="13" t="s">
        <v>20</v>
      </c>
      <c r="N480" s="6">
        <v>0.56100000000000005</v>
      </c>
    </row>
    <row r="481" spans="1:14" x14ac:dyDescent="0.2">
      <c r="A481" s="2" t="s">
        <v>579</v>
      </c>
      <c r="B481" s="2" t="s">
        <v>119</v>
      </c>
      <c r="C481" s="2" t="s">
        <v>595</v>
      </c>
      <c r="D481" s="2">
        <v>9</v>
      </c>
      <c r="E481" s="2" t="s">
        <v>18</v>
      </c>
      <c r="F481" s="4" t="s">
        <v>20</v>
      </c>
      <c r="G481" s="2">
        <v>1.381</v>
      </c>
      <c r="H481" s="2">
        <v>1282.56</v>
      </c>
      <c r="I481" s="4" t="s">
        <v>20</v>
      </c>
      <c r="J481" s="2">
        <v>1.662358</v>
      </c>
      <c r="K481" s="10" t="s">
        <v>23</v>
      </c>
      <c r="L481" s="2">
        <v>0.22181271</v>
      </c>
      <c r="M481" s="12" t="s">
        <v>20</v>
      </c>
      <c r="N481" s="2">
        <v>0.505</v>
      </c>
    </row>
    <row r="483" spans="1:14" x14ac:dyDescent="0.2">
      <c r="A483" s="58" t="s">
        <v>596</v>
      </c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</row>
    <row r="484" spans="1:14" x14ac:dyDescent="0.2">
      <c r="A484" s="2" t="s">
        <v>579</v>
      </c>
      <c r="B484" s="2" t="s">
        <v>559</v>
      </c>
      <c r="C484" s="2" t="s">
        <v>583</v>
      </c>
      <c r="D484" s="2">
        <v>9</v>
      </c>
      <c r="E484" s="2" t="s">
        <v>57</v>
      </c>
      <c r="F484" s="3" t="s">
        <v>19</v>
      </c>
      <c r="G484" s="2">
        <v>6.8000000000000005E-2</v>
      </c>
      <c r="H484" s="2">
        <v>24.94</v>
      </c>
      <c r="I484" s="3" t="s">
        <v>19</v>
      </c>
      <c r="J484" s="2">
        <v>6.9902000000000006E-2</v>
      </c>
      <c r="K484" s="4" t="s">
        <v>20</v>
      </c>
      <c r="L484" s="2">
        <v>0.65121050000000003</v>
      </c>
      <c r="M484" s="5" t="s">
        <v>19</v>
      </c>
      <c r="N484" s="2">
        <v>0.86399999999999999</v>
      </c>
    </row>
    <row r="485" spans="1:14" x14ac:dyDescent="0.2">
      <c r="A485" s="6" t="s">
        <v>579</v>
      </c>
      <c r="B485" s="6" t="s">
        <v>300</v>
      </c>
      <c r="C485" s="6" t="s">
        <v>597</v>
      </c>
      <c r="D485" s="6">
        <v>9</v>
      </c>
      <c r="E485" s="6" t="s">
        <v>57</v>
      </c>
      <c r="F485" s="7" t="s">
        <v>19</v>
      </c>
      <c r="G485" s="6">
        <v>8.9999999999999993E-3</v>
      </c>
      <c r="H485" s="6">
        <v>7.92</v>
      </c>
      <c r="I485" s="7" t="s">
        <v>19</v>
      </c>
      <c r="J485" s="6">
        <v>0.16918800000000001</v>
      </c>
      <c r="K485" s="11" t="s">
        <v>20</v>
      </c>
      <c r="L485" s="6">
        <v>0.59861814999999996</v>
      </c>
      <c r="M485" s="9" t="s">
        <v>19</v>
      </c>
      <c r="N485" s="6">
        <v>0.84799999999999998</v>
      </c>
    </row>
    <row r="486" spans="1:14" x14ac:dyDescent="0.2">
      <c r="A486" s="2" t="s">
        <v>579</v>
      </c>
      <c r="B486" s="2" t="s">
        <v>372</v>
      </c>
      <c r="C486" s="2" t="s">
        <v>598</v>
      </c>
      <c r="D486" s="2">
        <v>9</v>
      </c>
      <c r="E486" s="2" t="s">
        <v>57</v>
      </c>
      <c r="F486" s="3" t="s">
        <v>19</v>
      </c>
      <c r="G486" s="2">
        <v>0.39300000000000002</v>
      </c>
      <c r="H486" s="2">
        <v>130.19999999999999</v>
      </c>
      <c r="I486" s="3" t="s">
        <v>19</v>
      </c>
      <c r="J486" s="2">
        <v>4.4331000000000002E-2</v>
      </c>
      <c r="K486" s="10" t="s">
        <v>23</v>
      </c>
      <c r="L486" s="2">
        <v>0.29331908000000001</v>
      </c>
      <c r="M486" s="5" t="s">
        <v>19</v>
      </c>
      <c r="N486" s="2">
        <v>0.8</v>
      </c>
    </row>
    <row r="487" spans="1:14" x14ac:dyDescent="0.2">
      <c r="A487" s="6" t="s">
        <v>579</v>
      </c>
      <c r="B487" s="6" t="s">
        <v>58</v>
      </c>
      <c r="C487" s="6" t="s">
        <v>511</v>
      </c>
      <c r="D487" s="6">
        <v>9</v>
      </c>
      <c r="E487" s="6" t="s">
        <v>57</v>
      </c>
      <c r="F487" s="7" t="s">
        <v>19</v>
      </c>
      <c r="G487" s="6">
        <v>0.42599999999999999</v>
      </c>
      <c r="H487" s="6">
        <v>1937.98</v>
      </c>
      <c r="I487" s="7" t="s">
        <v>19</v>
      </c>
      <c r="J487" s="6">
        <v>0.23028199999999999</v>
      </c>
      <c r="K487" s="8" t="s">
        <v>23</v>
      </c>
      <c r="L487" s="6">
        <v>0.26851174</v>
      </c>
      <c r="M487" s="9" t="s">
        <v>19</v>
      </c>
      <c r="N487" s="6">
        <v>0.78400000000000003</v>
      </c>
    </row>
    <row r="488" spans="1:14" x14ac:dyDescent="0.2">
      <c r="A488" s="2" t="s">
        <v>579</v>
      </c>
      <c r="B488" s="2" t="s">
        <v>599</v>
      </c>
      <c r="C488" s="2" t="s">
        <v>600</v>
      </c>
      <c r="D488" s="2">
        <v>9</v>
      </c>
      <c r="E488" s="2" t="s">
        <v>57</v>
      </c>
      <c r="F488" s="4" t="s">
        <v>20</v>
      </c>
      <c r="G488" s="2">
        <v>0.78</v>
      </c>
      <c r="H488" s="2">
        <v>140.12</v>
      </c>
      <c r="I488" s="3" t="s">
        <v>19</v>
      </c>
      <c r="J488" s="2">
        <v>0.19464500000000001</v>
      </c>
      <c r="K488" s="10" t="s">
        <v>23</v>
      </c>
      <c r="L488" s="2">
        <v>0.34759299999999999</v>
      </c>
      <c r="M488" s="5" t="s">
        <v>19</v>
      </c>
      <c r="N488" s="2">
        <v>0.76300000000000001</v>
      </c>
    </row>
    <row r="489" spans="1:14" x14ac:dyDescent="0.2">
      <c r="A489" s="6" t="s">
        <v>579</v>
      </c>
      <c r="B489" s="6" t="s">
        <v>601</v>
      </c>
      <c r="C489" s="6" t="s">
        <v>602</v>
      </c>
      <c r="D489" s="6">
        <v>9</v>
      </c>
      <c r="E489" s="6" t="s">
        <v>57</v>
      </c>
      <c r="F489" s="11" t="s">
        <v>20</v>
      </c>
      <c r="G489" s="6">
        <v>0.66300000000000003</v>
      </c>
      <c r="H489" s="6">
        <v>2265.8200000000002</v>
      </c>
      <c r="I489" s="7" t="s">
        <v>19</v>
      </c>
      <c r="J489" s="6">
        <v>0.42914099999999999</v>
      </c>
      <c r="K489" s="8" t="s">
        <v>23</v>
      </c>
      <c r="L489" s="6">
        <v>0.14868307</v>
      </c>
      <c r="M489" s="9" t="s">
        <v>19</v>
      </c>
      <c r="N489" s="6">
        <v>0.75700000000000001</v>
      </c>
    </row>
    <row r="490" spans="1:14" x14ac:dyDescent="0.2">
      <c r="A490" s="2" t="s">
        <v>579</v>
      </c>
      <c r="B490" s="2" t="s">
        <v>341</v>
      </c>
      <c r="C490" s="2" t="s">
        <v>582</v>
      </c>
      <c r="D490" s="2">
        <v>9</v>
      </c>
      <c r="E490" s="2" t="s">
        <v>57</v>
      </c>
      <c r="F490" s="4" t="s">
        <v>20</v>
      </c>
      <c r="G490" s="2">
        <v>0.92700000000000005</v>
      </c>
      <c r="H490" s="2">
        <v>3888</v>
      </c>
      <c r="I490" s="3" t="s">
        <v>19</v>
      </c>
      <c r="J490" s="2">
        <v>0.112121</v>
      </c>
      <c r="K490" s="10" t="s">
        <v>23</v>
      </c>
      <c r="L490" s="2">
        <v>0.28579475999999998</v>
      </c>
      <c r="M490" s="5" t="s">
        <v>19</v>
      </c>
      <c r="N490" s="2">
        <v>0.75600000000000001</v>
      </c>
    </row>
    <row r="491" spans="1:14" x14ac:dyDescent="0.2">
      <c r="A491" s="6" t="s">
        <v>579</v>
      </c>
      <c r="B491" s="6" t="s">
        <v>309</v>
      </c>
      <c r="C491" s="6" t="s">
        <v>603</v>
      </c>
      <c r="D491" s="6">
        <v>9</v>
      </c>
      <c r="E491" s="6" t="s">
        <v>57</v>
      </c>
      <c r="F491" s="11" t="s">
        <v>20</v>
      </c>
      <c r="G491" s="6">
        <v>0.96299999999999997</v>
      </c>
      <c r="H491" s="6">
        <v>360.88</v>
      </c>
      <c r="I491" s="7" t="s">
        <v>19</v>
      </c>
      <c r="J491" s="6">
        <v>0.42815999999999999</v>
      </c>
      <c r="K491" s="8" t="s">
        <v>23</v>
      </c>
      <c r="L491" s="6">
        <v>0.11554631</v>
      </c>
      <c r="M491" s="13" t="s">
        <v>20</v>
      </c>
      <c r="N491" s="6">
        <v>0.73399999999999999</v>
      </c>
    </row>
    <row r="492" spans="1:14" x14ac:dyDescent="0.2">
      <c r="A492" s="2" t="s">
        <v>579</v>
      </c>
      <c r="B492" s="2" t="s">
        <v>70</v>
      </c>
      <c r="C492" s="2" t="s">
        <v>71</v>
      </c>
      <c r="D492" s="2">
        <v>9</v>
      </c>
      <c r="E492" s="2" t="s">
        <v>57</v>
      </c>
      <c r="F492" s="4" t="s">
        <v>20</v>
      </c>
      <c r="G492" s="2">
        <v>1.139</v>
      </c>
      <c r="H492" s="2">
        <v>21.05</v>
      </c>
      <c r="I492" s="3" t="s">
        <v>19</v>
      </c>
      <c r="J492" s="2">
        <v>0.29984300000000003</v>
      </c>
      <c r="K492" s="10" t="s">
        <v>23</v>
      </c>
      <c r="L492" s="2">
        <v>0.42545408000000001</v>
      </c>
      <c r="M492" s="12" t="s">
        <v>20</v>
      </c>
      <c r="N492" s="2">
        <v>0.73399999999999999</v>
      </c>
    </row>
    <row r="493" spans="1:14" x14ac:dyDescent="0.2">
      <c r="A493" s="6" t="s">
        <v>579</v>
      </c>
      <c r="B493" s="6" t="s">
        <v>64</v>
      </c>
      <c r="C493" s="6" t="s">
        <v>604</v>
      </c>
      <c r="D493" s="6">
        <v>9</v>
      </c>
      <c r="E493" s="6" t="s">
        <v>57</v>
      </c>
      <c r="F493" s="11" t="s">
        <v>20</v>
      </c>
      <c r="G493" s="6">
        <v>1.2929999999999999</v>
      </c>
      <c r="H493" s="6">
        <v>2216.73</v>
      </c>
      <c r="I493" s="7" t="s">
        <v>19</v>
      </c>
      <c r="J493" s="6">
        <v>0.190418</v>
      </c>
      <c r="K493" s="8" t="s">
        <v>23</v>
      </c>
      <c r="L493" s="6">
        <v>9.9734310000000007E-2</v>
      </c>
      <c r="M493" s="13" t="s">
        <v>20</v>
      </c>
      <c r="N493" s="6">
        <v>0.73099999999999998</v>
      </c>
    </row>
    <row r="494" spans="1:14" x14ac:dyDescent="0.2">
      <c r="A494" s="2" t="s">
        <v>579</v>
      </c>
      <c r="B494" s="2" t="s">
        <v>290</v>
      </c>
      <c r="C494" s="2" t="s">
        <v>605</v>
      </c>
      <c r="D494" s="2">
        <v>9</v>
      </c>
      <c r="E494" s="2" t="s">
        <v>57</v>
      </c>
      <c r="F494" s="4" t="s">
        <v>20</v>
      </c>
      <c r="G494" s="2">
        <v>0.60799999999999998</v>
      </c>
      <c r="H494" s="2">
        <v>1358.8</v>
      </c>
      <c r="I494" s="4" t="s">
        <v>20</v>
      </c>
      <c r="J494" s="2">
        <v>0.70160999999999996</v>
      </c>
      <c r="K494" s="10" t="s">
        <v>23</v>
      </c>
      <c r="L494" s="2">
        <v>0.1958172</v>
      </c>
      <c r="M494" s="12" t="s">
        <v>20</v>
      </c>
      <c r="N494" s="2">
        <v>0.72199999999999998</v>
      </c>
    </row>
    <row r="495" spans="1:14" x14ac:dyDescent="0.2">
      <c r="A495" s="6" t="s">
        <v>579</v>
      </c>
      <c r="B495" s="6" t="s">
        <v>102</v>
      </c>
      <c r="C495" s="6" t="s">
        <v>606</v>
      </c>
      <c r="D495" s="6">
        <v>9</v>
      </c>
      <c r="E495" s="6" t="s">
        <v>57</v>
      </c>
      <c r="F495" s="11" t="s">
        <v>20</v>
      </c>
      <c r="G495" s="6">
        <v>1.482</v>
      </c>
      <c r="H495" s="6">
        <v>2889.71</v>
      </c>
      <c r="I495" s="7" t="s">
        <v>19</v>
      </c>
      <c r="J495" s="6">
        <v>0.37751800000000002</v>
      </c>
      <c r="K495" s="8" t="s">
        <v>23</v>
      </c>
      <c r="L495" s="6">
        <v>4.2578310000000001E-3</v>
      </c>
      <c r="M495" s="13" t="s">
        <v>20</v>
      </c>
      <c r="N495" s="6">
        <v>0.70299999999999996</v>
      </c>
    </row>
    <row r="496" spans="1:14" x14ac:dyDescent="0.2">
      <c r="A496" s="2" t="s">
        <v>579</v>
      </c>
      <c r="B496" s="2" t="s">
        <v>277</v>
      </c>
      <c r="C496" s="2" t="s">
        <v>607</v>
      </c>
      <c r="D496" s="2">
        <v>9</v>
      </c>
      <c r="E496" s="2" t="s">
        <v>57</v>
      </c>
      <c r="F496" s="4" t="s">
        <v>20</v>
      </c>
      <c r="G496" s="2">
        <v>1.095</v>
      </c>
      <c r="H496" s="2">
        <v>1008.52</v>
      </c>
      <c r="I496" s="4" t="s">
        <v>20</v>
      </c>
      <c r="J496" s="2">
        <v>0.76349599999999995</v>
      </c>
      <c r="K496" s="10" t="s">
        <v>23</v>
      </c>
      <c r="L496" s="2">
        <v>0.44614737999999998</v>
      </c>
      <c r="M496" s="12" t="s">
        <v>20</v>
      </c>
      <c r="N496" s="2">
        <v>0.68799999999999994</v>
      </c>
    </row>
    <row r="497" spans="1:14" x14ac:dyDescent="0.2">
      <c r="A497" s="6" t="s">
        <v>579</v>
      </c>
      <c r="B497" s="6" t="s">
        <v>608</v>
      </c>
      <c r="C497" s="6" t="s">
        <v>609</v>
      </c>
      <c r="D497" s="6">
        <v>9</v>
      </c>
      <c r="E497" s="6" t="s">
        <v>57</v>
      </c>
      <c r="F497" s="11" t="s">
        <v>20</v>
      </c>
      <c r="G497" s="6">
        <v>0.94599999999999995</v>
      </c>
      <c r="H497" s="6">
        <v>3961.48</v>
      </c>
      <c r="I497" s="11" t="s">
        <v>20</v>
      </c>
      <c r="J497" s="6">
        <v>0.79820999999999998</v>
      </c>
      <c r="K497" s="8" t="s">
        <v>23</v>
      </c>
      <c r="L497" s="6">
        <v>0.19008518999999999</v>
      </c>
      <c r="M497" s="13" t="s">
        <v>20</v>
      </c>
      <c r="N497" s="6">
        <v>0.67700000000000005</v>
      </c>
    </row>
    <row r="498" spans="1:14" x14ac:dyDescent="0.2">
      <c r="A498" s="2" t="s">
        <v>579</v>
      </c>
      <c r="B498" s="2" t="s">
        <v>610</v>
      </c>
      <c r="C498" s="2" t="s">
        <v>611</v>
      </c>
      <c r="D498" s="2">
        <v>9</v>
      </c>
      <c r="E498" s="2" t="s">
        <v>57</v>
      </c>
      <c r="F498" s="10" t="s">
        <v>23</v>
      </c>
      <c r="G498" s="2">
        <v>4.2629999999999999</v>
      </c>
      <c r="H498" s="2">
        <v>406.97</v>
      </c>
      <c r="I498" s="4" t="s">
        <v>20</v>
      </c>
      <c r="J498" s="2">
        <v>0.531717</v>
      </c>
      <c r="K498" s="10" t="s">
        <v>23</v>
      </c>
      <c r="L498" s="2">
        <v>9.4867640000000003E-2</v>
      </c>
      <c r="M498" s="12" t="s">
        <v>20</v>
      </c>
      <c r="N498" s="2">
        <v>0.65300000000000002</v>
      </c>
    </row>
    <row r="499" spans="1:14" x14ac:dyDescent="0.2">
      <c r="A499" s="6" t="s">
        <v>579</v>
      </c>
      <c r="B499" s="6" t="s">
        <v>74</v>
      </c>
      <c r="C499" s="6" t="s">
        <v>368</v>
      </c>
      <c r="D499" s="6">
        <v>9</v>
      </c>
      <c r="E499" s="6" t="s">
        <v>57</v>
      </c>
      <c r="F499" s="11" t="s">
        <v>20</v>
      </c>
      <c r="G499" s="6">
        <v>0.72599999999999998</v>
      </c>
      <c r="H499" s="6">
        <v>1976.47</v>
      </c>
      <c r="I499" s="11" t="s">
        <v>20</v>
      </c>
      <c r="J499" s="6">
        <v>1.2004889999999999</v>
      </c>
      <c r="K499" s="8" t="s">
        <v>23</v>
      </c>
      <c r="L499" s="6">
        <v>0.23718548</v>
      </c>
      <c r="M499" s="13" t="s">
        <v>20</v>
      </c>
      <c r="N499" s="6">
        <v>0.64200000000000002</v>
      </c>
    </row>
    <row r="500" spans="1:14" x14ac:dyDescent="0.2">
      <c r="A500" s="2" t="s">
        <v>579</v>
      </c>
      <c r="B500" s="2" t="s">
        <v>265</v>
      </c>
      <c r="C500" s="2" t="s">
        <v>580</v>
      </c>
      <c r="D500" s="2">
        <v>9</v>
      </c>
      <c r="E500" s="2" t="s">
        <v>57</v>
      </c>
      <c r="F500" s="10" t="s">
        <v>23</v>
      </c>
      <c r="G500" s="2">
        <v>2.3889999999999998</v>
      </c>
      <c r="H500" s="2">
        <v>18274.2</v>
      </c>
      <c r="I500" s="3" t="s">
        <v>19</v>
      </c>
      <c r="J500" s="2">
        <v>0.33926800000000001</v>
      </c>
      <c r="K500" s="10" t="s">
        <v>23</v>
      </c>
      <c r="L500" s="2">
        <v>0.14567173999999999</v>
      </c>
      <c r="M500" s="12" t="s">
        <v>20</v>
      </c>
      <c r="N500" s="2">
        <v>0.629</v>
      </c>
    </row>
    <row r="501" spans="1:14" x14ac:dyDescent="0.2">
      <c r="A501" s="6" t="s">
        <v>579</v>
      </c>
      <c r="B501" s="6" t="s">
        <v>586</v>
      </c>
      <c r="C501" s="6" t="s">
        <v>587</v>
      </c>
      <c r="D501" s="6">
        <v>9</v>
      </c>
      <c r="E501" s="6" t="s">
        <v>57</v>
      </c>
      <c r="F501" s="8" t="s">
        <v>23</v>
      </c>
      <c r="G501" s="6">
        <v>3.65</v>
      </c>
      <c r="H501" s="6">
        <v>11468.06</v>
      </c>
      <c r="I501" s="11" t="s">
        <v>20</v>
      </c>
      <c r="J501" s="6">
        <v>0.62099300000000002</v>
      </c>
      <c r="K501" s="8" t="s">
        <v>23</v>
      </c>
      <c r="L501" s="6">
        <v>2.0238140000000002E-2</v>
      </c>
      <c r="M501" s="13" t="s">
        <v>20</v>
      </c>
      <c r="N501" s="6">
        <v>0.61899999999999999</v>
      </c>
    </row>
    <row r="502" spans="1:14" x14ac:dyDescent="0.2">
      <c r="A502" s="2" t="s">
        <v>579</v>
      </c>
      <c r="B502" s="2" t="s">
        <v>612</v>
      </c>
      <c r="C502" s="2" t="s">
        <v>613</v>
      </c>
      <c r="D502" s="2">
        <v>9</v>
      </c>
      <c r="E502" s="2" t="s">
        <v>57</v>
      </c>
      <c r="F502" s="10" t="s">
        <v>23</v>
      </c>
      <c r="G502" s="2">
        <v>4.673</v>
      </c>
      <c r="H502" s="2">
        <v>3531.77</v>
      </c>
      <c r="I502" s="4" t="s">
        <v>20</v>
      </c>
      <c r="J502" s="2">
        <v>0.77529899999999996</v>
      </c>
      <c r="K502" s="10" t="s">
        <v>23</v>
      </c>
      <c r="L502" s="2">
        <v>5.0835323000000002E-2</v>
      </c>
      <c r="M502" s="12" t="s">
        <v>20</v>
      </c>
      <c r="N502" s="2">
        <v>0.60399999999999998</v>
      </c>
    </row>
    <row r="503" spans="1:14" x14ac:dyDescent="0.2">
      <c r="A503" s="6" t="s">
        <v>579</v>
      </c>
      <c r="B503" s="6" t="s">
        <v>250</v>
      </c>
      <c r="C503" s="6" t="s">
        <v>614</v>
      </c>
      <c r="D503" s="6">
        <v>9</v>
      </c>
      <c r="E503" s="6" t="s">
        <v>57</v>
      </c>
      <c r="F503" s="8" t="s">
        <v>23</v>
      </c>
      <c r="G503" s="6">
        <v>3.871</v>
      </c>
      <c r="H503" s="6">
        <v>6145.26</v>
      </c>
      <c r="I503" s="11" t="s">
        <v>20</v>
      </c>
      <c r="J503" s="6">
        <v>0.74397800000000003</v>
      </c>
      <c r="K503" s="8" t="s">
        <v>23</v>
      </c>
      <c r="L503" s="6">
        <v>1.5375732E-2</v>
      </c>
      <c r="M503" s="13" t="s">
        <v>20</v>
      </c>
      <c r="N503" s="6">
        <v>0.59399999999999997</v>
      </c>
    </row>
    <row r="504" spans="1:14" x14ac:dyDescent="0.2">
      <c r="A504" s="2" t="s">
        <v>579</v>
      </c>
      <c r="B504" s="2" t="s">
        <v>94</v>
      </c>
      <c r="C504" s="2" t="s">
        <v>136</v>
      </c>
      <c r="D504" s="2">
        <v>9</v>
      </c>
      <c r="E504" s="2" t="s">
        <v>57</v>
      </c>
      <c r="F504" s="10" t="s">
        <v>23</v>
      </c>
      <c r="G504" s="2">
        <v>4.0119999999999996</v>
      </c>
      <c r="H504" s="2">
        <v>3229.73</v>
      </c>
      <c r="I504" s="4" t="s">
        <v>20</v>
      </c>
      <c r="J504" s="2">
        <v>0.80478099999999997</v>
      </c>
      <c r="K504" s="10" t="s">
        <v>23</v>
      </c>
      <c r="L504" s="2">
        <v>9.4442860000000003E-2</v>
      </c>
      <c r="M504" s="12" t="s">
        <v>20</v>
      </c>
      <c r="N504" s="2">
        <v>0.56799999999999995</v>
      </c>
    </row>
    <row r="505" spans="1:14" x14ac:dyDescent="0.2">
      <c r="A505" s="6" t="s">
        <v>579</v>
      </c>
      <c r="B505" s="6" t="s">
        <v>113</v>
      </c>
      <c r="C505" s="6" t="s">
        <v>615</v>
      </c>
      <c r="D505" s="6">
        <v>9</v>
      </c>
      <c r="E505" s="6" t="s">
        <v>57</v>
      </c>
      <c r="F505" s="8" t="s">
        <v>23</v>
      </c>
      <c r="G505" s="6">
        <v>7.8410000000000002</v>
      </c>
      <c r="H505" s="6">
        <v>17039.12</v>
      </c>
      <c r="I505" s="11" t="s">
        <v>20</v>
      </c>
      <c r="J505" s="6">
        <v>0.95147899999999996</v>
      </c>
      <c r="K505" s="8" t="s">
        <v>23</v>
      </c>
      <c r="L505" s="6">
        <v>0.10241508000000001</v>
      </c>
      <c r="M505" s="13" t="s">
        <v>20</v>
      </c>
      <c r="N505" s="6">
        <v>0.55700000000000005</v>
      </c>
    </row>
    <row r="506" spans="1:14" x14ac:dyDescent="0.2">
      <c r="A506" s="2" t="s">
        <v>579</v>
      </c>
      <c r="B506" s="2" t="s">
        <v>84</v>
      </c>
      <c r="C506" s="2" t="s">
        <v>581</v>
      </c>
      <c r="D506" s="2">
        <v>9</v>
      </c>
      <c r="E506" s="2" t="s">
        <v>57</v>
      </c>
      <c r="F506" s="10" t="s">
        <v>23</v>
      </c>
      <c r="G506" s="2">
        <v>3.359</v>
      </c>
      <c r="H506" s="2">
        <v>12432.63</v>
      </c>
      <c r="I506" s="4" t="s">
        <v>20</v>
      </c>
      <c r="J506" s="2">
        <v>0.83299999999999996</v>
      </c>
      <c r="K506" s="10" t="s">
        <v>23</v>
      </c>
      <c r="L506" s="2">
        <v>3.3190094000000003E-2</v>
      </c>
      <c r="M506" s="12" t="s">
        <v>20</v>
      </c>
      <c r="N506" s="2">
        <v>0.54200000000000004</v>
      </c>
    </row>
    <row r="507" spans="1:14" x14ac:dyDescent="0.2">
      <c r="A507" s="6" t="s">
        <v>579</v>
      </c>
      <c r="B507" s="6" t="s">
        <v>616</v>
      </c>
      <c r="C507" s="6" t="s">
        <v>617</v>
      </c>
      <c r="D507" s="6">
        <v>9</v>
      </c>
      <c r="E507" s="6" t="s">
        <v>57</v>
      </c>
      <c r="F507" s="11" t="s">
        <v>20</v>
      </c>
      <c r="G507" s="6">
        <v>1.744</v>
      </c>
      <c r="H507" s="6">
        <v>637.04999999999995</v>
      </c>
      <c r="I507" s="11" t="s">
        <v>20</v>
      </c>
      <c r="J507" s="6">
        <v>1.146455</v>
      </c>
      <c r="K507" s="8" t="s">
        <v>23</v>
      </c>
      <c r="L507" s="6">
        <v>0.14577624</v>
      </c>
      <c r="M507" s="13" t="s">
        <v>20</v>
      </c>
      <c r="N507" s="6">
        <v>0.51800000000000002</v>
      </c>
    </row>
    <row r="509" spans="1:14" x14ac:dyDescent="0.2">
      <c r="A509" s="58" t="s">
        <v>618</v>
      </c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</row>
    <row r="510" spans="1:14" x14ac:dyDescent="0.2">
      <c r="A510" s="2" t="s">
        <v>619</v>
      </c>
      <c r="B510" s="2" t="s">
        <v>48</v>
      </c>
      <c r="C510" s="2" t="s">
        <v>620</v>
      </c>
      <c r="D510" s="2">
        <v>9</v>
      </c>
      <c r="E510" s="2" t="s">
        <v>18</v>
      </c>
      <c r="F510" s="3" t="s">
        <v>19</v>
      </c>
      <c r="G510" s="2">
        <v>8.7999999999999995E-2</v>
      </c>
      <c r="H510" s="2">
        <v>26.74</v>
      </c>
      <c r="I510" s="3" t="s">
        <v>19</v>
      </c>
      <c r="J510" s="2">
        <v>3.8907999999999998E-2</v>
      </c>
      <c r="K510" s="4" t="s">
        <v>20</v>
      </c>
      <c r="L510" s="2">
        <v>0.54434530000000003</v>
      </c>
      <c r="M510" s="5" t="s">
        <v>19</v>
      </c>
      <c r="N510" s="2">
        <v>0.84199999999999997</v>
      </c>
    </row>
    <row r="511" spans="1:14" x14ac:dyDescent="0.2">
      <c r="A511" s="6" t="s">
        <v>619</v>
      </c>
      <c r="B511" s="6" t="s">
        <v>263</v>
      </c>
      <c r="C511" s="6" t="s">
        <v>621</v>
      </c>
      <c r="D511" s="6">
        <v>9</v>
      </c>
      <c r="E511" s="6" t="s">
        <v>18</v>
      </c>
      <c r="F511" s="7" t="s">
        <v>19</v>
      </c>
      <c r="G511" s="6">
        <v>5.0000000000000001E-3</v>
      </c>
      <c r="H511" s="6">
        <v>24.9</v>
      </c>
      <c r="I511" s="7" t="s">
        <v>19</v>
      </c>
      <c r="J511" s="6">
        <v>5.313E-3</v>
      </c>
      <c r="K511" s="8" t="s">
        <v>23</v>
      </c>
      <c r="L511" s="6">
        <v>0.42248501999999999</v>
      </c>
      <c r="M511" s="9" t="s">
        <v>19</v>
      </c>
      <c r="N511" s="6">
        <v>0.82799999999999996</v>
      </c>
    </row>
    <row r="512" spans="1:14" x14ac:dyDescent="0.2">
      <c r="A512" s="2" t="s">
        <v>619</v>
      </c>
      <c r="B512" s="2" t="s">
        <v>74</v>
      </c>
      <c r="C512" s="2" t="s">
        <v>622</v>
      </c>
      <c r="D512" s="2">
        <v>9</v>
      </c>
      <c r="E512" s="2" t="s">
        <v>18</v>
      </c>
      <c r="F512" s="4" t="s">
        <v>20</v>
      </c>
      <c r="G512" s="2">
        <v>0.56599999999999995</v>
      </c>
      <c r="H512" s="2">
        <v>2678.18</v>
      </c>
      <c r="I512" s="3" t="s">
        <v>19</v>
      </c>
      <c r="J512" s="2">
        <v>0.34439799999999998</v>
      </c>
      <c r="K512" s="10" t="s">
        <v>23</v>
      </c>
      <c r="L512" s="2">
        <v>0.23000224999999999</v>
      </c>
      <c r="M512" s="5" t="s">
        <v>19</v>
      </c>
      <c r="N512" s="2">
        <v>0.76600000000000001</v>
      </c>
    </row>
    <row r="513" spans="1:14" x14ac:dyDescent="0.2">
      <c r="A513" s="6" t="s">
        <v>619</v>
      </c>
      <c r="B513" s="6" t="s">
        <v>295</v>
      </c>
      <c r="C513" s="6" t="s">
        <v>623</v>
      </c>
      <c r="D513" s="6">
        <v>9</v>
      </c>
      <c r="E513" s="6" t="s">
        <v>18</v>
      </c>
      <c r="F513" s="11" t="s">
        <v>20</v>
      </c>
      <c r="G513" s="6">
        <v>0.67100000000000004</v>
      </c>
      <c r="H513" s="6">
        <v>974.07</v>
      </c>
      <c r="I513" s="7" t="s">
        <v>19</v>
      </c>
      <c r="J513" s="6">
        <v>0.420431</v>
      </c>
      <c r="K513" s="8" t="s">
        <v>23</v>
      </c>
      <c r="L513" s="6">
        <v>0.25771743000000003</v>
      </c>
      <c r="M513" s="9" t="s">
        <v>19</v>
      </c>
      <c r="N513" s="6">
        <v>0.748</v>
      </c>
    </row>
    <row r="514" spans="1:14" x14ac:dyDescent="0.2">
      <c r="A514" s="2" t="s">
        <v>619</v>
      </c>
      <c r="B514" s="2" t="s">
        <v>26</v>
      </c>
      <c r="C514" s="2" t="s">
        <v>624</v>
      </c>
      <c r="D514" s="2">
        <v>9</v>
      </c>
      <c r="E514" s="2" t="s">
        <v>18</v>
      </c>
      <c r="F514" s="4" t="s">
        <v>20</v>
      </c>
      <c r="G514" s="2">
        <v>0.68899999999999995</v>
      </c>
      <c r="H514" s="2">
        <v>2851.4</v>
      </c>
      <c r="I514" s="3" t="s">
        <v>19</v>
      </c>
      <c r="J514" s="2">
        <v>0.44223000000000001</v>
      </c>
      <c r="K514" s="10" t="s">
        <v>23</v>
      </c>
      <c r="L514" s="2">
        <v>0.27095567999999998</v>
      </c>
      <c r="M514" s="5" t="s">
        <v>19</v>
      </c>
      <c r="N514" s="2">
        <v>0.74399999999999999</v>
      </c>
    </row>
    <row r="515" spans="1:14" x14ac:dyDescent="0.2">
      <c r="A515" s="6" t="s">
        <v>619</v>
      </c>
      <c r="B515" s="6" t="s">
        <v>234</v>
      </c>
      <c r="C515" s="6" t="s">
        <v>625</v>
      </c>
      <c r="D515" s="6">
        <v>9</v>
      </c>
      <c r="E515" s="6" t="s">
        <v>18</v>
      </c>
      <c r="F515" s="11" t="s">
        <v>20</v>
      </c>
      <c r="G515" s="6">
        <v>1.0780000000000001</v>
      </c>
      <c r="H515" s="6">
        <v>996.59</v>
      </c>
      <c r="I515" s="7" t="s">
        <v>19</v>
      </c>
      <c r="J515" s="6">
        <v>0.42618899999999998</v>
      </c>
      <c r="K515" s="8" t="s">
        <v>23</v>
      </c>
      <c r="L515" s="6">
        <v>0.44906783</v>
      </c>
      <c r="M515" s="13" t="s">
        <v>20</v>
      </c>
      <c r="N515" s="6">
        <v>0.73</v>
      </c>
    </row>
    <row r="516" spans="1:14" x14ac:dyDescent="0.2">
      <c r="A516" s="2" t="s">
        <v>619</v>
      </c>
      <c r="B516" s="2" t="s">
        <v>626</v>
      </c>
      <c r="C516" s="2" t="s">
        <v>627</v>
      </c>
      <c r="D516" s="2">
        <v>9</v>
      </c>
      <c r="E516" s="2" t="s">
        <v>18</v>
      </c>
      <c r="F516" s="4" t="s">
        <v>20</v>
      </c>
      <c r="G516" s="2">
        <v>1.0980000000000001</v>
      </c>
      <c r="H516" s="2">
        <v>1586.87</v>
      </c>
      <c r="I516" s="4" t="s">
        <v>20</v>
      </c>
      <c r="J516" s="2">
        <v>0.89129800000000003</v>
      </c>
      <c r="K516" s="10" t="s">
        <v>23</v>
      </c>
      <c r="L516" s="2">
        <v>0.12838335000000001</v>
      </c>
      <c r="M516" s="12" t="s">
        <v>20</v>
      </c>
      <c r="N516" s="2">
        <v>0.65</v>
      </c>
    </row>
    <row r="517" spans="1:14" x14ac:dyDescent="0.2">
      <c r="A517" s="6" t="s">
        <v>619</v>
      </c>
      <c r="B517" s="6" t="s">
        <v>275</v>
      </c>
      <c r="C517" s="6" t="s">
        <v>628</v>
      </c>
      <c r="D517" s="6">
        <v>9</v>
      </c>
      <c r="E517" s="6" t="s">
        <v>18</v>
      </c>
      <c r="F517" s="11" t="s">
        <v>20</v>
      </c>
      <c r="G517" s="6">
        <v>1.4279999999999999</v>
      </c>
      <c r="H517" s="6">
        <v>4964.41</v>
      </c>
      <c r="I517" s="11" t="s">
        <v>20</v>
      </c>
      <c r="J517" s="6">
        <v>0.70217200000000002</v>
      </c>
      <c r="K517" s="8" t="s">
        <v>23</v>
      </c>
      <c r="L517" s="6">
        <v>0.18486040000000001</v>
      </c>
      <c r="M517" s="13" t="s">
        <v>20</v>
      </c>
      <c r="N517" s="6">
        <v>0.63800000000000001</v>
      </c>
    </row>
    <row r="518" spans="1:14" x14ac:dyDescent="0.2">
      <c r="A518" s="2" t="s">
        <v>619</v>
      </c>
      <c r="B518" s="2" t="s">
        <v>629</v>
      </c>
      <c r="C518" s="2" t="s">
        <v>630</v>
      </c>
      <c r="D518" s="2">
        <v>9</v>
      </c>
      <c r="E518" s="2" t="s">
        <v>18</v>
      </c>
      <c r="F518" s="4" t="s">
        <v>20</v>
      </c>
      <c r="G518" s="2">
        <v>1.663</v>
      </c>
      <c r="H518" s="2">
        <v>125.63</v>
      </c>
      <c r="I518" s="4" t="s">
        <v>20</v>
      </c>
      <c r="J518" s="2">
        <v>0.76968700000000001</v>
      </c>
      <c r="K518" s="10" t="s">
        <v>23</v>
      </c>
      <c r="L518" s="2">
        <v>0.38682594999999997</v>
      </c>
      <c r="M518" s="12" t="s">
        <v>20</v>
      </c>
      <c r="N518" s="2">
        <v>0.61899999999999999</v>
      </c>
    </row>
    <row r="519" spans="1:14" x14ac:dyDescent="0.2">
      <c r="A519" s="6" t="s">
        <v>619</v>
      </c>
      <c r="B519" s="6" t="s">
        <v>430</v>
      </c>
      <c r="C519" s="6" t="s">
        <v>631</v>
      </c>
      <c r="D519" s="6">
        <v>9</v>
      </c>
      <c r="E519" s="6" t="s">
        <v>18</v>
      </c>
      <c r="F519" s="11" t="s">
        <v>20</v>
      </c>
      <c r="G519" s="6">
        <v>1.744</v>
      </c>
      <c r="H519" s="6">
        <v>1646.6</v>
      </c>
      <c r="I519" s="11" t="s">
        <v>20</v>
      </c>
      <c r="J519" s="6">
        <v>0.67563099999999998</v>
      </c>
      <c r="K519" s="8" t="s">
        <v>23</v>
      </c>
      <c r="L519" s="6">
        <v>0.3298335</v>
      </c>
      <c r="M519" s="13" t="s">
        <v>20</v>
      </c>
      <c r="N519" s="6">
        <v>0.61599999999999999</v>
      </c>
    </row>
    <row r="520" spans="1:14" x14ac:dyDescent="0.2">
      <c r="A520" s="2" t="s">
        <v>619</v>
      </c>
      <c r="B520" s="2" t="s">
        <v>36</v>
      </c>
      <c r="C520" s="2" t="s">
        <v>632</v>
      </c>
      <c r="D520" s="2">
        <v>9</v>
      </c>
      <c r="E520" s="2" t="s">
        <v>18</v>
      </c>
      <c r="F520" s="10" t="s">
        <v>23</v>
      </c>
      <c r="G520" s="2">
        <v>2.4670000000000001</v>
      </c>
      <c r="H520" s="2">
        <v>6345.77</v>
      </c>
      <c r="I520" s="3" t="s">
        <v>19</v>
      </c>
      <c r="J520" s="2">
        <v>0.422431</v>
      </c>
      <c r="K520" s="10" t="s">
        <v>23</v>
      </c>
      <c r="L520" s="2">
        <v>0.13745959999999999</v>
      </c>
      <c r="M520" s="12" t="s">
        <v>20</v>
      </c>
      <c r="N520" s="2">
        <v>0.61499999999999999</v>
      </c>
    </row>
    <row r="521" spans="1:14" x14ac:dyDescent="0.2">
      <c r="A521" s="6" t="s">
        <v>619</v>
      </c>
      <c r="B521" s="6" t="s">
        <v>348</v>
      </c>
      <c r="C521" s="6" t="s">
        <v>633</v>
      </c>
      <c r="D521" s="6">
        <v>9</v>
      </c>
      <c r="E521" s="6" t="s">
        <v>18</v>
      </c>
      <c r="F521" s="8" t="s">
        <v>23</v>
      </c>
      <c r="G521" s="6">
        <v>24.657</v>
      </c>
      <c r="H521" s="6">
        <v>6888.66</v>
      </c>
      <c r="I521" s="8" t="s">
        <v>23</v>
      </c>
      <c r="J521" s="6">
        <v>16.667249000000002</v>
      </c>
      <c r="K521" s="8" t="s">
        <v>23</v>
      </c>
      <c r="L521" s="6">
        <v>0.45084348000000002</v>
      </c>
      <c r="M521" s="13" t="s">
        <v>20</v>
      </c>
      <c r="N521" s="6">
        <v>0.55800000000000005</v>
      </c>
    </row>
    <row r="522" spans="1:14" x14ac:dyDescent="0.2">
      <c r="A522" s="2" t="s">
        <v>619</v>
      </c>
      <c r="B522" s="2" t="s">
        <v>52</v>
      </c>
      <c r="C522" s="2" t="s">
        <v>634</v>
      </c>
      <c r="D522" s="2">
        <v>9</v>
      </c>
      <c r="E522" s="2" t="s">
        <v>18</v>
      </c>
      <c r="F522" s="10" t="s">
        <v>23</v>
      </c>
      <c r="G522" s="2">
        <v>4.1909999999999998</v>
      </c>
      <c r="H522" s="2">
        <v>10723.06</v>
      </c>
      <c r="I522" s="4" t="s">
        <v>20</v>
      </c>
      <c r="J522" s="2">
        <v>0.92631600000000003</v>
      </c>
      <c r="K522" s="10" t="s">
        <v>23</v>
      </c>
      <c r="L522" s="2">
        <v>0.30034283000000001</v>
      </c>
      <c r="M522" s="12" t="s">
        <v>20</v>
      </c>
      <c r="N522" s="2">
        <v>0.54300000000000004</v>
      </c>
    </row>
    <row r="523" spans="1:14" x14ac:dyDescent="0.2">
      <c r="A523" s="6" t="s">
        <v>619</v>
      </c>
      <c r="B523" s="6" t="s">
        <v>38</v>
      </c>
      <c r="C523" s="6" t="s">
        <v>635</v>
      </c>
      <c r="D523" s="6">
        <v>9</v>
      </c>
      <c r="E523" s="6" t="s">
        <v>18</v>
      </c>
      <c r="F523" s="8" t="s">
        <v>23</v>
      </c>
      <c r="G523" s="6">
        <v>14.194000000000001</v>
      </c>
      <c r="H523" s="6">
        <v>1590.94</v>
      </c>
      <c r="I523" s="11" t="s">
        <v>20</v>
      </c>
      <c r="J523" s="6">
        <v>1.4460869999999999</v>
      </c>
      <c r="K523" s="8" t="s">
        <v>23</v>
      </c>
      <c r="L523" s="6">
        <v>0.48596593999999999</v>
      </c>
      <c r="M523" s="13" t="s">
        <v>20</v>
      </c>
      <c r="N523" s="6">
        <v>0.53800000000000003</v>
      </c>
    </row>
    <row r="524" spans="1:14" x14ac:dyDescent="0.2">
      <c r="A524" s="2" t="s">
        <v>619</v>
      </c>
      <c r="B524" s="2" t="s">
        <v>269</v>
      </c>
      <c r="C524" s="2" t="s">
        <v>636</v>
      </c>
      <c r="D524" s="2">
        <v>9</v>
      </c>
      <c r="E524" s="2" t="s">
        <v>18</v>
      </c>
      <c r="F524" s="4" t="s">
        <v>20</v>
      </c>
      <c r="G524" s="2">
        <v>1.242</v>
      </c>
      <c r="H524" s="2">
        <v>117.91</v>
      </c>
      <c r="I524" s="4" t="s">
        <v>20</v>
      </c>
      <c r="J524" s="2">
        <v>1.875651</v>
      </c>
      <c r="K524" s="10" t="s">
        <v>23</v>
      </c>
      <c r="L524" s="2">
        <v>0.30646119999999999</v>
      </c>
      <c r="M524" s="12" t="s">
        <v>20</v>
      </c>
      <c r="N524" s="2">
        <v>0.53100000000000003</v>
      </c>
    </row>
    <row r="525" spans="1:14" x14ac:dyDescent="0.2">
      <c r="A525" s="6" t="s">
        <v>619</v>
      </c>
      <c r="B525" s="6" t="s">
        <v>119</v>
      </c>
      <c r="C525" s="6" t="s">
        <v>637</v>
      </c>
      <c r="D525" s="6">
        <v>9</v>
      </c>
      <c r="E525" s="6" t="s">
        <v>18</v>
      </c>
      <c r="F525" s="8" t="s">
        <v>23</v>
      </c>
      <c r="G525" s="6">
        <v>2.1160000000000001</v>
      </c>
      <c r="H525" s="6">
        <v>3821.23</v>
      </c>
      <c r="I525" s="11" t="s">
        <v>20</v>
      </c>
      <c r="J525" s="6">
        <v>0.97115499999999999</v>
      </c>
      <c r="K525" s="8" t="s">
        <v>23</v>
      </c>
      <c r="L525" s="6">
        <v>0.21534932000000001</v>
      </c>
      <c r="M525" s="13" t="s">
        <v>20</v>
      </c>
      <c r="N525" s="6">
        <v>0.51500000000000001</v>
      </c>
    </row>
    <row r="527" spans="1:14" x14ac:dyDescent="0.2">
      <c r="A527" s="58" t="s">
        <v>638</v>
      </c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</row>
    <row r="528" spans="1:14" x14ac:dyDescent="0.2">
      <c r="A528" s="2" t="s">
        <v>619</v>
      </c>
      <c r="B528" s="2" t="s">
        <v>304</v>
      </c>
      <c r="C528" s="2" t="s">
        <v>639</v>
      </c>
      <c r="D528" s="2">
        <v>9</v>
      </c>
      <c r="E528" s="2" t="s">
        <v>57</v>
      </c>
      <c r="F528" s="3" t="s">
        <v>19</v>
      </c>
      <c r="G528" s="2">
        <v>0.14099999999999999</v>
      </c>
      <c r="H528" s="2">
        <v>29.53</v>
      </c>
      <c r="I528" s="4" t="s">
        <v>20</v>
      </c>
      <c r="J528" s="2">
        <v>0.59534500000000001</v>
      </c>
      <c r="K528" s="3" t="s">
        <v>19</v>
      </c>
      <c r="L528" s="2">
        <v>0.86589086000000004</v>
      </c>
      <c r="M528" s="5" t="s">
        <v>19</v>
      </c>
      <c r="N528" s="2">
        <v>0.86599999999999999</v>
      </c>
    </row>
    <row r="529" spans="1:14" x14ac:dyDescent="0.2">
      <c r="A529" s="6" t="s">
        <v>619</v>
      </c>
      <c r="B529" s="6" t="s">
        <v>325</v>
      </c>
      <c r="C529" s="6" t="s">
        <v>640</v>
      </c>
      <c r="D529" s="6">
        <v>9</v>
      </c>
      <c r="E529" s="6" t="s">
        <v>57</v>
      </c>
      <c r="F529" s="7" t="s">
        <v>19</v>
      </c>
      <c r="G529" s="6">
        <v>0.38300000000000001</v>
      </c>
      <c r="H529" s="6">
        <v>514.75</v>
      </c>
      <c r="I529" s="7" t="s">
        <v>19</v>
      </c>
      <c r="J529" s="6">
        <v>6.8573999999999996E-2</v>
      </c>
      <c r="K529" s="8" t="s">
        <v>23</v>
      </c>
      <c r="L529" s="6">
        <v>0.487097</v>
      </c>
      <c r="M529" s="9" t="s">
        <v>19</v>
      </c>
      <c r="N529" s="6">
        <v>0.81499999999999995</v>
      </c>
    </row>
    <row r="530" spans="1:14" x14ac:dyDescent="0.2">
      <c r="A530" s="2" t="s">
        <v>619</v>
      </c>
      <c r="B530" s="2" t="s">
        <v>288</v>
      </c>
      <c r="C530" s="2" t="s">
        <v>641</v>
      </c>
      <c r="D530" s="2">
        <v>9</v>
      </c>
      <c r="E530" s="2" t="s">
        <v>57</v>
      </c>
      <c r="F530" s="3" t="s">
        <v>19</v>
      </c>
      <c r="G530" s="2">
        <v>5.7000000000000002E-2</v>
      </c>
      <c r="H530" s="2">
        <v>16.079999999999998</v>
      </c>
      <c r="I530" s="3" t="s">
        <v>19</v>
      </c>
      <c r="J530" s="2">
        <v>0.102921</v>
      </c>
      <c r="K530" s="10" t="s">
        <v>23</v>
      </c>
      <c r="L530" s="2">
        <v>0.29894145999999999</v>
      </c>
      <c r="M530" s="5" t="s">
        <v>19</v>
      </c>
      <c r="N530" s="2">
        <v>0.81299999999999994</v>
      </c>
    </row>
    <row r="531" spans="1:14" x14ac:dyDescent="0.2">
      <c r="A531" s="6" t="s">
        <v>619</v>
      </c>
      <c r="B531" s="6" t="s">
        <v>58</v>
      </c>
      <c r="C531" s="6" t="s">
        <v>642</v>
      </c>
      <c r="D531" s="6">
        <v>9</v>
      </c>
      <c r="E531" s="6" t="s">
        <v>57</v>
      </c>
      <c r="F531" s="7" t="s">
        <v>19</v>
      </c>
      <c r="G531" s="6">
        <v>0.48899999999999999</v>
      </c>
      <c r="H531" s="6">
        <v>358.39</v>
      </c>
      <c r="I531" s="7" t="s">
        <v>19</v>
      </c>
      <c r="J531" s="6">
        <v>0.167378</v>
      </c>
      <c r="K531" s="8" t="s">
        <v>23</v>
      </c>
      <c r="L531" s="6">
        <v>8.8049820000000001E-2</v>
      </c>
      <c r="M531" s="9" t="s">
        <v>19</v>
      </c>
      <c r="N531" s="6">
        <v>0.80500000000000005</v>
      </c>
    </row>
    <row r="532" spans="1:14" x14ac:dyDescent="0.2">
      <c r="A532" s="2" t="s">
        <v>619</v>
      </c>
      <c r="B532" s="2" t="s">
        <v>468</v>
      </c>
      <c r="C532" s="2" t="s">
        <v>643</v>
      </c>
      <c r="D532" s="2">
        <v>9</v>
      </c>
      <c r="E532" s="2" t="s">
        <v>57</v>
      </c>
      <c r="F532" s="3" t="s">
        <v>19</v>
      </c>
      <c r="G532" s="2">
        <v>0.439</v>
      </c>
      <c r="H532" s="2">
        <v>1019.61</v>
      </c>
      <c r="I532" s="3" t="s">
        <v>19</v>
      </c>
      <c r="J532" s="2">
        <v>2.6054999999999998E-2</v>
      </c>
      <c r="K532" s="10" t="s">
        <v>23</v>
      </c>
      <c r="L532" s="2">
        <v>0.25231552000000002</v>
      </c>
      <c r="M532" s="5" t="s">
        <v>19</v>
      </c>
      <c r="N532" s="2">
        <v>0.8</v>
      </c>
    </row>
    <row r="533" spans="1:14" x14ac:dyDescent="0.2">
      <c r="A533" s="6" t="s">
        <v>619</v>
      </c>
      <c r="B533" s="6" t="s">
        <v>626</v>
      </c>
      <c r="C533" s="6" t="s">
        <v>627</v>
      </c>
      <c r="D533" s="6">
        <v>9</v>
      </c>
      <c r="E533" s="6" t="s">
        <v>57</v>
      </c>
      <c r="F533" s="7" t="s">
        <v>19</v>
      </c>
      <c r="G533" s="6">
        <v>0.39100000000000001</v>
      </c>
      <c r="H533" s="6">
        <v>412.25</v>
      </c>
      <c r="I533" s="7" t="s">
        <v>19</v>
      </c>
      <c r="J533" s="6">
        <v>0.23333699999999999</v>
      </c>
      <c r="K533" s="8" t="s">
        <v>23</v>
      </c>
      <c r="L533" s="6">
        <v>0.23396823999999999</v>
      </c>
      <c r="M533" s="9" t="s">
        <v>19</v>
      </c>
      <c r="N533" s="6">
        <v>0.78800000000000003</v>
      </c>
    </row>
    <row r="534" spans="1:14" x14ac:dyDescent="0.2">
      <c r="A534" s="2" t="s">
        <v>619</v>
      </c>
      <c r="B534" s="2" t="s">
        <v>64</v>
      </c>
      <c r="C534" s="2" t="s">
        <v>644</v>
      </c>
      <c r="D534" s="2">
        <v>9</v>
      </c>
      <c r="E534" s="2" t="s">
        <v>57</v>
      </c>
      <c r="F534" s="4" t="s">
        <v>20</v>
      </c>
      <c r="G534" s="2">
        <v>0.67700000000000005</v>
      </c>
      <c r="H534" s="2">
        <v>1052.78</v>
      </c>
      <c r="I534" s="3" t="s">
        <v>19</v>
      </c>
      <c r="J534" s="2">
        <v>0.14855599999999999</v>
      </c>
      <c r="K534" s="10" t="s">
        <v>23</v>
      </c>
      <c r="L534" s="2">
        <v>0.1631917</v>
      </c>
      <c r="M534" s="5" t="s">
        <v>19</v>
      </c>
      <c r="N534" s="2">
        <v>0.78200000000000003</v>
      </c>
    </row>
    <row r="535" spans="1:14" x14ac:dyDescent="0.2">
      <c r="A535" s="6" t="s">
        <v>619</v>
      </c>
      <c r="B535" s="6" t="s">
        <v>84</v>
      </c>
      <c r="C535" s="6" t="s">
        <v>241</v>
      </c>
      <c r="D535" s="6">
        <v>9</v>
      </c>
      <c r="E535" s="6" t="s">
        <v>57</v>
      </c>
      <c r="F535" s="11" t="s">
        <v>20</v>
      </c>
      <c r="G535" s="6">
        <v>0.85499999999999998</v>
      </c>
      <c r="H535" s="6">
        <v>2747.88</v>
      </c>
      <c r="I535" s="7" t="s">
        <v>19</v>
      </c>
      <c r="J535" s="6">
        <v>0.23555400000000001</v>
      </c>
      <c r="K535" s="8" t="s">
        <v>23</v>
      </c>
      <c r="L535" s="6">
        <v>2.4471410999999998E-2</v>
      </c>
      <c r="M535" s="9" t="s">
        <v>19</v>
      </c>
      <c r="N535" s="6">
        <v>0.77900000000000003</v>
      </c>
    </row>
    <row r="536" spans="1:14" x14ac:dyDescent="0.2">
      <c r="A536" s="2" t="s">
        <v>619</v>
      </c>
      <c r="B536" s="2" t="s">
        <v>422</v>
      </c>
      <c r="C536" s="2" t="s">
        <v>645</v>
      </c>
      <c r="D536" s="2">
        <v>9</v>
      </c>
      <c r="E536" s="2" t="s">
        <v>57</v>
      </c>
      <c r="F536" s="4" t="s">
        <v>20</v>
      </c>
      <c r="G536" s="2">
        <v>0.74399999999999999</v>
      </c>
      <c r="H536" s="2">
        <v>7133.27</v>
      </c>
      <c r="I536" s="3" t="s">
        <v>19</v>
      </c>
      <c r="J536" s="2">
        <v>0.48299900000000001</v>
      </c>
      <c r="K536" s="10" t="s">
        <v>23</v>
      </c>
      <c r="L536" s="2">
        <v>0.13137262</v>
      </c>
      <c r="M536" s="5" t="s">
        <v>19</v>
      </c>
      <c r="N536" s="2">
        <v>0.746</v>
      </c>
    </row>
    <row r="537" spans="1:14" x14ac:dyDescent="0.2">
      <c r="A537" s="6" t="s">
        <v>619</v>
      </c>
      <c r="B537" s="6" t="s">
        <v>302</v>
      </c>
      <c r="C537" s="6" t="s">
        <v>646</v>
      </c>
      <c r="D537" s="6">
        <v>9</v>
      </c>
      <c r="E537" s="6" t="s">
        <v>57</v>
      </c>
      <c r="F537" s="11" t="s">
        <v>20</v>
      </c>
      <c r="G537" s="6">
        <v>0.78600000000000003</v>
      </c>
      <c r="H537" s="6">
        <v>478.21</v>
      </c>
      <c r="I537" s="7" t="s">
        <v>19</v>
      </c>
      <c r="J537" s="6">
        <v>0.43884400000000001</v>
      </c>
      <c r="K537" s="8" t="s">
        <v>23</v>
      </c>
      <c r="L537" s="6">
        <v>0.28744926999999998</v>
      </c>
      <c r="M537" s="13" t="s">
        <v>20</v>
      </c>
      <c r="N537" s="6">
        <v>0.73599999999999999</v>
      </c>
    </row>
    <row r="538" spans="1:14" x14ac:dyDescent="0.2">
      <c r="A538" s="2" t="s">
        <v>619</v>
      </c>
      <c r="B538" s="2" t="s">
        <v>219</v>
      </c>
      <c r="C538" s="2" t="s">
        <v>647</v>
      </c>
      <c r="D538" s="2">
        <v>9</v>
      </c>
      <c r="E538" s="2" t="s">
        <v>57</v>
      </c>
      <c r="F538" s="4" t="s">
        <v>20</v>
      </c>
      <c r="G538" s="2">
        <v>0.66900000000000004</v>
      </c>
      <c r="H538" s="2">
        <v>2148.89</v>
      </c>
      <c r="I538" s="4" t="s">
        <v>20</v>
      </c>
      <c r="J538" s="2">
        <v>0.58706100000000006</v>
      </c>
      <c r="K538" s="10" t="s">
        <v>23</v>
      </c>
      <c r="L538" s="2">
        <v>0.37232547999999999</v>
      </c>
      <c r="M538" s="12" t="s">
        <v>20</v>
      </c>
      <c r="N538" s="2">
        <v>0.73399999999999999</v>
      </c>
    </row>
    <row r="539" spans="1:14" x14ac:dyDescent="0.2">
      <c r="A539" s="6" t="s">
        <v>619</v>
      </c>
      <c r="B539" s="6" t="s">
        <v>66</v>
      </c>
      <c r="C539" s="6" t="s">
        <v>648</v>
      </c>
      <c r="D539" s="6">
        <v>9</v>
      </c>
      <c r="E539" s="6" t="s">
        <v>57</v>
      </c>
      <c r="F539" s="11" t="s">
        <v>20</v>
      </c>
      <c r="G539" s="6">
        <v>1.0009999999999999</v>
      </c>
      <c r="H539" s="6">
        <v>4043.7</v>
      </c>
      <c r="I539" s="7" t="s">
        <v>19</v>
      </c>
      <c r="J539" s="6">
        <v>0.35147800000000001</v>
      </c>
      <c r="K539" s="8" t="s">
        <v>23</v>
      </c>
      <c r="L539" s="6">
        <v>0.16938396999999999</v>
      </c>
      <c r="M539" s="13" t="s">
        <v>20</v>
      </c>
      <c r="N539" s="6">
        <v>0.73299999999999998</v>
      </c>
    </row>
    <row r="540" spans="1:14" x14ac:dyDescent="0.2">
      <c r="A540" s="2" t="s">
        <v>619</v>
      </c>
      <c r="B540" s="2" t="s">
        <v>275</v>
      </c>
      <c r="C540" s="2" t="s">
        <v>628</v>
      </c>
      <c r="D540" s="2">
        <v>9</v>
      </c>
      <c r="E540" s="2" t="s">
        <v>57</v>
      </c>
      <c r="F540" s="4" t="s">
        <v>20</v>
      </c>
      <c r="G540" s="2">
        <v>1.389</v>
      </c>
      <c r="H540" s="2">
        <v>3425.2</v>
      </c>
      <c r="I540" s="3" t="s">
        <v>19</v>
      </c>
      <c r="J540" s="2">
        <v>0.138013</v>
      </c>
      <c r="K540" s="10" t="s">
        <v>23</v>
      </c>
      <c r="L540" s="2">
        <v>8.2742504999999994E-2</v>
      </c>
      <c r="M540" s="12" t="s">
        <v>20</v>
      </c>
      <c r="N540" s="2">
        <v>0.73</v>
      </c>
    </row>
    <row r="541" spans="1:14" x14ac:dyDescent="0.2">
      <c r="A541" s="6" t="s">
        <v>619</v>
      </c>
      <c r="B541" s="6" t="s">
        <v>559</v>
      </c>
      <c r="C541" s="6" t="s">
        <v>649</v>
      </c>
      <c r="D541" s="6">
        <v>9</v>
      </c>
      <c r="E541" s="6" t="s">
        <v>57</v>
      </c>
      <c r="F541" s="11" t="s">
        <v>20</v>
      </c>
      <c r="G541" s="6">
        <v>0.92800000000000005</v>
      </c>
      <c r="H541" s="6">
        <v>1272.75</v>
      </c>
      <c r="I541" s="11" t="s">
        <v>20</v>
      </c>
      <c r="J541" s="6">
        <v>0.56552800000000003</v>
      </c>
      <c r="K541" s="8" t="s">
        <v>23</v>
      </c>
      <c r="L541" s="6">
        <v>0.10717931999999999</v>
      </c>
      <c r="M541" s="13" t="s">
        <v>20</v>
      </c>
      <c r="N541" s="6">
        <v>0.72099999999999997</v>
      </c>
    </row>
    <row r="542" spans="1:14" x14ac:dyDescent="0.2">
      <c r="A542" s="2" t="s">
        <v>619</v>
      </c>
      <c r="B542" s="2" t="s">
        <v>272</v>
      </c>
      <c r="C542" s="2" t="s">
        <v>650</v>
      </c>
      <c r="D542" s="2">
        <v>9</v>
      </c>
      <c r="E542" s="2" t="s">
        <v>57</v>
      </c>
      <c r="F542" s="4" t="s">
        <v>20</v>
      </c>
      <c r="G542" s="2">
        <v>1.2370000000000001</v>
      </c>
      <c r="H542" s="2">
        <v>5338.71</v>
      </c>
      <c r="I542" s="3" t="s">
        <v>19</v>
      </c>
      <c r="J542" s="2">
        <v>0.44396099999999999</v>
      </c>
      <c r="K542" s="10" t="s">
        <v>23</v>
      </c>
      <c r="L542" s="2">
        <v>4.0633255000000002E-3</v>
      </c>
      <c r="M542" s="12" t="s">
        <v>20</v>
      </c>
      <c r="N542" s="2">
        <v>0.72</v>
      </c>
    </row>
    <row r="543" spans="1:14" x14ac:dyDescent="0.2">
      <c r="A543" s="6" t="s">
        <v>619</v>
      </c>
      <c r="B543" s="6" t="s">
        <v>319</v>
      </c>
      <c r="C543" s="6" t="s">
        <v>651</v>
      </c>
      <c r="D543" s="6">
        <v>9</v>
      </c>
      <c r="E543" s="6" t="s">
        <v>57</v>
      </c>
      <c r="F543" s="11" t="s">
        <v>20</v>
      </c>
      <c r="G543" s="6">
        <v>0.998</v>
      </c>
      <c r="H543" s="6">
        <v>4264.1499999999996</v>
      </c>
      <c r="I543" s="11" t="s">
        <v>20</v>
      </c>
      <c r="J543" s="6">
        <v>0.68633299999999997</v>
      </c>
      <c r="K543" s="8" t="s">
        <v>23</v>
      </c>
      <c r="L543" s="6">
        <v>5.2839310000000004E-3</v>
      </c>
      <c r="M543" s="13" t="s">
        <v>20</v>
      </c>
      <c r="N543" s="6">
        <v>0.71</v>
      </c>
    </row>
    <row r="544" spans="1:14" x14ac:dyDescent="0.2">
      <c r="A544" s="2" t="s">
        <v>619</v>
      </c>
      <c r="B544" s="2" t="s">
        <v>109</v>
      </c>
      <c r="C544" s="2" t="s">
        <v>652</v>
      </c>
      <c r="D544" s="2">
        <v>9</v>
      </c>
      <c r="E544" s="2" t="s">
        <v>57</v>
      </c>
      <c r="F544" s="4" t="s">
        <v>20</v>
      </c>
      <c r="G544" s="2">
        <v>1.5720000000000001</v>
      </c>
      <c r="H544" s="2">
        <v>6998.9</v>
      </c>
      <c r="I544" s="3" t="s">
        <v>19</v>
      </c>
      <c r="J544" s="2">
        <v>0.30146699999999998</v>
      </c>
      <c r="K544" s="10" t="s">
        <v>23</v>
      </c>
      <c r="L544" s="2">
        <v>8.7770656000000002E-2</v>
      </c>
      <c r="M544" s="12" t="s">
        <v>20</v>
      </c>
      <c r="N544" s="2">
        <v>0.69299999999999995</v>
      </c>
    </row>
    <row r="545" spans="1:14" x14ac:dyDescent="0.2">
      <c r="A545" s="6" t="s">
        <v>619</v>
      </c>
      <c r="B545" s="6" t="s">
        <v>70</v>
      </c>
      <c r="C545" s="6" t="s">
        <v>214</v>
      </c>
      <c r="D545" s="6">
        <v>9</v>
      </c>
      <c r="E545" s="6" t="s">
        <v>57</v>
      </c>
      <c r="F545" s="11" t="s">
        <v>20</v>
      </c>
      <c r="G545" s="6">
        <v>1.9550000000000001</v>
      </c>
      <c r="H545" s="6">
        <v>47.96</v>
      </c>
      <c r="I545" s="7" t="s">
        <v>19</v>
      </c>
      <c r="J545" s="6">
        <v>0.42398400000000003</v>
      </c>
      <c r="K545" s="8" t="s">
        <v>23</v>
      </c>
      <c r="L545" s="6">
        <v>0.32783220000000002</v>
      </c>
      <c r="M545" s="13" t="s">
        <v>20</v>
      </c>
      <c r="N545" s="6">
        <v>0.63800000000000001</v>
      </c>
    </row>
    <row r="546" spans="1:14" x14ac:dyDescent="0.2">
      <c r="A546" s="2" t="s">
        <v>619</v>
      </c>
      <c r="B546" s="2" t="s">
        <v>88</v>
      </c>
      <c r="C546" s="2" t="s">
        <v>653</v>
      </c>
      <c r="D546" s="2">
        <v>9</v>
      </c>
      <c r="E546" s="2" t="s">
        <v>57</v>
      </c>
      <c r="F546" s="4" t="s">
        <v>20</v>
      </c>
      <c r="G546" s="2">
        <v>1.8420000000000001</v>
      </c>
      <c r="H546" s="2">
        <v>1301.3900000000001</v>
      </c>
      <c r="I546" s="4" t="s">
        <v>20</v>
      </c>
      <c r="J546" s="2">
        <v>0.57842300000000002</v>
      </c>
      <c r="K546" s="10" t="s">
        <v>23</v>
      </c>
      <c r="L546" s="2">
        <v>5.242869E-2</v>
      </c>
      <c r="M546" s="12" t="s">
        <v>20</v>
      </c>
      <c r="N546" s="2">
        <v>0.629</v>
      </c>
    </row>
    <row r="547" spans="1:14" x14ac:dyDescent="0.2">
      <c r="A547" s="6" t="s">
        <v>619</v>
      </c>
      <c r="B547" s="6" t="s">
        <v>62</v>
      </c>
      <c r="C547" s="6" t="s">
        <v>654</v>
      </c>
      <c r="D547" s="6">
        <v>9</v>
      </c>
      <c r="E547" s="6" t="s">
        <v>57</v>
      </c>
      <c r="F547" s="8" t="s">
        <v>23</v>
      </c>
      <c r="G547" s="6">
        <v>2.0649999999999999</v>
      </c>
      <c r="H547" s="6">
        <v>13084.44</v>
      </c>
      <c r="I547" s="11" t="s">
        <v>20</v>
      </c>
      <c r="J547" s="6">
        <v>0.653088</v>
      </c>
      <c r="K547" s="8" t="s">
        <v>23</v>
      </c>
      <c r="L547" s="6">
        <v>1.8944161000000001E-2</v>
      </c>
      <c r="M547" s="13" t="s">
        <v>20</v>
      </c>
      <c r="N547" s="6">
        <v>0.60099999999999998</v>
      </c>
    </row>
    <row r="548" spans="1:14" x14ac:dyDescent="0.2">
      <c r="A548" s="2" t="s">
        <v>619</v>
      </c>
      <c r="B548" s="2" t="s">
        <v>199</v>
      </c>
      <c r="C548" s="2" t="s">
        <v>655</v>
      </c>
      <c r="D548" s="2">
        <v>9</v>
      </c>
      <c r="E548" s="2" t="s">
        <v>57</v>
      </c>
      <c r="F548" s="10" t="s">
        <v>23</v>
      </c>
      <c r="G548" s="2">
        <v>2.82</v>
      </c>
      <c r="H548" s="2">
        <v>6737.88</v>
      </c>
      <c r="I548" s="4" t="s">
        <v>20</v>
      </c>
      <c r="J548" s="2">
        <v>0.76289499999999999</v>
      </c>
      <c r="K548" s="10" t="s">
        <v>23</v>
      </c>
      <c r="L548" s="2">
        <v>0.23133745999999999</v>
      </c>
      <c r="M548" s="12" t="s">
        <v>20</v>
      </c>
      <c r="N548" s="2">
        <v>0.53900000000000003</v>
      </c>
    </row>
    <row r="549" spans="1:14" x14ac:dyDescent="0.2">
      <c r="A549" s="6" t="s">
        <v>619</v>
      </c>
      <c r="B549" s="6" t="s">
        <v>656</v>
      </c>
      <c r="C549" s="6" t="s">
        <v>657</v>
      </c>
      <c r="D549" s="6">
        <v>9</v>
      </c>
      <c r="E549" s="6" t="s">
        <v>57</v>
      </c>
      <c r="F549" s="11" t="s">
        <v>20</v>
      </c>
      <c r="G549" s="6">
        <v>1.4319999999999999</v>
      </c>
      <c r="H549" s="6">
        <v>2186.98</v>
      </c>
      <c r="I549" s="11" t="s">
        <v>20</v>
      </c>
      <c r="J549" s="6">
        <v>1.3711469999999999</v>
      </c>
      <c r="K549" s="8" t="s">
        <v>23</v>
      </c>
      <c r="L549" s="6">
        <v>0.24247013000000001</v>
      </c>
      <c r="M549" s="13" t="s">
        <v>20</v>
      </c>
      <c r="N549" s="6">
        <v>0.52800000000000002</v>
      </c>
    </row>
    <row r="550" spans="1:14" x14ac:dyDescent="0.2">
      <c r="A550" s="2" t="s">
        <v>619</v>
      </c>
      <c r="B550" s="2" t="s">
        <v>309</v>
      </c>
      <c r="C550" s="2" t="s">
        <v>658</v>
      </c>
      <c r="D550" s="2">
        <v>9</v>
      </c>
      <c r="E550" s="2" t="s">
        <v>57</v>
      </c>
      <c r="F550" s="10" t="s">
        <v>23</v>
      </c>
      <c r="G550" s="2">
        <v>2.4470000000000001</v>
      </c>
      <c r="H550" s="2">
        <v>1528.34</v>
      </c>
      <c r="I550" s="4" t="s">
        <v>20</v>
      </c>
      <c r="J550" s="2">
        <v>0.90538099999999999</v>
      </c>
      <c r="K550" s="10" t="s">
        <v>23</v>
      </c>
      <c r="L550" s="2">
        <v>3.4565665000000002E-2</v>
      </c>
      <c r="M550" s="12" t="s">
        <v>20</v>
      </c>
      <c r="N550" s="2">
        <v>0.51600000000000001</v>
      </c>
    </row>
  </sheetData>
  <mergeCells count="24">
    <mergeCell ref="A2:M2"/>
    <mergeCell ref="A21:M21"/>
    <mergeCell ref="A48:M48"/>
    <mergeCell ref="A70:M70"/>
    <mergeCell ref="A95:M95"/>
    <mergeCell ref="A118:M118"/>
    <mergeCell ref="A144:M144"/>
    <mergeCell ref="A162:M162"/>
    <mergeCell ref="A190:M190"/>
    <mergeCell ref="A208:M208"/>
    <mergeCell ref="A236:M236"/>
    <mergeCell ref="A256:M256"/>
    <mergeCell ref="A285:M285"/>
    <mergeCell ref="A303:M303"/>
    <mergeCell ref="A332:M332"/>
    <mergeCell ref="A466:M466"/>
    <mergeCell ref="A483:M483"/>
    <mergeCell ref="A509:M509"/>
    <mergeCell ref="A527:M527"/>
    <mergeCell ref="A344:M344"/>
    <mergeCell ref="A365:M365"/>
    <mergeCell ref="A383:M383"/>
    <mergeCell ref="A412:M412"/>
    <mergeCell ref="A434:M434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G1087"/>
  <sheetViews>
    <sheetView zoomScaleNormal="100" workbookViewId="0">
      <pane ySplit="1" topLeftCell="A383" activePane="bottomLeft" state="frozen"/>
      <selection pane="bottomLeft"/>
    </sheetView>
  </sheetViews>
  <sheetFormatPr baseColWidth="10" defaultColWidth="8.5" defaultRowHeight="15" x14ac:dyDescent="0.2"/>
  <cols>
    <col min="1" max="1" width="42" customWidth="1"/>
    <col min="2" max="3" width="12" customWidth="1"/>
    <col min="4" max="4" width="8" customWidth="1"/>
    <col min="5" max="5" width="18" customWidth="1"/>
    <col min="6" max="7" width="12" customWidth="1"/>
    <col min="8" max="8" width="14" customWidth="1"/>
    <col min="9" max="12" width="12" customWidth="1"/>
    <col min="13" max="13" width="10" customWidth="1"/>
  </cols>
  <sheetData>
    <row r="1" spans="1:59" ht="26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 t="s">
        <v>659</v>
      </c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</row>
    <row r="2" spans="1:59" ht="16" x14ac:dyDescent="0.2">
      <c r="A2" s="16" t="s">
        <v>660</v>
      </c>
    </row>
    <row r="3" spans="1:59" ht="16" x14ac:dyDescent="0.2">
      <c r="A3" s="17" t="s">
        <v>661</v>
      </c>
    </row>
    <row r="4" spans="1:59" ht="16" x14ac:dyDescent="0.2">
      <c r="A4" s="17" t="s">
        <v>662</v>
      </c>
    </row>
    <row r="5" spans="1:59" ht="16" x14ac:dyDescent="0.2">
      <c r="A5" s="17" t="s">
        <v>663</v>
      </c>
    </row>
    <row r="6" spans="1:59" x14ac:dyDescent="0.2">
      <c r="A6" s="18" t="s">
        <v>664</v>
      </c>
    </row>
    <row r="7" spans="1:59" x14ac:dyDescent="0.2">
      <c r="A7" s="18" t="s">
        <v>665</v>
      </c>
    </row>
    <row r="8" spans="1:59" ht="16" x14ac:dyDescent="0.2">
      <c r="A8" s="17" t="s">
        <v>666</v>
      </c>
    </row>
    <row r="9" spans="1:59" ht="16" x14ac:dyDescent="0.2">
      <c r="A9" s="17" t="s">
        <v>667</v>
      </c>
    </row>
    <row r="10" spans="1:59" ht="16" x14ac:dyDescent="0.2">
      <c r="A10" s="16" t="s">
        <v>668</v>
      </c>
    </row>
    <row r="11" spans="1:59" x14ac:dyDescent="0.2">
      <c r="A11" s="18"/>
    </row>
    <row r="12" spans="1:59" x14ac:dyDescent="0.2">
      <c r="A12" s="18"/>
    </row>
    <row r="13" spans="1:59" ht="23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20" t="s">
        <v>15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</row>
    <row r="15" spans="1:59" ht="17" x14ac:dyDescent="0.2">
      <c r="A15" s="21" t="s">
        <v>669</v>
      </c>
      <c r="B15" s="22" t="s">
        <v>670</v>
      </c>
      <c r="C15" s="22" t="s">
        <v>671</v>
      </c>
      <c r="D15" s="22" t="s">
        <v>672</v>
      </c>
      <c r="E15" s="22" t="s">
        <v>673</v>
      </c>
      <c r="F15" s="22" t="s">
        <v>674</v>
      </c>
      <c r="G15" s="22" t="s">
        <v>675</v>
      </c>
      <c r="H15" s="22" t="s">
        <v>676</v>
      </c>
      <c r="I15" s="22" t="s">
        <v>677</v>
      </c>
      <c r="J15" s="22" t="s">
        <v>678</v>
      </c>
      <c r="K15" s="22" t="s">
        <v>679</v>
      </c>
      <c r="L15" s="22" t="s">
        <v>680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</row>
    <row r="16" spans="1:59" x14ac:dyDescent="0.2">
      <c r="A16" s="18"/>
    </row>
    <row r="17" spans="1:13" ht="16" x14ac:dyDescent="0.2">
      <c r="A17" s="23">
        <v>206</v>
      </c>
      <c r="B17" s="17" t="s">
        <v>681</v>
      </c>
      <c r="C17" s="17" t="s">
        <v>682</v>
      </c>
      <c r="D17" s="18">
        <v>4</v>
      </c>
      <c r="E17" s="17" t="s">
        <v>683</v>
      </c>
      <c r="F17" s="18">
        <v>0.99</v>
      </c>
      <c r="G17" s="18">
        <v>0</v>
      </c>
      <c r="H17" s="17" t="s">
        <v>684</v>
      </c>
      <c r="I17" s="18">
        <v>0.90154100000000004</v>
      </c>
      <c r="J17" s="18">
        <v>0.48</v>
      </c>
      <c r="K17" s="17" t="s">
        <v>685</v>
      </c>
      <c r="L17" s="24" t="s">
        <v>686</v>
      </c>
      <c r="M17" s="25" t="s">
        <v>687</v>
      </c>
    </row>
    <row r="18" spans="1:13" ht="16" x14ac:dyDescent="0.2">
      <c r="A18" s="23">
        <v>207</v>
      </c>
      <c r="B18" s="17" t="s">
        <v>681</v>
      </c>
      <c r="C18" s="17" t="s">
        <v>688</v>
      </c>
      <c r="D18" s="18">
        <v>3</v>
      </c>
      <c r="E18" s="17" t="s">
        <v>683</v>
      </c>
      <c r="F18" s="18">
        <v>0.99</v>
      </c>
      <c r="G18" s="18">
        <v>0</v>
      </c>
      <c r="H18" s="17" t="s">
        <v>684</v>
      </c>
      <c r="I18" s="18">
        <v>0.89628200000000002</v>
      </c>
      <c r="J18" s="18">
        <v>0.5</v>
      </c>
      <c r="K18" s="17" t="s">
        <v>685</v>
      </c>
      <c r="L18" s="24" t="s">
        <v>686</v>
      </c>
      <c r="M18" s="26"/>
    </row>
    <row r="19" spans="1:13" ht="16" x14ac:dyDescent="0.2">
      <c r="A19" s="23">
        <v>123</v>
      </c>
      <c r="B19" s="17" t="s">
        <v>681</v>
      </c>
      <c r="C19" s="17" t="s">
        <v>689</v>
      </c>
      <c r="D19" s="18">
        <v>3</v>
      </c>
      <c r="E19" s="17" t="s">
        <v>690</v>
      </c>
      <c r="F19" s="18">
        <v>1</v>
      </c>
      <c r="G19" s="18">
        <v>0</v>
      </c>
      <c r="H19" s="17" t="s">
        <v>684</v>
      </c>
      <c r="I19" s="18">
        <v>0.85351699999999997</v>
      </c>
      <c r="J19" s="18">
        <v>0.68</v>
      </c>
      <c r="K19" s="17" t="s">
        <v>685</v>
      </c>
      <c r="L19" s="24" t="s">
        <v>686</v>
      </c>
      <c r="M19" s="26"/>
    </row>
    <row r="20" spans="1:13" ht="16" x14ac:dyDescent="0.2">
      <c r="A20" s="23">
        <v>122</v>
      </c>
      <c r="B20" s="17" t="s">
        <v>681</v>
      </c>
      <c r="C20" s="17" t="s">
        <v>691</v>
      </c>
      <c r="D20" s="18">
        <v>4</v>
      </c>
      <c r="E20" s="17" t="s">
        <v>690</v>
      </c>
      <c r="F20" s="18">
        <v>1</v>
      </c>
      <c r="G20" s="18">
        <v>0</v>
      </c>
      <c r="H20" s="17" t="s">
        <v>684</v>
      </c>
      <c r="I20" s="18">
        <v>0.73392299999999999</v>
      </c>
      <c r="J20" s="18">
        <v>1.2</v>
      </c>
      <c r="K20" s="17" t="s">
        <v>685</v>
      </c>
      <c r="L20" s="17" t="s">
        <v>692</v>
      </c>
      <c r="M20" t="s">
        <v>693</v>
      </c>
    </row>
    <row r="21" spans="1:13" ht="16" x14ac:dyDescent="0.2">
      <c r="A21" s="23">
        <v>205</v>
      </c>
      <c r="B21" s="17" t="s">
        <v>681</v>
      </c>
      <c r="C21" s="17" t="s">
        <v>694</v>
      </c>
      <c r="D21" s="18">
        <v>5</v>
      </c>
      <c r="E21" s="17" t="s">
        <v>683</v>
      </c>
      <c r="F21" s="18">
        <v>0.99</v>
      </c>
      <c r="G21" s="18">
        <v>0</v>
      </c>
      <c r="H21" s="17" t="s">
        <v>684</v>
      </c>
      <c r="I21" s="18">
        <v>0.658636</v>
      </c>
      <c r="J21" s="18">
        <v>1.58</v>
      </c>
      <c r="K21" s="17" t="s">
        <v>685</v>
      </c>
      <c r="L21" s="17" t="s">
        <v>692</v>
      </c>
    </row>
    <row r="22" spans="1:13" ht="16" x14ac:dyDescent="0.2">
      <c r="A22" s="23">
        <v>328</v>
      </c>
      <c r="B22" s="17" t="s">
        <v>681</v>
      </c>
      <c r="C22" s="17" t="s">
        <v>695</v>
      </c>
      <c r="D22" s="18">
        <v>3</v>
      </c>
      <c r="E22" s="17" t="s">
        <v>696</v>
      </c>
      <c r="F22" s="18">
        <v>1</v>
      </c>
      <c r="G22" s="18">
        <v>0</v>
      </c>
      <c r="H22" s="17" t="s">
        <v>684</v>
      </c>
      <c r="I22" s="18">
        <v>0.63020399999999999</v>
      </c>
      <c r="J22" s="18">
        <v>1.72</v>
      </c>
      <c r="K22" s="17" t="s">
        <v>685</v>
      </c>
      <c r="L22" s="17" t="s">
        <v>692</v>
      </c>
    </row>
    <row r="23" spans="1:13" ht="16" x14ac:dyDescent="0.2">
      <c r="A23" s="23">
        <v>185</v>
      </c>
      <c r="B23" s="17" t="s">
        <v>681</v>
      </c>
      <c r="C23" s="17" t="s">
        <v>697</v>
      </c>
      <c r="D23" s="18">
        <v>3</v>
      </c>
      <c r="E23" s="17" t="s">
        <v>698</v>
      </c>
      <c r="F23" s="18">
        <v>1</v>
      </c>
      <c r="G23" s="18">
        <v>0</v>
      </c>
      <c r="H23" s="17" t="s">
        <v>684</v>
      </c>
      <c r="I23" s="18">
        <v>0.62026700000000001</v>
      </c>
      <c r="J23" s="18">
        <v>1.78</v>
      </c>
      <c r="K23" s="17" t="s">
        <v>685</v>
      </c>
      <c r="L23" s="17" t="s">
        <v>692</v>
      </c>
    </row>
    <row r="24" spans="1:13" ht="16" x14ac:dyDescent="0.2">
      <c r="A24" s="23">
        <v>208</v>
      </c>
      <c r="B24" s="17" t="s">
        <v>681</v>
      </c>
      <c r="C24" s="17" t="s">
        <v>699</v>
      </c>
      <c r="D24" s="18">
        <v>2</v>
      </c>
      <c r="E24" s="17" t="s">
        <v>683</v>
      </c>
      <c r="F24" s="18">
        <v>0.99</v>
      </c>
      <c r="G24" s="18">
        <v>0</v>
      </c>
      <c r="H24" s="17" t="s">
        <v>684</v>
      </c>
      <c r="I24" s="18">
        <v>0.61913700000000005</v>
      </c>
      <c r="J24" s="18">
        <v>1.79</v>
      </c>
      <c r="K24" s="17" t="s">
        <v>685</v>
      </c>
      <c r="L24" s="17" t="s">
        <v>692</v>
      </c>
    </row>
    <row r="25" spans="1:13" ht="16" x14ac:dyDescent="0.2">
      <c r="A25" s="23">
        <v>121</v>
      </c>
      <c r="B25" s="17" t="s">
        <v>681</v>
      </c>
      <c r="C25" s="17" t="s">
        <v>700</v>
      </c>
      <c r="D25" s="18">
        <v>5</v>
      </c>
      <c r="E25" s="17" t="s">
        <v>690</v>
      </c>
      <c r="F25" s="18">
        <v>1</v>
      </c>
      <c r="G25" s="18">
        <v>0</v>
      </c>
      <c r="H25" s="17" t="s">
        <v>684</v>
      </c>
      <c r="I25" s="18">
        <v>0.57214900000000002</v>
      </c>
      <c r="J25" s="18">
        <v>2.08</v>
      </c>
      <c r="K25" s="17" t="s">
        <v>685</v>
      </c>
      <c r="L25" s="17" t="s">
        <v>692</v>
      </c>
    </row>
    <row r="26" spans="1:13" ht="16" x14ac:dyDescent="0.2">
      <c r="A26" s="23">
        <v>124</v>
      </c>
      <c r="B26" s="17" t="s">
        <v>681</v>
      </c>
      <c r="C26" s="17" t="s">
        <v>701</v>
      </c>
      <c r="D26" s="18">
        <v>2</v>
      </c>
      <c r="E26" s="17" t="s">
        <v>690</v>
      </c>
      <c r="F26" s="18">
        <v>1</v>
      </c>
      <c r="G26" s="18">
        <v>0</v>
      </c>
      <c r="H26" s="17" t="s">
        <v>684</v>
      </c>
      <c r="I26" s="18">
        <v>0.50811700000000004</v>
      </c>
      <c r="J26" s="18">
        <v>2.5</v>
      </c>
      <c r="K26" s="17" t="s">
        <v>685</v>
      </c>
      <c r="L26" s="17" t="s">
        <v>692</v>
      </c>
    </row>
    <row r="27" spans="1:13" ht="16" x14ac:dyDescent="0.2">
      <c r="A27" s="23">
        <v>184</v>
      </c>
      <c r="B27" s="17" t="s">
        <v>681</v>
      </c>
      <c r="C27" s="17" t="s">
        <v>702</v>
      </c>
      <c r="D27" s="18">
        <v>4</v>
      </c>
      <c r="E27" s="17" t="s">
        <v>698</v>
      </c>
      <c r="F27" s="18">
        <v>1</v>
      </c>
      <c r="G27" s="18">
        <v>0</v>
      </c>
      <c r="H27" s="17" t="s">
        <v>684</v>
      </c>
      <c r="I27" s="18">
        <v>0.462395</v>
      </c>
      <c r="J27" s="18">
        <v>2.86</v>
      </c>
      <c r="K27" s="17" t="s">
        <v>685</v>
      </c>
      <c r="L27" s="17" t="s">
        <v>692</v>
      </c>
    </row>
    <row r="28" spans="1:13" ht="16" x14ac:dyDescent="0.2">
      <c r="A28" s="23">
        <v>327</v>
      </c>
      <c r="B28" s="17" t="s">
        <v>681</v>
      </c>
      <c r="C28" s="17" t="s">
        <v>703</v>
      </c>
      <c r="D28" s="18">
        <v>4</v>
      </c>
      <c r="E28" s="17" t="s">
        <v>696</v>
      </c>
      <c r="F28" s="18">
        <v>0.98</v>
      </c>
      <c r="G28" s="18">
        <v>0</v>
      </c>
      <c r="H28" s="17" t="s">
        <v>684</v>
      </c>
      <c r="I28" s="18">
        <v>0.44523699999999999</v>
      </c>
      <c r="J28" s="18">
        <v>3</v>
      </c>
      <c r="K28" s="17" t="s">
        <v>685</v>
      </c>
      <c r="L28" s="17" t="s">
        <v>692</v>
      </c>
    </row>
    <row r="29" spans="1:13" ht="16" x14ac:dyDescent="0.2">
      <c r="A29" s="23">
        <v>432</v>
      </c>
      <c r="B29" s="17" t="s">
        <v>681</v>
      </c>
      <c r="C29" s="17" t="s">
        <v>704</v>
      </c>
      <c r="D29" s="18">
        <v>3</v>
      </c>
      <c r="E29" s="17" t="s">
        <v>705</v>
      </c>
      <c r="F29" s="18">
        <v>1</v>
      </c>
      <c r="G29" s="18">
        <v>0</v>
      </c>
      <c r="H29" s="17" t="s">
        <v>684</v>
      </c>
      <c r="I29" s="18">
        <v>0.41433500000000001</v>
      </c>
      <c r="J29" s="18">
        <v>3.24</v>
      </c>
      <c r="K29" s="17" t="s">
        <v>685</v>
      </c>
      <c r="L29" s="17" t="s">
        <v>692</v>
      </c>
    </row>
    <row r="30" spans="1:13" ht="16" x14ac:dyDescent="0.2">
      <c r="A30" s="23">
        <v>183</v>
      </c>
      <c r="B30" s="17" t="s">
        <v>681</v>
      </c>
      <c r="C30" s="17" t="s">
        <v>706</v>
      </c>
      <c r="D30" s="18">
        <v>5</v>
      </c>
      <c r="E30" s="17" t="s">
        <v>698</v>
      </c>
      <c r="F30" s="18">
        <v>1</v>
      </c>
      <c r="G30" s="18">
        <v>0</v>
      </c>
      <c r="H30" s="17" t="s">
        <v>684</v>
      </c>
      <c r="I30" s="18">
        <v>0.363039</v>
      </c>
      <c r="J30" s="18">
        <v>3.7</v>
      </c>
      <c r="K30" s="17" t="s">
        <v>685</v>
      </c>
      <c r="L30" s="17" t="s">
        <v>692</v>
      </c>
    </row>
    <row r="31" spans="1:13" ht="16" x14ac:dyDescent="0.2">
      <c r="A31" s="23">
        <v>329</v>
      </c>
      <c r="B31" s="17" t="s">
        <v>681</v>
      </c>
      <c r="C31" s="17" t="s">
        <v>707</v>
      </c>
      <c r="D31" s="18">
        <v>2</v>
      </c>
      <c r="E31" s="17" t="s">
        <v>696</v>
      </c>
      <c r="F31" s="18">
        <v>0.92</v>
      </c>
      <c r="G31" s="18">
        <v>0</v>
      </c>
      <c r="H31" s="17" t="s">
        <v>684</v>
      </c>
      <c r="I31" s="18">
        <v>0.27205600000000002</v>
      </c>
      <c r="J31" s="18">
        <v>4.78</v>
      </c>
      <c r="K31" s="17" t="s">
        <v>685</v>
      </c>
      <c r="L31" s="17" t="s">
        <v>692</v>
      </c>
    </row>
    <row r="36" spans="1:59" ht="23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20" t="s">
        <v>708</v>
      </c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</row>
    <row r="40" spans="1:59" ht="16" x14ac:dyDescent="0.2">
      <c r="A40" s="23">
        <v>207</v>
      </c>
      <c r="B40" s="17" t="s">
        <v>681</v>
      </c>
      <c r="C40" s="17" t="s">
        <v>709</v>
      </c>
      <c r="D40" s="18">
        <v>4</v>
      </c>
      <c r="E40" s="17" t="s">
        <v>710</v>
      </c>
      <c r="F40" s="18">
        <v>1</v>
      </c>
      <c r="G40" s="18">
        <v>0</v>
      </c>
      <c r="H40" s="17" t="s">
        <v>711</v>
      </c>
      <c r="I40" s="18">
        <v>0.95082100000000003</v>
      </c>
      <c r="J40" s="18">
        <v>0.25</v>
      </c>
      <c r="K40" s="17" t="s">
        <v>712</v>
      </c>
      <c r="L40" s="24" t="s">
        <v>686</v>
      </c>
      <c r="M40" s="25" t="s">
        <v>687</v>
      </c>
    </row>
    <row r="41" spans="1:59" ht="16" x14ac:dyDescent="0.2">
      <c r="A41" s="23">
        <v>208</v>
      </c>
      <c r="B41" s="17" t="s">
        <v>681</v>
      </c>
      <c r="C41" s="17" t="s">
        <v>713</v>
      </c>
      <c r="D41" s="18">
        <v>3</v>
      </c>
      <c r="E41" s="17" t="s">
        <v>710</v>
      </c>
      <c r="F41" s="18">
        <v>1</v>
      </c>
      <c r="G41" s="18">
        <v>0</v>
      </c>
      <c r="H41" s="17" t="s">
        <v>711</v>
      </c>
      <c r="I41" s="18">
        <v>0.95077999999999996</v>
      </c>
      <c r="J41" s="18">
        <v>0.25</v>
      </c>
      <c r="K41" s="17" t="s">
        <v>712</v>
      </c>
      <c r="L41" s="24" t="s">
        <v>686</v>
      </c>
      <c r="M41" s="24"/>
    </row>
    <row r="42" spans="1:59" ht="16" x14ac:dyDescent="0.2">
      <c r="A42" s="23">
        <v>186</v>
      </c>
      <c r="B42" s="17" t="s">
        <v>681</v>
      </c>
      <c r="C42" s="17" t="s">
        <v>714</v>
      </c>
      <c r="D42" s="18">
        <v>3</v>
      </c>
      <c r="E42" s="17" t="s">
        <v>715</v>
      </c>
      <c r="F42" s="18">
        <v>1</v>
      </c>
      <c r="G42" s="18">
        <v>0</v>
      </c>
      <c r="H42" s="17" t="s">
        <v>711</v>
      </c>
      <c r="I42" s="18">
        <v>0.82681700000000002</v>
      </c>
      <c r="J42" s="18">
        <v>0.8</v>
      </c>
      <c r="K42" s="17" t="s">
        <v>712</v>
      </c>
      <c r="L42" s="24" t="s">
        <v>686</v>
      </c>
      <c r="M42" s="24"/>
    </row>
    <row r="43" spans="1:59" ht="16" x14ac:dyDescent="0.2">
      <c r="A43" s="23">
        <v>206</v>
      </c>
      <c r="B43" s="17" t="s">
        <v>681</v>
      </c>
      <c r="C43" s="17" t="s">
        <v>716</v>
      </c>
      <c r="D43" s="18">
        <v>5</v>
      </c>
      <c r="E43" s="17" t="s">
        <v>710</v>
      </c>
      <c r="F43" s="18">
        <v>1</v>
      </c>
      <c r="G43" s="18">
        <v>0</v>
      </c>
      <c r="H43" s="17" t="s">
        <v>711</v>
      </c>
      <c r="I43" s="18">
        <v>0.82597500000000001</v>
      </c>
      <c r="J43" s="18">
        <v>0.8</v>
      </c>
      <c r="K43" s="17" t="s">
        <v>712</v>
      </c>
      <c r="L43" s="24" t="s">
        <v>686</v>
      </c>
      <c r="M43" s="24"/>
    </row>
    <row r="44" spans="1:59" ht="16" x14ac:dyDescent="0.2">
      <c r="A44" s="23">
        <v>209</v>
      </c>
      <c r="B44" s="17" t="s">
        <v>681</v>
      </c>
      <c r="C44" s="17" t="s">
        <v>717</v>
      </c>
      <c r="D44" s="18">
        <v>2</v>
      </c>
      <c r="E44" s="17" t="s">
        <v>710</v>
      </c>
      <c r="F44" s="18">
        <v>1</v>
      </c>
      <c r="G44" s="18">
        <v>0</v>
      </c>
      <c r="H44" s="17" t="s">
        <v>711</v>
      </c>
      <c r="I44" s="18">
        <v>0.77214300000000002</v>
      </c>
      <c r="J44" s="18">
        <v>1.03</v>
      </c>
      <c r="K44" s="17" t="s">
        <v>712</v>
      </c>
      <c r="L44" s="17" t="s">
        <v>692</v>
      </c>
      <c r="M44" t="s">
        <v>693</v>
      </c>
    </row>
    <row r="45" spans="1:59" ht="16" x14ac:dyDescent="0.2">
      <c r="A45" s="23">
        <v>185</v>
      </c>
      <c r="B45" s="17" t="s">
        <v>681</v>
      </c>
      <c r="C45" s="17" t="s">
        <v>718</v>
      </c>
      <c r="D45" s="18">
        <v>4</v>
      </c>
      <c r="E45" s="17" t="s">
        <v>715</v>
      </c>
      <c r="F45" s="18">
        <v>1</v>
      </c>
      <c r="G45" s="18">
        <v>0</v>
      </c>
      <c r="H45" s="17" t="s">
        <v>711</v>
      </c>
      <c r="I45" s="18">
        <v>0.73320399999999997</v>
      </c>
      <c r="J45" s="18">
        <v>1.21</v>
      </c>
      <c r="K45" s="17" t="s">
        <v>712</v>
      </c>
      <c r="L45" s="17" t="s">
        <v>692</v>
      </c>
      <c r="M45" s="18"/>
    </row>
    <row r="46" spans="1:59" ht="16" x14ac:dyDescent="0.2">
      <c r="A46" s="23">
        <v>184</v>
      </c>
      <c r="B46" s="17" t="s">
        <v>681</v>
      </c>
      <c r="C46" s="17" t="s">
        <v>719</v>
      </c>
      <c r="D46" s="18">
        <v>5</v>
      </c>
      <c r="E46" s="17" t="s">
        <v>715</v>
      </c>
      <c r="F46" s="18">
        <v>1</v>
      </c>
      <c r="G46" s="18">
        <v>0</v>
      </c>
      <c r="H46" s="17" t="s">
        <v>711</v>
      </c>
      <c r="I46" s="18">
        <v>0.63564500000000002</v>
      </c>
      <c r="J46" s="18">
        <v>1.69</v>
      </c>
      <c r="K46" s="17" t="s">
        <v>712</v>
      </c>
      <c r="L46" s="17" t="s">
        <v>692</v>
      </c>
      <c r="M46" s="18"/>
    </row>
    <row r="47" spans="1:59" ht="16" x14ac:dyDescent="0.2">
      <c r="A47" s="23">
        <v>124</v>
      </c>
      <c r="B47" s="17" t="s">
        <v>681</v>
      </c>
      <c r="C47" s="17" t="s">
        <v>720</v>
      </c>
      <c r="D47" s="18">
        <v>3</v>
      </c>
      <c r="E47" s="17" t="s">
        <v>721</v>
      </c>
      <c r="F47" s="18">
        <v>1</v>
      </c>
      <c r="G47" s="18">
        <v>0</v>
      </c>
      <c r="H47" s="17" t="s">
        <v>711</v>
      </c>
      <c r="I47" s="18">
        <v>0.57791000000000003</v>
      </c>
      <c r="J47" s="18">
        <v>2.04</v>
      </c>
      <c r="K47" s="17" t="s">
        <v>712</v>
      </c>
      <c r="L47" s="17" t="s">
        <v>692</v>
      </c>
      <c r="M47" s="18"/>
    </row>
    <row r="48" spans="1:59" ht="16" x14ac:dyDescent="0.2">
      <c r="A48" s="23">
        <v>205</v>
      </c>
      <c r="B48" s="17" t="s">
        <v>681</v>
      </c>
      <c r="C48" s="17" t="s">
        <v>722</v>
      </c>
      <c r="D48" s="18">
        <v>6</v>
      </c>
      <c r="E48" s="17" t="s">
        <v>710</v>
      </c>
      <c r="F48" s="18">
        <v>1</v>
      </c>
      <c r="G48" s="18">
        <v>0</v>
      </c>
      <c r="H48" s="17" t="s">
        <v>711</v>
      </c>
      <c r="I48" s="18">
        <v>0.47725099999999998</v>
      </c>
      <c r="J48" s="18">
        <v>2.75</v>
      </c>
      <c r="K48" s="17" t="s">
        <v>712</v>
      </c>
      <c r="L48" s="17" t="s">
        <v>692</v>
      </c>
      <c r="M48" s="18"/>
    </row>
    <row r="49" spans="1:59" ht="16" x14ac:dyDescent="0.2">
      <c r="A49" s="23">
        <v>329</v>
      </c>
      <c r="B49" s="17" t="s">
        <v>681</v>
      </c>
      <c r="C49" s="17" t="s">
        <v>723</v>
      </c>
      <c r="D49" s="18">
        <v>3</v>
      </c>
      <c r="E49" s="17" t="s">
        <v>724</v>
      </c>
      <c r="F49" s="18">
        <v>1</v>
      </c>
      <c r="G49" s="18">
        <v>0</v>
      </c>
      <c r="H49" s="17" t="s">
        <v>711</v>
      </c>
      <c r="I49" s="18">
        <v>0.46758100000000002</v>
      </c>
      <c r="J49" s="18">
        <v>2.82</v>
      </c>
      <c r="K49" s="17" t="s">
        <v>712</v>
      </c>
      <c r="L49" s="17" t="s">
        <v>692</v>
      </c>
      <c r="M49" s="18"/>
    </row>
    <row r="50" spans="1:59" ht="16" x14ac:dyDescent="0.2">
      <c r="A50" s="23">
        <v>187</v>
      </c>
      <c r="B50" s="17" t="s">
        <v>681</v>
      </c>
      <c r="C50" s="17" t="s">
        <v>725</v>
      </c>
      <c r="D50" s="18">
        <v>2</v>
      </c>
      <c r="E50" s="17" t="s">
        <v>715</v>
      </c>
      <c r="F50" s="18">
        <v>1</v>
      </c>
      <c r="G50" s="18">
        <v>0</v>
      </c>
      <c r="H50" s="17" t="s">
        <v>711</v>
      </c>
      <c r="I50" s="18">
        <v>0.44816099999999998</v>
      </c>
      <c r="J50" s="18">
        <v>2.97</v>
      </c>
      <c r="K50" s="17" t="s">
        <v>712</v>
      </c>
      <c r="L50" s="17" t="s">
        <v>692</v>
      </c>
      <c r="M50" s="18"/>
    </row>
    <row r="51" spans="1:59" ht="16" x14ac:dyDescent="0.2">
      <c r="A51" s="23">
        <v>123</v>
      </c>
      <c r="B51" s="17" t="s">
        <v>681</v>
      </c>
      <c r="C51" s="17" t="s">
        <v>726</v>
      </c>
      <c r="D51" s="18">
        <v>4</v>
      </c>
      <c r="E51" s="17" t="s">
        <v>721</v>
      </c>
      <c r="F51" s="18">
        <v>0.96</v>
      </c>
      <c r="G51" s="18">
        <v>0</v>
      </c>
      <c r="H51" s="17" t="s">
        <v>711</v>
      </c>
      <c r="I51" s="18">
        <v>0.40872000000000003</v>
      </c>
      <c r="J51" s="18">
        <v>3.28</v>
      </c>
      <c r="K51" s="17" t="s">
        <v>712</v>
      </c>
      <c r="L51" s="17" t="s">
        <v>692</v>
      </c>
      <c r="M51" s="18"/>
    </row>
    <row r="52" spans="1:59" ht="16" x14ac:dyDescent="0.2">
      <c r="A52" s="23">
        <v>221</v>
      </c>
      <c r="B52" s="17" t="s">
        <v>681</v>
      </c>
      <c r="C52" s="17" t="s">
        <v>727</v>
      </c>
      <c r="D52" s="18">
        <v>3</v>
      </c>
      <c r="E52" s="17" t="s">
        <v>728</v>
      </c>
      <c r="F52" s="18">
        <v>1</v>
      </c>
      <c r="G52" s="18">
        <v>0</v>
      </c>
      <c r="H52" s="17" t="s">
        <v>711</v>
      </c>
      <c r="I52" s="18">
        <v>0.36951600000000001</v>
      </c>
      <c r="J52" s="18">
        <v>3.62</v>
      </c>
      <c r="K52" s="17" t="s">
        <v>712</v>
      </c>
      <c r="L52" s="17" t="s">
        <v>692</v>
      </c>
      <c r="M52" s="18"/>
    </row>
    <row r="53" spans="1:59" ht="16" x14ac:dyDescent="0.2">
      <c r="A53" s="23">
        <v>328</v>
      </c>
      <c r="B53" s="17" t="s">
        <v>681</v>
      </c>
      <c r="C53" s="17" t="s">
        <v>729</v>
      </c>
      <c r="D53" s="18">
        <v>4</v>
      </c>
      <c r="E53" s="17" t="s">
        <v>724</v>
      </c>
      <c r="F53" s="18">
        <v>1</v>
      </c>
      <c r="G53" s="18">
        <v>0</v>
      </c>
      <c r="H53" s="17" t="s">
        <v>711</v>
      </c>
      <c r="I53" s="18">
        <v>0.339837</v>
      </c>
      <c r="J53" s="18">
        <v>3.95</v>
      </c>
      <c r="K53" s="17" t="s">
        <v>712</v>
      </c>
      <c r="L53" s="17" t="s">
        <v>692</v>
      </c>
      <c r="M53" s="18"/>
    </row>
    <row r="54" spans="1:59" ht="16" x14ac:dyDescent="0.2">
      <c r="A54" s="23">
        <v>122</v>
      </c>
      <c r="B54" s="17" t="s">
        <v>681</v>
      </c>
      <c r="C54" s="17" t="s">
        <v>730</v>
      </c>
      <c r="D54" s="18">
        <v>5</v>
      </c>
      <c r="E54" s="17" t="s">
        <v>721</v>
      </c>
      <c r="F54" s="18">
        <v>0.8</v>
      </c>
      <c r="G54" s="18">
        <v>0</v>
      </c>
      <c r="H54" s="17" t="s">
        <v>711</v>
      </c>
      <c r="I54" s="18">
        <v>0.26100000000000001</v>
      </c>
      <c r="J54" s="18">
        <v>4.93</v>
      </c>
      <c r="K54" s="17" t="s">
        <v>712</v>
      </c>
      <c r="L54" s="17" t="s">
        <v>692</v>
      </c>
      <c r="M54" s="18"/>
    </row>
    <row r="55" spans="1:59" x14ac:dyDescent="0.2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</row>
    <row r="58" spans="1:59" ht="23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20" t="s">
        <v>731</v>
      </c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</row>
    <row r="62" spans="1:59" ht="16" x14ac:dyDescent="0.2">
      <c r="A62" s="23">
        <v>206</v>
      </c>
      <c r="B62" s="17" t="s">
        <v>681</v>
      </c>
      <c r="C62" s="17" t="s">
        <v>732</v>
      </c>
      <c r="D62" s="18">
        <v>4</v>
      </c>
      <c r="E62" s="17" t="s">
        <v>733</v>
      </c>
      <c r="F62" s="18">
        <v>1</v>
      </c>
      <c r="G62" s="18">
        <v>0</v>
      </c>
      <c r="H62" s="17" t="s">
        <v>734</v>
      </c>
      <c r="I62" s="18">
        <v>0.89301299999999995</v>
      </c>
      <c r="J62" s="18">
        <v>0.52</v>
      </c>
      <c r="K62" s="17" t="s">
        <v>712</v>
      </c>
      <c r="L62" s="24" t="s">
        <v>686</v>
      </c>
      <c r="M62" s="25" t="s">
        <v>687</v>
      </c>
    </row>
    <row r="63" spans="1:59" ht="16" x14ac:dyDescent="0.2">
      <c r="A63" s="23">
        <v>207</v>
      </c>
      <c r="B63" s="17" t="s">
        <v>681</v>
      </c>
      <c r="C63" s="17" t="s">
        <v>735</v>
      </c>
      <c r="D63" s="18">
        <v>3</v>
      </c>
      <c r="E63" s="17" t="s">
        <v>733</v>
      </c>
      <c r="F63" s="18">
        <v>1</v>
      </c>
      <c r="G63" s="18">
        <v>0</v>
      </c>
      <c r="H63" s="17" t="s">
        <v>734</v>
      </c>
      <c r="I63" s="18">
        <v>0.89152200000000004</v>
      </c>
      <c r="J63" s="18">
        <v>0.52</v>
      </c>
      <c r="K63" s="17" t="s">
        <v>712</v>
      </c>
      <c r="L63" s="24" t="s">
        <v>686</v>
      </c>
      <c r="M63" s="26"/>
    </row>
    <row r="64" spans="1:59" ht="16" x14ac:dyDescent="0.2">
      <c r="A64" s="23">
        <v>205</v>
      </c>
      <c r="B64" s="17" t="s">
        <v>681</v>
      </c>
      <c r="C64" s="17" t="s">
        <v>736</v>
      </c>
      <c r="D64" s="18">
        <v>5</v>
      </c>
      <c r="E64" s="17" t="s">
        <v>733</v>
      </c>
      <c r="F64" s="18">
        <v>1</v>
      </c>
      <c r="G64" s="18">
        <v>0</v>
      </c>
      <c r="H64" s="17" t="s">
        <v>734</v>
      </c>
      <c r="I64" s="18">
        <v>0.62905299999999997</v>
      </c>
      <c r="J64" s="18">
        <v>1.73</v>
      </c>
      <c r="K64" s="17" t="s">
        <v>712</v>
      </c>
      <c r="L64" s="17" t="s">
        <v>692</v>
      </c>
      <c r="M64" t="s">
        <v>693</v>
      </c>
    </row>
    <row r="65" spans="1:59" ht="16" x14ac:dyDescent="0.2">
      <c r="A65" s="23">
        <v>337</v>
      </c>
      <c r="B65" s="17" t="s">
        <v>681</v>
      </c>
      <c r="C65" s="17" t="s">
        <v>737</v>
      </c>
      <c r="D65" s="18">
        <v>3</v>
      </c>
      <c r="E65" s="17" t="s">
        <v>738</v>
      </c>
      <c r="F65" s="18">
        <v>1</v>
      </c>
      <c r="G65" s="18">
        <v>0</v>
      </c>
      <c r="H65" s="17" t="s">
        <v>734</v>
      </c>
      <c r="I65" s="18">
        <v>0.60746199999999995</v>
      </c>
      <c r="J65" s="18">
        <v>1.86</v>
      </c>
      <c r="K65" s="17" t="s">
        <v>712</v>
      </c>
      <c r="L65" s="17" t="s">
        <v>692</v>
      </c>
    </row>
    <row r="66" spans="1:59" ht="16" x14ac:dyDescent="0.2">
      <c r="A66" s="23">
        <v>208</v>
      </c>
      <c r="B66" s="17" t="s">
        <v>681</v>
      </c>
      <c r="C66" s="17" t="s">
        <v>739</v>
      </c>
      <c r="D66" s="18">
        <v>2</v>
      </c>
      <c r="E66" s="17" t="s">
        <v>733</v>
      </c>
      <c r="F66" s="18">
        <v>1</v>
      </c>
      <c r="G66" s="18">
        <v>0</v>
      </c>
      <c r="H66" s="17" t="s">
        <v>734</v>
      </c>
      <c r="I66" s="18">
        <v>0.58830099999999996</v>
      </c>
      <c r="J66" s="18">
        <v>1.97</v>
      </c>
      <c r="K66" s="17" t="s">
        <v>712</v>
      </c>
      <c r="L66" s="17" t="s">
        <v>692</v>
      </c>
    </row>
    <row r="67" spans="1:59" ht="16" x14ac:dyDescent="0.2">
      <c r="A67" s="23">
        <v>123</v>
      </c>
      <c r="B67" s="17" t="s">
        <v>681</v>
      </c>
      <c r="C67" s="17" t="s">
        <v>740</v>
      </c>
      <c r="D67" s="18">
        <v>3</v>
      </c>
      <c r="E67" s="17" t="s">
        <v>721</v>
      </c>
      <c r="F67" s="18">
        <v>1</v>
      </c>
      <c r="G67" s="18">
        <v>0</v>
      </c>
      <c r="H67" s="17" t="s">
        <v>734</v>
      </c>
      <c r="I67" s="18">
        <v>0.53839499999999996</v>
      </c>
      <c r="J67" s="18">
        <v>2.2999999999999998</v>
      </c>
      <c r="K67" s="17" t="s">
        <v>712</v>
      </c>
      <c r="L67" s="17" t="s">
        <v>692</v>
      </c>
    </row>
    <row r="68" spans="1:59" ht="16" x14ac:dyDescent="0.2">
      <c r="A68" s="23">
        <v>336</v>
      </c>
      <c r="B68" s="17" t="s">
        <v>681</v>
      </c>
      <c r="C68" s="17" t="s">
        <v>741</v>
      </c>
      <c r="D68" s="18">
        <v>4</v>
      </c>
      <c r="E68" s="17" t="s">
        <v>738</v>
      </c>
      <c r="F68" s="18">
        <v>0.96</v>
      </c>
      <c r="G68" s="18">
        <v>0</v>
      </c>
      <c r="H68" s="17" t="s">
        <v>734</v>
      </c>
      <c r="I68" s="18">
        <v>0.478933</v>
      </c>
      <c r="J68" s="18">
        <v>2.73</v>
      </c>
      <c r="K68" s="17" t="s">
        <v>712</v>
      </c>
      <c r="L68" s="17" t="s">
        <v>692</v>
      </c>
    </row>
    <row r="69" spans="1:59" ht="16" x14ac:dyDescent="0.2">
      <c r="A69" s="23">
        <v>122</v>
      </c>
      <c r="B69" s="17" t="s">
        <v>681</v>
      </c>
      <c r="C69" s="17" t="s">
        <v>742</v>
      </c>
      <c r="D69" s="18">
        <v>4</v>
      </c>
      <c r="E69" s="17" t="s">
        <v>721</v>
      </c>
      <c r="F69" s="18">
        <v>0.96</v>
      </c>
      <c r="G69" s="18">
        <v>0</v>
      </c>
      <c r="H69" s="17" t="s">
        <v>734</v>
      </c>
      <c r="I69" s="18">
        <v>0.36666599999999999</v>
      </c>
      <c r="J69" s="18">
        <v>3.66</v>
      </c>
      <c r="K69" s="17" t="s">
        <v>712</v>
      </c>
      <c r="L69" s="17" t="s">
        <v>692</v>
      </c>
    </row>
    <row r="70" spans="1:59" ht="16" x14ac:dyDescent="0.2">
      <c r="A70" s="23">
        <v>432</v>
      </c>
      <c r="B70" s="17" t="s">
        <v>681</v>
      </c>
      <c r="C70" s="17" t="s">
        <v>743</v>
      </c>
      <c r="D70" s="18">
        <v>3</v>
      </c>
      <c r="E70" s="17" t="s">
        <v>744</v>
      </c>
      <c r="F70" s="18">
        <v>1</v>
      </c>
      <c r="G70" s="18">
        <v>0</v>
      </c>
      <c r="H70" s="17" t="s">
        <v>734</v>
      </c>
      <c r="I70" s="18">
        <v>0.28630100000000003</v>
      </c>
      <c r="J70" s="18">
        <v>4.59</v>
      </c>
      <c r="K70" s="17" t="s">
        <v>712</v>
      </c>
      <c r="L70" s="17" t="s">
        <v>692</v>
      </c>
    </row>
    <row r="71" spans="1:59" ht="16" x14ac:dyDescent="0.2">
      <c r="A71" s="23">
        <v>204</v>
      </c>
      <c r="B71" s="17" t="s">
        <v>681</v>
      </c>
      <c r="C71" s="17" t="s">
        <v>745</v>
      </c>
      <c r="D71" s="18">
        <v>6</v>
      </c>
      <c r="E71" s="17" t="s">
        <v>733</v>
      </c>
      <c r="F71" s="18">
        <v>1</v>
      </c>
      <c r="G71" s="18">
        <v>0</v>
      </c>
      <c r="H71" s="17" t="s">
        <v>734</v>
      </c>
      <c r="I71" s="18">
        <v>0.26248199999999999</v>
      </c>
      <c r="J71" s="18">
        <v>4.91</v>
      </c>
      <c r="K71" s="17" t="s">
        <v>712</v>
      </c>
      <c r="L71" s="17" t="s">
        <v>692</v>
      </c>
    </row>
    <row r="74" spans="1:59" ht="23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20" t="s">
        <v>746</v>
      </c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</row>
    <row r="77" spans="1:59" ht="16" x14ac:dyDescent="0.2">
      <c r="A77" s="23">
        <v>123</v>
      </c>
      <c r="B77" s="17" t="s">
        <v>681</v>
      </c>
      <c r="C77" s="17" t="s">
        <v>747</v>
      </c>
      <c r="D77" s="18">
        <v>3</v>
      </c>
      <c r="E77" s="17" t="s">
        <v>748</v>
      </c>
      <c r="F77" s="18">
        <v>1</v>
      </c>
      <c r="G77" s="18">
        <v>0</v>
      </c>
      <c r="H77" s="17" t="s">
        <v>749</v>
      </c>
      <c r="I77" s="18">
        <v>0.94267599999999996</v>
      </c>
      <c r="J77" s="18">
        <v>0.28999999999999998</v>
      </c>
      <c r="K77" s="17" t="s">
        <v>712</v>
      </c>
      <c r="L77" s="24" t="s">
        <v>686</v>
      </c>
      <c r="M77" s="25" t="s">
        <v>687</v>
      </c>
    </row>
    <row r="78" spans="1:59" ht="16" x14ac:dyDescent="0.2">
      <c r="A78" s="23">
        <v>122</v>
      </c>
      <c r="B78" s="17" t="s">
        <v>681</v>
      </c>
      <c r="C78" s="17" t="s">
        <v>750</v>
      </c>
      <c r="D78" s="18">
        <v>4</v>
      </c>
      <c r="E78" s="17" t="s">
        <v>748</v>
      </c>
      <c r="F78" s="18">
        <v>0.98</v>
      </c>
      <c r="G78" s="18">
        <v>0</v>
      </c>
      <c r="H78" s="17" t="s">
        <v>749</v>
      </c>
      <c r="I78" s="18">
        <v>0.85671200000000003</v>
      </c>
      <c r="J78" s="18">
        <v>0.67</v>
      </c>
      <c r="K78" s="17" t="s">
        <v>712</v>
      </c>
      <c r="L78" s="24" t="s">
        <v>686</v>
      </c>
      <c r="M78" s="26"/>
    </row>
    <row r="79" spans="1:59" ht="16" x14ac:dyDescent="0.2">
      <c r="A79" s="23">
        <v>337</v>
      </c>
      <c r="B79" s="17" t="s">
        <v>681</v>
      </c>
      <c r="C79" s="17" t="s">
        <v>751</v>
      </c>
      <c r="D79" s="18">
        <v>3</v>
      </c>
      <c r="E79" s="17" t="s">
        <v>752</v>
      </c>
      <c r="F79" s="18">
        <v>1</v>
      </c>
      <c r="G79" s="18">
        <v>0</v>
      </c>
      <c r="H79" s="17" t="s">
        <v>749</v>
      </c>
      <c r="I79" s="18">
        <v>0.82601400000000003</v>
      </c>
      <c r="J79" s="18">
        <v>0.8</v>
      </c>
      <c r="K79" s="17" t="s">
        <v>712</v>
      </c>
      <c r="L79" s="24" t="s">
        <v>686</v>
      </c>
      <c r="M79" s="26"/>
    </row>
    <row r="80" spans="1:59" ht="16" x14ac:dyDescent="0.2">
      <c r="A80" s="23">
        <v>121</v>
      </c>
      <c r="B80" s="17" t="s">
        <v>681</v>
      </c>
      <c r="C80" s="17" t="s">
        <v>753</v>
      </c>
      <c r="D80" s="18">
        <v>5</v>
      </c>
      <c r="E80" s="17" t="s">
        <v>748</v>
      </c>
      <c r="F80" s="18">
        <v>0.89</v>
      </c>
      <c r="G80" s="18">
        <v>0</v>
      </c>
      <c r="H80" s="17" t="s">
        <v>749</v>
      </c>
      <c r="I80" s="18">
        <v>0.75043700000000002</v>
      </c>
      <c r="J80" s="18">
        <v>1.1299999999999999</v>
      </c>
      <c r="K80" s="17" t="s">
        <v>712</v>
      </c>
      <c r="L80" s="17" t="s">
        <v>692</v>
      </c>
      <c r="M80" t="s">
        <v>693</v>
      </c>
    </row>
    <row r="81" spans="1:59" ht="16" x14ac:dyDescent="0.2">
      <c r="A81" s="23">
        <v>336</v>
      </c>
      <c r="B81" s="17" t="s">
        <v>681</v>
      </c>
      <c r="C81" s="17" t="s">
        <v>754</v>
      </c>
      <c r="D81" s="18">
        <v>4</v>
      </c>
      <c r="E81" s="17" t="s">
        <v>752</v>
      </c>
      <c r="F81" s="18">
        <v>1</v>
      </c>
      <c r="G81" s="18">
        <v>0</v>
      </c>
      <c r="H81" s="17" t="s">
        <v>749</v>
      </c>
      <c r="I81" s="18">
        <v>0.69045500000000004</v>
      </c>
      <c r="J81" s="18">
        <v>1.43</v>
      </c>
      <c r="K81" s="17" t="s">
        <v>712</v>
      </c>
      <c r="L81" s="17" t="s">
        <v>692</v>
      </c>
    </row>
    <row r="82" spans="1:59" ht="16" x14ac:dyDescent="0.2">
      <c r="A82" s="23">
        <v>124</v>
      </c>
      <c r="B82" s="17" t="s">
        <v>681</v>
      </c>
      <c r="C82" s="17" t="s">
        <v>755</v>
      </c>
      <c r="D82" s="18">
        <v>2</v>
      </c>
      <c r="E82" s="17" t="s">
        <v>748</v>
      </c>
      <c r="F82" s="18">
        <v>1</v>
      </c>
      <c r="G82" s="18">
        <v>0</v>
      </c>
      <c r="H82" s="17" t="s">
        <v>749</v>
      </c>
      <c r="I82" s="18">
        <v>0.660362</v>
      </c>
      <c r="J82" s="18">
        <v>1.58</v>
      </c>
      <c r="K82" s="17" t="s">
        <v>712</v>
      </c>
      <c r="L82" s="17" t="s">
        <v>692</v>
      </c>
    </row>
    <row r="83" spans="1:59" ht="16" x14ac:dyDescent="0.2">
      <c r="A83" s="23">
        <v>185</v>
      </c>
      <c r="B83" s="17" t="s">
        <v>681</v>
      </c>
      <c r="C83" s="17" t="s">
        <v>756</v>
      </c>
      <c r="D83" s="18">
        <v>3</v>
      </c>
      <c r="E83" s="17" t="s">
        <v>757</v>
      </c>
      <c r="F83" s="18">
        <v>1</v>
      </c>
      <c r="G83" s="18">
        <v>0</v>
      </c>
      <c r="H83" s="17" t="s">
        <v>749</v>
      </c>
      <c r="I83" s="18">
        <v>0.60954600000000003</v>
      </c>
      <c r="J83" s="18">
        <v>1.85</v>
      </c>
      <c r="K83" s="17" t="s">
        <v>712</v>
      </c>
      <c r="L83" s="17" t="s">
        <v>692</v>
      </c>
    </row>
    <row r="84" spans="1:59" ht="16" x14ac:dyDescent="0.2">
      <c r="A84" s="23">
        <v>335</v>
      </c>
      <c r="B84" s="17" t="s">
        <v>681</v>
      </c>
      <c r="C84" s="17" t="s">
        <v>758</v>
      </c>
      <c r="D84" s="18">
        <v>5</v>
      </c>
      <c r="E84" s="17" t="s">
        <v>752</v>
      </c>
      <c r="F84" s="18">
        <v>0.99</v>
      </c>
      <c r="G84" s="18">
        <v>0</v>
      </c>
      <c r="H84" s="17" t="s">
        <v>749</v>
      </c>
      <c r="I84" s="18">
        <v>0.46268999999999999</v>
      </c>
      <c r="J84" s="18">
        <v>2.86</v>
      </c>
      <c r="K84" s="17" t="s">
        <v>712</v>
      </c>
      <c r="L84" s="17" t="s">
        <v>692</v>
      </c>
    </row>
    <row r="85" spans="1:59" ht="16" x14ac:dyDescent="0.2">
      <c r="A85" s="23">
        <v>184</v>
      </c>
      <c r="B85" s="17" t="s">
        <v>681</v>
      </c>
      <c r="C85" s="17" t="s">
        <v>759</v>
      </c>
      <c r="D85" s="18">
        <v>4</v>
      </c>
      <c r="E85" s="17" t="s">
        <v>757</v>
      </c>
      <c r="F85" s="18">
        <v>1</v>
      </c>
      <c r="G85" s="18">
        <v>0</v>
      </c>
      <c r="H85" s="17" t="s">
        <v>749</v>
      </c>
      <c r="I85" s="18">
        <v>0.44963500000000001</v>
      </c>
      <c r="J85" s="18">
        <v>2.96</v>
      </c>
      <c r="K85" s="17" t="s">
        <v>712</v>
      </c>
      <c r="L85" s="17" t="s">
        <v>692</v>
      </c>
    </row>
    <row r="86" spans="1:59" ht="16" x14ac:dyDescent="0.2">
      <c r="A86" s="23">
        <v>338</v>
      </c>
      <c r="B86" s="17" t="s">
        <v>681</v>
      </c>
      <c r="C86" s="17" t="s">
        <v>760</v>
      </c>
      <c r="D86" s="18">
        <v>2</v>
      </c>
      <c r="E86" s="17" t="s">
        <v>752</v>
      </c>
      <c r="F86" s="18">
        <v>1</v>
      </c>
      <c r="G86" s="18">
        <v>0</v>
      </c>
      <c r="H86" s="17" t="s">
        <v>749</v>
      </c>
      <c r="I86" s="18">
        <v>0.442747</v>
      </c>
      <c r="J86" s="18">
        <v>3.02</v>
      </c>
      <c r="K86" s="17" t="s">
        <v>712</v>
      </c>
      <c r="L86" s="17" t="s">
        <v>692</v>
      </c>
    </row>
    <row r="87" spans="1:59" ht="16" x14ac:dyDescent="0.2">
      <c r="A87" s="23">
        <v>432</v>
      </c>
      <c r="B87" s="17" t="s">
        <v>681</v>
      </c>
      <c r="C87" s="17" t="s">
        <v>761</v>
      </c>
      <c r="D87" s="18">
        <v>3</v>
      </c>
      <c r="E87" s="17" t="s">
        <v>762</v>
      </c>
      <c r="F87" s="18">
        <v>1</v>
      </c>
      <c r="G87" s="18">
        <v>0</v>
      </c>
      <c r="H87" s="17" t="s">
        <v>749</v>
      </c>
      <c r="I87" s="18">
        <v>0.31135000000000002</v>
      </c>
      <c r="J87" s="18">
        <v>4.28</v>
      </c>
      <c r="K87" s="17" t="s">
        <v>712</v>
      </c>
      <c r="L87" s="17" t="s">
        <v>692</v>
      </c>
    </row>
    <row r="88" spans="1:59" ht="16" x14ac:dyDescent="0.2">
      <c r="A88" s="23">
        <v>183</v>
      </c>
      <c r="B88" s="17" t="s">
        <v>681</v>
      </c>
      <c r="C88" s="17" t="s">
        <v>763</v>
      </c>
      <c r="D88" s="18">
        <v>5</v>
      </c>
      <c r="E88" s="17" t="s">
        <v>757</v>
      </c>
      <c r="F88" s="18">
        <v>1</v>
      </c>
      <c r="G88" s="18">
        <v>0</v>
      </c>
      <c r="H88" s="17" t="s">
        <v>749</v>
      </c>
      <c r="I88" s="18">
        <v>0.30468600000000001</v>
      </c>
      <c r="J88" s="18">
        <v>4.3600000000000003</v>
      </c>
      <c r="K88" s="17" t="s">
        <v>712</v>
      </c>
      <c r="L88" s="17" t="s">
        <v>692</v>
      </c>
    </row>
    <row r="89" spans="1:59" ht="16" x14ac:dyDescent="0.2">
      <c r="A89" s="23">
        <v>120</v>
      </c>
      <c r="B89" s="17" t="s">
        <v>681</v>
      </c>
      <c r="C89" s="17" t="s">
        <v>764</v>
      </c>
      <c r="D89" s="18">
        <v>5</v>
      </c>
      <c r="E89" s="17" t="s">
        <v>765</v>
      </c>
      <c r="F89" s="18">
        <v>0.66</v>
      </c>
      <c r="G89" s="18">
        <v>0</v>
      </c>
      <c r="H89" s="17" t="s">
        <v>749</v>
      </c>
      <c r="I89" s="18">
        <v>0.27083600000000002</v>
      </c>
      <c r="J89" s="18">
        <v>4.8</v>
      </c>
      <c r="K89" s="17" t="s">
        <v>712</v>
      </c>
      <c r="L89" s="17" t="s">
        <v>692</v>
      </c>
    </row>
    <row r="93" spans="1:59" ht="23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20" t="s">
        <v>766</v>
      </c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</row>
    <row r="96" spans="1:59" x14ac:dyDescent="0.2">
      <c r="L96" s="26"/>
      <c r="M96" s="26"/>
    </row>
    <row r="97" spans="1:13" ht="16" x14ac:dyDescent="0.2">
      <c r="A97" s="23">
        <v>263</v>
      </c>
      <c r="B97" s="17" t="s">
        <v>681</v>
      </c>
      <c r="C97" s="17" t="s">
        <v>767</v>
      </c>
      <c r="D97" s="18">
        <v>3</v>
      </c>
      <c r="E97" s="17" t="s">
        <v>768</v>
      </c>
      <c r="F97" s="18">
        <v>1</v>
      </c>
      <c r="G97" s="18">
        <v>0</v>
      </c>
      <c r="H97" s="17" t="s">
        <v>769</v>
      </c>
      <c r="I97" s="18">
        <v>0.81408100000000005</v>
      </c>
      <c r="J97" s="18">
        <v>0.85</v>
      </c>
      <c r="K97" s="17" t="s">
        <v>712</v>
      </c>
      <c r="L97" s="24" t="s">
        <v>686</v>
      </c>
      <c r="M97" s="25" t="s">
        <v>687</v>
      </c>
    </row>
    <row r="98" spans="1:13" ht="16" x14ac:dyDescent="0.2">
      <c r="A98" s="23">
        <v>123</v>
      </c>
      <c r="B98" s="17" t="s">
        <v>681</v>
      </c>
      <c r="C98" s="17" t="s">
        <v>770</v>
      </c>
      <c r="D98" s="18">
        <v>3</v>
      </c>
      <c r="E98" s="17" t="s">
        <v>771</v>
      </c>
      <c r="F98" s="18">
        <v>0.99</v>
      </c>
      <c r="G98" s="18">
        <v>0</v>
      </c>
      <c r="H98" s="17" t="s">
        <v>769</v>
      </c>
      <c r="I98" s="18">
        <v>0.79382200000000003</v>
      </c>
      <c r="J98" s="18">
        <v>0.94</v>
      </c>
      <c r="K98" s="17" t="s">
        <v>712</v>
      </c>
      <c r="L98" s="24" t="s">
        <v>686</v>
      </c>
      <c r="M98" s="26"/>
    </row>
    <row r="99" spans="1:13" ht="16" x14ac:dyDescent="0.2">
      <c r="A99" s="23">
        <v>262</v>
      </c>
      <c r="B99" s="17" t="s">
        <v>681</v>
      </c>
      <c r="C99" s="17" t="s">
        <v>772</v>
      </c>
      <c r="D99" s="18">
        <v>4</v>
      </c>
      <c r="E99" s="17" t="s">
        <v>768</v>
      </c>
      <c r="F99" s="18">
        <v>1</v>
      </c>
      <c r="G99" s="18">
        <v>0</v>
      </c>
      <c r="H99" s="17" t="s">
        <v>769</v>
      </c>
      <c r="I99" s="18">
        <v>0.710951</v>
      </c>
      <c r="J99" s="18">
        <v>1.32</v>
      </c>
      <c r="K99" s="17" t="s">
        <v>712</v>
      </c>
      <c r="L99" s="17" t="s">
        <v>692</v>
      </c>
      <c r="M99" t="s">
        <v>693</v>
      </c>
    </row>
    <row r="100" spans="1:13" ht="16" x14ac:dyDescent="0.2">
      <c r="A100" s="23">
        <v>122</v>
      </c>
      <c r="B100" s="17" t="s">
        <v>681</v>
      </c>
      <c r="C100" s="17" t="s">
        <v>773</v>
      </c>
      <c r="D100" s="18">
        <v>4</v>
      </c>
      <c r="E100" s="17" t="s">
        <v>771</v>
      </c>
      <c r="F100" s="18">
        <v>0.85</v>
      </c>
      <c r="G100" s="18">
        <v>0</v>
      </c>
      <c r="H100" s="17" t="s">
        <v>769</v>
      </c>
      <c r="I100" s="18">
        <v>0.68676700000000002</v>
      </c>
      <c r="J100" s="18">
        <v>1.45</v>
      </c>
      <c r="K100" s="17" t="s">
        <v>712</v>
      </c>
      <c r="L100" s="17" t="s">
        <v>692</v>
      </c>
    </row>
    <row r="101" spans="1:13" ht="16" x14ac:dyDescent="0.2">
      <c r="A101" s="23">
        <v>290</v>
      </c>
      <c r="B101" s="17" t="s">
        <v>681</v>
      </c>
      <c r="C101" s="17" t="s">
        <v>774</v>
      </c>
      <c r="D101" s="18">
        <v>4</v>
      </c>
      <c r="E101" s="17" t="s">
        <v>775</v>
      </c>
      <c r="F101" s="18">
        <v>1</v>
      </c>
      <c r="G101" s="18">
        <v>0</v>
      </c>
      <c r="H101" s="17" t="s">
        <v>769</v>
      </c>
      <c r="I101" s="18">
        <v>0.67168099999999997</v>
      </c>
      <c r="J101" s="18">
        <v>1.52</v>
      </c>
      <c r="K101" s="17" t="s">
        <v>712</v>
      </c>
      <c r="L101" s="17" t="s">
        <v>692</v>
      </c>
    </row>
    <row r="102" spans="1:13" ht="16" x14ac:dyDescent="0.2">
      <c r="A102" s="23">
        <v>291</v>
      </c>
      <c r="B102" s="17" t="s">
        <v>681</v>
      </c>
      <c r="C102" s="17" t="s">
        <v>776</v>
      </c>
      <c r="D102" s="18">
        <v>3</v>
      </c>
      <c r="E102" s="17" t="s">
        <v>775</v>
      </c>
      <c r="F102" s="18">
        <v>1</v>
      </c>
      <c r="G102" s="18">
        <v>0</v>
      </c>
      <c r="H102" s="17" t="s">
        <v>769</v>
      </c>
      <c r="I102" s="18">
        <v>0.64168700000000001</v>
      </c>
      <c r="J102" s="18">
        <v>1.66</v>
      </c>
      <c r="K102" s="17" t="s">
        <v>712</v>
      </c>
      <c r="L102" s="17" t="s">
        <v>692</v>
      </c>
    </row>
    <row r="103" spans="1:13" ht="16" x14ac:dyDescent="0.2">
      <c r="A103" s="23">
        <v>261</v>
      </c>
      <c r="B103" s="17" t="s">
        <v>681</v>
      </c>
      <c r="C103" s="17" t="s">
        <v>777</v>
      </c>
      <c r="D103" s="18">
        <v>5</v>
      </c>
      <c r="E103" s="17" t="s">
        <v>768</v>
      </c>
      <c r="F103" s="18">
        <v>1</v>
      </c>
      <c r="G103" s="18">
        <v>0</v>
      </c>
      <c r="H103" s="17" t="s">
        <v>769</v>
      </c>
      <c r="I103" s="18">
        <v>0.59876600000000002</v>
      </c>
      <c r="J103" s="18">
        <v>1.91</v>
      </c>
      <c r="K103" s="17" t="s">
        <v>712</v>
      </c>
      <c r="L103" s="17" t="s">
        <v>692</v>
      </c>
    </row>
    <row r="104" spans="1:13" ht="16" x14ac:dyDescent="0.2">
      <c r="A104" s="23">
        <v>316</v>
      </c>
      <c r="B104" s="17" t="s">
        <v>681</v>
      </c>
      <c r="C104" s="17" t="s">
        <v>778</v>
      </c>
      <c r="D104" s="18">
        <v>3</v>
      </c>
      <c r="E104" s="17" t="s">
        <v>779</v>
      </c>
      <c r="F104" s="18">
        <v>1</v>
      </c>
      <c r="G104" s="18">
        <v>0</v>
      </c>
      <c r="H104" s="17" t="s">
        <v>769</v>
      </c>
      <c r="I104" s="18">
        <v>0.56579599999999997</v>
      </c>
      <c r="J104" s="18">
        <v>2.12</v>
      </c>
      <c r="K104" s="17" t="s">
        <v>712</v>
      </c>
      <c r="L104" s="17" t="s">
        <v>692</v>
      </c>
    </row>
    <row r="105" spans="1:13" ht="16" x14ac:dyDescent="0.2">
      <c r="A105" s="23">
        <v>121</v>
      </c>
      <c r="B105" s="17" t="s">
        <v>681</v>
      </c>
      <c r="C105" s="17" t="s">
        <v>780</v>
      </c>
      <c r="D105" s="18">
        <v>5</v>
      </c>
      <c r="E105" s="17" t="s">
        <v>771</v>
      </c>
      <c r="F105" s="18">
        <v>0.75</v>
      </c>
      <c r="G105" s="18">
        <v>0</v>
      </c>
      <c r="H105" s="17" t="s">
        <v>769</v>
      </c>
      <c r="I105" s="18">
        <v>0.56368300000000005</v>
      </c>
      <c r="J105" s="18">
        <v>2.13</v>
      </c>
      <c r="K105" s="17" t="s">
        <v>712</v>
      </c>
      <c r="L105" s="17" t="s">
        <v>692</v>
      </c>
    </row>
    <row r="106" spans="1:13" ht="16" x14ac:dyDescent="0.2">
      <c r="A106" s="23">
        <v>292</v>
      </c>
      <c r="B106" s="17" t="s">
        <v>681</v>
      </c>
      <c r="C106" s="17" t="s">
        <v>781</v>
      </c>
      <c r="D106" s="18">
        <v>2</v>
      </c>
      <c r="E106" s="17" t="s">
        <v>775</v>
      </c>
      <c r="F106" s="18">
        <v>1</v>
      </c>
      <c r="G106" s="18">
        <v>0</v>
      </c>
      <c r="H106" s="17" t="s">
        <v>769</v>
      </c>
      <c r="I106" s="18">
        <v>0.47368199999999999</v>
      </c>
      <c r="J106" s="18">
        <v>2.77</v>
      </c>
      <c r="K106" s="17" t="s">
        <v>712</v>
      </c>
      <c r="L106" s="17" t="s">
        <v>692</v>
      </c>
    </row>
    <row r="107" spans="1:13" ht="16" x14ac:dyDescent="0.2">
      <c r="A107" s="23">
        <v>179</v>
      </c>
      <c r="B107" s="17" t="s">
        <v>681</v>
      </c>
      <c r="C107" s="17" t="s">
        <v>782</v>
      </c>
      <c r="D107" s="18">
        <v>3</v>
      </c>
      <c r="E107" s="17" t="s">
        <v>783</v>
      </c>
      <c r="F107" s="18">
        <v>1</v>
      </c>
      <c r="G107" s="18">
        <v>0</v>
      </c>
      <c r="H107" s="17" t="s">
        <v>769</v>
      </c>
      <c r="I107" s="18">
        <v>0.47296500000000002</v>
      </c>
      <c r="J107" s="18">
        <v>2.78</v>
      </c>
      <c r="K107" s="17" t="s">
        <v>712</v>
      </c>
      <c r="L107" s="17" t="s">
        <v>692</v>
      </c>
    </row>
    <row r="108" spans="1:13" ht="16" x14ac:dyDescent="0.2">
      <c r="A108" s="23">
        <v>264</v>
      </c>
      <c r="B108" s="17" t="s">
        <v>681</v>
      </c>
      <c r="C108" s="17" t="s">
        <v>784</v>
      </c>
      <c r="D108" s="18">
        <v>2</v>
      </c>
      <c r="E108" s="17" t="s">
        <v>768</v>
      </c>
      <c r="F108" s="18">
        <v>1</v>
      </c>
      <c r="G108" s="18">
        <v>0</v>
      </c>
      <c r="H108" s="17" t="s">
        <v>769</v>
      </c>
      <c r="I108" s="18">
        <v>0.41910700000000001</v>
      </c>
      <c r="J108" s="18">
        <v>3.2</v>
      </c>
      <c r="K108" s="17" t="s">
        <v>712</v>
      </c>
      <c r="L108" s="17" t="s">
        <v>692</v>
      </c>
    </row>
    <row r="109" spans="1:13" ht="16" x14ac:dyDescent="0.2">
      <c r="A109" s="23">
        <v>315</v>
      </c>
      <c r="B109" s="17" t="s">
        <v>681</v>
      </c>
      <c r="C109" s="17" t="s">
        <v>785</v>
      </c>
      <c r="D109" s="18">
        <v>4</v>
      </c>
      <c r="E109" s="17" t="s">
        <v>779</v>
      </c>
      <c r="F109" s="18">
        <v>0.99</v>
      </c>
      <c r="G109" s="18">
        <v>0</v>
      </c>
      <c r="H109" s="17" t="s">
        <v>769</v>
      </c>
      <c r="I109" s="18">
        <v>0.41025</v>
      </c>
      <c r="J109" s="18">
        <v>3.27</v>
      </c>
      <c r="K109" s="17" t="s">
        <v>712</v>
      </c>
      <c r="L109" s="17" t="s">
        <v>692</v>
      </c>
    </row>
    <row r="110" spans="1:13" ht="16" x14ac:dyDescent="0.2">
      <c r="A110" s="23">
        <v>124</v>
      </c>
      <c r="B110" s="17" t="s">
        <v>681</v>
      </c>
      <c r="C110" s="17" t="s">
        <v>786</v>
      </c>
      <c r="D110" s="18">
        <v>2</v>
      </c>
      <c r="E110" s="17" t="s">
        <v>771</v>
      </c>
      <c r="F110" s="18">
        <v>0.98</v>
      </c>
      <c r="G110" s="18">
        <v>0</v>
      </c>
      <c r="H110" s="17" t="s">
        <v>769</v>
      </c>
      <c r="I110" s="18">
        <v>0.40549499999999999</v>
      </c>
      <c r="J110" s="18">
        <v>3.31</v>
      </c>
      <c r="K110" s="17" t="s">
        <v>712</v>
      </c>
      <c r="L110" s="17" t="s">
        <v>692</v>
      </c>
    </row>
    <row r="111" spans="1:13" ht="16" x14ac:dyDescent="0.2">
      <c r="A111" s="23">
        <v>361</v>
      </c>
      <c r="B111" s="17" t="s">
        <v>681</v>
      </c>
      <c r="C111" s="17" t="s">
        <v>787</v>
      </c>
      <c r="D111" s="18">
        <v>3</v>
      </c>
      <c r="E111" s="17" t="s">
        <v>788</v>
      </c>
      <c r="F111" s="18">
        <v>1</v>
      </c>
      <c r="G111" s="18">
        <v>0</v>
      </c>
      <c r="H111" s="17" t="s">
        <v>769</v>
      </c>
      <c r="I111" s="18">
        <v>0.37835999999999997</v>
      </c>
      <c r="J111" s="18">
        <v>3.53</v>
      </c>
      <c r="K111" s="17" t="s">
        <v>712</v>
      </c>
      <c r="L111" s="17" t="s">
        <v>692</v>
      </c>
    </row>
    <row r="112" spans="1:13" ht="16" x14ac:dyDescent="0.2">
      <c r="A112" s="23">
        <v>289</v>
      </c>
      <c r="B112" s="17" t="s">
        <v>681</v>
      </c>
      <c r="C112" s="17" t="s">
        <v>789</v>
      </c>
      <c r="D112" s="18">
        <v>5</v>
      </c>
      <c r="E112" s="17" t="s">
        <v>775</v>
      </c>
      <c r="F112" s="18">
        <v>0.95</v>
      </c>
      <c r="G112" s="18">
        <v>0</v>
      </c>
      <c r="H112" s="17" t="s">
        <v>769</v>
      </c>
      <c r="I112" s="18">
        <v>0.33713300000000002</v>
      </c>
      <c r="J112" s="18">
        <v>3.98</v>
      </c>
      <c r="K112" s="17" t="s">
        <v>712</v>
      </c>
      <c r="L112" s="17" t="s">
        <v>692</v>
      </c>
    </row>
    <row r="113" spans="1:59" ht="16" x14ac:dyDescent="0.2">
      <c r="A113" s="23">
        <v>178</v>
      </c>
      <c r="B113" s="17" t="s">
        <v>681</v>
      </c>
      <c r="C113" s="17" t="s">
        <v>790</v>
      </c>
      <c r="D113" s="18">
        <v>4</v>
      </c>
      <c r="E113" s="17" t="s">
        <v>783</v>
      </c>
      <c r="F113" s="18">
        <v>1</v>
      </c>
      <c r="G113" s="18">
        <v>0</v>
      </c>
      <c r="H113" s="17" t="s">
        <v>769</v>
      </c>
      <c r="I113" s="18">
        <v>0.31843700000000003</v>
      </c>
      <c r="J113" s="18">
        <v>4.2</v>
      </c>
      <c r="K113" s="17" t="s">
        <v>712</v>
      </c>
      <c r="L113" s="17" t="s">
        <v>692</v>
      </c>
    </row>
    <row r="114" spans="1:59" ht="16" x14ac:dyDescent="0.2">
      <c r="A114" s="23">
        <v>302</v>
      </c>
      <c r="B114" s="17" t="s">
        <v>681</v>
      </c>
      <c r="C114" s="17" t="s">
        <v>791</v>
      </c>
      <c r="D114" s="18">
        <v>3</v>
      </c>
      <c r="E114" s="17" t="s">
        <v>792</v>
      </c>
      <c r="F114" s="18">
        <v>0.63</v>
      </c>
      <c r="G114" s="18">
        <v>0</v>
      </c>
      <c r="H114" s="17" t="s">
        <v>769</v>
      </c>
      <c r="I114" s="18">
        <v>0.31479000000000001</v>
      </c>
      <c r="J114" s="18">
        <v>4.24</v>
      </c>
      <c r="K114" s="17" t="s">
        <v>712</v>
      </c>
      <c r="L114" s="17" t="s">
        <v>692</v>
      </c>
    </row>
    <row r="115" spans="1:59" ht="16" x14ac:dyDescent="0.2">
      <c r="A115" s="23">
        <v>304</v>
      </c>
      <c r="B115" s="17" t="s">
        <v>681</v>
      </c>
      <c r="C115" s="17" t="s">
        <v>793</v>
      </c>
      <c r="D115" s="18">
        <v>3</v>
      </c>
      <c r="E115" s="17" t="s">
        <v>794</v>
      </c>
      <c r="F115" s="18">
        <v>0.98</v>
      </c>
      <c r="G115" s="18">
        <v>0</v>
      </c>
      <c r="H115" s="17" t="s">
        <v>769</v>
      </c>
      <c r="I115" s="18">
        <v>0.312251</v>
      </c>
      <c r="J115" s="18">
        <v>4.2699999999999996</v>
      </c>
      <c r="K115" s="17" t="s">
        <v>712</v>
      </c>
      <c r="L115" s="17" t="s">
        <v>692</v>
      </c>
    </row>
    <row r="116" spans="1:59" ht="16" x14ac:dyDescent="0.2">
      <c r="A116" s="23">
        <v>436</v>
      </c>
      <c r="B116" s="17" t="s">
        <v>681</v>
      </c>
      <c r="C116" s="17" t="s">
        <v>795</v>
      </c>
      <c r="D116" s="18">
        <v>3</v>
      </c>
      <c r="E116" s="17" t="s">
        <v>796</v>
      </c>
      <c r="F116" s="18">
        <v>1</v>
      </c>
      <c r="G116" s="18">
        <v>0</v>
      </c>
      <c r="H116" s="17" t="s">
        <v>769</v>
      </c>
      <c r="I116" s="18">
        <v>0.31154700000000002</v>
      </c>
      <c r="J116" s="18">
        <v>4.28</v>
      </c>
      <c r="K116" s="17" t="s">
        <v>712</v>
      </c>
      <c r="L116" s="17" t="s">
        <v>692</v>
      </c>
    </row>
    <row r="117" spans="1:59" ht="16" x14ac:dyDescent="0.2">
      <c r="A117" s="23">
        <v>188</v>
      </c>
      <c r="B117" s="17" t="s">
        <v>681</v>
      </c>
      <c r="C117" s="17" t="s">
        <v>797</v>
      </c>
      <c r="D117" s="18">
        <v>3</v>
      </c>
      <c r="E117" s="17" t="s">
        <v>798</v>
      </c>
      <c r="F117" s="18">
        <v>1</v>
      </c>
      <c r="G117" s="18">
        <v>0</v>
      </c>
      <c r="H117" s="17" t="s">
        <v>769</v>
      </c>
      <c r="I117" s="18">
        <v>0.30288700000000002</v>
      </c>
      <c r="J117" s="18">
        <v>4.38</v>
      </c>
      <c r="K117" s="17" t="s">
        <v>712</v>
      </c>
      <c r="L117" s="17" t="s">
        <v>692</v>
      </c>
    </row>
    <row r="118" spans="1:59" ht="16" x14ac:dyDescent="0.2">
      <c r="A118" s="23">
        <v>187</v>
      </c>
      <c r="B118" s="17" t="s">
        <v>681</v>
      </c>
      <c r="C118" s="17" t="s">
        <v>799</v>
      </c>
      <c r="D118" s="18">
        <v>4</v>
      </c>
      <c r="E118" s="17" t="s">
        <v>798</v>
      </c>
      <c r="F118" s="18">
        <v>1</v>
      </c>
      <c r="G118" s="18">
        <v>0</v>
      </c>
      <c r="H118" s="17" t="s">
        <v>769</v>
      </c>
      <c r="I118" s="18">
        <v>0.29070299999999999</v>
      </c>
      <c r="J118" s="18">
        <v>4.53</v>
      </c>
      <c r="K118" s="17" t="s">
        <v>712</v>
      </c>
      <c r="L118" s="17" t="s">
        <v>692</v>
      </c>
    </row>
    <row r="119" spans="1:59" ht="16" x14ac:dyDescent="0.2">
      <c r="A119" s="23">
        <v>360</v>
      </c>
      <c r="B119" s="17" t="s">
        <v>681</v>
      </c>
      <c r="C119" s="17" t="s">
        <v>800</v>
      </c>
      <c r="D119" s="18">
        <v>4</v>
      </c>
      <c r="E119" s="17" t="s">
        <v>788</v>
      </c>
      <c r="F119" s="18">
        <v>1</v>
      </c>
      <c r="G119" s="18">
        <v>0</v>
      </c>
      <c r="H119" s="17" t="s">
        <v>769</v>
      </c>
      <c r="I119" s="18">
        <v>0.25779099999999999</v>
      </c>
      <c r="J119" s="18">
        <v>4.9800000000000004</v>
      </c>
      <c r="K119" s="17" t="s">
        <v>712</v>
      </c>
      <c r="L119" s="17" t="s">
        <v>692</v>
      </c>
    </row>
    <row r="124" spans="1:59" ht="23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20" t="s">
        <v>801</v>
      </c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</row>
    <row r="128" spans="1:59" ht="16" x14ac:dyDescent="0.2">
      <c r="A128" s="23">
        <v>123</v>
      </c>
      <c r="B128" s="17" t="s">
        <v>681</v>
      </c>
      <c r="C128" s="17" t="s">
        <v>802</v>
      </c>
      <c r="D128" s="18">
        <v>3</v>
      </c>
      <c r="E128" s="17" t="s">
        <v>803</v>
      </c>
      <c r="F128" s="18">
        <v>1</v>
      </c>
      <c r="G128" s="18">
        <v>0</v>
      </c>
      <c r="H128" s="17" t="s">
        <v>804</v>
      </c>
      <c r="I128" s="18">
        <v>0.95375100000000002</v>
      </c>
      <c r="J128" s="18">
        <v>0.24</v>
      </c>
      <c r="K128" s="17" t="s">
        <v>712</v>
      </c>
      <c r="L128" s="24" t="s">
        <v>686</v>
      </c>
      <c r="M128" s="25" t="s">
        <v>687</v>
      </c>
    </row>
    <row r="129" spans="1:13" ht="16" x14ac:dyDescent="0.2">
      <c r="A129" s="23">
        <v>122</v>
      </c>
      <c r="B129" s="17" t="s">
        <v>681</v>
      </c>
      <c r="C129" s="17" t="s">
        <v>805</v>
      </c>
      <c r="D129" s="18">
        <v>4</v>
      </c>
      <c r="E129" s="17" t="s">
        <v>803</v>
      </c>
      <c r="F129" s="18">
        <v>1</v>
      </c>
      <c r="G129" s="18">
        <v>0</v>
      </c>
      <c r="H129" s="17" t="s">
        <v>804</v>
      </c>
      <c r="I129" s="18">
        <v>0.90629899999999997</v>
      </c>
      <c r="J129" s="18">
        <v>0.46</v>
      </c>
      <c r="K129" s="17" t="s">
        <v>712</v>
      </c>
      <c r="L129" s="24" t="s">
        <v>686</v>
      </c>
      <c r="M129" s="26"/>
    </row>
    <row r="130" spans="1:13" ht="16" x14ac:dyDescent="0.2">
      <c r="A130" s="23">
        <v>121</v>
      </c>
      <c r="B130" s="17" t="s">
        <v>681</v>
      </c>
      <c r="C130" s="17" t="s">
        <v>806</v>
      </c>
      <c r="D130" s="18">
        <v>5</v>
      </c>
      <c r="E130" s="17" t="s">
        <v>803</v>
      </c>
      <c r="F130" s="18">
        <v>1</v>
      </c>
      <c r="G130" s="18">
        <v>0</v>
      </c>
      <c r="H130" s="17" t="s">
        <v>804</v>
      </c>
      <c r="I130" s="18">
        <v>0.85143500000000005</v>
      </c>
      <c r="J130" s="18">
        <v>0.69</v>
      </c>
      <c r="K130" s="17" t="s">
        <v>712</v>
      </c>
      <c r="L130" s="24" t="s">
        <v>686</v>
      </c>
      <c r="M130" s="26"/>
    </row>
    <row r="131" spans="1:13" ht="16" x14ac:dyDescent="0.2">
      <c r="A131" s="23">
        <v>436</v>
      </c>
      <c r="B131" s="17" t="s">
        <v>681</v>
      </c>
      <c r="C131" s="17" t="s">
        <v>807</v>
      </c>
      <c r="D131" s="18">
        <v>3</v>
      </c>
      <c r="E131" s="17" t="s">
        <v>808</v>
      </c>
      <c r="F131" s="18">
        <v>1</v>
      </c>
      <c r="G131" s="18">
        <v>0</v>
      </c>
      <c r="H131" s="17" t="s">
        <v>804</v>
      </c>
      <c r="I131" s="18">
        <v>0.79873300000000003</v>
      </c>
      <c r="J131" s="18">
        <v>0.92</v>
      </c>
      <c r="K131" s="17" t="s">
        <v>712</v>
      </c>
      <c r="L131" s="24" t="s">
        <v>686</v>
      </c>
      <c r="M131" s="26"/>
    </row>
    <row r="132" spans="1:13" ht="16" x14ac:dyDescent="0.2">
      <c r="A132" s="23">
        <v>79</v>
      </c>
      <c r="B132" s="17" t="s">
        <v>681</v>
      </c>
      <c r="C132" s="17" t="s">
        <v>809</v>
      </c>
      <c r="D132" s="18">
        <v>3</v>
      </c>
      <c r="E132" s="17" t="s">
        <v>810</v>
      </c>
      <c r="F132" s="18">
        <v>1</v>
      </c>
      <c r="G132" s="18">
        <v>0</v>
      </c>
      <c r="H132" s="17" t="s">
        <v>804</v>
      </c>
      <c r="I132" s="18">
        <v>0.78058000000000005</v>
      </c>
      <c r="J132" s="18">
        <v>0.99</v>
      </c>
      <c r="K132" s="17" t="s">
        <v>712</v>
      </c>
      <c r="L132" s="24" t="s">
        <v>686</v>
      </c>
      <c r="M132" s="26"/>
    </row>
    <row r="133" spans="1:13" ht="16" x14ac:dyDescent="0.2">
      <c r="A133" s="23">
        <v>124</v>
      </c>
      <c r="B133" s="17" t="s">
        <v>681</v>
      </c>
      <c r="C133" s="17" t="s">
        <v>811</v>
      </c>
      <c r="D133" s="18">
        <v>2</v>
      </c>
      <c r="E133" s="17" t="s">
        <v>803</v>
      </c>
      <c r="F133" s="18">
        <v>1</v>
      </c>
      <c r="G133" s="18">
        <v>0</v>
      </c>
      <c r="H133" s="17" t="s">
        <v>804</v>
      </c>
      <c r="I133" s="18">
        <v>0.77759</v>
      </c>
      <c r="J133" s="18">
        <v>1</v>
      </c>
      <c r="K133" s="17" t="s">
        <v>712</v>
      </c>
      <c r="L133" s="17" t="s">
        <v>692</v>
      </c>
      <c r="M133" t="s">
        <v>693</v>
      </c>
    </row>
    <row r="134" spans="1:13" ht="16" x14ac:dyDescent="0.2">
      <c r="A134" s="23">
        <v>77</v>
      </c>
      <c r="B134" s="17" t="s">
        <v>681</v>
      </c>
      <c r="C134" s="17" t="s">
        <v>812</v>
      </c>
      <c r="D134" s="18">
        <v>5</v>
      </c>
      <c r="E134" s="17" t="s">
        <v>810</v>
      </c>
      <c r="F134" s="18">
        <v>1</v>
      </c>
      <c r="G134" s="18">
        <v>0</v>
      </c>
      <c r="H134" s="17" t="s">
        <v>804</v>
      </c>
      <c r="I134" s="18">
        <v>0.680446</v>
      </c>
      <c r="J134" s="18">
        <v>1.48</v>
      </c>
      <c r="K134" s="17" t="s">
        <v>712</v>
      </c>
      <c r="L134" s="17" t="s">
        <v>692</v>
      </c>
    </row>
    <row r="135" spans="1:13" ht="16" x14ac:dyDescent="0.2">
      <c r="A135" s="23">
        <v>78</v>
      </c>
      <c r="B135" s="17" t="s">
        <v>681</v>
      </c>
      <c r="C135" s="17" t="s">
        <v>813</v>
      </c>
      <c r="D135" s="18">
        <v>4</v>
      </c>
      <c r="E135" s="17" t="s">
        <v>810</v>
      </c>
      <c r="F135" s="18">
        <v>1</v>
      </c>
      <c r="G135" s="18">
        <v>0</v>
      </c>
      <c r="H135" s="17" t="s">
        <v>804</v>
      </c>
      <c r="I135" s="18">
        <v>0.66876199999999997</v>
      </c>
      <c r="J135" s="18">
        <v>1.53</v>
      </c>
      <c r="K135" s="17" t="s">
        <v>712</v>
      </c>
      <c r="L135" s="17" t="s">
        <v>692</v>
      </c>
    </row>
    <row r="136" spans="1:13" ht="16" x14ac:dyDescent="0.2">
      <c r="A136" s="23">
        <v>435</v>
      </c>
      <c r="B136" s="17" t="s">
        <v>681</v>
      </c>
      <c r="C136" s="17" t="s">
        <v>814</v>
      </c>
      <c r="D136" s="18">
        <v>4</v>
      </c>
      <c r="E136" s="17" t="s">
        <v>808</v>
      </c>
      <c r="F136" s="18">
        <v>1</v>
      </c>
      <c r="G136" s="18">
        <v>0</v>
      </c>
      <c r="H136" s="17" t="s">
        <v>804</v>
      </c>
      <c r="I136" s="18">
        <v>0.591229</v>
      </c>
      <c r="J136" s="18">
        <v>1.96</v>
      </c>
      <c r="K136" s="17" t="s">
        <v>712</v>
      </c>
      <c r="L136" s="17" t="s">
        <v>692</v>
      </c>
    </row>
    <row r="137" spans="1:13" ht="16" x14ac:dyDescent="0.2">
      <c r="A137" s="23">
        <v>348</v>
      </c>
      <c r="B137" s="17" t="s">
        <v>681</v>
      </c>
      <c r="C137" s="17" t="s">
        <v>815</v>
      </c>
      <c r="D137" s="18">
        <v>3</v>
      </c>
      <c r="E137" s="17" t="s">
        <v>816</v>
      </c>
      <c r="F137" s="18">
        <v>1</v>
      </c>
      <c r="G137" s="18">
        <v>0</v>
      </c>
      <c r="H137" s="17" t="s">
        <v>804</v>
      </c>
      <c r="I137" s="18">
        <v>0.52666800000000003</v>
      </c>
      <c r="J137" s="18">
        <v>2.38</v>
      </c>
      <c r="K137" s="17" t="s">
        <v>712</v>
      </c>
      <c r="L137" s="17" t="s">
        <v>692</v>
      </c>
    </row>
    <row r="138" spans="1:13" ht="16" x14ac:dyDescent="0.2">
      <c r="A138" s="23">
        <v>434</v>
      </c>
      <c r="B138" s="17" t="s">
        <v>681</v>
      </c>
      <c r="C138" s="17" t="s">
        <v>817</v>
      </c>
      <c r="D138" s="18">
        <v>5</v>
      </c>
      <c r="E138" s="17" t="s">
        <v>808</v>
      </c>
      <c r="F138" s="18">
        <v>1</v>
      </c>
      <c r="G138" s="18">
        <v>0</v>
      </c>
      <c r="H138" s="17" t="s">
        <v>804</v>
      </c>
      <c r="I138" s="18">
        <v>0.515571</v>
      </c>
      <c r="J138" s="18">
        <v>2.4500000000000002</v>
      </c>
      <c r="K138" s="17" t="s">
        <v>712</v>
      </c>
      <c r="L138" s="17" t="s">
        <v>692</v>
      </c>
    </row>
    <row r="139" spans="1:13" ht="16" x14ac:dyDescent="0.2">
      <c r="A139" s="23">
        <v>179</v>
      </c>
      <c r="B139" s="17" t="s">
        <v>681</v>
      </c>
      <c r="C139" s="17" t="s">
        <v>818</v>
      </c>
      <c r="D139" s="18">
        <v>3</v>
      </c>
      <c r="E139" s="17" t="s">
        <v>819</v>
      </c>
      <c r="F139" s="18">
        <v>1</v>
      </c>
      <c r="G139" s="18">
        <v>0</v>
      </c>
      <c r="H139" s="17" t="s">
        <v>804</v>
      </c>
      <c r="I139" s="18">
        <v>0.48262300000000002</v>
      </c>
      <c r="J139" s="18">
        <v>2.7</v>
      </c>
      <c r="K139" s="17" t="s">
        <v>712</v>
      </c>
      <c r="L139" s="17" t="s">
        <v>692</v>
      </c>
    </row>
    <row r="140" spans="1:13" ht="16" x14ac:dyDescent="0.2">
      <c r="A140" s="23">
        <v>80</v>
      </c>
      <c r="B140" s="17" t="s">
        <v>681</v>
      </c>
      <c r="C140" s="17" t="s">
        <v>820</v>
      </c>
      <c r="D140" s="18">
        <v>2</v>
      </c>
      <c r="E140" s="17" t="s">
        <v>810</v>
      </c>
      <c r="F140" s="18">
        <v>1</v>
      </c>
      <c r="G140" s="18">
        <v>0</v>
      </c>
      <c r="H140" s="17" t="s">
        <v>804</v>
      </c>
      <c r="I140" s="18">
        <v>0.438529</v>
      </c>
      <c r="J140" s="18">
        <v>3.05</v>
      </c>
      <c r="K140" s="17" t="s">
        <v>712</v>
      </c>
      <c r="L140" s="17" t="s">
        <v>692</v>
      </c>
    </row>
    <row r="141" spans="1:13" ht="16" x14ac:dyDescent="0.2">
      <c r="A141" s="23">
        <v>178</v>
      </c>
      <c r="B141" s="17" t="s">
        <v>681</v>
      </c>
      <c r="C141" s="17" t="s">
        <v>821</v>
      </c>
      <c r="D141" s="18">
        <v>4</v>
      </c>
      <c r="E141" s="17" t="s">
        <v>819</v>
      </c>
      <c r="F141" s="18">
        <v>1</v>
      </c>
      <c r="G141" s="18">
        <v>0</v>
      </c>
      <c r="H141" s="17" t="s">
        <v>804</v>
      </c>
      <c r="I141" s="18">
        <v>0.363487</v>
      </c>
      <c r="J141" s="18">
        <v>3.69</v>
      </c>
      <c r="K141" s="17" t="s">
        <v>712</v>
      </c>
      <c r="L141" s="17" t="s">
        <v>692</v>
      </c>
    </row>
    <row r="142" spans="1:13" ht="16" x14ac:dyDescent="0.2">
      <c r="A142" s="23">
        <v>347</v>
      </c>
      <c r="B142" s="17" t="s">
        <v>681</v>
      </c>
      <c r="C142" s="17" t="s">
        <v>822</v>
      </c>
      <c r="D142" s="18">
        <v>4</v>
      </c>
      <c r="E142" s="17" t="s">
        <v>816</v>
      </c>
      <c r="F142" s="18">
        <v>1</v>
      </c>
      <c r="G142" s="18">
        <v>0</v>
      </c>
      <c r="H142" s="17" t="s">
        <v>804</v>
      </c>
      <c r="I142" s="18">
        <v>0.35019600000000001</v>
      </c>
      <c r="J142" s="18">
        <v>3.84</v>
      </c>
      <c r="K142" s="17" t="s">
        <v>712</v>
      </c>
      <c r="L142" s="17" t="s">
        <v>692</v>
      </c>
    </row>
    <row r="143" spans="1:13" ht="16" x14ac:dyDescent="0.2">
      <c r="A143" s="23">
        <v>437</v>
      </c>
      <c r="B143" s="17" t="s">
        <v>681</v>
      </c>
      <c r="C143" s="17" t="s">
        <v>823</v>
      </c>
      <c r="D143" s="18">
        <v>2</v>
      </c>
      <c r="E143" s="17" t="s">
        <v>808</v>
      </c>
      <c r="F143" s="18">
        <v>1</v>
      </c>
      <c r="G143" s="18">
        <v>0</v>
      </c>
      <c r="H143" s="17" t="s">
        <v>804</v>
      </c>
      <c r="I143" s="18">
        <v>0.33424300000000001</v>
      </c>
      <c r="J143" s="18">
        <v>4.01</v>
      </c>
      <c r="K143" s="17" t="s">
        <v>712</v>
      </c>
      <c r="L143" s="17" t="s">
        <v>692</v>
      </c>
    </row>
    <row r="144" spans="1:13" ht="16" x14ac:dyDescent="0.2">
      <c r="A144" s="23">
        <v>340</v>
      </c>
      <c r="B144" s="17" t="s">
        <v>681</v>
      </c>
      <c r="C144" s="17" t="s">
        <v>824</v>
      </c>
      <c r="D144" s="18">
        <v>3</v>
      </c>
      <c r="E144" s="17" t="s">
        <v>825</v>
      </c>
      <c r="F144" s="18">
        <v>1</v>
      </c>
      <c r="G144" s="18">
        <v>0</v>
      </c>
      <c r="H144" s="17" t="s">
        <v>804</v>
      </c>
      <c r="I144" s="18">
        <v>0.32151099999999999</v>
      </c>
      <c r="J144" s="18">
        <v>4.16</v>
      </c>
      <c r="K144" s="17" t="s">
        <v>712</v>
      </c>
      <c r="L144" s="17" t="s">
        <v>692</v>
      </c>
    </row>
    <row r="145" spans="1:59" ht="16" x14ac:dyDescent="0.2">
      <c r="A145" s="23">
        <v>361</v>
      </c>
      <c r="B145" s="17" t="s">
        <v>681</v>
      </c>
      <c r="C145" s="17" t="s">
        <v>826</v>
      </c>
      <c r="D145" s="18">
        <v>3</v>
      </c>
      <c r="E145" s="17" t="s">
        <v>827</v>
      </c>
      <c r="F145" s="18">
        <v>1</v>
      </c>
      <c r="G145" s="18">
        <v>0</v>
      </c>
      <c r="H145" s="17" t="s">
        <v>804</v>
      </c>
      <c r="I145" s="18">
        <v>0.31834600000000002</v>
      </c>
      <c r="J145" s="18">
        <v>4.2</v>
      </c>
      <c r="K145" s="17" t="s">
        <v>712</v>
      </c>
      <c r="L145" s="17" t="s">
        <v>692</v>
      </c>
    </row>
    <row r="146" spans="1:59" ht="16" x14ac:dyDescent="0.2">
      <c r="A146" s="23">
        <v>120</v>
      </c>
      <c r="B146" s="17" t="s">
        <v>681</v>
      </c>
      <c r="C146" s="17" t="s">
        <v>828</v>
      </c>
      <c r="D146" s="18">
        <v>6</v>
      </c>
      <c r="E146" s="17" t="s">
        <v>803</v>
      </c>
      <c r="F146" s="18">
        <v>1</v>
      </c>
      <c r="G146" s="18">
        <v>0</v>
      </c>
      <c r="H146" s="17" t="s">
        <v>804</v>
      </c>
      <c r="I146" s="18">
        <v>0.27164899999999997</v>
      </c>
      <c r="J146" s="18">
        <v>4.79</v>
      </c>
      <c r="K146" s="17" t="s">
        <v>712</v>
      </c>
      <c r="L146" s="17" t="s">
        <v>692</v>
      </c>
    </row>
    <row r="147" spans="1:59" ht="16" x14ac:dyDescent="0.2">
      <c r="A147" s="23">
        <v>302</v>
      </c>
      <c r="B147" s="17" t="s">
        <v>681</v>
      </c>
      <c r="C147" s="17" t="s">
        <v>829</v>
      </c>
      <c r="D147" s="18">
        <v>3</v>
      </c>
      <c r="E147" s="17" t="s">
        <v>830</v>
      </c>
      <c r="F147" s="18">
        <v>0.95</v>
      </c>
      <c r="G147" s="18">
        <v>0</v>
      </c>
      <c r="H147" s="17" t="s">
        <v>804</v>
      </c>
      <c r="I147" s="18">
        <v>0.26409300000000002</v>
      </c>
      <c r="J147" s="18">
        <v>4.8899999999999997</v>
      </c>
      <c r="K147" s="17" t="s">
        <v>712</v>
      </c>
      <c r="L147" s="17" t="s">
        <v>692</v>
      </c>
    </row>
    <row r="148" spans="1:59" ht="16" x14ac:dyDescent="0.2">
      <c r="A148" s="23">
        <v>322</v>
      </c>
      <c r="B148" s="17" t="s">
        <v>681</v>
      </c>
      <c r="C148" s="17" t="s">
        <v>831</v>
      </c>
      <c r="D148" s="18">
        <v>4</v>
      </c>
      <c r="E148" s="17" t="s">
        <v>832</v>
      </c>
      <c r="F148" s="18">
        <v>1</v>
      </c>
      <c r="G148" s="18">
        <v>0</v>
      </c>
      <c r="H148" s="17" t="s">
        <v>804</v>
      </c>
      <c r="I148" s="18">
        <v>0.26077899999999998</v>
      </c>
      <c r="J148" s="18">
        <v>4.9400000000000004</v>
      </c>
      <c r="K148" s="17" t="s">
        <v>712</v>
      </c>
      <c r="L148" s="17" t="s">
        <v>692</v>
      </c>
    </row>
    <row r="153" spans="1:59" ht="23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20" t="s">
        <v>833</v>
      </c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</row>
    <row r="156" spans="1:59" ht="16" x14ac:dyDescent="0.2">
      <c r="A156" s="23">
        <v>36</v>
      </c>
      <c r="B156" s="17" t="s">
        <v>681</v>
      </c>
      <c r="C156" s="17" t="s">
        <v>834</v>
      </c>
      <c r="D156" s="18">
        <v>3</v>
      </c>
      <c r="E156" s="17" t="s">
        <v>835</v>
      </c>
      <c r="F156" s="18">
        <v>1</v>
      </c>
      <c r="G156" s="18">
        <v>0</v>
      </c>
      <c r="H156" s="17" t="s">
        <v>836</v>
      </c>
      <c r="I156" s="18">
        <v>0.924404</v>
      </c>
      <c r="J156" s="18">
        <v>0.38</v>
      </c>
      <c r="K156" s="17" t="s">
        <v>712</v>
      </c>
      <c r="L156" s="24" t="s">
        <v>686</v>
      </c>
      <c r="M156" s="25" t="s">
        <v>687</v>
      </c>
    </row>
    <row r="157" spans="1:59" ht="16" x14ac:dyDescent="0.2">
      <c r="A157" s="23">
        <v>35</v>
      </c>
      <c r="B157" s="17" t="s">
        <v>681</v>
      </c>
      <c r="C157" s="17" t="s">
        <v>837</v>
      </c>
      <c r="D157" s="18">
        <v>4</v>
      </c>
      <c r="E157" s="17" t="s">
        <v>835</v>
      </c>
      <c r="F157" s="18">
        <v>1</v>
      </c>
      <c r="G157" s="18">
        <v>0</v>
      </c>
      <c r="H157" s="17" t="s">
        <v>836</v>
      </c>
      <c r="I157" s="18">
        <v>0.85176200000000002</v>
      </c>
      <c r="J157" s="18">
        <v>0.69</v>
      </c>
      <c r="K157" s="17" t="s">
        <v>712</v>
      </c>
      <c r="L157" s="24" t="s">
        <v>686</v>
      </c>
      <c r="M157" s="26"/>
    </row>
    <row r="158" spans="1:59" ht="16" x14ac:dyDescent="0.2">
      <c r="A158" s="23">
        <v>233</v>
      </c>
      <c r="B158" s="17" t="s">
        <v>681</v>
      </c>
      <c r="C158" s="17" t="s">
        <v>838</v>
      </c>
      <c r="D158" s="18">
        <v>3</v>
      </c>
      <c r="E158" s="17" t="s">
        <v>839</v>
      </c>
      <c r="F158" s="18">
        <v>1</v>
      </c>
      <c r="G158" s="18">
        <v>0</v>
      </c>
      <c r="H158" s="17" t="s">
        <v>836</v>
      </c>
      <c r="I158" s="18">
        <v>0.84097299999999997</v>
      </c>
      <c r="J158" s="18">
        <v>0.73</v>
      </c>
      <c r="K158" s="17" t="s">
        <v>712</v>
      </c>
      <c r="L158" s="24" t="s">
        <v>686</v>
      </c>
      <c r="M158" s="26"/>
    </row>
    <row r="159" spans="1:59" ht="16" x14ac:dyDescent="0.2">
      <c r="A159" s="23">
        <v>123</v>
      </c>
      <c r="B159" s="17" t="s">
        <v>681</v>
      </c>
      <c r="C159" s="17" t="s">
        <v>840</v>
      </c>
      <c r="D159" s="18">
        <v>3</v>
      </c>
      <c r="E159" s="17" t="s">
        <v>841</v>
      </c>
      <c r="F159" s="18">
        <v>0.97</v>
      </c>
      <c r="G159" s="18">
        <v>0</v>
      </c>
      <c r="H159" s="17" t="s">
        <v>836</v>
      </c>
      <c r="I159" s="18">
        <v>0.71941699999999997</v>
      </c>
      <c r="J159" s="18">
        <v>1.27</v>
      </c>
      <c r="K159" s="17" t="s">
        <v>712</v>
      </c>
      <c r="L159" s="17" t="s">
        <v>692</v>
      </c>
      <c r="M159" t="s">
        <v>693</v>
      </c>
    </row>
    <row r="160" spans="1:59" ht="16" x14ac:dyDescent="0.2">
      <c r="A160" s="23">
        <v>37</v>
      </c>
      <c r="B160" s="17" t="s">
        <v>681</v>
      </c>
      <c r="C160" s="17" t="s">
        <v>842</v>
      </c>
      <c r="D160" s="18">
        <v>2</v>
      </c>
      <c r="E160" s="17" t="s">
        <v>835</v>
      </c>
      <c r="F160" s="18">
        <v>0.98</v>
      </c>
      <c r="G160" s="18">
        <v>0</v>
      </c>
      <c r="H160" s="17" t="s">
        <v>836</v>
      </c>
      <c r="I160" s="18">
        <v>0.66807799999999995</v>
      </c>
      <c r="J160" s="18">
        <v>1.54</v>
      </c>
      <c r="K160" s="17" t="s">
        <v>712</v>
      </c>
      <c r="L160" s="17" t="s">
        <v>692</v>
      </c>
    </row>
    <row r="161" spans="1:59" ht="16" x14ac:dyDescent="0.2">
      <c r="A161" s="23">
        <v>34</v>
      </c>
      <c r="B161" s="17" t="s">
        <v>681</v>
      </c>
      <c r="C161" s="17" t="s">
        <v>843</v>
      </c>
      <c r="D161" s="18">
        <v>5</v>
      </c>
      <c r="E161" s="17" t="s">
        <v>835</v>
      </c>
      <c r="F161" s="18">
        <v>1</v>
      </c>
      <c r="G161" s="18">
        <v>0</v>
      </c>
      <c r="H161" s="17" t="s">
        <v>836</v>
      </c>
      <c r="I161" s="18">
        <v>0.66108500000000003</v>
      </c>
      <c r="J161" s="18">
        <v>1.57</v>
      </c>
      <c r="K161" s="17" t="s">
        <v>712</v>
      </c>
      <c r="L161" s="17" t="s">
        <v>692</v>
      </c>
    </row>
    <row r="162" spans="1:59" ht="16" x14ac:dyDescent="0.2">
      <c r="A162" s="23">
        <v>232</v>
      </c>
      <c r="B162" s="17" t="s">
        <v>681</v>
      </c>
      <c r="C162" s="17" t="s">
        <v>844</v>
      </c>
      <c r="D162" s="18">
        <v>4</v>
      </c>
      <c r="E162" s="17" t="s">
        <v>839</v>
      </c>
      <c r="F162" s="18">
        <v>1</v>
      </c>
      <c r="G162" s="18">
        <v>0</v>
      </c>
      <c r="H162" s="17" t="s">
        <v>836</v>
      </c>
      <c r="I162" s="18">
        <v>0.66009099999999998</v>
      </c>
      <c r="J162" s="18">
        <v>1.58</v>
      </c>
      <c r="K162" s="17" t="s">
        <v>712</v>
      </c>
      <c r="L162" s="17" t="s">
        <v>692</v>
      </c>
    </row>
    <row r="163" spans="1:59" ht="16" x14ac:dyDescent="0.2">
      <c r="A163" s="23">
        <v>122</v>
      </c>
      <c r="B163" s="17" t="s">
        <v>681</v>
      </c>
      <c r="C163" s="17" t="s">
        <v>845</v>
      </c>
      <c r="D163" s="18">
        <v>4</v>
      </c>
      <c r="E163" s="17" t="s">
        <v>841</v>
      </c>
      <c r="F163" s="18">
        <v>0.59</v>
      </c>
      <c r="G163" s="18">
        <v>0</v>
      </c>
      <c r="H163" s="17" t="s">
        <v>836</v>
      </c>
      <c r="I163" s="18">
        <v>0.62890900000000005</v>
      </c>
      <c r="J163" s="18">
        <v>1.73</v>
      </c>
      <c r="K163" s="17" t="s">
        <v>712</v>
      </c>
      <c r="L163" s="17" t="s">
        <v>692</v>
      </c>
    </row>
    <row r="164" spans="1:59" ht="16" x14ac:dyDescent="0.2">
      <c r="A164" s="23">
        <v>121</v>
      </c>
      <c r="B164" s="17" t="s">
        <v>681</v>
      </c>
      <c r="C164" s="17" t="s">
        <v>846</v>
      </c>
      <c r="D164" s="18">
        <v>4</v>
      </c>
      <c r="E164" s="17" t="s">
        <v>847</v>
      </c>
      <c r="F164" s="18">
        <v>0.56999999999999995</v>
      </c>
      <c r="G164" s="18">
        <v>0</v>
      </c>
      <c r="H164" s="17" t="s">
        <v>836</v>
      </c>
      <c r="I164" s="18">
        <v>0.51164399999999999</v>
      </c>
      <c r="J164" s="18">
        <v>2.48</v>
      </c>
      <c r="K164" s="17" t="s">
        <v>712</v>
      </c>
      <c r="L164" s="17" t="s">
        <v>692</v>
      </c>
    </row>
    <row r="165" spans="1:59" ht="16" x14ac:dyDescent="0.2">
      <c r="A165" s="23">
        <v>234</v>
      </c>
      <c r="B165" s="17" t="s">
        <v>681</v>
      </c>
      <c r="C165" s="17" t="s">
        <v>848</v>
      </c>
      <c r="D165" s="18">
        <v>2</v>
      </c>
      <c r="E165" s="17" t="s">
        <v>839</v>
      </c>
      <c r="F165" s="18">
        <v>1</v>
      </c>
      <c r="G165" s="18">
        <v>0</v>
      </c>
      <c r="H165" s="17" t="s">
        <v>836</v>
      </c>
      <c r="I165" s="18">
        <v>0.42268499999999998</v>
      </c>
      <c r="J165" s="18">
        <v>3.17</v>
      </c>
      <c r="K165" s="17" t="s">
        <v>712</v>
      </c>
      <c r="L165" s="17" t="s">
        <v>692</v>
      </c>
    </row>
    <row r="166" spans="1:59" ht="16" x14ac:dyDescent="0.2">
      <c r="A166" s="23">
        <v>263</v>
      </c>
      <c r="B166" s="17" t="s">
        <v>681</v>
      </c>
      <c r="C166" s="17" t="s">
        <v>849</v>
      </c>
      <c r="D166" s="18">
        <v>3</v>
      </c>
      <c r="E166" s="17" t="s">
        <v>850</v>
      </c>
      <c r="F166" s="18">
        <v>1</v>
      </c>
      <c r="G166" s="18">
        <v>0</v>
      </c>
      <c r="H166" s="17" t="s">
        <v>836</v>
      </c>
      <c r="I166" s="18">
        <v>0.34036899999999998</v>
      </c>
      <c r="J166" s="18">
        <v>3.94</v>
      </c>
      <c r="K166" s="17" t="s">
        <v>712</v>
      </c>
      <c r="L166" s="17" t="s">
        <v>692</v>
      </c>
    </row>
    <row r="167" spans="1:59" ht="16" x14ac:dyDescent="0.2">
      <c r="A167" s="23">
        <v>231</v>
      </c>
      <c r="B167" s="17" t="s">
        <v>681</v>
      </c>
      <c r="C167" s="17" t="s">
        <v>851</v>
      </c>
      <c r="D167" s="18">
        <v>5</v>
      </c>
      <c r="E167" s="17" t="s">
        <v>839</v>
      </c>
      <c r="F167" s="18">
        <v>0.98</v>
      </c>
      <c r="G167" s="18">
        <v>0</v>
      </c>
      <c r="H167" s="17" t="s">
        <v>836</v>
      </c>
      <c r="I167" s="18">
        <v>0.31698900000000002</v>
      </c>
      <c r="J167" s="18">
        <v>4.22</v>
      </c>
      <c r="K167" s="17" t="s">
        <v>712</v>
      </c>
      <c r="L167" s="17" t="s">
        <v>692</v>
      </c>
    </row>
    <row r="168" spans="1:59" ht="16" x14ac:dyDescent="0.2">
      <c r="A168" s="23">
        <v>124</v>
      </c>
      <c r="B168" s="17" t="s">
        <v>681</v>
      </c>
      <c r="C168" s="17" t="s">
        <v>852</v>
      </c>
      <c r="D168" s="18">
        <v>2</v>
      </c>
      <c r="E168" s="17" t="s">
        <v>841</v>
      </c>
      <c r="F168" s="18">
        <v>0.96</v>
      </c>
      <c r="G168" s="18">
        <v>0</v>
      </c>
      <c r="H168" s="17" t="s">
        <v>836</v>
      </c>
      <c r="I168" s="18">
        <v>0.30540600000000001</v>
      </c>
      <c r="J168" s="18">
        <v>4.3499999999999996</v>
      </c>
      <c r="K168" s="17" t="s">
        <v>712</v>
      </c>
      <c r="L168" s="17" t="s">
        <v>692</v>
      </c>
    </row>
    <row r="169" spans="1:59" ht="16" x14ac:dyDescent="0.2">
      <c r="A169" s="23">
        <v>316</v>
      </c>
      <c r="B169" s="17" t="s">
        <v>681</v>
      </c>
      <c r="C169" s="17" t="s">
        <v>853</v>
      </c>
      <c r="D169" s="18">
        <v>3</v>
      </c>
      <c r="E169" s="17" t="s">
        <v>854</v>
      </c>
      <c r="F169" s="18">
        <v>1</v>
      </c>
      <c r="G169" s="18">
        <v>0</v>
      </c>
      <c r="H169" s="17" t="s">
        <v>836</v>
      </c>
      <c r="I169" s="18">
        <v>0.29590100000000003</v>
      </c>
      <c r="J169" s="18">
        <v>4.46</v>
      </c>
      <c r="K169" s="17" t="s">
        <v>712</v>
      </c>
      <c r="L169" s="17" t="s">
        <v>692</v>
      </c>
    </row>
    <row r="170" spans="1:59" ht="16" x14ac:dyDescent="0.2">
      <c r="A170" s="23">
        <v>362</v>
      </c>
      <c r="B170" s="17" t="s">
        <v>681</v>
      </c>
      <c r="C170" s="17" t="s">
        <v>855</v>
      </c>
      <c r="D170" s="18">
        <v>3</v>
      </c>
      <c r="E170" s="17" t="s">
        <v>856</v>
      </c>
      <c r="F170" s="18">
        <v>1</v>
      </c>
      <c r="G170" s="18">
        <v>0</v>
      </c>
      <c r="H170" s="17" t="s">
        <v>836</v>
      </c>
      <c r="I170" s="18">
        <v>0.29277700000000001</v>
      </c>
      <c r="J170" s="18">
        <v>4.5</v>
      </c>
      <c r="K170" s="17" t="s">
        <v>712</v>
      </c>
      <c r="L170" s="17" t="s">
        <v>692</v>
      </c>
    </row>
    <row r="174" spans="1:59" ht="23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20" t="s">
        <v>857</v>
      </c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</row>
    <row r="178" spans="1:59" ht="16" x14ac:dyDescent="0.2">
      <c r="A178" s="23">
        <v>88</v>
      </c>
      <c r="B178" s="17" t="s">
        <v>681</v>
      </c>
      <c r="C178" s="17" t="s">
        <v>858</v>
      </c>
      <c r="D178" s="18">
        <v>3</v>
      </c>
      <c r="E178" s="17" t="s">
        <v>859</v>
      </c>
      <c r="F178" s="18">
        <v>1</v>
      </c>
      <c r="G178" s="18">
        <v>0</v>
      </c>
      <c r="H178" s="17" t="s">
        <v>860</v>
      </c>
      <c r="I178" s="18">
        <v>0.99731800000000004</v>
      </c>
      <c r="J178" s="18">
        <v>0.01</v>
      </c>
      <c r="K178" s="17" t="s">
        <v>712</v>
      </c>
      <c r="L178" s="24" t="s">
        <v>686</v>
      </c>
      <c r="M178" s="25" t="s">
        <v>687</v>
      </c>
    </row>
    <row r="179" spans="1:59" ht="16" x14ac:dyDescent="0.2">
      <c r="A179" s="23">
        <v>87</v>
      </c>
      <c r="B179" s="17" t="s">
        <v>681</v>
      </c>
      <c r="C179" s="17" t="s">
        <v>861</v>
      </c>
      <c r="D179" s="18">
        <v>4</v>
      </c>
      <c r="E179" s="17" t="s">
        <v>859</v>
      </c>
      <c r="F179" s="18">
        <v>1</v>
      </c>
      <c r="G179" s="18">
        <v>0</v>
      </c>
      <c r="H179" s="17" t="s">
        <v>860</v>
      </c>
      <c r="I179" s="18">
        <v>0.994722</v>
      </c>
      <c r="J179" s="18">
        <v>0.02</v>
      </c>
      <c r="K179" s="17" t="s">
        <v>712</v>
      </c>
      <c r="L179" s="24" t="s">
        <v>686</v>
      </c>
      <c r="M179" s="24"/>
    </row>
    <row r="180" spans="1:59" ht="16" x14ac:dyDescent="0.2">
      <c r="A180" s="23">
        <v>89</v>
      </c>
      <c r="B180" s="17" t="s">
        <v>681</v>
      </c>
      <c r="C180" s="17" t="s">
        <v>862</v>
      </c>
      <c r="D180" s="18">
        <v>2</v>
      </c>
      <c r="E180" s="17" t="s">
        <v>859</v>
      </c>
      <c r="F180" s="18">
        <v>1</v>
      </c>
      <c r="G180" s="18">
        <v>0</v>
      </c>
      <c r="H180" s="17" t="s">
        <v>860</v>
      </c>
      <c r="I180" s="18">
        <v>0.98461799999999999</v>
      </c>
      <c r="J180" s="18">
        <v>0.08</v>
      </c>
      <c r="K180" s="17" t="s">
        <v>712</v>
      </c>
      <c r="L180" s="17" t="s">
        <v>686</v>
      </c>
      <c r="M180" s="18"/>
    </row>
    <row r="181" spans="1:59" ht="16" x14ac:dyDescent="0.2">
      <c r="A181" s="23">
        <v>86</v>
      </c>
      <c r="B181" s="17" t="s">
        <v>681</v>
      </c>
      <c r="C181" s="17" t="s">
        <v>863</v>
      </c>
      <c r="D181" s="18">
        <v>5</v>
      </c>
      <c r="E181" s="17" t="s">
        <v>859</v>
      </c>
      <c r="F181" s="18">
        <v>1</v>
      </c>
      <c r="G181" s="18">
        <v>0</v>
      </c>
      <c r="H181" s="17" t="s">
        <v>860</v>
      </c>
      <c r="I181" s="18">
        <v>0.97175599999999995</v>
      </c>
      <c r="J181" s="18">
        <v>0.15</v>
      </c>
      <c r="K181" s="17" t="s">
        <v>712</v>
      </c>
      <c r="L181" s="17" t="s">
        <v>686</v>
      </c>
      <c r="M181" s="18"/>
    </row>
    <row r="182" spans="1:59" ht="16" x14ac:dyDescent="0.2">
      <c r="A182" s="23">
        <v>124</v>
      </c>
      <c r="B182" s="17" t="s">
        <v>681</v>
      </c>
      <c r="C182" s="17" t="s">
        <v>864</v>
      </c>
      <c r="D182" s="18">
        <v>3</v>
      </c>
      <c r="E182" s="17" t="s">
        <v>865</v>
      </c>
      <c r="F182" s="18">
        <v>1</v>
      </c>
      <c r="G182" s="18">
        <v>0</v>
      </c>
      <c r="H182" s="17" t="s">
        <v>860</v>
      </c>
      <c r="I182" s="18">
        <v>0.84031699999999998</v>
      </c>
      <c r="J182" s="18">
        <v>0.74</v>
      </c>
      <c r="K182" s="17" t="s">
        <v>712</v>
      </c>
      <c r="L182" s="17" t="s">
        <v>686</v>
      </c>
      <c r="M182" s="18"/>
    </row>
    <row r="183" spans="1:59" ht="16" x14ac:dyDescent="0.2">
      <c r="A183" s="23">
        <v>90</v>
      </c>
      <c r="B183" s="17" t="s">
        <v>681</v>
      </c>
      <c r="C183" s="17" t="s">
        <v>866</v>
      </c>
      <c r="D183" s="18">
        <v>1</v>
      </c>
      <c r="E183" s="17" t="s">
        <v>859</v>
      </c>
      <c r="F183" s="18">
        <v>1</v>
      </c>
      <c r="G183" s="18">
        <v>0</v>
      </c>
      <c r="H183" s="17" t="s">
        <v>860</v>
      </c>
      <c r="I183" s="18">
        <v>0.77331300000000003</v>
      </c>
      <c r="J183" s="18">
        <v>1.02</v>
      </c>
      <c r="K183" s="17" t="s">
        <v>712</v>
      </c>
      <c r="L183" s="17" t="s">
        <v>692</v>
      </c>
      <c r="M183" t="s">
        <v>693</v>
      </c>
    </row>
    <row r="184" spans="1:59" ht="16" x14ac:dyDescent="0.2">
      <c r="A184" s="23">
        <v>123</v>
      </c>
      <c r="B184" s="17" t="s">
        <v>681</v>
      </c>
      <c r="C184" s="17" t="s">
        <v>867</v>
      </c>
      <c r="D184" s="18">
        <v>4</v>
      </c>
      <c r="E184" s="17" t="s">
        <v>865</v>
      </c>
      <c r="F184" s="18">
        <v>1</v>
      </c>
      <c r="G184" s="18">
        <v>0</v>
      </c>
      <c r="H184" s="17" t="s">
        <v>860</v>
      </c>
      <c r="I184" s="18">
        <v>0.71590100000000001</v>
      </c>
      <c r="J184" s="18">
        <v>1.29</v>
      </c>
      <c r="K184" s="17" t="s">
        <v>712</v>
      </c>
      <c r="L184" s="17" t="s">
        <v>692</v>
      </c>
      <c r="M184" s="18"/>
    </row>
    <row r="185" spans="1:59" ht="16" x14ac:dyDescent="0.2">
      <c r="A185" s="23">
        <v>85</v>
      </c>
      <c r="B185" s="17" t="s">
        <v>681</v>
      </c>
      <c r="C185" s="17" t="s">
        <v>868</v>
      </c>
      <c r="D185" s="18">
        <v>6</v>
      </c>
      <c r="E185" s="17" t="s">
        <v>859</v>
      </c>
      <c r="F185" s="18">
        <v>1</v>
      </c>
      <c r="G185" s="18">
        <v>0</v>
      </c>
      <c r="H185" s="17" t="s">
        <v>860</v>
      </c>
      <c r="I185" s="18">
        <v>0.65765300000000004</v>
      </c>
      <c r="J185" s="18">
        <v>1.59</v>
      </c>
      <c r="K185" s="17" t="s">
        <v>712</v>
      </c>
      <c r="L185" s="17" t="s">
        <v>692</v>
      </c>
      <c r="M185" s="18"/>
    </row>
    <row r="186" spans="1:59" ht="16" x14ac:dyDescent="0.2">
      <c r="A186" s="23">
        <v>122</v>
      </c>
      <c r="B186" s="17" t="s">
        <v>681</v>
      </c>
      <c r="C186" s="17" t="s">
        <v>869</v>
      </c>
      <c r="D186" s="18">
        <v>5</v>
      </c>
      <c r="E186" s="17" t="s">
        <v>865</v>
      </c>
      <c r="F186" s="18">
        <v>1</v>
      </c>
      <c r="G186" s="18">
        <v>0</v>
      </c>
      <c r="H186" s="17" t="s">
        <v>860</v>
      </c>
      <c r="I186" s="18">
        <v>0.53700800000000004</v>
      </c>
      <c r="J186" s="18">
        <v>2.31</v>
      </c>
      <c r="K186" s="17" t="s">
        <v>712</v>
      </c>
      <c r="L186" s="17" t="s">
        <v>692</v>
      </c>
      <c r="M186" s="18"/>
    </row>
    <row r="187" spans="1:59" ht="16" x14ac:dyDescent="0.2">
      <c r="A187" s="23">
        <v>125</v>
      </c>
      <c r="B187" s="17" t="s">
        <v>681</v>
      </c>
      <c r="C187" s="17" t="s">
        <v>870</v>
      </c>
      <c r="D187" s="18">
        <v>2</v>
      </c>
      <c r="E187" s="17" t="s">
        <v>865</v>
      </c>
      <c r="F187" s="18">
        <v>1</v>
      </c>
      <c r="G187" s="18">
        <v>0</v>
      </c>
      <c r="H187" s="17" t="s">
        <v>860</v>
      </c>
      <c r="I187" s="18">
        <v>0.47880899999999998</v>
      </c>
      <c r="J187" s="18">
        <v>2.73</v>
      </c>
      <c r="K187" s="17" t="s">
        <v>712</v>
      </c>
      <c r="L187" s="17" t="s">
        <v>692</v>
      </c>
      <c r="M187" s="18"/>
    </row>
    <row r="188" spans="1:59" x14ac:dyDescent="0.2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</row>
    <row r="189" spans="1:59" x14ac:dyDescent="0.2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</row>
    <row r="192" spans="1:59" ht="23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20" t="s">
        <v>871</v>
      </c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</row>
    <row r="194" spans="1:13" ht="16" x14ac:dyDescent="0.2">
      <c r="A194" s="23">
        <v>176</v>
      </c>
      <c r="B194" s="17" t="s">
        <v>681</v>
      </c>
      <c r="C194" s="17" t="s">
        <v>872</v>
      </c>
      <c r="D194" s="18">
        <v>3</v>
      </c>
      <c r="E194" s="17" t="s">
        <v>873</v>
      </c>
      <c r="F194" s="18">
        <v>1</v>
      </c>
      <c r="G194" s="18">
        <v>0</v>
      </c>
      <c r="H194" s="17" t="s">
        <v>874</v>
      </c>
      <c r="I194" s="18">
        <v>0.899814</v>
      </c>
      <c r="J194" s="18">
        <v>0.49</v>
      </c>
      <c r="K194" s="17" t="s">
        <v>712</v>
      </c>
      <c r="L194" s="24" t="s">
        <v>686</v>
      </c>
      <c r="M194" s="25" t="s">
        <v>687</v>
      </c>
    </row>
    <row r="195" spans="1:13" ht="16" x14ac:dyDescent="0.2">
      <c r="A195" s="23">
        <v>313</v>
      </c>
      <c r="B195" s="17" t="s">
        <v>681</v>
      </c>
      <c r="C195" s="17" t="s">
        <v>875</v>
      </c>
      <c r="D195" s="18">
        <v>3</v>
      </c>
      <c r="E195" s="17" t="s">
        <v>876</v>
      </c>
      <c r="F195" s="18">
        <v>1</v>
      </c>
      <c r="G195" s="18">
        <v>0</v>
      </c>
      <c r="H195" s="17" t="s">
        <v>874</v>
      </c>
      <c r="I195" s="18">
        <v>0.81674199999999997</v>
      </c>
      <c r="J195" s="18">
        <v>0.84</v>
      </c>
      <c r="K195" s="17" t="s">
        <v>712</v>
      </c>
      <c r="L195" s="24" t="s">
        <v>686</v>
      </c>
      <c r="M195" s="26"/>
    </row>
    <row r="196" spans="1:13" ht="16" x14ac:dyDescent="0.2">
      <c r="A196" s="23">
        <v>35</v>
      </c>
      <c r="B196" s="17" t="s">
        <v>681</v>
      </c>
      <c r="C196" s="17" t="s">
        <v>877</v>
      </c>
      <c r="D196" s="18">
        <v>3</v>
      </c>
      <c r="E196" s="17" t="s">
        <v>878</v>
      </c>
      <c r="F196" s="18">
        <v>1</v>
      </c>
      <c r="G196" s="18">
        <v>0</v>
      </c>
      <c r="H196" s="17" t="s">
        <v>874</v>
      </c>
      <c r="I196" s="18">
        <v>0.79508800000000002</v>
      </c>
      <c r="J196" s="18">
        <v>0.93</v>
      </c>
      <c r="K196" s="17" t="s">
        <v>712</v>
      </c>
      <c r="L196" s="17" t="s">
        <v>686</v>
      </c>
    </row>
    <row r="197" spans="1:13" ht="16" x14ac:dyDescent="0.2">
      <c r="A197" s="23">
        <v>175</v>
      </c>
      <c r="B197" s="17" t="s">
        <v>681</v>
      </c>
      <c r="C197" s="17" t="s">
        <v>879</v>
      </c>
      <c r="D197" s="18">
        <v>4</v>
      </c>
      <c r="E197" s="17" t="s">
        <v>873</v>
      </c>
      <c r="F197" s="18">
        <v>1</v>
      </c>
      <c r="G197" s="18">
        <v>0</v>
      </c>
      <c r="H197" s="17" t="s">
        <v>874</v>
      </c>
      <c r="I197" s="18">
        <v>0.76532</v>
      </c>
      <c r="J197" s="18">
        <v>1.06</v>
      </c>
      <c r="K197" s="17" t="s">
        <v>712</v>
      </c>
      <c r="L197" s="17" t="s">
        <v>692</v>
      </c>
      <c r="M197" t="s">
        <v>693</v>
      </c>
    </row>
    <row r="198" spans="1:13" ht="16" x14ac:dyDescent="0.2">
      <c r="A198" s="23">
        <v>120</v>
      </c>
      <c r="B198" s="17" t="s">
        <v>681</v>
      </c>
      <c r="C198" s="17" t="s">
        <v>880</v>
      </c>
      <c r="D198" s="18">
        <v>3</v>
      </c>
      <c r="E198" s="17" t="s">
        <v>881</v>
      </c>
      <c r="F198" s="18">
        <v>0.99</v>
      </c>
      <c r="G198" s="18">
        <v>0</v>
      </c>
      <c r="H198" s="17" t="s">
        <v>874</v>
      </c>
      <c r="I198" s="18">
        <v>0.72891899999999998</v>
      </c>
      <c r="J198" s="18">
        <v>1.23</v>
      </c>
      <c r="K198" s="17" t="s">
        <v>712</v>
      </c>
      <c r="L198" s="17" t="s">
        <v>692</v>
      </c>
    </row>
    <row r="199" spans="1:13" ht="16" x14ac:dyDescent="0.2">
      <c r="A199" s="23">
        <v>312</v>
      </c>
      <c r="B199" s="17" t="s">
        <v>681</v>
      </c>
      <c r="C199" s="17" t="s">
        <v>882</v>
      </c>
      <c r="D199" s="18">
        <v>4</v>
      </c>
      <c r="E199" s="17" t="s">
        <v>876</v>
      </c>
      <c r="F199" s="18">
        <v>1</v>
      </c>
      <c r="G199" s="18">
        <v>0</v>
      </c>
      <c r="H199" s="17" t="s">
        <v>874</v>
      </c>
      <c r="I199" s="18">
        <v>0.72158199999999995</v>
      </c>
      <c r="J199" s="18">
        <v>1.26</v>
      </c>
      <c r="K199" s="17" t="s">
        <v>712</v>
      </c>
      <c r="L199" s="17" t="s">
        <v>692</v>
      </c>
    </row>
    <row r="200" spans="1:13" ht="16" x14ac:dyDescent="0.2">
      <c r="A200" s="23">
        <v>34</v>
      </c>
      <c r="B200" s="17" t="s">
        <v>681</v>
      </c>
      <c r="C200" s="17" t="s">
        <v>883</v>
      </c>
      <c r="D200" s="18">
        <v>4</v>
      </c>
      <c r="E200" s="17" t="s">
        <v>878</v>
      </c>
      <c r="F200" s="18">
        <v>1</v>
      </c>
      <c r="G200" s="18">
        <v>0</v>
      </c>
      <c r="H200" s="17" t="s">
        <v>874</v>
      </c>
      <c r="I200" s="18">
        <v>0.71396000000000004</v>
      </c>
      <c r="J200" s="18">
        <v>1.3</v>
      </c>
      <c r="K200" s="17" t="s">
        <v>712</v>
      </c>
      <c r="L200" s="17" t="s">
        <v>692</v>
      </c>
    </row>
    <row r="201" spans="1:13" ht="16" x14ac:dyDescent="0.2">
      <c r="A201" s="23">
        <v>177</v>
      </c>
      <c r="B201" s="17" t="s">
        <v>681</v>
      </c>
      <c r="C201" s="17" t="s">
        <v>884</v>
      </c>
      <c r="D201" s="18">
        <v>2</v>
      </c>
      <c r="E201" s="17" t="s">
        <v>873</v>
      </c>
      <c r="F201" s="18">
        <v>1</v>
      </c>
      <c r="G201" s="18">
        <v>0</v>
      </c>
      <c r="H201" s="17" t="s">
        <v>874</v>
      </c>
      <c r="I201" s="18">
        <v>0.59739500000000001</v>
      </c>
      <c r="J201" s="18">
        <v>1.92</v>
      </c>
      <c r="K201" s="17" t="s">
        <v>712</v>
      </c>
      <c r="L201" s="17" t="s">
        <v>692</v>
      </c>
    </row>
    <row r="202" spans="1:13" ht="16" x14ac:dyDescent="0.2">
      <c r="A202" s="23">
        <v>119</v>
      </c>
      <c r="B202" s="17" t="s">
        <v>681</v>
      </c>
      <c r="C202" s="17" t="s">
        <v>885</v>
      </c>
      <c r="D202" s="18">
        <v>4</v>
      </c>
      <c r="E202" s="17" t="s">
        <v>881</v>
      </c>
      <c r="F202" s="18">
        <v>0.92</v>
      </c>
      <c r="G202" s="18">
        <v>0</v>
      </c>
      <c r="H202" s="17" t="s">
        <v>874</v>
      </c>
      <c r="I202" s="18">
        <v>0.58444600000000002</v>
      </c>
      <c r="J202" s="18">
        <v>2</v>
      </c>
      <c r="K202" s="17" t="s">
        <v>712</v>
      </c>
      <c r="L202" s="17" t="s">
        <v>692</v>
      </c>
    </row>
    <row r="203" spans="1:13" ht="16" x14ac:dyDescent="0.2">
      <c r="A203" s="23">
        <v>311</v>
      </c>
      <c r="B203" s="17" t="s">
        <v>681</v>
      </c>
      <c r="C203" s="17" t="s">
        <v>886</v>
      </c>
      <c r="D203" s="18">
        <v>5</v>
      </c>
      <c r="E203" s="17" t="s">
        <v>876</v>
      </c>
      <c r="F203" s="18">
        <v>1</v>
      </c>
      <c r="G203" s="18">
        <v>0</v>
      </c>
      <c r="H203" s="17" t="s">
        <v>874</v>
      </c>
      <c r="I203" s="18">
        <v>0.44742399999999999</v>
      </c>
      <c r="J203" s="18">
        <v>2.98</v>
      </c>
      <c r="K203" s="17" t="s">
        <v>712</v>
      </c>
      <c r="L203" s="17" t="s">
        <v>692</v>
      </c>
    </row>
    <row r="204" spans="1:13" ht="16" x14ac:dyDescent="0.2">
      <c r="A204" s="23">
        <v>118</v>
      </c>
      <c r="B204" s="17" t="s">
        <v>681</v>
      </c>
      <c r="C204" s="17" t="s">
        <v>887</v>
      </c>
      <c r="D204" s="18">
        <v>5</v>
      </c>
      <c r="E204" s="17" t="s">
        <v>881</v>
      </c>
      <c r="F204" s="18">
        <v>0.84</v>
      </c>
      <c r="G204" s="18">
        <v>0</v>
      </c>
      <c r="H204" s="17" t="s">
        <v>874</v>
      </c>
      <c r="I204" s="18">
        <v>0.43789699999999998</v>
      </c>
      <c r="J204" s="18">
        <v>3.05</v>
      </c>
      <c r="K204" s="17" t="s">
        <v>712</v>
      </c>
      <c r="L204" s="17" t="s">
        <v>692</v>
      </c>
    </row>
    <row r="205" spans="1:13" ht="16" x14ac:dyDescent="0.2">
      <c r="A205" s="23">
        <v>314</v>
      </c>
      <c r="B205" s="17" t="s">
        <v>681</v>
      </c>
      <c r="C205" s="17" t="s">
        <v>888</v>
      </c>
      <c r="D205" s="18">
        <v>2</v>
      </c>
      <c r="E205" s="17" t="s">
        <v>876</v>
      </c>
      <c r="F205" s="18">
        <v>1</v>
      </c>
      <c r="G205" s="18">
        <v>0</v>
      </c>
      <c r="H205" s="17" t="s">
        <v>874</v>
      </c>
      <c r="I205" s="18">
        <v>0.42007899999999998</v>
      </c>
      <c r="J205" s="18">
        <v>3.19</v>
      </c>
      <c r="K205" s="17" t="s">
        <v>712</v>
      </c>
      <c r="L205" s="17" t="s">
        <v>692</v>
      </c>
    </row>
    <row r="206" spans="1:13" ht="16" x14ac:dyDescent="0.2">
      <c r="A206" s="23">
        <v>174</v>
      </c>
      <c r="B206" s="17" t="s">
        <v>681</v>
      </c>
      <c r="C206" s="17" t="s">
        <v>889</v>
      </c>
      <c r="D206" s="18">
        <v>5</v>
      </c>
      <c r="E206" s="17" t="s">
        <v>873</v>
      </c>
      <c r="F206" s="18">
        <v>1</v>
      </c>
      <c r="G206" s="18">
        <v>0</v>
      </c>
      <c r="H206" s="17" t="s">
        <v>874</v>
      </c>
      <c r="I206" s="18">
        <v>0.41085100000000002</v>
      </c>
      <c r="J206" s="18">
        <v>3.27</v>
      </c>
      <c r="K206" s="17" t="s">
        <v>712</v>
      </c>
      <c r="L206" s="17" t="s">
        <v>692</v>
      </c>
    </row>
    <row r="207" spans="1:13" ht="16" x14ac:dyDescent="0.2">
      <c r="A207" s="23">
        <v>36</v>
      </c>
      <c r="B207" s="17" t="s">
        <v>681</v>
      </c>
      <c r="C207" s="17" t="s">
        <v>890</v>
      </c>
      <c r="D207" s="18">
        <v>2</v>
      </c>
      <c r="E207" s="17" t="s">
        <v>878</v>
      </c>
      <c r="F207" s="18">
        <v>1</v>
      </c>
      <c r="G207" s="18">
        <v>0</v>
      </c>
      <c r="H207" s="17" t="s">
        <v>874</v>
      </c>
      <c r="I207" s="18">
        <v>0.401416</v>
      </c>
      <c r="J207" s="18">
        <v>3.34</v>
      </c>
      <c r="K207" s="17" t="s">
        <v>712</v>
      </c>
      <c r="L207" s="17" t="s">
        <v>692</v>
      </c>
    </row>
    <row r="208" spans="1:13" ht="16" x14ac:dyDescent="0.2">
      <c r="A208" s="23">
        <v>33</v>
      </c>
      <c r="B208" s="17" t="s">
        <v>681</v>
      </c>
      <c r="C208" s="17" t="s">
        <v>891</v>
      </c>
      <c r="D208" s="18">
        <v>5</v>
      </c>
      <c r="E208" s="17" t="s">
        <v>878</v>
      </c>
      <c r="F208" s="18">
        <v>0.97</v>
      </c>
      <c r="G208" s="18">
        <v>0</v>
      </c>
      <c r="H208" s="17" t="s">
        <v>874</v>
      </c>
      <c r="I208" s="18">
        <v>0.39618300000000001</v>
      </c>
      <c r="J208" s="18">
        <v>3.38</v>
      </c>
      <c r="K208" s="17" t="s">
        <v>712</v>
      </c>
      <c r="L208" s="17" t="s">
        <v>692</v>
      </c>
    </row>
    <row r="209" spans="1:59" ht="16" x14ac:dyDescent="0.2">
      <c r="A209" s="23">
        <v>121</v>
      </c>
      <c r="B209" s="17" t="s">
        <v>681</v>
      </c>
      <c r="C209" s="17" t="s">
        <v>892</v>
      </c>
      <c r="D209" s="18">
        <v>2</v>
      </c>
      <c r="E209" s="17" t="s">
        <v>881</v>
      </c>
      <c r="F209" s="18">
        <v>0.99</v>
      </c>
      <c r="G209" s="18">
        <v>0</v>
      </c>
      <c r="H209" s="17" t="s">
        <v>874</v>
      </c>
      <c r="I209" s="18">
        <v>0.33086399999999999</v>
      </c>
      <c r="J209" s="18">
        <v>4.05</v>
      </c>
      <c r="K209" s="17" t="s">
        <v>712</v>
      </c>
      <c r="L209" s="17" t="s">
        <v>692</v>
      </c>
    </row>
    <row r="214" spans="1:59" ht="23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20" t="s">
        <v>893</v>
      </c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</row>
    <row r="217" spans="1:59" ht="16" x14ac:dyDescent="0.2">
      <c r="A217" s="23">
        <v>316</v>
      </c>
      <c r="B217" s="17" t="s">
        <v>681</v>
      </c>
      <c r="C217" s="17" t="s">
        <v>894</v>
      </c>
      <c r="D217" s="18">
        <v>3</v>
      </c>
      <c r="E217" s="17" t="s">
        <v>895</v>
      </c>
      <c r="F217" s="18">
        <v>1</v>
      </c>
      <c r="G217" s="18">
        <v>0</v>
      </c>
      <c r="H217" s="17" t="s">
        <v>896</v>
      </c>
      <c r="I217" s="18">
        <v>0.90759999999999996</v>
      </c>
      <c r="J217" s="18">
        <v>0.45</v>
      </c>
      <c r="K217" s="17" t="s">
        <v>712</v>
      </c>
      <c r="L217" s="24" t="s">
        <v>686</v>
      </c>
      <c r="M217" s="25" t="s">
        <v>687</v>
      </c>
    </row>
    <row r="218" spans="1:59" ht="16" x14ac:dyDescent="0.2">
      <c r="A218" s="23">
        <v>315</v>
      </c>
      <c r="B218" s="17" t="s">
        <v>681</v>
      </c>
      <c r="C218" s="17" t="s">
        <v>897</v>
      </c>
      <c r="D218" s="18">
        <v>4</v>
      </c>
      <c r="E218" s="17" t="s">
        <v>895</v>
      </c>
      <c r="F218" s="18">
        <v>1</v>
      </c>
      <c r="G218" s="18">
        <v>0</v>
      </c>
      <c r="H218" s="17" t="s">
        <v>896</v>
      </c>
      <c r="I218" s="18">
        <v>0.79125100000000004</v>
      </c>
      <c r="J218" s="18">
        <v>0.95</v>
      </c>
      <c r="K218" s="17" t="s">
        <v>712</v>
      </c>
      <c r="L218" s="24" t="s">
        <v>686</v>
      </c>
      <c r="M218" s="26"/>
    </row>
    <row r="219" spans="1:59" ht="16" x14ac:dyDescent="0.2">
      <c r="A219" s="23">
        <v>436</v>
      </c>
      <c r="B219" s="17" t="s">
        <v>681</v>
      </c>
      <c r="C219" s="17" t="s">
        <v>898</v>
      </c>
      <c r="D219" s="18">
        <v>3</v>
      </c>
      <c r="E219" s="17" t="s">
        <v>899</v>
      </c>
      <c r="F219" s="18">
        <v>1</v>
      </c>
      <c r="G219" s="18">
        <v>0</v>
      </c>
      <c r="H219" s="17" t="s">
        <v>896</v>
      </c>
      <c r="I219" s="18">
        <v>0.64461000000000002</v>
      </c>
      <c r="J219" s="18">
        <v>1.65</v>
      </c>
      <c r="K219" s="17" t="s">
        <v>712</v>
      </c>
      <c r="L219" s="17" t="s">
        <v>692</v>
      </c>
      <c r="M219" t="s">
        <v>693</v>
      </c>
    </row>
    <row r="220" spans="1:59" ht="16" x14ac:dyDescent="0.2">
      <c r="A220" s="23">
        <v>122</v>
      </c>
      <c r="B220" s="17" t="s">
        <v>681</v>
      </c>
      <c r="C220" s="17" t="s">
        <v>900</v>
      </c>
      <c r="D220" s="18">
        <v>3</v>
      </c>
      <c r="E220" s="17" t="s">
        <v>901</v>
      </c>
      <c r="F220" s="18">
        <v>0.88</v>
      </c>
      <c r="G220" s="18">
        <v>0</v>
      </c>
      <c r="H220" s="17" t="s">
        <v>896</v>
      </c>
      <c r="I220" s="18">
        <v>0.64170499999999997</v>
      </c>
      <c r="J220" s="18">
        <v>1.66</v>
      </c>
      <c r="K220" s="17" t="s">
        <v>712</v>
      </c>
      <c r="L220" s="17" t="s">
        <v>692</v>
      </c>
    </row>
    <row r="221" spans="1:59" ht="16" x14ac:dyDescent="0.2">
      <c r="A221" s="23">
        <v>121</v>
      </c>
      <c r="B221" s="17" t="s">
        <v>681</v>
      </c>
      <c r="C221" s="17" t="s">
        <v>902</v>
      </c>
      <c r="D221" s="18">
        <v>4</v>
      </c>
      <c r="E221" s="17" t="s">
        <v>901</v>
      </c>
      <c r="F221" s="18">
        <v>0.85</v>
      </c>
      <c r="G221" s="18">
        <v>0</v>
      </c>
      <c r="H221" s="17" t="s">
        <v>896</v>
      </c>
      <c r="I221" s="18">
        <v>0.62392000000000003</v>
      </c>
      <c r="J221" s="18">
        <v>1.76</v>
      </c>
      <c r="K221" s="17" t="s">
        <v>712</v>
      </c>
      <c r="L221" s="17" t="s">
        <v>692</v>
      </c>
    </row>
    <row r="222" spans="1:59" ht="16" x14ac:dyDescent="0.2">
      <c r="A222" s="23">
        <v>322</v>
      </c>
      <c r="B222" s="17" t="s">
        <v>681</v>
      </c>
      <c r="C222" s="17" t="s">
        <v>903</v>
      </c>
      <c r="D222" s="18">
        <v>4</v>
      </c>
      <c r="E222" s="17" t="s">
        <v>904</v>
      </c>
      <c r="F222" s="18">
        <v>1</v>
      </c>
      <c r="G222" s="18">
        <v>0</v>
      </c>
      <c r="H222" s="17" t="s">
        <v>896</v>
      </c>
      <c r="I222" s="18">
        <v>0.57246799999999998</v>
      </c>
      <c r="J222" s="18">
        <v>2.0699999999999998</v>
      </c>
      <c r="K222" s="17" t="s">
        <v>712</v>
      </c>
      <c r="L222" s="17" t="s">
        <v>692</v>
      </c>
    </row>
    <row r="223" spans="1:59" ht="16" x14ac:dyDescent="0.2">
      <c r="A223" s="23">
        <v>317</v>
      </c>
      <c r="B223" s="17" t="s">
        <v>681</v>
      </c>
      <c r="C223" s="17" t="s">
        <v>905</v>
      </c>
      <c r="D223" s="18">
        <v>2</v>
      </c>
      <c r="E223" s="17" t="s">
        <v>895</v>
      </c>
      <c r="F223" s="18">
        <v>0.99</v>
      </c>
      <c r="G223" s="18">
        <v>0</v>
      </c>
      <c r="H223" s="17" t="s">
        <v>896</v>
      </c>
      <c r="I223" s="18">
        <v>0.55615300000000001</v>
      </c>
      <c r="J223" s="18">
        <v>2.1800000000000002</v>
      </c>
      <c r="K223" s="17" t="s">
        <v>712</v>
      </c>
      <c r="L223" s="17" t="s">
        <v>692</v>
      </c>
    </row>
    <row r="224" spans="1:59" ht="16" x14ac:dyDescent="0.2">
      <c r="A224" s="23">
        <v>314</v>
      </c>
      <c r="B224" s="17" t="s">
        <v>681</v>
      </c>
      <c r="C224" s="17" t="s">
        <v>906</v>
      </c>
      <c r="D224" s="18">
        <v>5</v>
      </c>
      <c r="E224" s="17" t="s">
        <v>895</v>
      </c>
      <c r="F224" s="18">
        <v>0.73</v>
      </c>
      <c r="G224" s="18">
        <v>0</v>
      </c>
      <c r="H224" s="17" t="s">
        <v>896</v>
      </c>
      <c r="I224" s="18">
        <v>0.55179900000000004</v>
      </c>
      <c r="J224" s="18">
        <v>2.21</v>
      </c>
      <c r="K224" s="17" t="s">
        <v>712</v>
      </c>
      <c r="L224" s="17" t="s">
        <v>692</v>
      </c>
    </row>
    <row r="225" spans="1:59" ht="16" x14ac:dyDescent="0.2">
      <c r="A225" s="23">
        <v>323</v>
      </c>
      <c r="B225" s="17" t="s">
        <v>681</v>
      </c>
      <c r="C225" s="17" t="s">
        <v>907</v>
      </c>
      <c r="D225" s="18">
        <v>3</v>
      </c>
      <c r="E225" s="17" t="s">
        <v>904</v>
      </c>
      <c r="F225" s="18">
        <v>1</v>
      </c>
      <c r="G225" s="18">
        <v>0</v>
      </c>
      <c r="H225" s="17" t="s">
        <v>896</v>
      </c>
      <c r="I225" s="18">
        <v>0.52940600000000004</v>
      </c>
      <c r="J225" s="18">
        <v>2.36</v>
      </c>
      <c r="K225" s="17" t="s">
        <v>712</v>
      </c>
      <c r="L225" s="17" t="s">
        <v>692</v>
      </c>
    </row>
    <row r="226" spans="1:59" ht="16" x14ac:dyDescent="0.2">
      <c r="A226" s="23">
        <v>361</v>
      </c>
      <c r="B226" s="17" t="s">
        <v>681</v>
      </c>
      <c r="C226" s="17" t="s">
        <v>908</v>
      </c>
      <c r="D226" s="18">
        <v>3</v>
      </c>
      <c r="E226" s="17" t="s">
        <v>909</v>
      </c>
      <c r="F226" s="18">
        <v>1</v>
      </c>
      <c r="G226" s="18">
        <v>0</v>
      </c>
      <c r="H226" s="17" t="s">
        <v>896</v>
      </c>
      <c r="I226" s="18">
        <v>0.46093899999999999</v>
      </c>
      <c r="J226" s="18">
        <v>2.87</v>
      </c>
      <c r="K226" s="17" t="s">
        <v>712</v>
      </c>
      <c r="L226" s="17" t="s">
        <v>692</v>
      </c>
    </row>
    <row r="227" spans="1:59" ht="16" x14ac:dyDescent="0.2">
      <c r="A227" s="23">
        <v>123</v>
      </c>
      <c r="B227" s="17" t="s">
        <v>681</v>
      </c>
      <c r="C227" s="17" t="s">
        <v>910</v>
      </c>
      <c r="D227" s="18">
        <v>3</v>
      </c>
      <c r="E227" s="17" t="s">
        <v>911</v>
      </c>
      <c r="F227" s="18">
        <v>0.59</v>
      </c>
      <c r="G227" s="18">
        <v>0</v>
      </c>
      <c r="H227" s="17" t="s">
        <v>896</v>
      </c>
      <c r="I227" s="18">
        <v>0.41144599999999998</v>
      </c>
      <c r="J227" s="18">
        <v>3.26</v>
      </c>
      <c r="K227" s="17" t="s">
        <v>712</v>
      </c>
      <c r="L227" s="17" t="s">
        <v>692</v>
      </c>
    </row>
    <row r="228" spans="1:59" ht="16" x14ac:dyDescent="0.2">
      <c r="A228" s="23">
        <v>435</v>
      </c>
      <c r="B228" s="17" t="s">
        <v>681</v>
      </c>
      <c r="C228" s="17" t="s">
        <v>912</v>
      </c>
      <c r="D228" s="18">
        <v>4</v>
      </c>
      <c r="E228" s="17" t="s">
        <v>899</v>
      </c>
      <c r="F228" s="18">
        <v>1</v>
      </c>
      <c r="G228" s="18">
        <v>0</v>
      </c>
      <c r="H228" s="17" t="s">
        <v>896</v>
      </c>
      <c r="I228" s="18">
        <v>0.40423999999999999</v>
      </c>
      <c r="J228" s="18">
        <v>3.32</v>
      </c>
      <c r="K228" s="17" t="s">
        <v>712</v>
      </c>
      <c r="L228" s="17" t="s">
        <v>692</v>
      </c>
    </row>
    <row r="229" spans="1:59" ht="16" x14ac:dyDescent="0.2">
      <c r="A229" s="23">
        <v>120</v>
      </c>
      <c r="B229" s="17" t="s">
        <v>681</v>
      </c>
      <c r="C229" s="17" t="s">
        <v>913</v>
      </c>
      <c r="D229" s="18">
        <v>5</v>
      </c>
      <c r="E229" s="17" t="s">
        <v>901</v>
      </c>
      <c r="F229" s="18">
        <v>0.76</v>
      </c>
      <c r="G229" s="18">
        <v>0</v>
      </c>
      <c r="H229" s="17" t="s">
        <v>896</v>
      </c>
      <c r="I229" s="18">
        <v>0.37240000000000001</v>
      </c>
      <c r="J229" s="18">
        <v>3.59</v>
      </c>
      <c r="K229" s="17" t="s">
        <v>712</v>
      </c>
      <c r="L229" s="17" t="s">
        <v>692</v>
      </c>
    </row>
    <row r="230" spans="1:59" ht="16" x14ac:dyDescent="0.2">
      <c r="A230" s="23">
        <v>321</v>
      </c>
      <c r="B230" s="17" t="s">
        <v>681</v>
      </c>
      <c r="C230" s="17" t="s">
        <v>914</v>
      </c>
      <c r="D230" s="18">
        <v>5</v>
      </c>
      <c r="E230" s="17" t="s">
        <v>904</v>
      </c>
      <c r="F230" s="18">
        <v>1</v>
      </c>
      <c r="G230" s="18">
        <v>0</v>
      </c>
      <c r="H230" s="17" t="s">
        <v>896</v>
      </c>
      <c r="I230" s="18">
        <v>0.34981800000000002</v>
      </c>
      <c r="J230" s="18">
        <v>3.84</v>
      </c>
      <c r="K230" s="17" t="s">
        <v>712</v>
      </c>
      <c r="L230" s="17" t="s">
        <v>692</v>
      </c>
    </row>
    <row r="231" spans="1:59" ht="16" x14ac:dyDescent="0.2">
      <c r="A231" s="23">
        <v>434</v>
      </c>
      <c r="B231" s="17" t="s">
        <v>681</v>
      </c>
      <c r="C231" s="17" t="s">
        <v>915</v>
      </c>
      <c r="D231" s="18">
        <v>5</v>
      </c>
      <c r="E231" s="17" t="s">
        <v>899</v>
      </c>
      <c r="F231" s="18">
        <v>1</v>
      </c>
      <c r="G231" s="18">
        <v>0</v>
      </c>
      <c r="H231" s="17" t="s">
        <v>896</v>
      </c>
      <c r="I231" s="18">
        <v>0.32776100000000002</v>
      </c>
      <c r="J231" s="18">
        <v>4.09</v>
      </c>
      <c r="K231" s="17" t="s">
        <v>712</v>
      </c>
      <c r="L231" s="17" t="s">
        <v>692</v>
      </c>
    </row>
    <row r="232" spans="1:59" ht="16" x14ac:dyDescent="0.2">
      <c r="A232" s="23">
        <v>360</v>
      </c>
      <c r="B232" s="17" t="s">
        <v>681</v>
      </c>
      <c r="C232" s="17" t="s">
        <v>916</v>
      </c>
      <c r="D232" s="18">
        <v>4</v>
      </c>
      <c r="E232" s="17" t="s">
        <v>909</v>
      </c>
      <c r="F232" s="18">
        <v>1</v>
      </c>
      <c r="G232" s="18">
        <v>0</v>
      </c>
      <c r="H232" s="17" t="s">
        <v>896</v>
      </c>
      <c r="I232" s="18">
        <v>0.30610700000000002</v>
      </c>
      <c r="J232" s="18">
        <v>4.34</v>
      </c>
      <c r="K232" s="17" t="s">
        <v>712</v>
      </c>
      <c r="L232" s="17" t="s">
        <v>692</v>
      </c>
    </row>
    <row r="233" spans="1:59" ht="16" x14ac:dyDescent="0.2">
      <c r="A233" s="23">
        <v>362</v>
      </c>
      <c r="B233" s="17" t="s">
        <v>681</v>
      </c>
      <c r="C233" s="17" t="s">
        <v>917</v>
      </c>
      <c r="D233" s="18">
        <v>2</v>
      </c>
      <c r="E233" s="17" t="s">
        <v>909</v>
      </c>
      <c r="F233" s="18">
        <v>0.99</v>
      </c>
      <c r="G233" s="18">
        <v>0</v>
      </c>
      <c r="H233" s="17" t="s">
        <v>896</v>
      </c>
      <c r="I233" s="18">
        <v>0.30246000000000001</v>
      </c>
      <c r="J233" s="18">
        <v>4.3899999999999997</v>
      </c>
      <c r="K233" s="17" t="s">
        <v>712</v>
      </c>
      <c r="L233" s="17" t="s">
        <v>692</v>
      </c>
    </row>
    <row r="234" spans="1:59" ht="16" x14ac:dyDescent="0.2">
      <c r="A234" s="23">
        <v>74</v>
      </c>
      <c r="B234" s="17" t="s">
        <v>681</v>
      </c>
      <c r="C234" s="17" t="s">
        <v>918</v>
      </c>
      <c r="D234" s="18">
        <v>3</v>
      </c>
      <c r="E234" s="17" t="s">
        <v>919</v>
      </c>
      <c r="F234" s="18">
        <v>1</v>
      </c>
      <c r="G234" s="18">
        <v>0</v>
      </c>
      <c r="H234" s="17" t="s">
        <v>896</v>
      </c>
      <c r="I234" s="18">
        <v>0.29101300000000002</v>
      </c>
      <c r="J234" s="18">
        <v>4.53</v>
      </c>
      <c r="K234" s="17" t="s">
        <v>712</v>
      </c>
      <c r="L234" s="17" t="s">
        <v>692</v>
      </c>
    </row>
    <row r="238" spans="1:59" ht="23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20" t="s">
        <v>920</v>
      </c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</row>
    <row r="242" spans="1:13" ht="16" x14ac:dyDescent="0.2">
      <c r="A242" s="23">
        <v>123</v>
      </c>
      <c r="B242" s="17" t="s">
        <v>681</v>
      </c>
      <c r="C242" s="17" t="s">
        <v>921</v>
      </c>
      <c r="D242" s="18">
        <v>3</v>
      </c>
      <c r="E242" s="17" t="s">
        <v>922</v>
      </c>
      <c r="F242" s="18">
        <v>1</v>
      </c>
      <c r="G242" s="18">
        <v>0</v>
      </c>
      <c r="H242" s="17" t="s">
        <v>923</v>
      </c>
      <c r="I242" s="18">
        <v>0.79474599999999995</v>
      </c>
      <c r="J242" s="18">
        <v>0.94</v>
      </c>
      <c r="K242" s="17" t="s">
        <v>712</v>
      </c>
      <c r="L242" s="24" t="s">
        <v>686</v>
      </c>
      <c r="M242" s="27" t="s">
        <v>687</v>
      </c>
    </row>
    <row r="243" spans="1:13" ht="16" x14ac:dyDescent="0.2">
      <c r="A243" s="23">
        <v>321</v>
      </c>
      <c r="B243" s="17" t="s">
        <v>681</v>
      </c>
      <c r="C243" s="17" t="s">
        <v>924</v>
      </c>
      <c r="D243" s="18">
        <v>4</v>
      </c>
      <c r="E243" s="17" t="s">
        <v>925</v>
      </c>
      <c r="F243" s="18">
        <v>1</v>
      </c>
      <c r="G243" s="18">
        <v>0</v>
      </c>
      <c r="H243" s="17" t="s">
        <v>923</v>
      </c>
      <c r="I243" s="18">
        <v>0.732456</v>
      </c>
      <c r="J243" s="18">
        <v>1.21</v>
      </c>
      <c r="K243" s="17" t="s">
        <v>712</v>
      </c>
      <c r="L243" s="17" t="s">
        <v>692</v>
      </c>
      <c r="M243" t="s">
        <v>693</v>
      </c>
    </row>
    <row r="244" spans="1:13" ht="16" x14ac:dyDescent="0.2">
      <c r="A244" s="23">
        <v>322</v>
      </c>
      <c r="B244" s="17" t="s">
        <v>681</v>
      </c>
      <c r="C244" s="17" t="s">
        <v>926</v>
      </c>
      <c r="D244" s="18">
        <v>3</v>
      </c>
      <c r="E244" s="17" t="s">
        <v>925</v>
      </c>
      <c r="F244" s="18">
        <v>1</v>
      </c>
      <c r="G244" s="18">
        <v>0</v>
      </c>
      <c r="H244" s="17" t="s">
        <v>923</v>
      </c>
      <c r="I244" s="18">
        <v>0.70787699999999998</v>
      </c>
      <c r="J244" s="18">
        <v>1.34</v>
      </c>
      <c r="K244" s="17" t="s">
        <v>712</v>
      </c>
      <c r="L244" s="17" t="s">
        <v>692</v>
      </c>
    </row>
    <row r="245" spans="1:13" ht="16" x14ac:dyDescent="0.2">
      <c r="A245" s="23">
        <v>435</v>
      </c>
      <c r="B245" s="17" t="s">
        <v>681</v>
      </c>
      <c r="C245" s="17" t="s">
        <v>927</v>
      </c>
      <c r="D245" s="18">
        <v>3</v>
      </c>
      <c r="E245" s="17" t="s">
        <v>928</v>
      </c>
      <c r="F245" s="18">
        <v>1</v>
      </c>
      <c r="G245" s="18">
        <v>0</v>
      </c>
      <c r="H245" s="17" t="s">
        <v>923</v>
      </c>
      <c r="I245" s="18">
        <v>0.67599299999999996</v>
      </c>
      <c r="J245" s="18">
        <v>1.5</v>
      </c>
      <c r="K245" s="17" t="s">
        <v>712</v>
      </c>
      <c r="L245" s="17" t="s">
        <v>692</v>
      </c>
    </row>
    <row r="246" spans="1:13" ht="16" x14ac:dyDescent="0.2">
      <c r="A246" s="23">
        <v>122</v>
      </c>
      <c r="B246" s="17" t="s">
        <v>681</v>
      </c>
      <c r="C246" s="17" t="s">
        <v>929</v>
      </c>
      <c r="D246" s="18">
        <v>4</v>
      </c>
      <c r="E246" s="17" t="s">
        <v>922</v>
      </c>
      <c r="F246" s="18">
        <v>0.98</v>
      </c>
      <c r="G246" s="18">
        <v>0</v>
      </c>
      <c r="H246" s="17" t="s">
        <v>923</v>
      </c>
      <c r="I246" s="18">
        <v>0.67588899999999996</v>
      </c>
      <c r="J246" s="18">
        <v>1.5</v>
      </c>
      <c r="K246" s="17" t="s">
        <v>712</v>
      </c>
      <c r="L246" s="17" t="s">
        <v>692</v>
      </c>
    </row>
    <row r="247" spans="1:13" ht="16" x14ac:dyDescent="0.2">
      <c r="A247" s="23">
        <v>262</v>
      </c>
      <c r="B247" s="17" t="s">
        <v>681</v>
      </c>
      <c r="C247" s="17" t="s">
        <v>930</v>
      </c>
      <c r="D247" s="18">
        <v>3</v>
      </c>
      <c r="E247" s="17" t="s">
        <v>931</v>
      </c>
      <c r="F247" s="18">
        <v>1</v>
      </c>
      <c r="G247" s="18">
        <v>0</v>
      </c>
      <c r="H247" s="17" t="s">
        <v>923</v>
      </c>
      <c r="I247" s="18">
        <v>0.54016399999999998</v>
      </c>
      <c r="J247" s="18">
        <v>2.29</v>
      </c>
      <c r="K247" s="17" t="s">
        <v>712</v>
      </c>
      <c r="L247" s="17" t="s">
        <v>692</v>
      </c>
    </row>
    <row r="248" spans="1:13" ht="16" x14ac:dyDescent="0.2">
      <c r="A248" s="23">
        <v>121</v>
      </c>
      <c r="B248" s="17" t="s">
        <v>681</v>
      </c>
      <c r="C248" s="17" t="s">
        <v>932</v>
      </c>
      <c r="D248" s="18">
        <v>5</v>
      </c>
      <c r="E248" s="17" t="s">
        <v>922</v>
      </c>
      <c r="F248" s="18">
        <v>0.98</v>
      </c>
      <c r="G248" s="18">
        <v>0</v>
      </c>
      <c r="H248" s="17" t="s">
        <v>923</v>
      </c>
      <c r="I248" s="18">
        <v>0.51702800000000004</v>
      </c>
      <c r="J248" s="18">
        <v>2.44</v>
      </c>
      <c r="K248" s="17" t="s">
        <v>712</v>
      </c>
      <c r="L248" s="17" t="s">
        <v>692</v>
      </c>
    </row>
    <row r="249" spans="1:13" ht="16" x14ac:dyDescent="0.2">
      <c r="A249" s="23">
        <v>320</v>
      </c>
      <c r="B249" s="17" t="s">
        <v>681</v>
      </c>
      <c r="C249" s="17" t="s">
        <v>933</v>
      </c>
      <c r="D249" s="18">
        <v>5</v>
      </c>
      <c r="E249" s="17" t="s">
        <v>925</v>
      </c>
      <c r="F249" s="18">
        <v>1</v>
      </c>
      <c r="G249" s="18">
        <v>0</v>
      </c>
      <c r="H249" s="17" t="s">
        <v>923</v>
      </c>
      <c r="I249" s="18">
        <v>0.51379600000000003</v>
      </c>
      <c r="J249" s="18">
        <v>2.4700000000000002</v>
      </c>
      <c r="K249" s="17" t="s">
        <v>712</v>
      </c>
      <c r="L249" s="17" t="s">
        <v>692</v>
      </c>
    </row>
    <row r="250" spans="1:13" ht="16" x14ac:dyDescent="0.2">
      <c r="A250" s="23">
        <v>434</v>
      </c>
      <c r="B250" s="17" t="s">
        <v>681</v>
      </c>
      <c r="C250" s="17" t="s">
        <v>934</v>
      </c>
      <c r="D250" s="18">
        <v>4</v>
      </c>
      <c r="E250" s="17" t="s">
        <v>928</v>
      </c>
      <c r="F250" s="18">
        <v>1</v>
      </c>
      <c r="G250" s="18">
        <v>0</v>
      </c>
      <c r="H250" s="17" t="s">
        <v>923</v>
      </c>
      <c r="I250" s="18">
        <v>0.47011799999999998</v>
      </c>
      <c r="J250" s="18">
        <v>2.8</v>
      </c>
      <c r="K250" s="17" t="s">
        <v>712</v>
      </c>
      <c r="L250" s="17" t="s">
        <v>692</v>
      </c>
    </row>
    <row r="251" spans="1:13" ht="16" x14ac:dyDescent="0.2">
      <c r="A251" s="23">
        <v>366</v>
      </c>
      <c r="B251" s="17" t="s">
        <v>681</v>
      </c>
      <c r="C251" s="17" t="s">
        <v>935</v>
      </c>
      <c r="D251" s="18">
        <v>3</v>
      </c>
      <c r="E251" s="17" t="s">
        <v>936</v>
      </c>
      <c r="F251" s="18">
        <v>1</v>
      </c>
      <c r="G251" s="18">
        <v>0</v>
      </c>
      <c r="H251" s="17" t="s">
        <v>923</v>
      </c>
      <c r="I251" s="18">
        <v>0.46925299999999998</v>
      </c>
      <c r="J251" s="18">
        <v>2.81</v>
      </c>
      <c r="K251" s="17" t="s">
        <v>712</v>
      </c>
      <c r="L251" s="17" t="s">
        <v>692</v>
      </c>
    </row>
    <row r="252" spans="1:13" ht="16" x14ac:dyDescent="0.2">
      <c r="A252" s="23">
        <v>124</v>
      </c>
      <c r="B252" s="17" t="s">
        <v>681</v>
      </c>
      <c r="C252" s="17" t="s">
        <v>937</v>
      </c>
      <c r="D252" s="18">
        <v>2</v>
      </c>
      <c r="E252" s="17" t="s">
        <v>922</v>
      </c>
      <c r="F252" s="18">
        <v>0.99</v>
      </c>
      <c r="G252" s="18">
        <v>0</v>
      </c>
      <c r="H252" s="17" t="s">
        <v>923</v>
      </c>
      <c r="I252" s="18">
        <v>0.44410300000000003</v>
      </c>
      <c r="J252" s="18">
        <v>3.01</v>
      </c>
      <c r="K252" s="17" t="s">
        <v>712</v>
      </c>
      <c r="L252" s="17" t="s">
        <v>692</v>
      </c>
    </row>
    <row r="253" spans="1:13" ht="16" x14ac:dyDescent="0.2">
      <c r="A253" s="23">
        <v>231</v>
      </c>
      <c r="B253" s="17" t="s">
        <v>681</v>
      </c>
      <c r="C253" s="17" t="s">
        <v>938</v>
      </c>
      <c r="D253" s="18">
        <v>3</v>
      </c>
      <c r="E253" s="17" t="s">
        <v>939</v>
      </c>
      <c r="F253" s="18">
        <v>1</v>
      </c>
      <c r="G253" s="18">
        <v>0</v>
      </c>
      <c r="H253" s="17" t="s">
        <v>923</v>
      </c>
      <c r="I253" s="18">
        <v>0.42284500000000003</v>
      </c>
      <c r="J253" s="18">
        <v>3.17</v>
      </c>
      <c r="K253" s="17" t="s">
        <v>712</v>
      </c>
      <c r="L253" s="17" t="s">
        <v>692</v>
      </c>
    </row>
    <row r="254" spans="1:13" ht="16" x14ac:dyDescent="0.2">
      <c r="A254" s="23">
        <v>433</v>
      </c>
      <c r="B254" s="17" t="s">
        <v>681</v>
      </c>
      <c r="C254" s="17" t="s">
        <v>940</v>
      </c>
      <c r="D254" s="18">
        <v>5</v>
      </c>
      <c r="E254" s="17" t="s">
        <v>928</v>
      </c>
      <c r="F254" s="18">
        <v>1</v>
      </c>
      <c r="G254" s="18">
        <v>0</v>
      </c>
      <c r="H254" s="17" t="s">
        <v>923</v>
      </c>
      <c r="I254" s="18">
        <v>0.38819100000000001</v>
      </c>
      <c r="J254" s="18">
        <v>3.44</v>
      </c>
      <c r="K254" s="17" t="s">
        <v>712</v>
      </c>
      <c r="L254" s="17" t="s">
        <v>692</v>
      </c>
    </row>
    <row r="255" spans="1:13" ht="16" x14ac:dyDescent="0.2">
      <c r="A255" s="23">
        <v>315</v>
      </c>
      <c r="B255" s="17" t="s">
        <v>681</v>
      </c>
      <c r="C255" s="17" t="s">
        <v>941</v>
      </c>
      <c r="D255" s="18">
        <v>3</v>
      </c>
      <c r="E255" s="17" t="s">
        <v>942</v>
      </c>
      <c r="F255" s="18">
        <v>1</v>
      </c>
      <c r="G255" s="18">
        <v>0</v>
      </c>
      <c r="H255" s="17" t="s">
        <v>923</v>
      </c>
      <c r="I255" s="18">
        <v>0.37662400000000001</v>
      </c>
      <c r="J255" s="18">
        <v>3.55</v>
      </c>
      <c r="K255" s="17" t="s">
        <v>712</v>
      </c>
      <c r="L255" s="17" t="s">
        <v>692</v>
      </c>
    </row>
    <row r="256" spans="1:13" ht="16" x14ac:dyDescent="0.2">
      <c r="A256" s="23">
        <v>261</v>
      </c>
      <c r="B256" s="17" t="s">
        <v>681</v>
      </c>
      <c r="C256" s="17" t="s">
        <v>943</v>
      </c>
      <c r="D256" s="18">
        <v>4</v>
      </c>
      <c r="E256" s="17" t="s">
        <v>931</v>
      </c>
      <c r="F256" s="18">
        <v>1</v>
      </c>
      <c r="G256" s="18">
        <v>0</v>
      </c>
      <c r="H256" s="17" t="s">
        <v>923</v>
      </c>
      <c r="I256" s="18">
        <v>0.37549900000000003</v>
      </c>
      <c r="J256" s="18">
        <v>3.56</v>
      </c>
      <c r="K256" s="17" t="s">
        <v>712</v>
      </c>
      <c r="L256" s="17" t="s">
        <v>692</v>
      </c>
    </row>
    <row r="257" spans="1:59" ht="16" x14ac:dyDescent="0.2">
      <c r="A257" s="23">
        <v>181</v>
      </c>
      <c r="B257" s="17" t="s">
        <v>681</v>
      </c>
      <c r="C257" s="17" t="s">
        <v>944</v>
      </c>
      <c r="D257" s="18">
        <v>3</v>
      </c>
      <c r="E257" s="17" t="s">
        <v>945</v>
      </c>
      <c r="F257" s="18">
        <v>1</v>
      </c>
      <c r="G257" s="18">
        <v>0</v>
      </c>
      <c r="H257" s="17" t="s">
        <v>923</v>
      </c>
      <c r="I257" s="18">
        <v>0.36136600000000002</v>
      </c>
      <c r="J257" s="18">
        <v>3.71</v>
      </c>
      <c r="K257" s="17" t="s">
        <v>712</v>
      </c>
      <c r="L257" s="17" t="s">
        <v>692</v>
      </c>
    </row>
    <row r="258" spans="1:59" ht="16" x14ac:dyDescent="0.2">
      <c r="A258" s="23">
        <v>365</v>
      </c>
      <c r="B258" s="17" t="s">
        <v>681</v>
      </c>
      <c r="C258" s="17" t="s">
        <v>946</v>
      </c>
      <c r="D258" s="18">
        <v>4</v>
      </c>
      <c r="E258" s="17" t="s">
        <v>936</v>
      </c>
      <c r="F258" s="18">
        <v>1</v>
      </c>
      <c r="G258" s="18">
        <v>0</v>
      </c>
      <c r="H258" s="17" t="s">
        <v>923</v>
      </c>
      <c r="I258" s="18">
        <v>0.35759800000000003</v>
      </c>
      <c r="J258" s="18">
        <v>3.75</v>
      </c>
      <c r="K258" s="17" t="s">
        <v>712</v>
      </c>
      <c r="L258" s="17" t="s">
        <v>692</v>
      </c>
    </row>
    <row r="259" spans="1:59" ht="16" x14ac:dyDescent="0.2">
      <c r="A259" s="23">
        <v>323</v>
      </c>
      <c r="B259" s="17" t="s">
        <v>681</v>
      </c>
      <c r="C259" s="17" t="s">
        <v>947</v>
      </c>
      <c r="D259" s="18">
        <v>2</v>
      </c>
      <c r="E259" s="17" t="s">
        <v>925</v>
      </c>
      <c r="F259" s="18">
        <v>1</v>
      </c>
      <c r="G259" s="18">
        <v>0</v>
      </c>
      <c r="H259" s="17" t="s">
        <v>923</v>
      </c>
      <c r="I259" s="18">
        <v>0.328266</v>
      </c>
      <c r="J259" s="18">
        <v>4.08</v>
      </c>
      <c r="K259" s="17" t="s">
        <v>712</v>
      </c>
      <c r="L259" s="17" t="s">
        <v>692</v>
      </c>
    </row>
    <row r="260" spans="1:59" ht="16" x14ac:dyDescent="0.2">
      <c r="A260" s="23">
        <v>367</v>
      </c>
      <c r="B260" s="17" t="s">
        <v>681</v>
      </c>
      <c r="C260" s="17" t="s">
        <v>948</v>
      </c>
      <c r="D260" s="18">
        <v>2</v>
      </c>
      <c r="E260" s="17" t="s">
        <v>936</v>
      </c>
      <c r="F260" s="18">
        <v>1</v>
      </c>
      <c r="G260" s="18">
        <v>0</v>
      </c>
      <c r="H260" s="17" t="s">
        <v>923</v>
      </c>
      <c r="I260" s="18">
        <v>0.29257699999999998</v>
      </c>
      <c r="J260" s="18">
        <v>4.5</v>
      </c>
      <c r="K260" s="17" t="s">
        <v>712</v>
      </c>
      <c r="L260" s="17" t="s">
        <v>692</v>
      </c>
    </row>
    <row r="261" spans="1:59" ht="16" x14ac:dyDescent="0.2">
      <c r="A261" s="23">
        <v>79</v>
      </c>
      <c r="B261" s="17" t="s">
        <v>681</v>
      </c>
      <c r="C261" s="17" t="s">
        <v>949</v>
      </c>
      <c r="D261" s="18">
        <v>3</v>
      </c>
      <c r="E261" s="17" t="s">
        <v>950</v>
      </c>
      <c r="F261" s="18">
        <v>1</v>
      </c>
      <c r="G261" s="18">
        <v>0</v>
      </c>
      <c r="H261" s="17" t="s">
        <v>923</v>
      </c>
      <c r="I261" s="18">
        <v>0.28855999999999998</v>
      </c>
      <c r="J261" s="18">
        <v>4.5599999999999996</v>
      </c>
      <c r="K261" s="17" t="s">
        <v>712</v>
      </c>
      <c r="L261" s="17" t="s">
        <v>692</v>
      </c>
    </row>
    <row r="262" spans="1:59" ht="16" x14ac:dyDescent="0.2">
      <c r="A262" s="23">
        <v>230</v>
      </c>
      <c r="B262" s="17" t="s">
        <v>681</v>
      </c>
      <c r="C262" s="17" t="s">
        <v>951</v>
      </c>
      <c r="D262" s="18">
        <v>4</v>
      </c>
      <c r="E262" s="17" t="s">
        <v>939</v>
      </c>
      <c r="F262" s="18">
        <v>1</v>
      </c>
      <c r="G262" s="18">
        <v>0</v>
      </c>
      <c r="H262" s="17" t="s">
        <v>923</v>
      </c>
      <c r="I262" s="18">
        <v>0.28280100000000002</v>
      </c>
      <c r="J262" s="18">
        <v>4.6399999999999997</v>
      </c>
      <c r="K262" s="17" t="s">
        <v>712</v>
      </c>
      <c r="L262" s="17" t="s">
        <v>692</v>
      </c>
    </row>
    <row r="263" spans="1:59" ht="16" x14ac:dyDescent="0.2">
      <c r="A263" s="23">
        <v>314</v>
      </c>
      <c r="B263" s="17" t="s">
        <v>681</v>
      </c>
      <c r="C263" s="17" t="s">
        <v>952</v>
      </c>
      <c r="D263" s="18">
        <v>4</v>
      </c>
      <c r="E263" s="17" t="s">
        <v>942</v>
      </c>
      <c r="F263" s="18">
        <v>1</v>
      </c>
      <c r="G263" s="18">
        <v>0</v>
      </c>
      <c r="H263" s="17" t="s">
        <v>923</v>
      </c>
      <c r="I263" s="18">
        <v>0.27978999999999998</v>
      </c>
      <c r="J263" s="18">
        <v>4.68</v>
      </c>
      <c r="K263" s="17" t="s">
        <v>712</v>
      </c>
      <c r="L263" s="17" t="s">
        <v>692</v>
      </c>
    </row>
    <row r="264" spans="1:59" ht="16" x14ac:dyDescent="0.2">
      <c r="A264" s="23">
        <v>384</v>
      </c>
      <c r="B264" s="17" t="s">
        <v>681</v>
      </c>
      <c r="C264" s="17" t="s">
        <v>953</v>
      </c>
      <c r="D264" s="18">
        <v>3</v>
      </c>
      <c r="E264" s="17" t="s">
        <v>954</v>
      </c>
      <c r="F264" s="18">
        <v>0.93</v>
      </c>
      <c r="G264" s="18">
        <v>0</v>
      </c>
      <c r="H264" s="17" t="s">
        <v>923</v>
      </c>
      <c r="I264" s="18">
        <v>0.26314100000000001</v>
      </c>
      <c r="J264" s="18">
        <v>4.91</v>
      </c>
      <c r="K264" s="17" t="s">
        <v>712</v>
      </c>
      <c r="L264" s="17" t="s">
        <v>692</v>
      </c>
    </row>
    <row r="265" spans="1:59" ht="16" x14ac:dyDescent="0.2">
      <c r="A265" s="23">
        <v>260</v>
      </c>
      <c r="B265" s="17" t="s">
        <v>681</v>
      </c>
      <c r="C265" s="17" t="s">
        <v>955</v>
      </c>
      <c r="D265" s="18">
        <v>5</v>
      </c>
      <c r="E265" s="17" t="s">
        <v>931</v>
      </c>
      <c r="F265" s="18">
        <v>1</v>
      </c>
      <c r="G265" s="18">
        <v>0</v>
      </c>
      <c r="H265" s="17" t="s">
        <v>923</v>
      </c>
      <c r="I265" s="18">
        <v>0.26222099999999998</v>
      </c>
      <c r="J265" s="18">
        <v>4.92</v>
      </c>
      <c r="K265" s="17" t="s">
        <v>712</v>
      </c>
      <c r="L265" s="17" t="s">
        <v>692</v>
      </c>
    </row>
    <row r="268" spans="1:59" ht="23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20" t="s">
        <v>619</v>
      </c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</row>
    <row r="272" spans="1:59" ht="16" x14ac:dyDescent="0.2">
      <c r="A272" s="23">
        <v>234</v>
      </c>
      <c r="B272" s="17" t="s">
        <v>681</v>
      </c>
      <c r="C272" s="17" t="s">
        <v>956</v>
      </c>
      <c r="D272" s="18">
        <v>3</v>
      </c>
      <c r="E272" s="17" t="s">
        <v>957</v>
      </c>
      <c r="F272" s="18">
        <v>1</v>
      </c>
      <c r="G272" s="18">
        <v>0</v>
      </c>
      <c r="H272" s="17" t="s">
        <v>958</v>
      </c>
      <c r="I272" s="18">
        <v>0.970329</v>
      </c>
      <c r="J272" s="18">
        <v>0.15</v>
      </c>
      <c r="K272" s="17" t="s">
        <v>712</v>
      </c>
      <c r="L272" s="24" t="s">
        <v>686</v>
      </c>
      <c r="M272" s="25" t="s">
        <v>687</v>
      </c>
    </row>
    <row r="273" spans="1:13" ht="16" x14ac:dyDescent="0.2">
      <c r="A273" s="23">
        <v>233</v>
      </c>
      <c r="B273" s="17" t="s">
        <v>681</v>
      </c>
      <c r="C273" s="17" t="s">
        <v>959</v>
      </c>
      <c r="D273" s="18">
        <v>4</v>
      </c>
      <c r="E273" s="17" t="s">
        <v>957</v>
      </c>
      <c r="F273" s="18">
        <v>1</v>
      </c>
      <c r="G273" s="18">
        <v>0</v>
      </c>
      <c r="H273" s="17" t="s">
        <v>958</v>
      </c>
      <c r="I273" s="18">
        <v>0.94501800000000002</v>
      </c>
      <c r="J273" s="18">
        <v>0.28000000000000003</v>
      </c>
      <c r="K273" s="17" t="s">
        <v>712</v>
      </c>
      <c r="L273" s="24" t="s">
        <v>686</v>
      </c>
      <c r="M273" s="26"/>
    </row>
    <row r="274" spans="1:13" ht="16" x14ac:dyDescent="0.2">
      <c r="A274" s="23">
        <v>178</v>
      </c>
      <c r="B274" s="17" t="s">
        <v>681</v>
      </c>
      <c r="C274" s="17" t="s">
        <v>960</v>
      </c>
      <c r="D274" s="18">
        <v>3</v>
      </c>
      <c r="E274" s="17" t="s">
        <v>961</v>
      </c>
      <c r="F274" s="18">
        <v>1</v>
      </c>
      <c r="G274" s="18">
        <v>0</v>
      </c>
      <c r="H274" s="17" t="s">
        <v>958</v>
      </c>
      <c r="I274" s="18">
        <v>0.878803</v>
      </c>
      <c r="J274" s="18">
        <v>0.57999999999999996</v>
      </c>
      <c r="K274" s="17" t="s">
        <v>712</v>
      </c>
      <c r="L274" s="24" t="s">
        <v>686</v>
      </c>
      <c r="M274" s="26"/>
    </row>
    <row r="275" spans="1:13" ht="16" x14ac:dyDescent="0.2">
      <c r="A275" s="23">
        <v>235</v>
      </c>
      <c r="B275" s="17" t="s">
        <v>681</v>
      </c>
      <c r="C275" s="17" t="s">
        <v>962</v>
      </c>
      <c r="D275" s="18">
        <v>2</v>
      </c>
      <c r="E275" s="17" t="s">
        <v>957</v>
      </c>
      <c r="F275" s="18">
        <v>1</v>
      </c>
      <c r="G275" s="18">
        <v>0</v>
      </c>
      <c r="H275" s="17" t="s">
        <v>958</v>
      </c>
      <c r="I275" s="18">
        <v>0.81947300000000001</v>
      </c>
      <c r="J275" s="18">
        <v>0.83</v>
      </c>
      <c r="K275" s="17" t="s">
        <v>712</v>
      </c>
      <c r="L275" s="24" t="s">
        <v>686</v>
      </c>
      <c r="M275" s="26"/>
    </row>
    <row r="276" spans="1:13" ht="16" x14ac:dyDescent="0.2">
      <c r="A276" s="23">
        <v>177</v>
      </c>
      <c r="B276" s="17" t="s">
        <v>681</v>
      </c>
      <c r="C276" s="17" t="s">
        <v>963</v>
      </c>
      <c r="D276" s="18">
        <v>4</v>
      </c>
      <c r="E276" s="17" t="s">
        <v>961</v>
      </c>
      <c r="F276" s="18">
        <v>1</v>
      </c>
      <c r="G276" s="18">
        <v>0</v>
      </c>
      <c r="H276" s="17" t="s">
        <v>958</v>
      </c>
      <c r="I276" s="18">
        <v>0.80258499999999999</v>
      </c>
      <c r="J276" s="18">
        <v>0.9</v>
      </c>
      <c r="K276" s="17" t="s">
        <v>712</v>
      </c>
      <c r="L276" s="24" t="s">
        <v>686</v>
      </c>
      <c r="M276" s="26"/>
    </row>
    <row r="277" spans="1:13" ht="16" x14ac:dyDescent="0.2">
      <c r="A277" s="23">
        <v>232</v>
      </c>
      <c r="B277" s="17" t="s">
        <v>681</v>
      </c>
      <c r="C277" s="17" t="s">
        <v>964</v>
      </c>
      <c r="D277" s="18">
        <v>5</v>
      </c>
      <c r="E277" s="17" t="s">
        <v>957</v>
      </c>
      <c r="F277" s="18">
        <v>1</v>
      </c>
      <c r="G277" s="18">
        <v>0</v>
      </c>
      <c r="H277" s="17" t="s">
        <v>958</v>
      </c>
      <c r="I277" s="18">
        <v>0.755135</v>
      </c>
      <c r="J277" s="18">
        <v>1.1000000000000001</v>
      </c>
      <c r="K277" s="17" t="s">
        <v>712</v>
      </c>
      <c r="L277" s="17" t="s">
        <v>692</v>
      </c>
      <c r="M277" t="s">
        <v>693</v>
      </c>
    </row>
    <row r="278" spans="1:13" ht="16" x14ac:dyDescent="0.2">
      <c r="A278" s="23">
        <v>332</v>
      </c>
      <c r="B278" s="17" t="s">
        <v>681</v>
      </c>
      <c r="C278" s="17" t="s">
        <v>965</v>
      </c>
      <c r="D278" s="18">
        <v>3</v>
      </c>
      <c r="E278" s="17" t="s">
        <v>966</v>
      </c>
      <c r="F278" s="18">
        <v>1</v>
      </c>
      <c r="G278" s="18">
        <v>0</v>
      </c>
      <c r="H278" s="17" t="s">
        <v>958</v>
      </c>
      <c r="I278" s="18">
        <v>0.62023899999999998</v>
      </c>
      <c r="J278" s="18">
        <v>1.78</v>
      </c>
      <c r="K278" s="17" t="s">
        <v>712</v>
      </c>
      <c r="L278" s="17" t="s">
        <v>692</v>
      </c>
    </row>
    <row r="279" spans="1:13" ht="16" x14ac:dyDescent="0.2">
      <c r="A279" s="23">
        <v>176</v>
      </c>
      <c r="B279" s="17" t="s">
        <v>681</v>
      </c>
      <c r="C279" s="17" t="s">
        <v>967</v>
      </c>
      <c r="D279" s="18">
        <v>5</v>
      </c>
      <c r="E279" s="17" t="s">
        <v>961</v>
      </c>
      <c r="F279" s="18">
        <v>1</v>
      </c>
      <c r="G279" s="18">
        <v>0</v>
      </c>
      <c r="H279" s="17" t="s">
        <v>958</v>
      </c>
      <c r="I279" s="18">
        <v>0.52043099999999998</v>
      </c>
      <c r="J279" s="18">
        <v>2.42</v>
      </c>
      <c r="K279" s="17" t="s">
        <v>712</v>
      </c>
      <c r="L279" s="17" t="s">
        <v>692</v>
      </c>
    </row>
    <row r="280" spans="1:13" ht="16" x14ac:dyDescent="0.2">
      <c r="A280" s="23">
        <v>331</v>
      </c>
      <c r="B280" s="17" t="s">
        <v>681</v>
      </c>
      <c r="C280" s="17" t="s">
        <v>968</v>
      </c>
      <c r="D280" s="18">
        <v>4</v>
      </c>
      <c r="E280" s="17" t="s">
        <v>966</v>
      </c>
      <c r="F280" s="18">
        <v>0.97</v>
      </c>
      <c r="G280" s="18">
        <v>0</v>
      </c>
      <c r="H280" s="17" t="s">
        <v>958</v>
      </c>
      <c r="I280" s="18">
        <v>0.49964900000000001</v>
      </c>
      <c r="J280" s="18">
        <v>2.57</v>
      </c>
      <c r="K280" s="17" t="s">
        <v>712</v>
      </c>
      <c r="L280" s="17" t="s">
        <v>692</v>
      </c>
    </row>
    <row r="281" spans="1:13" ht="16" x14ac:dyDescent="0.2">
      <c r="A281" s="23">
        <v>179</v>
      </c>
      <c r="B281" s="17" t="s">
        <v>681</v>
      </c>
      <c r="C281" s="17" t="s">
        <v>969</v>
      </c>
      <c r="D281" s="18">
        <v>2</v>
      </c>
      <c r="E281" s="17" t="s">
        <v>961</v>
      </c>
      <c r="F281" s="18">
        <v>1</v>
      </c>
      <c r="G281" s="18">
        <v>0</v>
      </c>
      <c r="H281" s="17" t="s">
        <v>958</v>
      </c>
      <c r="I281" s="18">
        <v>0.47594399999999998</v>
      </c>
      <c r="J281" s="18">
        <v>2.76</v>
      </c>
      <c r="K281" s="17" t="s">
        <v>712</v>
      </c>
      <c r="L281" s="17" t="s">
        <v>692</v>
      </c>
    </row>
    <row r="282" spans="1:13" ht="16" x14ac:dyDescent="0.2">
      <c r="A282" s="23">
        <v>317</v>
      </c>
      <c r="B282" s="17" t="s">
        <v>681</v>
      </c>
      <c r="C282" s="17" t="s">
        <v>970</v>
      </c>
      <c r="D282" s="18">
        <v>3</v>
      </c>
      <c r="E282" s="17" t="s">
        <v>971</v>
      </c>
      <c r="F282" s="18">
        <v>1</v>
      </c>
      <c r="G282" s="18">
        <v>0</v>
      </c>
      <c r="H282" s="17" t="s">
        <v>958</v>
      </c>
      <c r="I282" s="18">
        <v>0.38615699999999997</v>
      </c>
      <c r="J282" s="18">
        <v>3.46</v>
      </c>
      <c r="K282" s="17" t="s">
        <v>712</v>
      </c>
      <c r="L282" s="17" t="s">
        <v>692</v>
      </c>
    </row>
    <row r="283" spans="1:13" ht="16" x14ac:dyDescent="0.2">
      <c r="A283" s="23">
        <v>259</v>
      </c>
      <c r="B283" s="17" t="s">
        <v>681</v>
      </c>
      <c r="C283" s="17" t="s">
        <v>972</v>
      </c>
      <c r="D283" s="18">
        <v>3</v>
      </c>
      <c r="E283" s="17" t="s">
        <v>973</v>
      </c>
      <c r="F283" s="18">
        <v>1</v>
      </c>
      <c r="G283" s="18">
        <v>0</v>
      </c>
      <c r="H283" s="17" t="s">
        <v>958</v>
      </c>
      <c r="I283" s="18">
        <v>0.34458100000000003</v>
      </c>
      <c r="J283" s="18">
        <v>3.9</v>
      </c>
      <c r="K283" s="17" t="s">
        <v>712</v>
      </c>
      <c r="L283" s="17" t="s">
        <v>692</v>
      </c>
    </row>
    <row r="284" spans="1:13" ht="16" x14ac:dyDescent="0.2">
      <c r="A284" s="23">
        <v>258</v>
      </c>
      <c r="B284" s="17" t="s">
        <v>681</v>
      </c>
      <c r="C284" s="17" t="s">
        <v>974</v>
      </c>
      <c r="D284" s="18">
        <v>4</v>
      </c>
      <c r="E284" s="17" t="s">
        <v>973</v>
      </c>
      <c r="F284" s="18">
        <v>1</v>
      </c>
      <c r="G284" s="18">
        <v>0</v>
      </c>
      <c r="H284" s="17" t="s">
        <v>958</v>
      </c>
      <c r="I284" s="18">
        <v>0.31578800000000001</v>
      </c>
      <c r="J284" s="18">
        <v>4.2300000000000004</v>
      </c>
      <c r="K284" s="17" t="s">
        <v>712</v>
      </c>
      <c r="L284" s="17" t="s">
        <v>692</v>
      </c>
    </row>
    <row r="285" spans="1:13" ht="16" x14ac:dyDescent="0.2">
      <c r="A285" s="23">
        <v>289</v>
      </c>
      <c r="B285" s="17" t="s">
        <v>681</v>
      </c>
      <c r="C285" s="17" t="s">
        <v>975</v>
      </c>
      <c r="D285" s="18">
        <v>3</v>
      </c>
      <c r="E285" s="17" t="s">
        <v>976</v>
      </c>
      <c r="F285" s="18">
        <v>1</v>
      </c>
      <c r="G285" s="18">
        <v>0</v>
      </c>
      <c r="H285" s="17" t="s">
        <v>958</v>
      </c>
      <c r="I285" s="18">
        <v>0.30640299999999998</v>
      </c>
      <c r="J285" s="18">
        <v>4.34</v>
      </c>
      <c r="K285" s="17" t="s">
        <v>712</v>
      </c>
      <c r="L285" s="17" t="s">
        <v>692</v>
      </c>
    </row>
    <row r="286" spans="1:13" ht="16" x14ac:dyDescent="0.2">
      <c r="A286" s="23">
        <v>333</v>
      </c>
      <c r="B286" s="17" t="s">
        <v>681</v>
      </c>
      <c r="C286" s="17" t="s">
        <v>977</v>
      </c>
      <c r="D286" s="18">
        <v>2</v>
      </c>
      <c r="E286" s="17" t="s">
        <v>966</v>
      </c>
      <c r="F286" s="18">
        <v>1</v>
      </c>
      <c r="G286" s="18">
        <v>0</v>
      </c>
      <c r="H286" s="17" t="s">
        <v>958</v>
      </c>
      <c r="I286" s="18">
        <v>0.29633900000000002</v>
      </c>
      <c r="J286" s="18">
        <v>4.46</v>
      </c>
      <c r="K286" s="17" t="s">
        <v>712</v>
      </c>
      <c r="L286" s="17" t="s">
        <v>692</v>
      </c>
    </row>
    <row r="287" spans="1:13" ht="16" x14ac:dyDescent="0.2">
      <c r="A287" s="23">
        <v>316</v>
      </c>
      <c r="B287" s="17" t="s">
        <v>681</v>
      </c>
      <c r="C287" s="17" t="s">
        <v>978</v>
      </c>
      <c r="D287" s="18">
        <v>4</v>
      </c>
      <c r="E287" s="17" t="s">
        <v>971</v>
      </c>
      <c r="F287" s="18">
        <v>1</v>
      </c>
      <c r="G287" s="18">
        <v>0</v>
      </c>
      <c r="H287" s="17" t="s">
        <v>958</v>
      </c>
      <c r="I287" s="18">
        <v>0.27315299999999998</v>
      </c>
      <c r="J287" s="18">
        <v>4.7699999999999996</v>
      </c>
      <c r="K287" s="17" t="s">
        <v>712</v>
      </c>
      <c r="L287" s="17" t="s">
        <v>692</v>
      </c>
    </row>
    <row r="291" spans="1:59" x14ac:dyDescent="0.2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</row>
    <row r="299" spans="1:59" ht="51" x14ac:dyDescent="0.2">
      <c r="A299" s="23" t="s">
        <v>979</v>
      </c>
    </row>
    <row r="300" spans="1:59" ht="17" x14ac:dyDescent="0.2">
      <c r="A300" s="29" t="s">
        <v>980</v>
      </c>
    </row>
    <row r="301" spans="1:59" x14ac:dyDescent="0.2">
      <c r="A301" s="18"/>
    </row>
    <row r="302" spans="1:59" x14ac:dyDescent="0.2">
      <c r="A302" s="18"/>
    </row>
    <row r="304" spans="1:59" ht="23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20" t="s">
        <v>981</v>
      </c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</row>
    <row r="307" spans="1:12" x14ac:dyDescent="0.2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</row>
    <row r="308" spans="1:12" ht="16" x14ac:dyDescent="0.2">
      <c r="A308" s="23">
        <v>202</v>
      </c>
      <c r="B308" s="17" t="s">
        <v>982</v>
      </c>
      <c r="C308" s="17" t="s">
        <v>983</v>
      </c>
      <c r="D308" s="18">
        <v>3</v>
      </c>
      <c r="E308" s="17" t="s">
        <v>984</v>
      </c>
      <c r="F308" s="18">
        <v>1</v>
      </c>
      <c r="G308" s="18">
        <v>0</v>
      </c>
      <c r="H308" s="17" t="s">
        <v>985</v>
      </c>
      <c r="I308" s="18">
        <v>0.91194699999999995</v>
      </c>
      <c r="J308" s="18">
        <v>0.12</v>
      </c>
      <c r="K308" s="24" t="s">
        <v>986</v>
      </c>
      <c r="L308" s="18" t="s">
        <v>687</v>
      </c>
    </row>
    <row r="309" spans="1:12" ht="16" x14ac:dyDescent="0.2">
      <c r="A309" s="23">
        <v>201</v>
      </c>
      <c r="B309" s="17" t="s">
        <v>982</v>
      </c>
      <c r="C309" s="17" t="s">
        <v>987</v>
      </c>
      <c r="D309" s="18">
        <v>4</v>
      </c>
      <c r="E309" s="17" t="s">
        <v>984</v>
      </c>
      <c r="F309" s="18">
        <v>1</v>
      </c>
      <c r="G309" s="18">
        <v>0</v>
      </c>
      <c r="H309" s="17" t="s">
        <v>985</v>
      </c>
      <c r="I309" s="18">
        <v>0.86612199999999995</v>
      </c>
      <c r="J309" s="18">
        <v>0.19</v>
      </c>
      <c r="K309" s="24" t="s">
        <v>986</v>
      </c>
    </row>
    <row r="310" spans="1:12" ht="16" x14ac:dyDescent="0.2">
      <c r="A310" s="23">
        <v>200</v>
      </c>
      <c r="B310" s="17" t="s">
        <v>982</v>
      </c>
      <c r="C310" s="17" t="s">
        <v>988</v>
      </c>
      <c r="D310" s="18">
        <v>5</v>
      </c>
      <c r="E310" s="17" t="s">
        <v>984</v>
      </c>
      <c r="F310" s="18">
        <v>1</v>
      </c>
      <c r="G310" s="18">
        <v>0</v>
      </c>
      <c r="H310" s="17" t="s">
        <v>985</v>
      </c>
      <c r="I310" s="18">
        <v>0.73544399999999999</v>
      </c>
      <c r="J310" s="18">
        <v>0.36</v>
      </c>
      <c r="K310" s="24" t="s">
        <v>986</v>
      </c>
    </row>
    <row r="311" spans="1:12" ht="16" x14ac:dyDescent="0.2">
      <c r="A311" s="23">
        <v>203</v>
      </c>
      <c r="B311" s="17" t="s">
        <v>982</v>
      </c>
      <c r="C311" s="17" t="s">
        <v>989</v>
      </c>
      <c r="D311" s="18">
        <v>2</v>
      </c>
      <c r="E311" s="17" t="s">
        <v>984</v>
      </c>
      <c r="F311" s="18">
        <v>1</v>
      </c>
      <c r="G311" s="18">
        <v>0</v>
      </c>
      <c r="H311" s="17" t="s">
        <v>985</v>
      </c>
      <c r="I311" s="18">
        <v>0.71176600000000001</v>
      </c>
      <c r="J311" s="18">
        <v>0.4</v>
      </c>
      <c r="K311" s="24" t="s">
        <v>986</v>
      </c>
    </row>
    <row r="312" spans="1:12" ht="16" x14ac:dyDescent="0.2">
      <c r="A312" s="23">
        <v>242</v>
      </c>
      <c r="B312" s="17" t="s">
        <v>982</v>
      </c>
      <c r="C312" s="17" t="s">
        <v>990</v>
      </c>
      <c r="D312" s="18">
        <v>3</v>
      </c>
      <c r="E312" s="17" t="s">
        <v>991</v>
      </c>
      <c r="F312" s="18">
        <v>1</v>
      </c>
      <c r="G312" s="18">
        <v>0</v>
      </c>
      <c r="H312" s="17" t="s">
        <v>985</v>
      </c>
      <c r="I312" s="18">
        <v>0.67699799999999999</v>
      </c>
      <c r="J312" s="18">
        <v>0.46</v>
      </c>
      <c r="K312" s="24" t="s">
        <v>986</v>
      </c>
    </row>
    <row r="313" spans="1:12" ht="16" x14ac:dyDescent="0.2">
      <c r="A313" s="23">
        <v>322</v>
      </c>
      <c r="B313" s="17" t="s">
        <v>982</v>
      </c>
      <c r="C313" s="17" t="s">
        <v>992</v>
      </c>
      <c r="D313" s="18">
        <v>3</v>
      </c>
      <c r="E313" s="17" t="s">
        <v>993</v>
      </c>
      <c r="F313" s="18">
        <v>1</v>
      </c>
      <c r="G313" s="18">
        <v>0</v>
      </c>
      <c r="H313" s="17" t="s">
        <v>985</v>
      </c>
      <c r="I313" s="18">
        <v>0.61479099999999998</v>
      </c>
      <c r="J313" s="18">
        <v>0.57999999999999996</v>
      </c>
      <c r="K313" s="24" t="s">
        <v>986</v>
      </c>
    </row>
    <row r="314" spans="1:12" ht="16" x14ac:dyDescent="0.2">
      <c r="A314" s="23">
        <v>241</v>
      </c>
      <c r="B314" s="17" t="s">
        <v>982</v>
      </c>
      <c r="C314" s="17" t="s">
        <v>994</v>
      </c>
      <c r="D314" s="18">
        <v>4</v>
      </c>
      <c r="E314" s="17" t="s">
        <v>991</v>
      </c>
      <c r="F314" s="18">
        <v>1</v>
      </c>
      <c r="G314" s="18">
        <v>0</v>
      </c>
      <c r="H314" s="17" t="s">
        <v>985</v>
      </c>
      <c r="I314" s="18">
        <v>0.60029600000000005</v>
      </c>
      <c r="J314" s="18">
        <v>0.61</v>
      </c>
      <c r="K314" s="24" t="s">
        <v>986</v>
      </c>
    </row>
    <row r="315" spans="1:12" ht="16" x14ac:dyDescent="0.2">
      <c r="A315" s="23">
        <v>321</v>
      </c>
      <c r="B315" s="17" t="s">
        <v>982</v>
      </c>
      <c r="C315" s="17" t="s">
        <v>995</v>
      </c>
      <c r="D315" s="18">
        <v>4</v>
      </c>
      <c r="E315" s="17" t="s">
        <v>993</v>
      </c>
      <c r="F315" s="18">
        <v>1</v>
      </c>
      <c r="G315" s="18">
        <v>0</v>
      </c>
      <c r="H315" s="17" t="s">
        <v>985</v>
      </c>
      <c r="I315" s="18">
        <v>0.548875</v>
      </c>
      <c r="J315" s="18">
        <v>0.7</v>
      </c>
      <c r="K315" s="24" t="s">
        <v>986</v>
      </c>
    </row>
    <row r="316" spans="1:12" ht="16" x14ac:dyDescent="0.2">
      <c r="A316" s="23">
        <v>320</v>
      </c>
      <c r="B316" s="17" t="s">
        <v>982</v>
      </c>
      <c r="C316" s="17" t="s">
        <v>996</v>
      </c>
      <c r="D316" s="18">
        <v>5</v>
      </c>
      <c r="E316" s="17" t="s">
        <v>993</v>
      </c>
      <c r="F316" s="18">
        <v>0.98</v>
      </c>
      <c r="G316" s="18">
        <v>0</v>
      </c>
      <c r="H316" s="17" t="s">
        <v>985</v>
      </c>
      <c r="I316" s="18">
        <v>0.51407000000000003</v>
      </c>
      <c r="J316" s="18">
        <v>0.76</v>
      </c>
      <c r="K316" s="24" t="s">
        <v>986</v>
      </c>
    </row>
    <row r="317" spans="1:12" ht="16" x14ac:dyDescent="0.2">
      <c r="A317" s="23">
        <v>138</v>
      </c>
      <c r="B317" s="17" t="s">
        <v>982</v>
      </c>
      <c r="C317" s="17" t="s">
        <v>997</v>
      </c>
      <c r="D317" s="18">
        <v>5</v>
      </c>
      <c r="E317" s="17" t="s">
        <v>998</v>
      </c>
      <c r="F317" s="18">
        <v>1</v>
      </c>
      <c r="G317" s="18">
        <v>0</v>
      </c>
      <c r="H317" s="17" t="s">
        <v>985</v>
      </c>
      <c r="I317" s="18">
        <v>0.50444999999999995</v>
      </c>
      <c r="J317" s="18">
        <v>0.78</v>
      </c>
      <c r="K317" s="24" t="s">
        <v>986</v>
      </c>
    </row>
    <row r="318" spans="1:12" ht="16" x14ac:dyDescent="0.2">
      <c r="A318" s="23">
        <v>140</v>
      </c>
      <c r="B318" s="17" t="s">
        <v>982</v>
      </c>
      <c r="C318" s="17" t="s">
        <v>999</v>
      </c>
      <c r="D318" s="18">
        <v>3</v>
      </c>
      <c r="E318" s="17" t="s">
        <v>998</v>
      </c>
      <c r="F318" s="18">
        <v>1</v>
      </c>
      <c r="G318" s="18">
        <v>0</v>
      </c>
      <c r="H318" s="17" t="s">
        <v>985</v>
      </c>
      <c r="I318" s="18">
        <v>0.45438400000000001</v>
      </c>
      <c r="J318" s="18">
        <v>0.9</v>
      </c>
      <c r="K318" s="24" t="s">
        <v>986</v>
      </c>
    </row>
    <row r="319" spans="1:12" ht="16" x14ac:dyDescent="0.2">
      <c r="A319" s="23">
        <v>240</v>
      </c>
      <c r="B319" s="17" t="s">
        <v>982</v>
      </c>
      <c r="C319" s="17" t="s">
        <v>1000</v>
      </c>
      <c r="D319" s="18">
        <v>5</v>
      </c>
      <c r="E319" s="17" t="s">
        <v>991</v>
      </c>
      <c r="F319" s="18">
        <v>0.98</v>
      </c>
      <c r="G319" s="18">
        <v>0</v>
      </c>
      <c r="H319" s="17" t="s">
        <v>985</v>
      </c>
      <c r="I319" s="18">
        <v>0.43834400000000001</v>
      </c>
      <c r="J319" s="18">
        <v>0.95</v>
      </c>
      <c r="K319" s="24" t="s">
        <v>986</v>
      </c>
    </row>
    <row r="320" spans="1:12" ht="16" x14ac:dyDescent="0.2">
      <c r="A320" s="23">
        <v>139</v>
      </c>
      <c r="B320" s="17" t="s">
        <v>982</v>
      </c>
      <c r="C320" s="17" t="s">
        <v>1001</v>
      </c>
      <c r="D320" s="18">
        <v>4</v>
      </c>
      <c r="E320" s="17" t="s">
        <v>998</v>
      </c>
      <c r="F320" s="18">
        <v>1</v>
      </c>
      <c r="G320" s="18">
        <v>0</v>
      </c>
      <c r="H320" s="17" t="s">
        <v>985</v>
      </c>
      <c r="I320" s="18">
        <v>0.40068599999999999</v>
      </c>
      <c r="J320" s="18">
        <v>1.08</v>
      </c>
      <c r="K320" s="17" t="s">
        <v>1002</v>
      </c>
      <c r="L320" t="s">
        <v>693</v>
      </c>
    </row>
    <row r="321" spans="1:11" ht="16" x14ac:dyDescent="0.2">
      <c r="A321" s="23">
        <v>199</v>
      </c>
      <c r="B321" s="17" t="s">
        <v>982</v>
      </c>
      <c r="C321" s="17" t="s">
        <v>1003</v>
      </c>
      <c r="D321" s="18">
        <v>6</v>
      </c>
      <c r="E321" s="17" t="s">
        <v>984</v>
      </c>
      <c r="F321" s="18">
        <v>1</v>
      </c>
      <c r="G321" s="18">
        <v>0</v>
      </c>
      <c r="H321" s="17" t="s">
        <v>985</v>
      </c>
      <c r="I321" s="18">
        <v>0.34929199999999999</v>
      </c>
      <c r="J321" s="18">
        <v>1.28</v>
      </c>
      <c r="K321" s="17" t="s">
        <v>1002</v>
      </c>
    </row>
    <row r="322" spans="1:11" ht="16" x14ac:dyDescent="0.2">
      <c r="A322" s="23">
        <v>243</v>
      </c>
      <c r="B322" s="17" t="s">
        <v>982</v>
      </c>
      <c r="C322" s="17" t="s">
        <v>1004</v>
      </c>
      <c r="D322" s="18">
        <v>2</v>
      </c>
      <c r="E322" s="17" t="s">
        <v>991</v>
      </c>
      <c r="F322" s="18">
        <v>1</v>
      </c>
      <c r="G322" s="18">
        <v>0</v>
      </c>
      <c r="H322" s="17" t="s">
        <v>985</v>
      </c>
      <c r="I322" s="18">
        <v>0.32444099999999998</v>
      </c>
      <c r="J322" s="18">
        <v>1.39</v>
      </c>
      <c r="K322" s="17" t="s">
        <v>1002</v>
      </c>
    </row>
    <row r="323" spans="1:11" ht="16" x14ac:dyDescent="0.2">
      <c r="A323" s="23">
        <v>180</v>
      </c>
      <c r="B323" s="17" t="s">
        <v>982</v>
      </c>
      <c r="C323" s="17" t="s">
        <v>1005</v>
      </c>
      <c r="D323" s="18">
        <v>4</v>
      </c>
      <c r="E323" s="17" t="s">
        <v>1006</v>
      </c>
      <c r="F323" s="18">
        <v>0.99</v>
      </c>
      <c r="G323" s="18">
        <v>0</v>
      </c>
      <c r="H323" s="17" t="s">
        <v>985</v>
      </c>
      <c r="I323" s="18">
        <v>0.32252799999999998</v>
      </c>
      <c r="J323" s="18">
        <v>1.4</v>
      </c>
      <c r="K323" s="17" t="s">
        <v>1002</v>
      </c>
    </row>
    <row r="324" spans="1:11" ht="16" x14ac:dyDescent="0.2">
      <c r="A324" s="23">
        <v>181</v>
      </c>
      <c r="B324" s="17" t="s">
        <v>982</v>
      </c>
      <c r="C324" s="17" t="s">
        <v>1007</v>
      </c>
      <c r="D324" s="18">
        <v>3</v>
      </c>
      <c r="E324" s="17" t="s">
        <v>1006</v>
      </c>
      <c r="F324" s="18">
        <v>1</v>
      </c>
      <c r="G324" s="18">
        <v>0</v>
      </c>
      <c r="H324" s="17" t="s">
        <v>985</v>
      </c>
      <c r="I324" s="18">
        <v>0.28006500000000001</v>
      </c>
      <c r="J324" s="18">
        <v>1.62</v>
      </c>
      <c r="K324" s="17" t="s">
        <v>1002</v>
      </c>
    </row>
    <row r="325" spans="1:11" ht="16" x14ac:dyDescent="0.2">
      <c r="A325" s="23">
        <v>323</v>
      </c>
      <c r="B325" s="17" t="s">
        <v>982</v>
      </c>
      <c r="C325" s="17" t="s">
        <v>1008</v>
      </c>
      <c r="D325" s="18">
        <v>2</v>
      </c>
      <c r="E325" s="17" t="s">
        <v>993</v>
      </c>
      <c r="F325" s="18">
        <v>1</v>
      </c>
      <c r="G325" s="18">
        <v>0</v>
      </c>
      <c r="H325" s="17" t="s">
        <v>985</v>
      </c>
      <c r="I325" s="18">
        <v>0.26563999999999999</v>
      </c>
      <c r="J325" s="18">
        <v>1.7</v>
      </c>
      <c r="K325" s="17" t="s">
        <v>1002</v>
      </c>
    </row>
    <row r="326" spans="1:11" ht="16" x14ac:dyDescent="0.2">
      <c r="A326" s="23">
        <v>204</v>
      </c>
      <c r="B326" s="17" t="s">
        <v>982</v>
      </c>
      <c r="C326" s="17" t="s">
        <v>1009</v>
      </c>
      <c r="D326" s="18">
        <v>1</v>
      </c>
      <c r="E326" s="17" t="s">
        <v>984</v>
      </c>
      <c r="F326" s="18">
        <v>0.95</v>
      </c>
      <c r="G326" s="18">
        <v>0</v>
      </c>
      <c r="H326" s="17" t="s">
        <v>985</v>
      </c>
      <c r="I326" s="18">
        <v>0.229847</v>
      </c>
      <c r="J326" s="18">
        <v>1.92</v>
      </c>
      <c r="K326" s="17" t="s">
        <v>1002</v>
      </c>
    </row>
    <row r="327" spans="1:11" ht="16" x14ac:dyDescent="0.2">
      <c r="A327" s="23">
        <v>137</v>
      </c>
      <c r="B327" s="17" t="s">
        <v>982</v>
      </c>
      <c r="C327" s="17" t="s">
        <v>1010</v>
      </c>
      <c r="D327" s="18">
        <v>6</v>
      </c>
      <c r="E327" s="17" t="s">
        <v>998</v>
      </c>
      <c r="F327" s="18">
        <v>0.98</v>
      </c>
      <c r="G327" s="18">
        <v>0</v>
      </c>
      <c r="H327" s="17" t="s">
        <v>985</v>
      </c>
      <c r="I327" s="18">
        <v>0.186918</v>
      </c>
      <c r="J327" s="18">
        <v>2.2799999999999998</v>
      </c>
      <c r="K327" s="17" t="s">
        <v>1002</v>
      </c>
    </row>
    <row r="328" spans="1:11" ht="16" x14ac:dyDescent="0.2">
      <c r="A328" s="23">
        <v>280</v>
      </c>
      <c r="B328" s="17" t="s">
        <v>982</v>
      </c>
      <c r="C328" s="17" t="s">
        <v>1011</v>
      </c>
      <c r="D328" s="18">
        <v>3</v>
      </c>
      <c r="E328" s="17" t="s">
        <v>1012</v>
      </c>
      <c r="F328" s="18">
        <v>1</v>
      </c>
      <c r="G328" s="18">
        <v>0</v>
      </c>
      <c r="H328" s="17" t="s">
        <v>985</v>
      </c>
      <c r="I328" s="18">
        <v>0.183166</v>
      </c>
      <c r="J328" s="18">
        <v>2.31</v>
      </c>
      <c r="K328" s="17" t="s">
        <v>1002</v>
      </c>
    </row>
    <row r="329" spans="1:11" ht="16" x14ac:dyDescent="0.2">
      <c r="A329" s="23">
        <v>141</v>
      </c>
      <c r="B329" s="17" t="s">
        <v>982</v>
      </c>
      <c r="C329" s="17" t="s">
        <v>1013</v>
      </c>
      <c r="D329" s="18">
        <v>2</v>
      </c>
      <c r="E329" s="17" t="s">
        <v>998</v>
      </c>
      <c r="F329" s="18">
        <v>1</v>
      </c>
      <c r="G329" s="18">
        <v>0</v>
      </c>
      <c r="H329" s="17" t="s">
        <v>985</v>
      </c>
      <c r="I329" s="18">
        <v>0.181926</v>
      </c>
      <c r="J329" s="18">
        <v>2.3199999999999998</v>
      </c>
      <c r="K329" s="17" t="s">
        <v>1002</v>
      </c>
    </row>
    <row r="330" spans="1:11" ht="16" x14ac:dyDescent="0.2">
      <c r="A330" s="23">
        <v>182</v>
      </c>
      <c r="B330" s="17" t="s">
        <v>982</v>
      </c>
      <c r="C330" s="17" t="s">
        <v>1014</v>
      </c>
      <c r="D330" s="18">
        <v>2</v>
      </c>
      <c r="E330" s="17" t="s">
        <v>1006</v>
      </c>
      <c r="F330" s="18">
        <v>1</v>
      </c>
      <c r="G330" s="18">
        <v>0</v>
      </c>
      <c r="H330" s="17" t="s">
        <v>985</v>
      </c>
      <c r="I330" s="18">
        <v>0.15064900000000001</v>
      </c>
      <c r="J330" s="18">
        <v>2.66</v>
      </c>
      <c r="K330" s="17" t="s">
        <v>1002</v>
      </c>
    </row>
    <row r="331" spans="1:11" ht="16" x14ac:dyDescent="0.2">
      <c r="A331" s="23">
        <v>319</v>
      </c>
      <c r="B331" s="17" t="s">
        <v>982</v>
      </c>
      <c r="C331" s="17" t="s">
        <v>1015</v>
      </c>
      <c r="D331" s="18">
        <v>6</v>
      </c>
      <c r="E331" s="17" t="s">
        <v>993</v>
      </c>
      <c r="F331" s="18">
        <v>0.88</v>
      </c>
      <c r="G331" s="18">
        <v>0</v>
      </c>
      <c r="H331" s="17" t="s">
        <v>985</v>
      </c>
      <c r="I331" s="18">
        <v>0.13789399999999999</v>
      </c>
      <c r="J331" s="18">
        <v>2.85</v>
      </c>
      <c r="K331" s="17" t="s">
        <v>1002</v>
      </c>
    </row>
    <row r="332" spans="1:11" ht="16" x14ac:dyDescent="0.2">
      <c r="A332" s="23">
        <v>179</v>
      </c>
      <c r="B332" s="17" t="s">
        <v>982</v>
      </c>
      <c r="C332" s="17" t="s">
        <v>1016</v>
      </c>
      <c r="D332" s="18">
        <v>5</v>
      </c>
      <c r="E332" s="17" t="s">
        <v>1006</v>
      </c>
      <c r="F332" s="18">
        <v>0.96</v>
      </c>
      <c r="G332" s="18">
        <v>0</v>
      </c>
      <c r="H332" s="17" t="s">
        <v>985</v>
      </c>
      <c r="I332" s="18">
        <v>0.12676499999999999</v>
      </c>
      <c r="J332" s="18">
        <v>3.02</v>
      </c>
      <c r="K332" s="17" t="s">
        <v>1002</v>
      </c>
    </row>
    <row r="333" spans="1:11" ht="16" x14ac:dyDescent="0.2">
      <c r="A333" s="23">
        <v>239</v>
      </c>
      <c r="B333" s="17" t="s">
        <v>982</v>
      </c>
      <c r="C333" s="17" t="s">
        <v>1017</v>
      </c>
      <c r="D333" s="18">
        <v>6</v>
      </c>
      <c r="E333" s="17" t="s">
        <v>991</v>
      </c>
      <c r="F333" s="18">
        <v>0.92</v>
      </c>
      <c r="G333" s="18">
        <v>0</v>
      </c>
      <c r="H333" s="17" t="s">
        <v>985</v>
      </c>
      <c r="I333" s="18">
        <v>0.11837</v>
      </c>
      <c r="J333" s="18">
        <v>3.18</v>
      </c>
      <c r="K333" s="17" t="s">
        <v>1002</v>
      </c>
    </row>
    <row r="334" spans="1:11" ht="16" x14ac:dyDescent="0.2">
      <c r="A334" s="23">
        <v>279</v>
      </c>
      <c r="B334" s="17" t="s">
        <v>982</v>
      </c>
      <c r="C334" s="17" t="s">
        <v>1018</v>
      </c>
      <c r="D334" s="18">
        <v>4</v>
      </c>
      <c r="E334" s="17" t="s">
        <v>1012</v>
      </c>
      <c r="F334" s="18">
        <v>1</v>
      </c>
      <c r="G334" s="18">
        <v>0</v>
      </c>
      <c r="H334" s="17" t="s">
        <v>985</v>
      </c>
      <c r="I334" s="18">
        <v>0.11518399999999999</v>
      </c>
      <c r="J334" s="18">
        <v>3.25</v>
      </c>
      <c r="K334" s="17" t="s">
        <v>1002</v>
      </c>
    </row>
    <row r="335" spans="1:11" ht="16" x14ac:dyDescent="0.2">
      <c r="A335" s="23">
        <v>328</v>
      </c>
      <c r="B335" s="17" t="s">
        <v>982</v>
      </c>
      <c r="C335" s="17" t="s">
        <v>1019</v>
      </c>
      <c r="D335" s="18">
        <v>3</v>
      </c>
      <c r="E335" s="17" t="s">
        <v>696</v>
      </c>
      <c r="F335" s="18">
        <v>0.98</v>
      </c>
      <c r="G335" s="18">
        <v>0</v>
      </c>
      <c r="H335" s="17" t="s">
        <v>985</v>
      </c>
      <c r="I335" s="18">
        <v>0.100729</v>
      </c>
      <c r="J335" s="18">
        <v>3.54</v>
      </c>
      <c r="K335" s="17" t="s">
        <v>1002</v>
      </c>
    </row>
    <row r="336" spans="1:11" ht="16" x14ac:dyDescent="0.2">
      <c r="A336" s="23">
        <v>327</v>
      </c>
      <c r="B336" s="17" t="s">
        <v>982</v>
      </c>
      <c r="C336" s="17" t="s">
        <v>1020</v>
      </c>
      <c r="D336" s="18">
        <v>4</v>
      </c>
      <c r="E336" s="17" t="s">
        <v>696</v>
      </c>
      <c r="F336" s="18">
        <v>0.83</v>
      </c>
      <c r="G336" s="18">
        <v>0</v>
      </c>
      <c r="H336" s="17" t="s">
        <v>985</v>
      </c>
      <c r="I336" s="18">
        <v>7.2252999999999998E-2</v>
      </c>
      <c r="J336" s="18">
        <v>4.3899999999999997</v>
      </c>
      <c r="K336" s="17" t="s">
        <v>1002</v>
      </c>
    </row>
    <row r="341" spans="1:59" ht="23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20" t="s">
        <v>1021</v>
      </c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</row>
    <row r="344" spans="1:59" ht="16" x14ac:dyDescent="0.2">
      <c r="A344" s="23">
        <v>203</v>
      </c>
      <c r="B344" s="17" t="s">
        <v>982</v>
      </c>
      <c r="C344" s="17" t="s">
        <v>1022</v>
      </c>
      <c r="D344" s="18">
        <v>3</v>
      </c>
      <c r="E344" s="17" t="s">
        <v>1023</v>
      </c>
      <c r="F344" s="18">
        <v>1</v>
      </c>
      <c r="G344" s="18">
        <v>0</v>
      </c>
      <c r="H344" s="17" t="s">
        <v>1024</v>
      </c>
      <c r="I344" s="18">
        <v>0.909659</v>
      </c>
      <c r="J344" s="18">
        <v>0.12</v>
      </c>
      <c r="K344" s="24" t="s">
        <v>986</v>
      </c>
      <c r="L344" s="18" t="s">
        <v>687</v>
      </c>
    </row>
    <row r="345" spans="1:59" ht="16" x14ac:dyDescent="0.2">
      <c r="A345" s="23">
        <v>202</v>
      </c>
      <c r="B345" s="17" t="s">
        <v>982</v>
      </c>
      <c r="C345" s="17" t="s">
        <v>1025</v>
      </c>
      <c r="D345" s="18">
        <v>4</v>
      </c>
      <c r="E345" s="17" t="s">
        <v>1023</v>
      </c>
      <c r="F345" s="18">
        <v>1</v>
      </c>
      <c r="G345" s="18">
        <v>0</v>
      </c>
      <c r="H345" s="17" t="s">
        <v>1024</v>
      </c>
      <c r="I345" s="18">
        <v>0.85572599999999999</v>
      </c>
      <c r="J345" s="18">
        <v>0.21</v>
      </c>
      <c r="K345" s="24" t="s">
        <v>986</v>
      </c>
    </row>
    <row r="346" spans="1:59" ht="16" x14ac:dyDescent="0.2">
      <c r="A346" s="23">
        <v>201</v>
      </c>
      <c r="B346" s="17" t="s">
        <v>982</v>
      </c>
      <c r="C346" s="17" t="s">
        <v>1026</v>
      </c>
      <c r="D346" s="18">
        <v>5</v>
      </c>
      <c r="E346" s="17" t="s">
        <v>1023</v>
      </c>
      <c r="F346" s="18">
        <v>1</v>
      </c>
      <c r="G346" s="18">
        <v>0</v>
      </c>
      <c r="H346" s="17" t="s">
        <v>1024</v>
      </c>
      <c r="I346" s="18">
        <v>0.72217600000000004</v>
      </c>
      <c r="J346" s="18">
        <v>0.38</v>
      </c>
      <c r="K346" s="24" t="s">
        <v>986</v>
      </c>
    </row>
    <row r="347" spans="1:59" ht="16" x14ac:dyDescent="0.2">
      <c r="A347" s="23">
        <v>204</v>
      </c>
      <c r="B347" s="17" t="s">
        <v>982</v>
      </c>
      <c r="C347" s="17" t="s">
        <v>1027</v>
      </c>
      <c r="D347" s="18">
        <v>2</v>
      </c>
      <c r="E347" s="17" t="s">
        <v>1023</v>
      </c>
      <c r="F347" s="18">
        <v>1</v>
      </c>
      <c r="G347" s="18">
        <v>0</v>
      </c>
      <c r="H347" s="17" t="s">
        <v>1024</v>
      </c>
      <c r="I347" s="18">
        <v>0.68344000000000005</v>
      </c>
      <c r="J347" s="18">
        <v>0.45</v>
      </c>
      <c r="K347" s="24" t="s">
        <v>986</v>
      </c>
    </row>
    <row r="348" spans="1:59" ht="16" x14ac:dyDescent="0.2">
      <c r="A348" s="23">
        <v>323</v>
      </c>
      <c r="B348" s="17" t="s">
        <v>982</v>
      </c>
      <c r="C348" s="17" t="s">
        <v>1028</v>
      </c>
      <c r="D348" s="18">
        <v>3</v>
      </c>
      <c r="E348" s="17" t="s">
        <v>993</v>
      </c>
      <c r="F348" s="18">
        <v>1</v>
      </c>
      <c r="G348" s="18">
        <v>0</v>
      </c>
      <c r="H348" s="17" t="s">
        <v>1024</v>
      </c>
      <c r="I348" s="18">
        <v>0.614981</v>
      </c>
      <c r="J348" s="18">
        <v>0.57999999999999996</v>
      </c>
      <c r="K348" s="24" t="s">
        <v>986</v>
      </c>
    </row>
    <row r="349" spans="1:59" ht="16" x14ac:dyDescent="0.2">
      <c r="A349" s="23">
        <v>322</v>
      </c>
      <c r="B349" s="17" t="s">
        <v>982</v>
      </c>
      <c r="C349" s="17" t="s">
        <v>995</v>
      </c>
      <c r="D349" s="18">
        <v>4</v>
      </c>
      <c r="E349" s="17" t="s">
        <v>993</v>
      </c>
      <c r="F349" s="18">
        <v>1</v>
      </c>
      <c r="G349" s="18">
        <v>0</v>
      </c>
      <c r="H349" s="17" t="s">
        <v>1024</v>
      </c>
      <c r="I349" s="18">
        <v>0.548875</v>
      </c>
      <c r="J349" s="18">
        <v>0.7</v>
      </c>
      <c r="K349" s="24" t="s">
        <v>986</v>
      </c>
    </row>
    <row r="350" spans="1:59" ht="16" x14ac:dyDescent="0.2">
      <c r="A350" s="23">
        <v>321</v>
      </c>
      <c r="B350" s="17" t="s">
        <v>982</v>
      </c>
      <c r="C350" s="17" t="s">
        <v>996</v>
      </c>
      <c r="D350" s="18">
        <v>5</v>
      </c>
      <c r="E350" s="17" t="s">
        <v>993</v>
      </c>
      <c r="F350" s="18">
        <v>0.98</v>
      </c>
      <c r="G350" s="18">
        <v>0</v>
      </c>
      <c r="H350" s="17" t="s">
        <v>1024</v>
      </c>
      <c r="I350" s="18">
        <v>0.51407000000000003</v>
      </c>
      <c r="J350" s="18">
        <v>0.76</v>
      </c>
      <c r="K350" s="24" t="s">
        <v>986</v>
      </c>
    </row>
    <row r="351" spans="1:59" ht="16" x14ac:dyDescent="0.2">
      <c r="A351" s="23">
        <v>182</v>
      </c>
      <c r="B351" s="17" t="s">
        <v>982</v>
      </c>
      <c r="C351" s="17" t="s">
        <v>1029</v>
      </c>
      <c r="D351" s="18">
        <v>3</v>
      </c>
      <c r="E351" s="17" t="s">
        <v>1030</v>
      </c>
      <c r="F351" s="18">
        <v>1</v>
      </c>
      <c r="G351" s="18">
        <v>0</v>
      </c>
      <c r="H351" s="17" t="s">
        <v>1024</v>
      </c>
      <c r="I351" s="18">
        <v>0.366979</v>
      </c>
      <c r="J351" s="18">
        <v>1.2</v>
      </c>
      <c r="K351" s="17" t="s">
        <v>1002</v>
      </c>
      <c r="L351" t="s">
        <v>693</v>
      </c>
    </row>
    <row r="352" spans="1:59" ht="16" x14ac:dyDescent="0.2">
      <c r="A352" s="23">
        <v>200</v>
      </c>
      <c r="B352" s="17" t="s">
        <v>982</v>
      </c>
      <c r="C352" s="17" t="s">
        <v>1031</v>
      </c>
      <c r="D352" s="18">
        <v>6</v>
      </c>
      <c r="E352" s="17" t="s">
        <v>1023</v>
      </c>
      <c r="F352" s="18">
        <v>0.98</v>
      </c>
      <c r="G352" s="18">
        <v>0</v>
      </c>
      <c r="H352" s="17" t="s">
        <v>1024</v>
      </c>
      <c r="I352" s="18">
        <v>0.35025899999999999</v>
      </c>
      <c r="J352" s="18">
        <v>1.27</v>
      </c>
      <c r="K352" s="17" t="s">
        <v>1002</v>
      </c>
    </row>
    <row r="353" spans="1:11" ht="16" x14ac:dyDescent="0.2">
      <c r="A353" s="23">
        <v>324</v>
      </c>
      <c r="B353" s="17" t="s">
        <v>982</v>
      </c>
      <c r="C353" s="17" t="s">
        <v>1032</v>
      </c>
      <c r="D353" s="18">
        <v>2</v>
      </c>
      <c r="E353" s="17" t="s">
        <v>993</v>
      </c>
      <c r="F353" s="18">
        <v>1</v>
      </c>
      <c r="G353" s="18">
        <v>0</v>
      </c>
      <c r="H353" s="17" t="s">
        <v>1024</v>
      </c>
      <c r="I353" s="18">
        <v>0.26552399999999998</v>
      </c>
      <c r="J353" s="18">
        <v>1.7</v>
      </c>
      <c r="K353" s="17" t="s">
        <v>1002</v>
      </c>
    </row>
    <row r="354" spans="1:11" ht="16" x14ac:dyDescent="0.2">
      <c r="A354" s="23">
        <v>281</v>
      </c>
      <c r="B354" s="17" t="s">
        <v>982</v>
      </c>
      <c r="C354" s="17" t="s">
        <v>1033</v>
      </c>
      <c r="D354" s="18">
        <v>3</v>
      </c>
      <c r="E354" s="17" t="s">
        <v>1012</v>
      </c>
      <c r="F354" s="18">
        <v>1</v>
      </c>
      <c r="G354" s="18">
        <v>0</v>
      </c>
      <c r="H354" s="17" t="s">
        <v>1024</v>
      </c>
      <c r="I354" s="18">
        <v>0.223639</v>
      </c>
      <c r="J354" s="18">
        <v>1.96</v>
      </c>
      <c r="K354" s="17" t="s">
        <v>1002</v>
      </c>
    </row>
    <row r="355" spans="1:11" ht="16" x14ac:dyDescent="0.2">
      <c r="A355" s="23">
        <v>205</v>
      </c>
      <c r="B355" s="17" t="s">
        <v>982</v>
      </c>
      <c r="C355" s="17" t="s">
        <v>1034</v>
      </c>
      <c r="D355" s="18">
        <v>1</v>
      </c>
      <c r="E355" s="17" t="s">
        <v>1023</v>
      </c>
      <c r="F355" s="18">
        <v>0.92</v>
      </c>
      <c r="G355" s="18">
        <v>0</v>
      </c>
      <c r="H355" s="17" t="s">
        <v>1024</v>
      </c>
      <c r="I355" s="18">
        <v>0.210202</v>
      </c>
      <c r="J355" s="18">
        <v>2.0699999999999998</v>
      </c>
      <c r="K355" s="17" t="s">
        <v>1002</v>
      </c>
    </row>
    <row r="356" spans="1:11" ht="16" x14ac:dyDescent="0.2">
      <c r="A356" s="23">
        <v>183</v>
      </c>
      <c r="B356" s="17" t="s">
        <v>982</v>
      </c>
      <c r="C356" s="17" t="s">
        <v>1035</v>
      </c>
      <c r="D356" s="18">
        <v>2</v>
      </c>
      <c r="E356" s="17" t="s">
        <v>1030</v>
      </c>
      <c r="F356" s="18">
        <v>1</v>
      </c>
      <c r="G356" s="18">
        <v>0</v>
      </c>
      <c r="H356" s="17" t="s">
        <v>1024</v>
      </c>
      <c r="I356" s="18">
        <v>0.20808399999999999</v>
      </c>
      <c r="J356" s="18">
        <v>2.09</v>
      </c>
      <c r="K356" s="17" t="s">
        <v>1002</v>
      </c>
    </row>
    <row r="357" spans="1:11" ht="16" x14ac:dyDescent="0.2">
      <c r="A357" s="23">
        <v>181</v>
      </c>
      <c r="B357" s="17" t="s">
        <v>982</v>
      </c>
      <c r="C357" s="17" t="s">
        <v>1036</v>
      </c>
      <c r="D357" s="18">
        <v>4</v>
      </c>
      <c r="E357" s="17" t="s">
        <v>1030</v>
      </c>
      <c r="F357" s="18">
        <v>1</v>
      </c>
      <c r="G357" s="18">
        <v>0</v>
      </c>
      <c r="H357" s="17" t="s">
        <v>1024</v>
      </c>
      <c r="I357" s="18">
        <v>0.187079</v>
      </c>
      <c r="J357" s="18">
        <v>2.2799999999999998</v>
      </c>
      <c r="K357" s="17" t="s">
        <v>1002</v>
      </c>
    </row>
    <row r="358" spans="1:11" ht="16" x14ac:dyDescent="0.2">
      <c r="A358" s="23">
        <v>243</v>
      </c>
      <c r="B358" s="17" t="s">
        <v>982</v>
      </c>
      <c r="C358" s="17" t="s">
        <v>1037</v>
      </c>
      <c r="D358" s="18">
        <v>3</v>
      </c>
      <c r="E358" s="17" t="s">
        <v>1038</v>
      </c>
      <c r="F358" s="18">
        <v>1</v>
      </c>
      <c r="G358" s="18">
        <v>0</v>
      </c>
      <c r="H358" s="17" t="s">
        <v>1024</v>
      </c>
      <c r="I358" s="18">
        <v>0.17310600000000001</v>
      </c>
      <c r="J358" s="18">
        <v>2.4</v>
      </c>
      <c r="K358" s="17" t="s">
        <v>1002</v>
      </c>
    </row>
    <row r="359" spans="1:11" ht="16" x14ac:dyDescent="0.2">
      <c r="A359" s="23">
        <v>320</v>
      </c>
      <c r="B359" s="17" t="s">
        <v>982</v>
      </c>
      <c r="C359" s="17" t="s">
        <v>1015</v>
      </c>
      <c r="D359" s="18">
        <v>6</v>
      </c>
      <c r="E359" s="17" t="s">
        <v>993</v>
      </c>
      <c r="F359" s="18">
        <v>0.88</v>
      </c>
      <c r="G359" s="18">
        <v>0</v>
      </c>
      <c r="H359" s="17" t="s">
        <v>1024</v>
      </c>
      <c r="I359" s="18">
        <v>0.13789399999999999</v>
      </c>
      <c r="J359" s="18">
        <v>2.85</v>
      </c>
      <c r="K359" s="17" t="s">
        <v>1002</v>
      </c>
    </row>
    <row r="360" spans="1:11" ht="16" x14ac:dyDescent="0.2">
      <c r="A360" s="23">
        <v>242</v>
      </c>
      <c r="B360" s="17" t="s">
        <v>982</v>
      </c>
      <c r="C360" s="17" t="s">
        <v>1039</v>
      </c>
      <c r="D360" s="18">
        <v>4</v>
      </c>
      <c r="E360" s="17" t="s">
        <v>1038</v>
      </c>
      <c r="F360" s="18">
        <v>0.98</v>
      </c>
      <c r="G360" s="18">
        <v>0</v>
      </c>
      <c r="H360" s="17" t="s">
        <v>1024</v>
      </c>
      <c r="I360" s="18">
        <v>0.123705</v>
      </c>
      <c r="J360" s="18">
        <v>3.08</v>
      </c>
      <c r="K360" s="17" t="s">
        <v>1002</v>
      </c>
    </row>
    <row r="361" spans="1:11" ht="16" x14ac:dyDescent="0.2">
      <c r="A361" s="23">
        <v>280</v>
      </c>
      <c r="B361" s="17" t="s">
        <v>982</v>
      </c>
      <c r="C361" s="17" t="s">
        <v>1018</v>
      </c>
      <c r="D361" s="18">
        <v>4</v>
      </c>
      <c r="E361" s="17" t="s">
        <v>1012</v>
      </c>
      <c r="F361" s="18">
        <v>1</v>
      </c>
      <c r="G361" s="18">
        <v>0</v>
      </c>
      <c r="H361" s="17" t="s">
        <v>1024</v>
      </c>
      <c r="I361" s="18">
        <v>0.11518399999999999</v>
      </c>
      <c r="J361" s="18">
        <v>3.25</v>
      </c>
      <c r="K361" s="17" t="s">
        <v>1002</v>
      </c>
    </row>
    <row r="362" spans="1:11" ht="16" x14ac:dyDescent="0.2">
      <c r="A362" s="23">
        <v>377</v>
      </c>
      <c r="B362" s="17" t="s">
        <v>982</v>
      </c>
      <c r="C362" s="17" t="s">
        <v>1040</v>
      </c>
      <c r="D362" s="18">
        <v>4</v>
      </c>
      <c r="E362" s="17" t="s">
        <v>1041</v>
      </c>
      <c r="F362" s="18">
        <v>0.96</v>
      </c>
      <c r="G362" s="18">
        <v>0</v>
      </c>
      <c r="H362" s="17" t="s">
        <v>1024</v>
      </c>
      <c r="I362" s="18">
        <v>0.11319</v>
      </c>
      <c r="J362" s="18">
        <v>3.29</v>
      </c>
      <c r="K362" s="17" t="s">
        <v>1002</v>
      </c>
    </row>
    <row r="363" spans="1:11" ht="16" x14ac:dyDescent="0.2">
      <c r="A363" s="23">
        <v>329</v>
      </c>
      <c r="B363" s="17" t="s">
        <v>982</v>
      </c>
      <c r="C363" s="17" t="s">
        <v>1042</v>
      </c>
      <c r="D363" s="18">
        <v>3</v>
      </c>
      <c r="E363" s="17" t="s">
        <v>724</v>
      </c>
      <c r="F363" s="18">
        <v>0.98</v>
      </c>
      <c r="G363" s="18">
        <v>0</v>
      </c>
      <c r="H363" s="17" t="s">
        <v>1024</v>
      </c>
      <c r="I363" s="18">
        <v>0.10238899999999999</v>
      </c>
      <c r="J363" s="18">
        <v>3.5</v>
      </c>
      <c r="K363" s="17" t="s">
        <v>1002</v>
      </c>
    </row>
    <row r="364" spans="1:11" ht="16" x14ac:dyDescent="0.2">
      <c r="A364" s="23">
        <v>378</v>
      </c>
      <c r="B364" s="17" t="s">
        <v>982</v>
      </c>
      <c r="C364" s="17" t="s">
        <v>1043</v>
      </c>
      <c r="D364" s="18">
        <v>3</v>
      </c>
      <c r="E364" s="17" t="s">
        <v>1041</v>
      </c>
      <c r="F364" s="18">
        <v>0.98</v>
      </c>
      <c r="G364" s="18">
        <v>0</v>
      </c>
      <c r="H364" s="17" t="s">
        <v>1024</v>
      </c>
      <c r="I364" s="18">
        <v>9.8993999999999999E-2</v>
      </c>
      <c r="J364" s="18">
        <v>3.59</v>
      </c>
      <c r="K364" s="17" t="s">
        <v>1002</v>
      </c>
    </row>
    <row r="365" spans="1:11" ht="16" x14ac:dyDescent="0.2">
      <c r="A365" s="23">
        <v>328</v>
      </c>
      <c r="B365" s="17" t="s">
        <v>982</v>
      </c>
      <c r="C365" s="17" t="s">
        <v>1044</v>
      </c>
      <c r="D365" s="18">
        <v>4</v>
      </c>
      <c r="E365" s="17" t="s">
        <v>724</v>
      </c>
      <c r="F365" s="18">
        <v>0.89</v>
      </c>
      <c r="G365" s="18">
        <v>0</v>
      </c>
      <c r="H365" s="17" t="s">
        <v>1024</v>
      </c>
      <c r="I365" s="18">
        <v>7.7198000000000003E-2</v>
      </c>
      <c r="J365" s="18">
        <v>4.21</v>
      </c>
      <c r="K365" s="17" t="s">
        <v>1002</v>
      </c>
    </row>
    <row r="366" spans="1:11" ht="16" x14ac:dyDescent="0.2">
      <c r="A366" s="23">
        <v>207</v>
      </c>
      <c r="B366" s="17" t="s">
        <v>982</v>
      </c>
      <c r="C366" s="17" t="s">
        <v>1045</v>
      </c>
      <c r="D366" s="18">
        <v>4</v>
      </c>
      <c r="E366" s="17" t="s">
        <v>710</v>
      </c>
      <c r="F366" s="18">
        <v>1</v>
      </c>
      <c r="G366" s="18">
        <v>0</v>
      </c>
      <c r="H366" s="17" t="s">
        <v>1024</v>
      </c>
      <c r="I366" s="18">
        <v>7.5895000000000004E-2</v>
      </c>
      <c r="J366" s="18">
        <v>4.26</v>
      </c>
      <c r="K366" s="17" t="s">
        <v>1002</v>
      </c>
    </row>
    <row r="367" spans="1:11" ht="16" x14ac:dyDescent="0.2">
      <c r="A367" s="23">
        <v>208</v>
      </c>
      <c r="B367" s="17" t="s">
        <v>982</v>
      </c>
      <c r="C367" s="17" t="s">
        <v>1046</v>
      </c>
      <c r="D367" s="18">
        <v>3</v>
      </c>
      <c r="E367" s="17" t="s">
        <v>710</v>
      </c>
      <c r="F367" s="18">
        <v>1</v>
      </c>
      <c r="G367" s="18">
        <v>0</v>
      </c>
      <c r="H367" s="17" t="s">
        <v>1024</v>
      </c>
      <c r="I367" s="18">
        <v>7.1368000000000001E-2</v>
      </c>
      <c r="J367" s="18">
        <v>4.43</v>
      </c>
      <c r="K367" s="17" t="s">
        <v>1002</v>
      </c>
    </row>
    <row r="368" spans="1:11" ht="16" x14ac:dyDescent="0.2">
      <c r="A368" s="23">
        <v>180</v>
      </c>
      <c r="B368" s="17" t="s">
        <v>982</v>
      </c>
      <c r="C368" s="17" t="s">
        <v>1047</v>
      </c>
      <c r="D368" s="18">
        <v>5</v>
      </c>
      <c r="E368" s="17" t="s">
        <v>1030</v>
      </c>
      <c r="F368" s="18">
        <v>0.95</v>
      </c>
      <c r="G368" s="18">
        <v>0</v>
      </c>
      <c r="H368" s="17" t="s">
        <v>1024</v>
      </c>
      <c r="I368" s="18">
        <v>6.5632999999999997E-2</v>
      </c>
      <c r="J368" s="18">
        <v>4.67</v>
      </c>
      <c r="K368" s="17" t="s">
        <v>1002</v>
      </c>
    </row>
    <row r="372" spans="1:59" ht="23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20" t="s">
        <v>1048</v>
      </c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</row>
    <row r="376" spans="1:59" ht="16" x14ac:dyDescent="0.2">
      <c r="A376" s="23">
        <v>202</v>
      </c>
      <c r="B376" s="17" t="s">
        <v>982</v>
      </c>
      <c r="C376" s="17" t="s">
        <v>1049</v>
      </c>
      <c r="D376" s="18">
        <v>3</v>
      </c>
      <c r="E376" s="17" t="s">
        <v>1050</v>
      </c>
      <c r="F376" s="18">
        <v>1</v>
      </c>
      <c r="G376" s="18">
        <v>0</v>
      </c>
      <c r="H376" s="17" t="s">
        <v>1051</v>
      </c>
      <c r="I376" s="18">
        <v>0.90522000000000002</v>
      </c>
      <c r="J376" s="18">
        <v>0.13</v>
      </c>
      <c r="K376" s="24" t="s">
        <v>986</v>
      </c>
      <c r="L376" s="18" t="s">
        <v>687</v>
      </c>
    </row>
    <row r="377" spans="1:59" ht="16" x14ac:dyDescent="0.2">
      <c r="A377" s="23">
        <v>201</v>
      </c>
      <c r="B377" s="17" t="s">
        <v>982</v>
      </c>
      <c r="C377" s="17" t="s">
        <v>1052</v>
      </c>
      <c r="D377" s="18">
        <v>4</v>
      </c>
      <c r="E377" s="17" t="s">
        <v>1050</v>
      </c>
      <c r="F377" s="18">
        <v>1</v>
      </c>
      <c r="G377" s="18">
        <v>0</v>
      </c>
      <c r="H377" s="17" t="s">
        <v>1051</v>
      </c>
      <c r="I377" s="18">
        <v>0.83586899999999997</v>
      </c>
      <c r="J377" s="18">
        <v>0.23</v>
      </c>
      <c r="K377" s="24" t="s">
        <v>986</v>
      </c>
    </row>
    <row r="378" spans="1:59" ht="16" x14ac:dyDescent="0.2">
      <c r="A378" s="23">
        <v>200</v>
      </c>
      <c r="B378" s="17" t="s">
        <v>982</v>
      </c>
      <c r="C378" s="17" t="s">
        <v>1053</v>
      </c>
      <c r="D378" s="18">
        <v>5</v>
      </c>
      <c r="E378" s="17" t="s">
        <v>1050</v>
      </c>
      <c r="F378" s="18">
        <v>1</v>
      </c>
      <c r="G378" s="18">
        <v>0</v>
      </c>
      <c r="H378" s="17" t="s">
        <v>1051</v>
      </c>
      <c r="I378" s="18">
        <v>0.696071</v>
      </c>
      <c r="J378" s="18">
        <v>0.43</v>
      </c>
      <c r="K378" s="24" t="s">
        <v>986</v>
      </c>
    </row>
    <row r="379" spans="1:59" ht="16" x14ac:dyDescent="0.2">
      <c r="A379" s="23">
        <v>203</v>
      </c>
      <c r="B379" s="17" t="s">
        <v>982</v>
      </c>
      <c r="C379" s="17" t="s">
        <v>1054</v>
      </c>
      <c r="D379" s="18">
        <v>2</v>
      </c>
      <c r="E379" s="17" t="s">
        <v>1050</v>
      </c>
      <c r="F379" s="18">
        <v>1</v>
      </c>
      <c r="G379" s="18">
        <v>0</v>
      </c>
      <c r="H379" s="17" t="s">
        <v>1051</v>
      </c>
      <c r="I379" s="18">
        <v>0.692195</v>
      </c>
      <c r="J379" s="18">
        <v>0.43</v>
      </c>
      <c r="K379" s="24" t="s">
        <v>986</v>
      </c>
    </row>
    <row r="380" spans="1:59" ht="16" x14ac:dyDescent="0.2">
      <c r="A380" s="23">
        <v>322</v>
      </c>
      <c r="B380" s="17" t="s">
        <v>982</v>
      </c>
      <c r="C380" s="17" t="s">
        <v>1055</v>
      </c>
      <c r="D380" s="18">
        <v>3</v>
      </c>
      <c r="E380" s="17" t="s">
        <v>1056</v>
      </c>
      <c r="F380" s="18">
        <v>1</v>
      </c>
      <c r="G380" s="18">
        <v>0</v>
      </c>
      <c r="H380" s="17" t="s">
        <v>1051</v>
      </c>
      <c r="I380" s="18">
        <v>0.62396200000000002</v>
      </c>
      <c r="J380" s="18">
        <v>0.56000000000000005</v>
      </c>
      <c r="K380" s="24" t="s">
        <v>986</v>
      </c>
    </row>
    <row r="381" spans="1:59" ht="16" x14ac:dyDescent="0.2">
      <c r="A381" s="23">
        <v>321</v>
      </c>
      <c r="B381" s="17" t="s">
        <v>982</v>
      </c>
      <c r="C381" s="17" t="s">
        <v>1057</v>
      </c>
      <c r="D381" s="18">
        <v>4</v>
      </c>
      <c r="E381" s="17" t="s">
        <v>1056</v>
      </c>
      <c r="F381" s="18">
        <v>1</v>
      </c>
      <c r="G381" s="18">
        <v>0</v>
      </c>
      <c r="H381" s="17" t="s">
        <v>1051</v>
      </c>
      <c r="I381" s="18">
        <v>0.46643099999999998</v>
      </c>
      <c r="J381" s="18">
        <v>0.87</v>
      </c>
      <c r="K381" s="24" t="s">
        <v>986</v>
      </c>
    </row>
    <row r="382" spans="1:59" ht="16" x14ac:dyDescent="0.2">
      <c r="A382" s="23">
        <v>320</v>
      </c>
      <c r="B382" s="17" t="s">
        <v>982</v>
      </c>
      <c r="C382" s="17" t="s">
        <v>1058</v>
      </c>
      <c r="D382" s="18">
        <v>5</v>
      </c>
      <c r="E382" s="17" t="s">
        <v>1056</v>
      </c>
      <c r="F382" s="18">
        <v>0.98</v>
      </c>
      <c r="G382" s="18">
        <v>0</v>
      </c>
      <c r="H382" s="17" t="s">
        <v>1051</v>
      </c>
      <c r="I382" s="18">
        <v>0.43862899999999999</v>
      </c>
      <c r="J382" s="18">
        <v>0.95</v>
      </c>
      <c r="K382" s="24" t="s">
        <v>986</v>
      </c>
    </row>
    <row r="383" spans="1:59" ht="16" x14ac:dyDescent="0.2">
      <c r="A383" s="23">
        <v>323</v>
      </c>
      <c r="B383" s="17" t="s">
        <v>982</v>
      </c>
      <c r="C383" s="17" t="s">
        <v>1059</v>
      </c>
      <c r="D383" s="18">
        <v>2</v>
      </c>
      <c r="E383" s="17" t="s">
        <v>1056</v>
      </c>
      <c r="F383" s="18">
        <v>1</v>
      </c>
      <c r="G383" s="18">
        <v>0</v>
      </c>
      <c r="H383" s="17" t="s">
        <v>1051</v>
      </c>
      <c r="I383" s="18">
        <v>0.27661799999999998</v>
      </c>
      <c r="J383" s="18">
        <v>1.64</v>
      </c>
      <c r="K383" s="17" t="s">
        <v>1002</v>
      </c>
      <c r="L383" t="s">
        <v>693</v>
      </c>
    </row>
    <row r="384" spans="1:59" ht="16" x14ac:dyDescent="0.2">
      <c r="A384" s="23">
        <v>204</v>
      </c>
      <c r="B384" s="17" t="s">
        <v>982</v>
      </c>
      <c r="C384" s="17" t="s">
        <v>1060</v>
      </c>
      <c r="D384" s="18">
        <v>1</v>
      </c>
      <c r="E384" s="17" t="s">
        <v>1050</v>
      </c>
      <c r="F384" s="18">
        <v>0.9</v>
      </c>
      <c r="G384" s="18">
        <v>0</v>
      </c>
      <c r="H384" s="17" t="s">
        <v>1051</v>
      </c>
      <c r="I384" s="18">
        <v>0.22897999999999999</v>
      </c>
      <c r="J384" s="18">
        <v>1.93</v>
      </c>
      <c r="K384" s="17" t="s">
        <v>1002</v>
      </c>
    </row>
    <row r="385" spans="1:11" ht="16" x14ac:dyDescent="0.2">
      <c r="A385" s="23">
        <v>280</v>
      </c>
      <c r="B385" s="17" t="s">
        <v>982</v>
      </c>
      <c r="C385" s="17" t="s">
        <v>1061</v>
      </c>
      <c r="D385" s="18">
        <v>3</v>
      </c>
      <c r="E385" s="17" t="s">
        <v>1012</v>
      </c>
      <c r="F385" s="18">
        <v>1</v>
      </c>
      <c r="G385" s="18">
        <v>0</v>
      </c>
      <c r="H385" s="17" t="s">
        <v>1051</v>
      </c>
      <c r="I385" s="18">
        <v>0.220306</v>
      </c>
      <c r="J385" s="18">
        <v>1.98</v>
      </c>
      <c r="K385" s="17" t="s">
        <v>1002</v>
      </c>
    </row>
    <row r="386" spans="1:11" ht="16" x14ac:dyDescent="0.2">
      <c r="A386" s="23">
        <v>161</v>
      </c>
      <c r="B386" s="17" t="s">
        <v>982</v>
      </c>
      <c r="C386" s="17" t="s">
        <v>1062</v>
      </c>
      <c r="D386" s="18">
        <v>5</v>
      </c>
      <c r="E386" s="17" t="s">
        <v>1063</v>
      </c>
      <c r="F386" s="18">
        <v>1</v>
      </c>
      <c r="G386" s="18">
        <v>0</v>
      </c>
      <c r="H386" s="17" t="s">
        <v>1051</v>
      </c>
      <c r="I386" s="18">
        <v>0.206594</v>
      </c>
      <c r="J386" s="18">
        <v>2.1</v>
      </c>
      <c r="K386" s="17" t="s">
        <v>1002</v>
      </c>
    </row>
    <row r="387" spans="1:11" ht="16" x14ac:dyDescent="0.2">
      <c r="A387" s="23">
        <v>199</v>
      </c>
      <c r="B387" s="17" t="s">
        <v>982</v>
      </c>
      <c r="C387" s="17" t="s">
        <v>1064</v>
      </c>
      <c r="D387" s="18">
        <v>6</v>
      </c>
      <c r="E387" s="17" t="s">
        <v>1050</v>
      </c>
      <c r="F387" s="18">
        <v>1</v>
      </c>
      <c r="G387" s="18">
        <v>0</v>
      </c>
      <c r="H387" s="17" t="s">
        <v>1051</v>
      </c>
      <c r="I387" s="18">
        <v>0.204789</v>
      </c>
      <c r="J387" s="18">
        <v>2.12</v>
      </c>
      <c r="K387" s="17" t="s">
        <v>1002</v>
      </c>
    </row>
    <row r="388" spans="1:11" ht="16" x14ac:dyDescent="0.2">
      <c r="A388" s="23">
        <v>162</v>
      </c>
      <c r="B388" s="17" t="s">
        <v>982</v>
      </c>
      <c r="C388" s="17" t="s">
        <v>1065</v>
      </c>
      <c r="D388" s="18">
        <v>4</v>
      </c>
      <c r="E388" s="17" t="s">
        <v>1063</v>
      </c>
      <c r="F388" s="18">
        <v>1</v>
      </c>
      <c r="G388" s="18">
        <v>0</v>
      </c>
      <c r="H388" s="17" t="s">
        <v>1051</v>
      </c>
      <c r="I388" s="18">
        <v>0.20161499999999999</v>
      </c>
      <c r="J388" s="18">
        <v>2.15</v>
      </c>
      <c r="K388" s="17" t="s">
        <v>1002</v>
      </c>
    </row>
    <row r="389" spans="1:11" ht="16" x14ac:dyDescent="0.2">
      <c r="A389" s="23">
        <v>402</v>
      </c>
      <c r="B389" s="17" t="s">
        <v>982</v>
      </c>
      <c r="C389" s="17" t="s">
        <v>1066</v>
      </c>
      <c r="D389" s="18">
        <v>3</v>
      </c>
      <c r="E389" s="17" t="s">
        <v>1067</v>
      </c>
      <c r="F389" s="18">
        <v>0.99</v>
      </c>
      <c r="G389" s="18">
        <v>0</v>
      </c>
      <c r="H389" s="17" t="s">
        <v>1051</v>
      </c>
      <c r="I389" s="18">
        <v>0.19675200000000001</v>
      </c>
      <c r="J389" s="18">
        <v>2.19</v>
      </c>
      <c r="K389" s="17" t="s">
        <v>1002</v>
      </c>
    </row>
    <row r="390" spans="1:11" ht="16" x14ac:dyDescent="0.2">
      <c r="A390" s="23">
        <v>353</v>
      </c>
      <c r="B390" s="17" t="s">
        <v>982</v>
      </c>
      <c r="C390" s="17" t="s">
        <v>1068</v>
      </c>
      <c r="D390" s="18">
        <v>3</v>
      </c>
      <c r="E390" s="17" t="s">
        <v>1069</v>
      </c>
      <c r="F390" s="18">
        <v>0.96</v>
      </c>
      <c r="G390" s="18">
        <v>0</v>
      </c>
      <c r="H390" s="17" t="s">
        <v>1051</v>
      </c>
      <c r="I390" s="18">
        <v>0.18753400000000001</v>
      </c>
      <c r="J390" s="18">
        <v>2.27</v>
      </c>
      <c r="K390" s="17" t="s">
        <v>1002</v>
      </c>
    </row>
    <row r="391" spans="1:11" ht="16" x14ac:dyDescent="0.2">
      <c r="A391" s="23">
        <v>401</v>
      </c>
      <c r="B391" s="17" t="s">
        <v>982</v>
      </c>
      <c r="C391" s="17" t="s">
        <v>1070</v>
      </c>
      <c r="D391" s="18">
        <v>4</v>
      </c>
      <c r="E391" s="17" t="s">
        <v>1067</v>
      </c>
      <c r="F391" s="18">
        <v>0.92</v>
      </c>
      <c r="G391" s="18">
        <v>0</v>
      </c>
      <c r="H391" s="17" t="s">
        <v>1051</v>
      </c>
      <c r="I391" s="18">
        <v>0.15014</v>
      </c>
      <c r="J391" s="18">
        <v>2.67</v>
      </c>
      <c r="K391" s="17" t="s">
        <v>1002</v>
      </c>
    </row>
    <row r="392" spans="1:11" ht="16" x14ac:dyDescent="0.2">
      <c r="A392" s="23">
        <v>352</v>
      </c>
      <c r="B392" s="17" t="s">
        <v>982</v>
      </c>
      <c r="C392" s="17" t="s">
        <v>1071</v>
      </c>
      <c r="D392" s="18">
        <v>4</v>
      </c>
      <c r="E392" s="17" t="s">
        <v>1069</v>
      </c>
      <c r="F392" s="18">
        <v>0.81</v>
      </c>
      <c r="G392" s="18">
        <v>0</v>
      </c>
      <c r="H392" s="17" t="s">
        <v>1051</v>
      </c>
      <c r="I392" s="18">
        <v>0.143784</v>
      </c>
      <c r="J392" s="18">
        <v>2.76</v>
      </c>
      <c r="K392" s="17" t="s">
        <v>1002</v>
      </c>
    </row>
    <row r="393" spans="1:11" ht="16" x14ac:dyDescent="0.2">
      <c r="A393" s="23">
        <v>376</v>
      </c>
      <c r="B393" s="17" t="s">
        <v>982</v>
      </c>
      <c r="C393" s="17" t="s">
        <v>1072</v>
      </c>
      <c r="D393" s="18">
        <v>4</v>
      </c>
      <c r="E393" s="17" t="s">
        <v>1073</v>
      </c>
      <c r="F393" s="18">
        <v>0.98</v>
      </c>
      <c r="G393" s="18">
        <v>0</v>
      </c>
      <c r="H393" s="17" t="s">
        <v>1051</v>
      </c>
      <c r="I393" s="18">
        <v>0.1414</v>
      </c>
      <c r="J393" s="18">
        <v>2.8</v>
      </c>
      <c r="K393" s="17" t="s">
        <v>1002</v>
      </c>
    </row>
    <row r="394" spans="1:11" ht="16" x14ac:dyDescent="0.2">
      <c r="A394" s="23">
        <v>74</v>
      </c>
      <c r="B394" s="17" t="s">
        <v>982</v>
      </c>
      <c r="C394" s="17" t="s">
        <v>1074</v>
      </c>
      <c r="D394" s="18">
        <v>3</v>
      </c>
      <c r="E394" s="17" t="s">
        <v>1075</v>
      </c>
      <c r="F394" s="18">
        <v>0.98</v>
      </c>
      <c r="G394" s="18">
        <v>0</v>
      </c>
      <c r="H394" s="17" t="s">
        <v>1051</v>
      </c>
      <c r="I394" s="18">
        <v>0.125695</v>
      </c>
      <c r="J394" s="18">
        <v>3.04</v>
      </c>
      <c r="K394" s="17" t="s">
        <v>1002</v>
      </c>
    </row>
    <row r="395" spans="1:11" ht="16" x14ac:dyDescent="0.2">
      <c r="A395" s="23">
        <v>377</v>
      </c>
      <c r="B395" s="17" t="s">
        <v>982</v>
      </c>
      <c r="C395" s="17" t="s">
        <v>1076</v>
      </c>
      <c r="D395" s="18">
        <v>3</v>
      </c>
      <c r="E395" s="17" t="s">
        <v>1073</v>
      </c>
      <c r="F395" s="18">
        <v>0.98</v>
      </c>
      <c r="G395" s="18">
        <v>0</v>
      </c>
      <c r="H395" s="17" t="s">
        <v>1051</v>
      </c>
      <c r="I395" s="18">
        <v>0.117119</v>
      </c>
      <c r="J395" s="18">
        <v>3.21</v>
      </c>
      <c r="K395" s="17" t="s">
        <v>1002</v>
      </c>
    </row>
    <row r="396" spans="1:11" ht="16" x14ac:dyDescent="0.2">
      <c r="A396" s="23">
        <v>279</v>
      </c>
      <c r="B396" s="17" t="s">
        <v>982</v>
      </c>
      <c r="C396" s="17" t="s">
        <v>1077</v>
      </c>
      <c r="D396" s="18">
        <v>4</v>
      </c>
      <c r="E396" s="17" t="s">
        <v>1012</v>
      </c>
      <c r="F396" s="18">
        <v>1</v>
      </c>
      <c r="G396" s="18">
        <v>0</v>
      </c>
      <c r="H396" s="17" t="s">
        <v>1051</v>
      </c>
      <c r="I396" s="18">
        <v>0.11280800000000001</v>
      </c>
      <c r="J396" s="18">
        <v>3.29</v>
      </c>
      <c r="K396" s="17" t="s">
        <v>1002</v>
      </c>
    </row>
    <row r="397" spans="1:11" ht="16" x14ac:dyDescent="0.2">
      <c r="A397" s="23">
        <v>351</v>
      </c>
      <c r="B397" s="17" t="s">
        <v>982</v>
      </c>
      <c r="C397" s="17" t="s">
        <v>1078</v>
      </c>
      <c r="D397" s="18">
        <v>5</v>
      </c>
      <c r="E397" s="17" t="s">
        <v>1069</v>
      </c>
      <c r="F397" s="18">
        <v>0.79</v>
      </c>
      <c r="G397" s="18">
        <v>0</v>
      </c>
      <c r="H397" s="17" t="s">
        <v>1051</v>
      </c>
      <c r="I397" s="18">
        <v>0.10974100000000001</v>
      </c>
      <c r="J397" s="18">
        <v>3.35</v>
      </c>
      <c r="K397" s="17" t="s">
        <v>1002</v>
      </c>
    </row>
    <row r="398" spans="1:11" ht="16" x14ac:dyDescent="0.2">
      <c r="A398" s="23">
        <v>319</v>
      </c>
      <c r="B398" s="17" t="s">
        <v>982</v>
      </c>
      <c r="C398" s="17" t="s">
        <v>1079</v>
      </c>
      <c r="D398" s="18">
        <v>6</v>
      </c>
      <c r="E398" s="17" t="s">
        <v>1056</v>
      </c>
      <c r="F398" s="18">
        <v>0.86</v>
      </c>
      <c r="G398" s="18">
        <v>0</v>
      </c>
      <c r="H398" s="17" t="s">
        <v>1051</v>
      </c>
      <c r="I398" s="18">
        <v>0.10702100000000001</v>
      </c>
      <c r="J398" s="18">
        <v>3.41</v>
      </c>
      <c r="K398" s="17" t="s">
        <v>1002</v>
      </c>
    </row>
    <row r="399" spans="1:11" ht="16" x14ac:dyDescent="0.2">
      <c r="A399" s="23">
        <v>73</v>
      </c>
      <c r="B399" s="17" t="s">
        <v>982</v>
      </c>
      <c r="C399" s="17" t="s">
        <v>1080</v>
      </c>
      <c r="D399" s="18">
        <v>4</v>
      </c>
      <c r="E399" s="17" t="s">
        <v>1075</v>
      </c>
      <c r="F399" s="18">
        <v>0.99</v>
      </c>
      <c r="G399" s="18">
        <v>0</v>
      </c>
      <c r="H399" s="17" t="s">
        <v>1051</v>
      </c>
      <c r="I399" s="18">
        <v>0.105605</v>
      </c>
      <c r="J399" s="18">
        <v>3.44</v>
      </c>
      <c r="K399" s="17" t="s">
        <v>1002</v>
      </c>
    </row>
    <row r="400" spans="1:11" ht="16" x14ac:dyDescent="0.2">
      <c r="A400" s="23">
        <v>263</v>
      </c>
      <c r="B400" s="17" t="s">
        <v>982</v>
      </c>
      <c r="C400" s="17" t="s">
        <v>1081</v>
      </c>
      <c r="D400" s="18">
        <v>4</v>
      </c>
      <c r="E400" s="17" t="s">
        <v>1082</v>
      </c>
      <c r="F400" s="18">
        <v>0.99</v>
      </c>
      <c r="G400" s="18">
        <v>0</v>
      </c>
      <c r="H400" s="17" t="s">
        <v>1051</v>
      </c>
      <c r="I400" s="18">
        <v>0.104521</v>
      </c>
      <c r="J400" s="18">
        <v>3.46</v>
      </c>
      <c r="K400" s="17" t="s">
        <v>1002</v>
      </c>
    </row>
    <row r="401" spans="1:59" ht="16" x14ac:dyDescent="0.2">
      <c r="A401" s="23">
        <v>163</v>
      </c>
      <c r="B401" s="17" t="s">
        <v>982</v>
      </c>
      <c r="C401" s="17" t="s">
        <v>1083</v>
      </c>
      <c r="D401" s="18">
        <v>3</v>
      </c>
      <c r="E401" s="17" t="s">
        <v>1063</v>
      </c>
      <c r="F401" s="18">
        <v>1</v>
      </c>
      <c r="G401" s="18">
        <v>0</v>
      </c>
      <c r="H401" s="17" t="s">
        <v>1051</v>
      </c>
      <c r="I401" s="18">
        <v>8.8454000000000005E-2</v>
      </c>
      <c r="J401" s="18">
        <v>3.86</v>
      </c>
      <c r="K401" s="17" t="s">
        <v>1002</v>
      </c>
    </row>
    <row r="402" spans="1:59" ht="16" x14ac:dyDescent="0.2">
      <c r="A402" s="23">
        <v>264</v>
      </c>
      <c r="B402" s="17" t="s">
        <v>982</v>
      </c>
      <c r="C402" s="17" t="s">
        <v>1084</v>
      </c>
      <c r="D402" s="18">
        <v>3</v>
      </c>
      <c r="E402" s="17" t="s">
        <v>1082</v>
      </c>
      <c r="F402" s="18">
        <v>0.99</v>
      </c>
      <c r="G402" s="18">
        <v>0</v>
      </c>
      <c r="H402" s="17" t="s">
        <v>1051</v>
      </c>
      <c r="I402" s="18">
        <v>8.4693000000000004E-2</v>
      </c>
      <c r="J402" s="18">
        <v>3.96</v>
      </c>
      <c r="K402" s="17" t="s">
        <v>1002</v>
      </c>
    </row>
    <row r="403" spans="1:59" ht="16" x14ac:dyDescent="0.2">
      <c r="A403" s="23">
        <v>181</v>
      </c>
      <c r="B403" s="17" t="s">
        <v>982</v>
      </c>
      <c r="C403" s="17" t="s">
        <v>1085</v>
      </c>
      <c r="D403" s="18">
        <v>3</v>
      </c>
      <c r="E403" s="17" t="s">
        <v>1086</v>
      </c>
      <c r="F403" s="18">
        <v>0.98</v>
      </c>
      <c r="G403" s="18">
        <v>0</v>
      </c>
      <c r="H403" s="17" t="s">
        <v>1051</v>
      </c>
      <c r="I403" s="18">
        <v>8.1850999999999993E-2</v>
      </c>
      <c r="J403" s="18">
        <v>4.04</v>
      </c>
      <c r="K403" s="17" t="s">
        <v>1002</v>
      </c>
    </row>
    <row r="404" spans="1:59" ht="16" x14ac:dyDescent="0.2">
      <c r="A404" s="23">
        <v>206</v>
      </c>
      <c r="B404" s="17" t="s">
        <v>982</v>
      </c>
      <c r="C404" s="17" t="s">
        <v>1087</v>
      </c>
      <c r="D404" s="18">
        <v>4</v>
      </c>
      <c r="E404" s="17" t="s">
        <v>733</v>
      </c>
      <c r="F404" s="18">
        <v>1</v>
      </c>
      <c r="G404" s="18">
        <v>0</v>
      </c>
      <c r="H404" s="17" t="s">
        <v>1051</v>
      </c>
      <c r="I404" s="18">
        <v>8.0103999999999995E-2</v>
      </c>
      <c r="J404" s="18">
        <v>4.1100000000000003</v>
      </c>
      <c r="K404" s="17" t="s">
        <v>1002</v>
      </c>
    </row>
    <row r="405" spans="1:59" ht="16" x14ac:dyDescent="0.2">
      <c r="A405" s="23">
        <v>242</v>
      </c>
      <c r="B405" s="17" t="s">
        <v>982</v>
      </c>
      <c r="C405" s="17" t="s">
        <v>1088</v>
      </c>
      <c r="D405" s="18">
        <v>3</v>
      </c>
      <c r="E405" s="17" t="s">
        <v>1089</v>
      </c>
      <c r="F405" s="18">
        <v>1</v>
      </c>
      <c r="G405" s="18">
        <v>0</v>
      </c>
      <c r="H405" s="17" t="s">
        <v>1051</v>
      </c>
      <c r="I405" s="18">
        <v>7.6904E-2</v>
      </c>
      <c r="J405" s="18">
        <v>4.22</v>
      </c>
      <c r="K405" s="17" t="s">
        <v>1002</v>
      </c>
    </row>
    <row r="406" spans="1:59" ht="16" x14ac:dyDescent="0.2">
      <c r="A406" s="23">
        <v>400</v>
      </c>
      <c r="B406" s="17" t="s">
        <v>982</v>
      </c>
      <c r="C406" s="17" t="s">
        <v>1090</v>
      </c>
      <c r="D406" s="18">
        <v>5</v>
      </c>
      <c r="E406" s="17" t="s">
        <v>1067</v>
      </c>
      <c r="F406" s="18">
        <v>0.68</v>
      </c>
      <c r="G406" s="18">
        <v>0</v>
      </c>
      <c r="H406" s="17" t="s">
        <v>1051</v>
      </c>
      <c r="I406" s="18">
        <v>7.4734999999999996E-2</v>
      </c>
      <c r="J406" s="18">
        <v>4.3</v>
      </c>
      <c r="K406" s="17" t="s">
        <v>1002</v>
      </c>
    </row>
    <row r="407" spans="1:59" ht="16" x14ac:dyDescent="0.2">
      <c r="A407" s="23">
        <v>207</v>
      </c>
      <c r="B407" s="17" t="s">
        <v>982</v>
      </c>
      <c r="C407" s="17" t="s">
        <v>1091</v>
      </c>
      <c r="D407" s="18">
        <v>3</v>
      </c>
      <c r="E407" s="17" t="s">
        <v>733</v>
      </c>
      <c r="F407" s="18">
        <v>1</v>
      </c>
      <c r="G407" s="18">
        <v>0</v>
      </c>
      <c r="H407" s="17" t="s">
        <v>1051</v>
      </c>
      <c r="I407" s="18">
        <v>7.3108000000000006E-2</v>
      </c>
      <c r="J407" s="18">
        <v>4.3600000000000003</v>
      </c>
      <c r="K407" s="17" t="s">
        <v>1002</v>
      </c>
    </row>
    <row r="408" spans="1:59" ht="16" x14ac:dyDescent="0.2">
      <c r="A408" s="23">
        <v>375</v>
      </c>
      <c r="B408" s="17" t="s">
        <v>982</v>
      </c>
      <c r="C408" s="17" t="s">
        <v>1092</v>
      </c>
      <c r="D408" s="18">
        <v>5</v>
      </c>
      <c r="E408" s="17" t="s">
        <v>1073</v>
      </c>
      <c r="F408" s="18">
        <v>0.98</v>
      </c>
      <c r="G408" s="18">
        <v>0</v>
      </c>
      <c r="H408" s="17" t="s">
        <v>1051</v>
      </c>
      <c r="I408" s="18">
        <v>7.1062E-2</v>
      </c>
      <c r="J408" s="18">
        <v>4.4400000000000004</v>
      </c>
      <c r="K408" s="17" t="s">
        <v>1002</v>
      </c>
    </row>
    <row r="409" spans="1:59" ht="16" x14ac:dyDescent="0.2">
      <c r="A409" s="23">
        <v>324</v>
      </c>
      <c r="B409" s="17" t="s">
        <v>982</v>
      </c>
      <c r="C409" s="17" t="s">
        <v>1093</v>
      </c>
      <c r="D409" s="18">
        <v>1</v>
      </c>
      <c r="E409" s="17" t="s">
        <v>1056</v>
      </c>
      <c r="F409" s="18">
        <v>0.96</v>
      </c>
      <c r="G409" s="18">
        <v>0</v>
      </c>
      <c r="H409" s="17" t="s">
        <v>1051</v>
      </c>
      <c r="I409" s="18">
        <v>6.2872999999999998E-2</v>
      </c>
      <c r="J409" s="18">
        <v>4.8</v>
      </c>
      <c r="K409" s="17" t="s">
        <v>1002</v>
      </c>
    </row>
    <row r="410" spans="1:59" ht="16" x14ac:dyDescent="0.2">
      <c r="A410" s="23">
        <v>354</v>
      </c>
      <c r="B410" s="17" t="s">
        <v>982</v>
      </c>
      <c r="C410" s="17" t="s">
        <v>1094</v>
      </c>
      <c r="D410" s="18">
        <v>2</v>
      </c>
      <c r="E410" s="17" t="s">
        <v>1069</v>
      </c>
      <c r="F410" s="18">
        <v>0.93</v>
      </c>
      <c r="G410" s="18">
        <v>0</v>
      </c>
      <c r="H410" s="17" t="s">
        <v>1051</v>
      </c>
      <c r="I410" s="18">
        <v>6.1914999999999998E-2</v>
      </c>
      <c r="J410" s="18">
        <v>4.8499999999999996</v>
      </c>
      <c r="K410" s="17" t="s">
        <v>1002</v>
      </c>
    </row>
    <row r="411" spans="1:59" ht="16" x14ac:dyDescent="0.2">
      <c r="A411" s="23">
        <v>403</v>
      </c>
      <c r="B411" s="17" t="s">
        <v>982</v>
      </c>
      <c r="C411" s="17" t="s">
        <v>1095</v>
      </c>
      <c r="D411" s="18">
        <v>2</v>
      </c>
      <c r="E411" s="17" t="s">
        <v>1067</v>
      </c>
      <c r="F411" s="18">
        <v>1</v>
      </c>
      <c r="G411" s="18">
        <v>0</v>
      </c>
      <c r="H411" s="17" t="s">
        <v>1051</v>
      </c>
      <c r="I411" s="18">
        <v>6.0392000000000001E-2</v>
      </c>
      <c r="J411" s="18">
        <v>4.92</v>
      </c>
      <c r="K411" s="17" t="s">
        <v>1002</v>
      </c>
    </row>
    <row r="416" spans="1:59" ht="23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20" t="s">
        <v>1096</v>
      </c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</row>
    <row r="419" spans="1:12" ht="16" x14ac:dyDescent="0.2">
      <c r="A419" s="23">
        <v>322</v>
      </c>
      <c r="B419" s="17" t="s">
        <v>982</v>
      </c>
      <c r="C419" s="17" t="s">
        <v>1097</v>
      </c>
      <c r="D419" s="18">
        <v>3</v>
      </c>
      <c r="E419" s="17" t="s">
        <v>1098</v>
      </c>
      <c r="F419" s="18">
        <v>1</v>
      </c>
      <c r="G419" s="18">
        <v>0</v>
      </c>
      <c r="H419" s="17" t="s">
        <v>1099</v>
      </c>
      <c r="I419" s="18">
        <v>0.92819300000000005</v>
      </c>
      <c r="J419" s="18">
        <v>0.1</v>
      </c>
      <c r="K419" s="24" t="s">
        <v>986</v>
      </c>
      <c r="L419" s="18" t="s">
        <v>687</v>
      </c>
    </row>
    <row r="420" spans="1:12" ht="16" x14ac:dyDescent="0.2">
      <c r="A420" s="23">
        <v>321</v>
      </c>
      <c r="B420" s="17" t="s">
        <v>982</v>
      </c>
      <c r="C420" s="17" t="s">
        <v>1100</v>
      </c>
      <c r="D420" s="18">
        <v>4</v>
      </c>
      <c r="E420" s="17" t="s">
        <v>1098</v>
      </c>
      <c r="F420" s="18">
        <v>1</v>
      </c>
      <c r="G420" s="18">
        <v>0</v>
      </c>
      <c r="H420" s="17" t="s">
        <v>1099</v>
      </c>
      <c r="I420" s="18">
        <v>0.87174799999999997</v>
      </c>
      <c r="J420" s="18">
        <v>0.18</v>
      </c>
      <c r="K420" s="24" t="s">
        <v>986</v>
      </c>
    </row>
    <row r="421" spans="1:12" ht="16" x14ac:dyDescent="0.2">
      <c r="A421" s="23">
        <v>320</v>
      </c>
      <c r="B421" s="17" t="s">
        <v>982</v>
      </c>
      <c r="C421" s="17" t="s">
        <v>1101</v>
      </c>
      <c r="D421" s="18">
        <v>5</v>
      </c>
      <c r="E421" s="17" t="s">
        <v>1098</v>
      </c>
      <c r="F421" s="18">
        <v>1</v>
      </c>
      <c r="G421" s="18">
        <v>0</v>
      </c>
      <c r="H421" s="17" t="s">
        <v>1099</v>
      </c>
      <c r="I421" s="18">
        <v>0.84944500000000001</v>
      </c>
      <c r="J421" s="18">
        <v>0.21</v>
      </c>
      <c r="K421" s="24" t="s">
        <v>986</v>
      </c>
    </row>
    <row r="422" spans="1:12" ht="16" x14ac:dyDescent="0.2">
      <c r="A422" s="23">
        <v>323</v>
      </c>
      <c r="B422" s="17" t="s">
        <v>982</v>
      </c>
      <c r="C422" s="17" t="s">
        <v>1102</v>
      </c>
      <c r="D422" s="18">
        <v>2</v>
      </c>
      <c r="E422" s="17" t="s">
        <v>1098</v>
      </c>
      <c r="F422" s="18">
        <v>1</v>
      </c>
      <c r="G422" s="18">
        <v>0</v>
      </c>
      <c r="H422" s="17" t="s">
        <v>1099</v>
      </c>
      <c r="I422" s="18">
        <v>0.66712099999999996</v>
      </c>
      <c r="J422" s="18">
        <v>0.48</v>
      </c>
      <c r="K422" s="24" t="s">
        <v>986</v>
      </c>
    </row>
    <row r="423" spans="1:12" ht="16" x14ac:dyDescent="0.2">
      <c r="A423" s="23">
        <v>161</v>
      </c>
      <c r="B423" s="17" t="s">
        <v>982</v>
      </c>
      <c r="C423" s="17" t="s">
        <v>1103</v>
      </c>
      <c r="D423" s="18">
        <v>5</v>
      </c>
      <c r="E423" s="17" t="s">
        <v>1104</v>
      </c>
      <c r="F423" s="18">
        <v>1</v>
      </c>
      <c r="G423" s="18">
        <v>0</v>
      </c>
      <c r="H423" s="17" t="s">
        <v>1099</v>
      </c>
      <c r="I423" s="18">
        <v>0.607352</v>
      </c>
      <c r="J423" s="18">
        <v>0.59</v>
      </c>
      <c r="K423" s="24" t="s">
        <v>986</v>
      </c>
    </row>
    <row r="424" spans="1:12" ht="16" x14ac:dyDescent="0.2">
      <c r="A424" s="23">
        <v>162</v>
      </c>
      <c r="B424" s="17" t="s">
        <v>982</v>
      </c>
      <c r="C424" s="17" t="s">
        <v>1105</v>
      </c>
      <c r="D424" s="18">
        <v>4</v>
      </c>
      <c r="E424" s="17" t="s">
        <v>1104</v>
      </c>
      <c r="F424" s="18">
        <v>1</v>
      </c>
      <c r="G424" s="18">
        <v>0</v>
      </c>
      <c r="H424" s="17" t="s">
        <v>1099</v>
      </c>
      <c r="I424" s="18">
        <v>0.60097100000000003</v>
      </c>
      <c r="J424" s="18">
        <v>0.61</v>
      </c>
      <c r="K424" s="24" t="s">
        <v>986</v>
      </c>
    </row>
    <row r="425" spans="1:12" ht="16" x14ac:dyDescent="0.2">
      <c r="A425" s="23">
        <v>163</v>
      </c>
      <c r="B425" s="17" t="s">
        <v>982</v>
      </c>
      <c r="C425" s="17" t="s">
        <v>1106</v>
      </c>
      <c r="D425" s="18">
        <v>3</v>
      </c>
      <c r="E425" s="17" t="s">
        <v>1104</v>
      </c>
      <c r="F425" s="18">
        <v>1</v>
      </c>
      <c r="G425" s="18">
        <v>0</v>
      </c>
      <c r="H425" s="17" t="s">
        <v>1099</v>
      </c>
      <c r="I425" s="18">
        <v>0.42018899999999998</v>
      </c>
      <c r="J425" s="18">
        <v>1.01</v>
      </c>
      <c r="K425" s="17" t="s">
        <v>1002</v>
      </c>
      <c r="L425" t="s">
        <v>693</v>
      </c>
    </row>
    <row r="426" spans="1:12" ht="16" x14ac:dyDescent="0.2">
      <c r="A426" s="23">
        <v>319</v>
      </c>
      <c r="B426" s="17" t="s">
        <v>982</v>
      </c>
      <c r="C426" s="17" t="s">
        <v>1107</v>
      </c>
      <c r="D426" s="18">
        <v>6</v>
      </c>
      <c r="E426" s="17" t="s">
        <v>1098</v>
      </c>
      <c r="F426" s="18">
        <v>1</v>
      </c>
      <c r="G426" s="18">
        <v>0</v>
      </c>
      <c r="H426" s="17" t="s">
        <v>1099</v>
      </c>
      <c r="I426" s="18">
        <v>0.40919100000000003</v>
      </c>
      <c r="J426" s="18">
        <v>1.05</v>
      </c>
      <c r="K426" s="17" t="s">
        <v>1002</v>
      </c>
    </row>
    <row r="427" spans="1:12" ht="16" x14ac:dyDescent="0.2">
      <c r="A427" s="23">
        <v>202</v>
      </c>
      <c r="B427" s="17" t="s">
        <v>982</v>
      </c>
      <c r="C427" s="17" t="s">
        <v>1108</v>
      </c>
      <c r="D427" s="18">
        <v>3</v>
      </c>
      <c r="E427" s="17" t="s">
        <v>1109</v>
      </c>
      <c r="F427" s="18">
        <v>1</v>
      </c>
      <c r="G427" s="18">
        <v>0</v>
      </c>
      <c r="H427" s="17" t="s">
        <v>1099</v>
      </c>
      <c r="I427" s="18">
        <v>0.388569</v>
      </c>
      <c r="J427" s="18">
        <v>1.1200000000000001</v>
      </c>
      <c r="K427" s="17" t="s">
        <v>1002</v>
      </c>
    </row>
    <row r="428" spans="1:12" ht="16" x14ac:dyDescent="0.2">
      <c r="A428" s="23">
        <v>201</v>
      </c>
      <c r="B428" s="17" t="s">
        <v>982</v>
      </c>
      <c r="C428" s="17" t="s">
        <v>1110</v>
      </c>
      <c r="D428" s="18">
        <v>4</v>
      </c>
      <c r="E428" s="17" t="s">
        <v>1109</v>
      </c>
      <c r="F428" s="18">
        <v>1</v>
      </c>
      <c r="G428" s="18">
        <v>0</v>
      </c>
      <c r="H428" s="17" t="s">
        <v>1099</v>
      </c>
      <c r="I428" s="18">
        <v>0.320656</v>
      </c>
      <c r="J428" s="18">
        <v>1.4</v>
      </c>
      <c r="K428" s="17" t="s">
        <v>1002</v>
      </c>
    </row>
    <row r="429" spans="1:12" ht="16" x14ac:dyDescent="0.2">
      <c r="A429" s="23">
        <v>353</v>
      </c>
      <c r="B429" s="17" t="s">
        <v>982</v>
      </c>
      <c r="C429" s="17" t="s">
        <v>1111</v>
      </c>
      <c r="D429" s="18">
        <v>3</v>
      </c>
      <c r="E429" s="17" t="s">
        <v>1112</v>
      </c>
      <c r="F429" s="18">
        <v>0.94</v>
      </c>
      <c r="G429" s="18">
        <v>0</v>
      </c>
      <c r="H429" s="17" t="s">
        <v>1099</v>
      </c>
      <c r="I429" s="18">
        <v>0.28706199999999998</v>
      </c>
      <c r="J429" s="18">
        <v>1.58</v>
      </c>
      <c r="K429" s="17" t="s">
        <v>1002</v>
      </c>
    </row>
    <row r="430" spans="1:12" ht="16" x14ac:dyDescent="0.2">
      <c r="A430" s="23">
        <v>160</v>
      </c>
      <c r="B430" s="17" t="s">
        <v>982</v>
      </c>
      <c r="C430" s="17" t="s">
        <v>1113</v>
      </c>
      <c r="D430" s="18">
        <v>6</v>
      </c>
      <c r="E430" s="17" t="s">
        <v>1104</v>
      </c>
      <c r="F430" s="18">
        <v>0.98</v>
      </c>
      <c r="G430" s="18">
        <v>0</v>
      </c>
      <c r="H430" s="17" t="s">
        <v>1099</v>
      </c>
      <c r="I430" s="18">
        <v>0.25880900000000001</v>
      </c>
      <c r="J430" s="18">
        <v>1.74</v>
      </c>
      <c r="K430" s="17" t="s">
        <v>1002</v>
      </c>
    </row>
    <row r="431" spans="1:12" ht="16" x14ac:dyDescent="0.2">
      <c r="A431" s="23">
        <v>324</v>
      </c>
      <c r="B431" s="17" t="s">
        <v>982</v>
      </c>
      <c r="C431" s="17" t="s">
        <v>1114</v>
      </c>
      <c r="D431" s="18">
        <v>1</v>
      </c>
      <c r="E431" s="17" t="s">
        <v>1098</v>
      </c>
      <c r="F431" s="18">
        <v>1</v>
      </c>
      <c r="G431" s="18">
        <v>0</v>
      </c>
      <c r="H431" s="17" t="s">
        <v>1099</v>
      </c>
      <c r="I431" s="18">
        <v>0.25808900000000001</v>
      </c>
      <c r="J431" s="18">
        <v>1.75</v>
      </c>
      <c r="K431" s="17" t="s">
        <v>1002</v>
      </c>
    </row>
    <row r="432" spans="1:12" ht="16" x14ac:dyDescent="0.2">
      <c r="A432" s="23">
        <v>352</v>
      </c>
      <c r="B432" s="17" t="s">
        <v>982</v>
      </c>
      <c r="C432" s="17" t="s">
        <v>1115</v>
      </c>
      <c r="D432" s="18">
        <v>4</v>
      </c>
      <c r="E432" s="17" t="s">
        <v>1112</v>
      </c>
      <c r="F432" s="18">
        <v>0.84</v>
      </c>
      <c r="G432" s="18">
        <v>0</v>
      </c>
      <c r="H432" s="17" t="s">
        <v>1099</v>
      </c>
      <c r="I432" s="18">
        <v>0.23685</v>
      </c>
      <c r="J432" s="18">
        <v>1.88</v>
      </c>
      <c r="K432" s="17" t="s">
        <v>1002</v>
      </c>
    </row>
    <row r="433" spans="1:11" ht="16" x14ac:dyDescent="0.2">
      <c r="A433" s="23">
        <v>280</v>
      </c>
      <c r="B433" s="17" t="s">
        <v>982</v>
      </c>
      <c r="C433" s="17" t="s">
        <v>1116</v>
      </c>
      <c r="D433" s="18">
        <v>3</v>
      </c>
      <c r="E433" s="17" t="s">
        <v>1117</v>
      </c>
      <c r="F433" s="18">
        <v>1</v>
      </c>
      <c r="G433" s="18">
        <v>0</v>
      </c>
      <c r="H433" s="17" t="s">
        <v>1099</v>
      </c>
      <c r="I433" s="18">
        <v>0.21042</v>
      </c>
      <c r="J433" s="18">
        <v>2.0699999999999998</v>
      </c>
      <c r="K433" s="17" t="s">
        <v>1002</v>
      </c>
    </row>
    <row r="434" spans="1:11" ht="16" x14ac:dyDescent="0.2">
      <c r="A434" s="23">
        <v>200</v>
      </c>
      <c r="B434" s="17" t="s">
        <v>982</v>
      </c>
      <c r="C434" s="17" t="s">
        <v>1118</v>
      </c>
      <c r="D434" s="18">
        <v>5</v>
      </c>
      <c r="E434" s="17" t="s">
        <v>1109</v>
      </c>
      <c r="F434" s="18">
        <v>1</v>
      </c>
      <c r="G434" s="18">
        <v>0</v>
      </c>
      <c r="H434" s="17" t="s">
        <v>1099</v>
      </c>
      <c r="I434" s="18">
        <v>0.204016</v>
      </c>
      <c r="J434" s="18">
        <v>2.12</v>
      </c>
      <c r="K434" s="17" t="s">
        <v>1002</v>
      </c>
    </row>
    <row r="435" spans="1:11" ht="16" x14ac:dyDescent="0.2">
      <c r="A435" s="23">
        <v>351</v>
      </c>
      <c r="B435" s="17" t="s">
        <v>982</v>
      </c>
      <c r="C435" s="17" t="s">
        <v>1119</v>
      </c>
      <c r="D435" s="18">
        <v>5</v>
      </c>
      <c r="E435" s="17" t="s">
        <v>1112</v>
      </c>
      <c r="F435" s="18">
        <v>0.79</v>
      </c>
      <c r="G435" s="18">
        <v>0</v>
      </c>
      <c r="H435" s="17" t="s">
        <v>1099</v>
      </c>
      <c r="I435" s="18">
        <v>0.18196000000000001</v>
      </c>
      <c r="J435" s="18">
        <v>2.3199999999999998</v>
      </c>
      <c r="K435" s="17" t="s">
        <v>1002</v>
      </c>
    </row>
    <row r="436" spans="1:11" ht="16" x14ac:dyDescent="0.2">
      <c r="A436" s="23">
        <v>203</v>
      </c>
      <c r="B436" s="17" t="s">
        <v>982</v>
      </c>
      <c r="C436" s="17" t="s">
        <v>1120</v>
      </c>
      <c r="D436" s="18">
        <v>2</v>
      </c>
      <c r="E436" s="17" t="s">
        <v>1109</v>
      </c>
      <c r="F436" s="18">
        <v>0.98</v>
      </c>
      <c r="G436" s="18">
        <v>0</v>
      </c>
      <c r="H436" s="17" t="s">
        <v>1099</v>
      </c>
      <c r="I436" s="18">
        <v>0.152222</v>
      </c>
      <c r="J436" s="18">
        <v>2.64</v>
      </c>
      <c r="K436" s="17" t="s">
        <v>1002</v>
      </c>
    </row>
    <row r="437" spans="1:11" ht="16" x14ac:dyDescent="0.2">
      <c r="A437" s="23">
        <v>279</v>
      </c>
      <c r="B437" s="17" t="s">
        <v>982</v>
      </c>
      <c r="C437" s="17" t="s">
        <v>1121</v>
      </c>
      <c r="D437" s="18">
        <v>4</v>
      </c>
      <c r="E437" s="17" t="s">
        <v>1117</v>
      </c>
      <c r="F437" s="18">
        <v>1</v>
      </c>
      <c r="G437" s="18">
        <v>0</v>
      </c>
      <c r="H437" s="17" t="s">
        <v>1099</v>
      </c>
      <c r="I437" s="18">
        <v>0.13331100000000001</v>
      </c>
      <c r="J437" s="18">
        <v>2.92</v>
      </c>
      <c r="K437" s="17" t="s">
        <v>1002</v>
      </c>
    </row>
    <row r="438" spans="1:11" ht="16" x14ac:dyDescent="0.2">
      <c r="A438" s="23">
        <v>164</v>
      </c>
      <c r="B438" s="17" t="s">
        <v>982</v>
      </c>
      <c r="C438" s="17" t="s">
        <v>1122</v>
      </c>
      <c r="D438" s="18">
        <v>2</v>
      </c>
      <c r="E438" s="17" t="s">
        <v>1104</v>
      </c>
      <c r="F438" s="18">
        <v>0.99</v>
      </c>
      <c r="G438" s="18">
        <v>0</v>
      </c>
      <c r="H438" s="17" t="s">
        <v>1099</v>
      </c>
      <c r="I438" s="18">
        <v>0.123339</v>
      </c>
      <c r="J438" s="18">
        <v>3.08</v>
      </c>
      <c r="K438" s="17" t="s">
        <v>1002</v>
      </c>
    </row>
    <row r="439" spans="1:11" ht="16" x14ac:dyDescent="0.2">
      <c r="A439" s="23">
        <v>263</v>
      </c>
      <c r="B439" s="17" t="s">
        <v>982</v>
      </c>
      <c r="C439" s="17" t="s">
        <v>1081</v>
      </c>
      <c r="D439" s="18">
        <v>4</v>
      </c>
      <c r="E439" s="17" t="s">
        <v>1082</v>
      </c>
      <c r="F439" s="18">
        <v>0.99</v>
      </c>
      <c r="G439" s="18">
        <v>0</v>
      </c>
      <c r="H439" s="17" t="s">
        <v>1099</v>
      </c>
      <c r="I439" s="18">
        <v>0.104521</v>
      </c>
      <c r="J439" s="18">
        <v>3.46</v>
      </c>
      <c r="K439" s="17" t="s">
        <v>1002</v>
      </c>
    </row>
    <row r="440" spans="1:11" ht="16" x14ac:dyDescent="0.2">
      <c r="A440" s="23">
        <v>354</v>
      </c>
      <c r="B440" s="17" t="s">
        <v>982</v>
      </c>
      <c r="C440" s="17" t="s">
        <v>1123</v>
      </c>
      <c r="D440" s="18">
        <v>2</v>
      </c>
      <c r="E440" s="17" t="s">
        <v>1112</v>
      </c>
      <c r="F440" s="18">
        <v>0.97</v>
      </c>
      <c r="G440" s="18">
        <v>0</v>
      </c>
      <c r="H440" s="17" t="s">
        <v>1099</v>
      </c>
      <c r="I440" s="18">
        <v>9.3012999999999998E-2</v>
      </c>
      <c r="J440" s="18">
        <v>3.74</v>
      </c>
      <c r="K440" s="17" t="s">
        <v>1002</v>
      </c>
    </row>
    <row r="441" spans="1:11" ht="16" x14ac:dyDescent="0.2">
      <c r="A441" s="23">
        <v>264</v>
      </c>
      <c r="B441" s="17" t="s">
        <v>982</v>
      </c>
      <c r="C441" s="17" t="s">
        <v>1124</v>
      </c>
      <c r="D441" s="18">
        <v>3</v>
      </c>
      <c r="E441" s="17" t="s">
        <v>1082</v>
      </c>
      <c r="F441" s="18">
        <v>0.99</v>
      </c>
      <c r="G441" s="18">
        <v>0</v>
      </c>
      <c r="H441" s="17" t="s">
        <v>1099</v>
      </c>
      <c r="I441" s="18">
        <v>8.6282999999999999E-2</v>
      </c>
      <c r="J441" s="18">
        <v>3.92</v>
      </c>
      <c r="K441" s="17" t="s">
        <v>1002</v>
      </c>
    </row>
    <row r="442" spans="1:11" ht="16" x14ac:dyDescent="0.2">
      <c r="A442" s="23">
        <v>402</v>
      </c>
      <c r="B442" s="17" t="s">
        <v>982</v>
      </c>
      <c r="C442" s="17" t="s">
        <v>1125</v>
      </c>
      <c r="D442" s="18">
        <v>3</v>
      </c>
      <c r="E442" s="17" t="s">
        <v>1126</v>
      </c>
      <c r="F442" s="18">
        <v>0.93</v>
      </c>
      <c r="G442" s="18">
        <v>0</v>
      </c>
      <c r="H442" s="17" t="s">
        <v>1099</v>
      </c>
      <c r="I442" s="18">
        <v>8.5941000000000004E-2</v>
      </c>
      <c r="J442" s="18">
        <v>3.93</v>
      </c>
      <c r="K442" s="17" t="s">
        <v>1002</v>
      </c>
    </row>
    <row r="443" spans="1:11" ht="16" x14ac:dyDescent="0.2">
      <c r="A443" s="23">
        <v>29</v>
      </c>
      <c r="B443" s="17" t="s">
        <v>982</v>
      </c>
      <c r="C443" s="17" t="s">
        <v>1127</v>
      </c>
      <c r="D443" s="18">
        <v>3</v>
      </c>
      <c r="E443" s="17" t="s">
        <v>1128</v>
      </c>
      <c r="F443" s="18">
        <v>1</v>
      </c>
      <c r="G443" s="18">
        <v>0</v>
      </c>
      <c r="H443" s="17" t="s">
        <v>1099</v>
      </c>
      <c r="I443" s="18">
        <v>8.0264000000000002E-2</v>
      </c>
      <c r="J443" s="18">
        <v>4.0999999999999996</v>
      </c>
      <c r="K443" s="17" t="s">
        <v>1002</v>
      </c>
    </row>
    <row r="444" spans="1:11" ht="16" x14ac:dyDescent="0.2">
      <c r="A444" s="23">
        <v>185</v>
      </c>
      <c r="B444" s="17" t="s">
        <v>982</v>
      </c>
      <c r="C444" s="17" t="s">
        <v>1129</v>
      </c>
      <c r="D444" s="18">
        <v>3</v>
      </c>
      <c r="E444" s="17" t="s">
        <v>757</v>
      </c>
      <c r="F444" s="18">
        <v>0.99</v>
      </c>
      <c r="G444" s="18">
        <v>0</v>
      </c>
      <c r="H444" s="17" t="s">
        <v>1099</v>
      </c>
      <c r="I444" s="18">
        <v>7.9535999999999996E-2</v>
      </c>
      <c r="J444" s="18">
        <v>4.13</v>
      </c>
      <c r="K444" s="17" t="s">
        <v>1002</v>
      </c>
    </row>
    <row r="445" spans="1:11" ht="16" x14ac:dyDescent="0.2">
      <c r="A445" s="23">
        <v>376</v>
      </c>
      <c r="B445" s="17" t="s">
        <v>982</v>
      </c>
      <c r="C445" s="17" t="s">
        <v>1130</v>
      </c>
      <c r="D445" s="18">
        <v>4</v>
      </c>
      <c r="E445" s="17" t="s">
        <v>1131</v>
      </c>
      <c r="F445" s="18">
        <v>0.94</v>
      </c>
      <c r="G445" s="18">
        <v>0</v>
      </c>
      <c r="H445" s="17" t="s">
        <v>1099</v>
      </c>
      <c r="I445" s="18">
        <v>7.1903999999999996E-2</v>
      </c>
      <c r="J445" s="18">
        <v>4.41</v>
      </c>
      <c r="K445" s="17" t="s">
        <v>1002</v>
      </c>
    </row>
    <row r="446" spans="1:11" ht="16" x14ac:dyDescent="0.2">
      <c r="A446" s="23">
        <v>269</v>
      </c>
      <c r="B446" s="17" t="s">
        <v>982</v>
      </c>
      <c r="C446" s="17" t="s">
        <v>1132</v>
      </c>
      <c r="D446" s="18">
        <v>4</v>
      </c>
      <c r="E446" s="17" t="s">
        <v>1133</v>
      </c>
      <c r="F446" s="18">
        <v>0.98</v>
      </c>
      <c r="G446" s="18">
        <v>0</v>
      </c>
      <c r="H446" s="17" t="s">
        <v>1099</v>
      </c>
      <c r="I446" s="18">
        <v>7.0832999999999993E-2</v>
      </c>
      <c r="J446" s="18">
        <v>4.45</v>
      </c>
      <c r="K446" s="17" t="s">
        <v>1002</v>
      </c>
    </row>
    <row r="447" spans="1:11" ht="16" x14ac:dyDescent="0.2">
      <c r="A447" s="23">
        <v>268</v>
      </c>
      <c r="B447" s="17" t="s">
        <v>982</v>
      </c>
      <c r="C447" s="17" t="s">
        <v>1134</v>
      </c>
      <c r="D447" s="18">
        <v>5</v>
      </c>
      <c r="E447" s="17" t="s">
        <v>1133</v>
      </c>
      <c r="F447" s="18">
        <v>0.95</v>
      </c>
      <c r="G447" s="18">
        <v>0</v>
      </c>
      <c r="H447" s="17" t="s">
        <v>1099</v>
      </c>
      <c r="I447" s="18">
        <v>6.9656999999999997E-2</v>
      </c>
      <c r="J447" s="18">
        <v>4.49</v>
      </c>
      <c r="K447" s="17" t="s">
        <v>1002</v>
      </c>
    </row>
    <row r="448" spans="1:11" ht="16" x14ac:dyDescent="0.2">
      <c r="A448" s="23">
        <v>278</v>
      </c>
      <c r="B448" s="17" t="s">
        <v>982</v>
      </c>
      <c r="C448" s="17" t="s">
        <v>1135</v>
      </c>
      <c r="D448" s="18">
        <v>5</v>
      </c>
      <c r="E448" s="17" t="s">
        <v>1117</v>
      </c>
      <c r="F448" s="18">
        <v>0.99</v>
      </c>
      <c r="G448" s="18">
        <v>0</v>
      </c>
      <c r="H448" s="17" t="s">
        <v>1099</v>
      </c>
      <c r="I448" s="18">
        <v>6.5097000000000002E-2</v>
      </c>
      <c r="J448" s="18">
        <v>4.7</v>
      </c>
      <c r="K448" s="17" t="s">
        <v>1002</v>
      </c>
    </row>
    <row r="449" spans="1:59" ht="16" x14ac:dyDescent="0.2">
      <c r="A449" s="23">
        <v>401</v>
      </c>
      <c r="B449" s="17" t="s">
        <v>982</v>
      </c>
      <c r="C449" s="17" t="s">
        <v>1136</v>
      </c>
      <c r="D449" s="18">
        <v>4</v>
      </c>
      <c r="E449" s="17" t="s">
        <v>1126</v>
      </c>
      <c r="F449" s="18">
        <v>0.63</v>
      </c>
      <c r="G449" s="18">
        <v>0</v>
      </c>
      <c r="H449" s="17" t="s">
        <v>1099</v>
      </c>
      <c r="I449" s="18">
        <v>6.4518000000000006E-2</v>
      </c>
      <c r="J449" s="18">
        <v>4.7300000000000004</v>
      </c>
      <c r="K449" s="17" t="s">
        <v>1002</v>
      </c>
    </row>
    <row r="450" spans="1:59" ht="16" x14ac:dyDescent="0.2">
      <c r="A450" s="23">
        <v>400</v>
      </c>
      <c r="B450" s="17" t="s">
        <v>982</v>
      </c>
      <c r="C450" s="17" t="s">
        <v>1137</v>
      </c>
      <c r="D450" s="18">
        <v>4</v>
      </c>
      <c r="E450" s="17" t="s">
        <v>1138</v>
      </c>
      <c r="F450" s="18">
        <v>0.65</v>
      </c>
      <c r="G450" s="18">
        <v>1</v>
      </c>
      <c r="H450" s="17" t="s">
        <v>1099</v>
      </c>
      <c r="I450" s="18">
        <v>5.9174999999999998E-2</v>
      </c>
      <c r="J450" s="18">
        <v>4.97</v>
      </c>
      <c r="K450" s="17" t="s">
        <v>1002</v>
      </c>
    </row>
    <row r="451" spans="1:59" ht="16" x14ac:dyDescent="0.2">
      <c r="A451" s="23">
        <v>28</v>
      </c>
      <c r="B451" s="17" t="s">
        <v>982</v>
      </c>
      <c r="C451" s="17" t="s">
        <v>1139</v>
      </c>
      <c r="D451" s="18">
        <v>4</v>
      </c>
      <c r="E451" s="17" t="s">
        <v>1128</v>
      </c>
      <c r="F451" s="18">
        <v>0.97</v>
      </c>
      <c r="G451" s="18">
        <v>0</v>
      </c>
      <c r="H451" s="17" t="s">
        <v>1099</v>
      </c>
      <c r="I451" s="18">
        <v>5.8944999999999997E-2</v>
      </c>
      <c r="J451" s="18">
        <v>4.9800000000000004</v>
      </c>
      <c r="K451" s="17" t="s">
        <v>1002</v>
      </c>
    </row>
    <row r="455" spans="1:59" ht="23" x14ac:dyDescent="0.2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20" t="s">
        <v>766</v>
      </c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</row>
    <row r="458" spans="1:59" ht="16" x14ac:dyDescent="0.2">
      <c r="A458" s="23">
        <v>227</v>
      </c>
      <c r="B458" s="17" t="s">
        <v>982</v>
      </c>
      <c r="C458" s="17" t="s">
        <v>1140</v>
      </c>
      <c r="D458" s="18">
        <v>3</v>
      </c>
      <c r="E458" s="17" t="s">
        <v>1141</v>
      </c>
      <c r="F458" s="18">
        <v>1</v>
      </c>
      <c r="G458" s="18">
        <v>0</v>
      </c>
      <c r="H458" s="17" t="s">
        <v>1142</v>
      </c>
      <c r="I458" s="18">
        <v>0.84642700000000004</v>
      </c>
      <c r="J458" s="18">
        <v>0.22</v>
      </c>
      <c r="K458" s="24" t="s">
        <v>986</v>
      </c>
      <c r="L458" s="18" t="s">
        <v>687</v>
      </c>
    </row>
    <row r="459" spans="1:59" ht="16" x14ac:dyDescent="0.2">
      <c r="A459" s="23">
        <v>226</v>
      </c>
      <c r="B459" s="17" t="s">
        <v>982</v>
      </c>
      <c r="C459" s="17" t="s">
        <v>1143</v>
      </c>
      <c r="D459" s="18">
        <v>4</v>
      </c>
      <c r="E459" s="17" t="s">
        <v>1141</v>
      </c>
      <c r="F459" s="18">
        <v>1</v>
      </c>
      <c r="G459" s="18">
        <v>0</v>
      </c>
      <c r="H459" s="17" t="s">
        <v>1142</v>
      </c>
      <c r="I459" s="18">
        <v>0.76539000000000001</v>
      </c>
      <c r="J459" s="18">
        <v>0.31</v>
      </c>
      <c r="K459" s="24" t="s">
        <v>986</v>
      </c>
    </row>
    <row r="460" spans="1:59" ht="16" x14ac:dyDescent="0.2">
      <c r="A460" s="23">
        <v>225</v>
      </c>
      <c r="B460" s="17" t="s">
        <v>982</v>
      </c>
      <c r="C460" s="17" t="s">
        <v>1144</v>
      </c>
      <c r="D460" s="18">
        <v>5</v>
      </c>
      <c r="E460" s="17" t="s">
        <v>1141</v>
      </c>
      <c r="F460" s="18">
        <v>1</v>
      </c>
      <c r="G460" s="18">
        <v>0</v>
      </c>
      <c r="H460" s="17" t="s">
        <v>1142</v>
      </c>
      <c r="I460" s="18">
        <v>0.60642099999999999</v>
      </c>
      <c r="J460" s="18">
        <v>0.6</v>
      </c>
      <c r="K460" s="24" t="s">
        <v>986</v>
      </c>
    </row>
    <row r="461" spans="1:59" ht="16" x14ac:dyDescent="0.2">
      <c r="A461" s="23">
        <v>174</v>
      </c>
      <c r="B461" s="17" t="s">
        <v>982</v>
      </c>
      <c r="C461" s="17" t="s">
        <v>1145</v>
      </c>
      <c r="D461" s="18">
        <v>3</v>
      </c>
      <c r="E461" s="17" t="s">
        <v>1146</v>
      </c>
      <c r="F461" s="18">
        <v>1</v>
      </c>
      <c r="G461" s="18">
        <v>0</v>
      </c>
      <c r="H461" s="17" t="s">
        <v>1142</v>
      </c>
      <c r="I461" s="18">
        <v>0.57043299999999997</v>
      </c>
      <c r="J461" s="18">
        <v>0.66</v>
      </c>
      <c r="K461" s="24" t="s">
        <v>986</v>
      </c>
    </row>
    <row r="462" spans="1:59" ht="16" x14ac:dyDescent="0.2">
      <c r="A462" s="23">
        <v>228</v>
      </c>
      <c r="B462" s="17" t="s">
        <v>982</v>
      </c>
      <c r="C462" s="17" t="s">
        <v>1147</v>
      </c>
      <c r="D462" s="18">
        <v>2</v>
      </c>
      <c r="E462" s="17" t="s">
        <v>1141</v>
      </c>
      <c r="F462" s="18">
        <v>1</v>
      </c>
      <c r="G462" s="18">
        <v>0</v>
      </c>
      <c r="H462" s="17" t="s">
        <v>1142</v>
      </c>
      <c r="I462" s="18">
        <v>0.52773400000000004</v>
      </c>
      <c r="J462" s="18">
        <v>0.74</v>
      </c>
      <c r="K462" s="24" t="s">
        <v>986</v>
      </c>
    </row>
    <row r="463" spans="1:59" ht="16" x14ac:dyDescent="0.2">
      <c r="A463" s="23">
        <v>173</v>
      </c>
      <c r="B463" s="17" t="s">
        <v>982</v>
      </c>
      <c r="C463" s="17" t="s">
        <v>1148</v>
      </c>
      <c r="D463" s="18">
        <v>4</v>
      </c>
      <c r="E463" s="17" t="s">
        <v>1146</v>
      </c>
      <c r="F463" s="18">
        <v>1</v>
      </c>
      <c r="G463" s="18">
        <v>0</v>
      </c>
      <c r="H463" s="17" t="s">
        <v>1142</v>
      </c>
      <c r="I463" s="18">
        <v>0.52309099999999997</v>
      </c>
      <c r="J463" s="18">
        <v>0.74</v>
      </c>
      <c r="K463" s="24" t="s">
        <v>986</v>
      </c>
    </row>
    <row r="464" spans="1:59" ht="16" x14ac:dyDescent="0.2">
      <c r="A464" s="23">
        <v>172</v>
      </c>
      <c r="B464" s="17" t="s">
        <v>982</v>
      </c>
      <c r="C464" s="17" t="s">
        <v>1149</v>
      </c>
      <c r="D464" s="18">
        <v>5</v>
      </c>
      <c r="E464" s="17" t="s">
        <v>1146</v>
      </c>
      <c r="F464" s="18">
        <v>1</v>
      </c>
      <c r="G464" s="18">
        <v>0</v>
      </c>
      <c r="H464" s="17" t="s">
        <v>1142</v>
      </c>
      <c r="I464" s="18">
        <v>0.45756999999999998</v>
      </c>
      <c r="J464" s="18">
        <v>0.89</v>
      </c>
      <c r="K464" s="24" t="s">
        <v>986</v>
      </c>
    </row>
    <row r="465" spans="1:12" ht="16" x14ac:dyDescent="0.2">
      <c r="A465" s="23">
        <v>175</v>
      </c>
      <c r="B465" s="17" t="s">
        <v>982</v>
      </c>
      <c r="C465" s="17" t="s">
        <v>1150</v>
      </c>
      <c r="D465" s="18">
        <v>2</v>
      </c>
      <c r="E465" s="17" t="s">
        <v>1146</v>
      </c>
      <c r="F465" s="18">
        <v>1</v>
      </c>
      <c r="G465" s="18">
        <v>0</v>
      </c>
      <c r="H465" s="17" t="s">
        <v>1142</v>
      </c>
      <c r="I465" s="18">
        <v>0.23245299999999999</v>
      </c>
      <c r="J465" s="18">
        <v>1.9</v>
      </c>
      <c r="K465" s="17" t="s">
        <v>1002</v>
      </c>
      <c r="L465" t="s">
        <v>693</v>
      </c>
    </row>
    <row r="466" spans="1:12" ht="16" x14ac:dyDescent="0.2">
      <c r="A466" s="23">
        <v>229</v>
      </c>
      <c r="B466" s="17" t="s">
        <v>982</v>
      </c>
      <c r="C466" s="17" t="s">
        <v>1151</v>
      </c>
      <c r="D466" s="18">
        <v>1</v>
      </c>
      <c r="E466" s="17" t="s">
        <v>1141</v>
      </c>
      <c r="F466" s="18">
        <v>1</v>
      </c>
      <c r="G466" s="18">
        <v>0</v>
      </c>
      <c r="H466" s="17" t="s">
        <v>1142</v>
      </c>
      <c r="I466" s="18">
        <v>0.202263</v>
      </c>
      <c r="J466" s="18">
        <v>2.14</v>
      </c>
      <c r="K466" s="17" t="s">
        <v>1002</v>
      </c>
    </row>
    <row r="467" spans="1:12" ht="16" x14ac:dyDescent="0.2">
      <c r="A467" s="23">
        <v>171</v>
      </c>
      <c r="B467" s="17" t="s">
        <v>982</v>
      </c>
      <c r="C467" s="17" t="s">
        <v>1152</v>
      </c>
      <c r="D467" s="18">
        <v>6</v>
      </c>
      <c r="E467" s="17" t="s">
        <v>1146</v>
      </c>
      <c r="F467" s="18">
        <v>1</v>
      </c>
      <c r="G467" s="18">
        <v>0</v>
      </c>
      <c r="H467" s="17" t="s">
        <v>1142</v>
      </c>
      <c r="I467" s="18">
        <v>0.163185</v>
      </c>
      <c r="J467" s="18">
        <v>2.4900000000000002</v>
      </c>
      <c r="K467" s="17" t="s">
        <v>1002</v>
      </c>
    </row>
    <row r="468" spans="1:12" ht="16" x14ac:dyDescent="0.2">
      <c r="A468" s="23">
        <v>380</v>
      </c>
      <c r="B468" s="17" t="s">
        <v>982</v>
      </c>
      <c r="C468" s="17" t="s">
        <v>1153</v>
      </c>
      <c r="D468" s="18">
        <v>4</v>
      </c>
      <c r="E468" s="17" t="s">
        <v>1154</v>
      </c>
      <c r="F468" s="18">
        <v>0.99</v>
      </c>
      <c r="G468" s="18">
        <v>0</v>
      </c>
      <c r="H468" s="17" t="s">
        <v>1142</v>
      </c>
      <c r="I468" s="18">
        <v>0.160187</v>
      </c>
      <c r="J468" s="18">
        <v>2.52</v>
      </c>
      <c r="K468" s="17" t="s">
        <v>1002</v>
      </c>
    </row>
    <row r="469" spans="1:12" ht="16" x14ac:dyDescent="0.2">
      <c r="A469" s="23">
        <v>224</v>
      </c>
      <c r="B469" s="17" t="s">
        <v>982</v>
      </c>
      <c r="C469" s="17" t="s">
        <v>1155</v>
      </c>
      <c r="D469" s="18">
        <v>6</v>
      </c>
      <c r="E469" s="17" t="s">
        <v>1141</v>
      </c>
      <c r="F469" s="18">
        <v>1</v>
      </c>
      <c r="G469" s="18">
        <v>0</v>
      </c>
      <c r="H469" s="17" t="s">
        <v>1142</v>
      </c>
      <c r="I469" s="18">
        <v>0.14208299999999999</v>
      </c>
      <c r="J469" s="18">
        <v>2.79</v>
      </c>
      <c r="K469" s="17" t="s">
        <v>1002</v>
      </c>
    </row>
    <row r="470" spans="1:12" ht="16" x14ac:dyDescent="0.2">
      <c r="A470" s="23">
        <v>381</v>
      </c>
      <c r="B470" s="17" t="s">
        <v>982</v>
      </c>
      <c r="C470" s="17" t="s">
        <v>1156</v>
      </c>
      <c r="D470" s="18">
        <v>3</v>
      </c>
      <c r="E470" s="17" t="s">
        <v>1154</v>
      </c>
      <c r="F470" s="18">
        <v>1</v>
      </c>
      <c r="G470" s="18">
        <v>0</v>
      </c>
      <c r="H470" s="17" t="s">
        <v>1142</v>
      </c>
      <c r="I470" s="18">
        <v>0.138372</v>
      </c>
      <c r="J470" s="18">
        <v>2.84</v>
      </c>
      <c r="K470" s="17" t="s">
        <v>1002</v>
      </c>
    </row>
    <row r="471" spans="1:12" ht="16" x14ac:dyDescent="0.2">
      <c r="A471" s="23">
        <v>314</v>
      </c>
      <c r="B471" s="17" t="s">
        <v>982</v>
      </c>
      <c r="C471" s="17" t="s">
        <v>1157</v>
      </c>
      <c r="D471" s="18">
        <v>3</v>
      </c>
      <c r="E471" s="17" t="s">
        <v>1158</v>
      </c>
      <c r="F471" s="18">
        <v>0.99</v>
      </c>
      <c r="G471" s="18">
        <v>0</v>
      </c>
      <c r="H471" s="17" t="s">
        <v>1142</v>
      </c>
      <c r="I471" s="18">
        <v>8.8068999999999995E-2</v>
      </c>
      <c r="J471" s="18">
        <v>3.87</v>
      </c>
      <c r="K471" s="17" t="s">
        <v>1002</v>
      </c>
    </row>
    <row r="472" spans="1:12" ht="16" x14ac:dyDescent="0.2">
      <c r="A472" s="23">
        <v>352</v>
      </c>
      <c r="B472" s="17" t="s">
        <v>982</v>
      </c>
      <c r="C472" s="17" t="s">
        <v>1159</v>
      </c>
      <c r="D472" s="18">
        <v>4</v>
      </c>
      <c r="E472" s="17" t="s">
        <v>1160</v>
      </c>
      <c r="F472" s="18">
        <v>1</v>
      </c>
      <c r="G472" s="18">
        <v>0</v>
      </c>
      <c r="H472" s="17" t="s">
        <v>1142</v>
      </c>
      <c r="I472" s="18">
        <v>7.8234999999999999E-2</v>
      </c>
      <c r="J472" s="18">
        <v>4.18</v>
      </c>
      <c r="K472" s="17" t="s">
        <v>1002</v>
      </c>
    </row>
    <row r="473" spans="1:12" ht="16" x14ac:dyDescent="0.2">
      <c r="A473" s="23">
        <v>74</v>
      </c>
      <c r="B473" s="17" t="s">
        <v>982</v>
      </c>
      <c r="C473" s="17" t="s">
        <v>1161</v>
      </c>
      <c r="D473" s="18">
        <v>3</v>
      </c>
      <c r="E473" s="17" t="s">
        <v>1162</v>
      </c>
      <c r="F473" s="18">
        <v>0.99</v>
      </c>
      <c r="G473" s="18">
        <v>0</v>
      </c>
      <c r="H473" s="17" t="s">
        <v>1142</v>
      </c>
      <c r="I473" s="18">
        <v>7.4198E-2</v>
      </c>
      <c r="J473" s="18">
        <v>4.32</v>
      </c>
      <c r="K473" s="17" t="s">
        <v>1002</v>
      </c>
    </row>
    <row r="474" spans="1:12" ht="16" x14ac:dyDescent="0.2">
      <c r="A474" s="23">
        <v>271</v>
      </c>
      <c r="B474" s="17" t="s">
        <v>982</v>
      </c>
      <c r="C474" s="17" t="s">
        <v>1163</v>
      </c>
      <c r="D474" s="18">
        <v>5</v>
      </c>
      <c r="E474" s="17" t="s">
        <v>1164</v>
      </c>
      <c r="F474" s="18">
        <v>0.65</v>
      </c>
      <c r="G474" s="18">
        <v>0</v>
      </c>
      <c r="H474" s="17" t="s">
        <v>1142</v>
      </c>
      <c r="I474" s="18">
        <v>7.1847999999999995E-2</v>
      </c>
      <c r="J474" s="18">
        <v>4.41</v>
      </c>
      <c r="K474" s="17" t="s">
        <v>1002</v>
      </c>
    </row>
    <row r="475" spans="1:12" ht="16" x14ac:dyDescent="0.2">
      <c r="A475" s="23">
        <v>379</v>
      </c>
      <c r="B475" s="17" t="s">
        <v>982</v>
      </c>
      <c r="C475" s="17" t="s">
        <v>1165</v>
      </c>
      <c r="D475" s="18">
        <v>5</v>
      </c>
      <c r="E475" s="17" t="s">
        <v>1154</v>
      </c>
      <c r="F475" s="18">
        <v>0.98</v>
      </c>
      <c r="G475" s="18">
        <v>0</v>
      </c>
      <c r="H475" s="17" t="s">
        <v>1142</v>
      </c>
      <c r="I475" s="18">
        <v>6.9842000000000001E-2</v>
      </c>
      <c r="J475" s="18">
        <v>4.4800000000000004</v>
      </c>
      <c r="K475" s="17" t="s">
        <v>1002</v>
      </c>
    </row>
    <row r="476" spans="1:12" ht="16" x14ac:dyDescent="0.2">
      <c r="A476" s="23">
        <v>73</v>
      </c>
      <c r="B476" s="17" t="s">
        <v>982</v>
      </c>
      <c r="C476" s="17" t="s">
        <v>1166</v>
      </c>
      <c r="D476" s="18">
        <v>4</v>
      </c>
      <c r="E476" s="17" t="s">
        <v>1162</v>
      </c>
      <c r="F476" s="18">
        <v>0.95</v>
      </c>
      <c r="G476" s="18">
        <v>0</v>
      </c>
      <c r="H476" s="17" t="s">
        <v>1142</v>
      </c>
      <c r="I476" s="18">
        <v>6.4038999999999999E-2</v>
      </c>
      <c r="J476" s="18">
        <v>4.75</v>
      </c>
      <c r="K476" s="17" t="s">
        <v>1002</v>
      </c>
    </row>
    <row r="477" spans="1:12" ht="16" x14ac:dyDescent="0.2">
      <c r="A477" s="23">
        <v>313</v>
      </c>
      <c r="B477" s="17" t="s">
        <v>982</v>
      </c>
      <c r="C477" s="17" t="s">
        <v>1167</v>
      </c>
      <c r="D477" s="18">
        <v>4</v>
      </c>
      <c r="E477" s="17" t="s">
        <v>1158</v>
      </c>
      <c r="F477" s="18">
        <v>0.98</v>
      </c>
      <c r="G477" s="18">
        <v>0</v>
      </c>
      <c r="H477" s="17" t="s">
        <v>1142</v>
      </c>
      <c r="I477" s="18">
        <v>6.0199999999999997E-2</v>
      </c>
      <c r="J477" s="18">
        <v>4.93</v>
      </c>
      <c r="K477" s="17" t="s">
        <v>1002</v>
      </c>
    </row>
    <row r="478" spans="1:12" x14ac:dyDescent="0.2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</row>
    <row r="481" spans="1:59" ht="23" x14ac:dyDescent="0.2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20" t="s">
        <v>1168</v>
      </c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</row>
    <row r="484" spans="1:59" ht="16" x14ac:dyDescent="0.2">
      <c r="A484" s="23">
        <v>6</v>
      </c>
      <c r="B484" s="17" t="s">
        <v>982</v>
      </c>
      <c r="C484" s="17" t="s">
        <v>1169</v>
      </c>
      <c r="D484" s="18">
        <v>3</v>
      </c>
      <c r="E484" s="17" t="s">
        <v>1170</v>
      </c>
      <c r="F484" s="18">
        <v>1</v>
      </c>
      <c r="G484" s="18">
        <v>0</v>
      </c>
      <c r="H484" s="17" t="s">
        <v>1171</v>
      </c>
      <c r="I484" s="18">
        <v>0.48065400000000003</v>
      </c>
      <c r="J484" s="18">
        <v>0.84</v>
      </c>
      <c r="K484" s="24" t="s">
        <v>986</v>
      </c>
      <c r="L484" s="18" t="s">
        <v>687</v>
      </c>
    </row>
    <row r="485" spans="1:59" ht="16" x14ac:dyDescent="0.2">
      <c r="A485" s="23">
        <v>5</v>
      </c>
      <c r="B485" s="17" t="s">
        <v>982</v>
      </c>
      <c r="C485" s="17" t="s">
        <v>1172</v>
      </c>
      <c r="D485" s="18">
        <v>4</v>
      </c>
      <c r="E485" s="17" t="s">
        <v>1170</v>
      </c>
      <c r="F485" s="18">
        <v>1</v>
      </c>
      <c r="G485" s="18">
        <v>0</v>
      </c>
      <c r="H485" s="17" t="s">
        <v>1171</v>
      </c>
      <c r="I485" s="18">
        <v>0.43574200000000002</v>
      </c>
      <c r="J485" s="18">
        <v>0.96</v>
      </c>
      <c r="K485" s="24" t="s">
        <v>986</v>
      </c>
    </row>
    <row r="486" spans="1:59" ht="16" x14ac:dyDescent="0.2">
      <c r="A486" s="23">
        <v>343</v>
      </c>
      <c r="B486" s="17" t="s">
        <v>982</v>
      </c>
      <c r="C486" s="17" t="s">
        <v>1173</v>
      </c>
      <c r="D486" s="18">
        <v>3</v>
      </c>
      <c r="E486" s="17" t="s">
        <v>1174</v>
      </c>
      <c r="F486" s="18">
        <v>1</v>
      </c>
      <c r="G486" s="18">
        <v>0</v>
      </c>
      <c r="H486" s="17" t="s">
        <v>1171</v>
      </c>
      <c r="I486" s="18">
        <v>0.42855799999999999</v>
      </c>
      <c r="J486" s="18">
        <v>0.98</v>
      </c>
      <c r="K486" s="24" t="s">
        <v>986</v>
      </c>
    </row>
    <row r="487" spans="1:59" ht="16" x14ac:dyDescent="0.2">
      <c r="A487" s="23">
        <v>392</v>
      </c>
      <c r="B487" s="17" t="s">
        <v>982</v>
      </c>
      <c r="C487" s="17" t="s">
        <v>1175</v>
      </c>
      <c r="D487" s="18">
        <v>3</v>
      </c>
      <c r="E487" s="17" t="s">
        <v>1176</v>
      </c>
      <c r="F487" s="18">
        <v>1</v>
      </c>
      <c r="G487" s="18">
        <v>0</v>
      </c>
      <c r="H487" s="17" t="s">
        <v>1171</v>
      </c>
      <c r="I487" s="18">
        <v>0.35016799999999998</v>
      </c>
      <c r="J487" s="18">
        <v>1.28</v>
      </c>
      <c r="K487" s="17" t="s">
        <v>1002</v>
      </c>
      <c r="L487" t="s">
        <v>693</v>
      </c>
    </row>
    <row r="488" spans="1:59" ht="16" x14ac:dyDescent="0.2">
      <c r="A488" s="23">
        <v>342</v>
      </c>
      <c r="B488" s="17" t="s">
        <v>982</v>
      </c>
      <c r="C488" s="17" t="s">
        <v>1177</v>
      </c>
      <c r="D488" s="18">
        <v>4</v>
      </c>
      <c r="E488" s="17" t="s">
        <v>1174</v>
      </c>
      <c r="F488" s="18">
        <v>1</v>
      </c>
      <c r="G488" s="18">
        <v>0</v>
      </c>
      <c r="H488" s="17" t="s">
        <v>1171</v>
      </c>
      <c r="I488" s="18">
        <v>0.33405699999999999</v>
      </c>
      <c r="J488" s="18">
        <v>1.35</v>
      </c>
      <c r="K488" s="17" t="s">
        <v>1002</v>
      </c>
    </row>
    <row r="489" spans="1:59" ht="16" x14ac:dyDescent="0.2">
      <c r="A489" s="23">
        <v>325</v>
      </c>
      <c r="B489" s="17" t="s">
        <v>982</v>
      </c>
      <c r="C489" s="17" t="s">
        <v>1178</v>
      </c>
      <c r="D489" s="18">
        <v>3</v>
      </c>
      <c r="E489" s="17" t="s">
        <v>1179</v>
      </c>
      <c r="F489" s="18">
        <v>1</v>
      </c>
      <c r="G489" s="18">
        <v>0</v>
      </c>
      <c r="H489" s="17" t="s">
        <v>1171</v>
      </c>
      <c r="I489" s="18">
        <v>0.331839</v>
      </c>
      <c r="J489" s="18">
        <v>1.36</v>
      </c>
      <c r="K489" s="17" t="s">
        <v>1002</v>
      </c>
    </row>
    <row r="490" spans="1:59" ht="16" x14ac:dyDescent="0.2">
      <c r="A490" s="23">
        <v>7</v>
      </c>
      <c r="B490" s="17" t="s">
        <v>982</v>
      </c>
      <c r="C490" s="17" t="s">
        <v>1180</v>
      </c>
      <c r="D490" s="18">
        <v>2</v>
      </c>
      <c r="E490" s="17" t="s">
        <v>1170</v>
      </c>
      <c r="F490" s="18">
        <v>0.96</v>
      </c>
      <c r="G490" s="18">
        <v>0</v>
      </c>
      <c r="H490" s="17" t="s">
        <v>1171</v>
      </c>
      <c r="I490" s="18">
        <v>0.29233700000000001</v>
      </c>
      <c r="J490" s="18">
        <v>1.55</v>
      </c>
      <c r="K490" s="17" t="s">
        <v>1002</v>
      </c>
    </row>
    <row r="491" spans="1:59" ht="16" x14ac:dyDescent="0.2">
      <c r="A491" s="23">
        <v>391</v>
      </c>
      <c r="B491" s="17" t="s">
        <v>982</v>
      </c>
      <c r="C491" s="17" t="s">
        <v>1181</v>
      </c>
      <c r="D491" s="18">
        <v>4</v>
      </c>
      <c r="E491" s="17" t="s">
        <v>1176</v>
      </c>
      <c r="F491" s="18">
        <v>1</v>
      </c>
      <c r="G491" s="18">
        <v>0</v>
      </c>
      <c r="H491" s="17" t="s">
        <v>1171</v>
      </c>
      <c r="I491" s="18">
        <v>0.27989000000000003</v>
      </c>
      <c r="J491" s="18">
        <v>1.62</v>
      </c>
      <c r="K491" s="17" t="s">
        <v>1002</v>
      </c>
    </row>
    <row r="492" spans="1:59" ht="16" x14ac:dyDescent="0.2">
      <c r="A492" s="23">
        <v>344</v>
      </c>
      <c r="B492" s="17" t="s">
        <v>982</v>
      </c>
      <c r="C492" s="17" t="s">
        <v>1182</v>
      </c>
      <c r="D492" s="18">
        <v>2</v>
      </c>
      <c r="E492" s="17" t="s">
        <v>1174</v>
      </c>
      <c r="F492" s="18">
        <v>1</v>
      </c>
      <c r="G492" s="18">
        <v>0</v>
      </c>
      <c r="H492" s="17" t="s">
        <v>1171</v>
      </c>
      <c r="I492" s="18">
        <v>0.23277200000000001</v>
      </c>
      <c r="J492" s="18">
        <v>1.9</v>
      </c>
      <c r="K492" s="17" t="s">
        <v>1002</v>
      </c>
    </row>
    <row r="493" spans="1:59" ht="16" x14ac:dyDescent="0.2">
      <c r="A493" s="23">
        <v>4</v>
      </c>
      <c r="B493" s="17" t="s">
        <v>982</v>
      </c>
      <c r="C493" s="17" t="s">
        <v>1183</v>
      </c>
      <c r="D493" s="18">
        <v>5</v>
      </c>
      <c r="E493" s="17" t="s">
        <v>1170</v>
      </c>
      <c r="F493" s="18">
        <v>0.98</v>
      </c>
      <c r="G493" s="18">
        <v>0</v>
      </c>
      <c r="H493" s="17" t="s">
        <v>1171</v>
      </c>
      <c r="I493" s="18">
        <v>0.219696</v>
      </c>
      <c r="J493" s="18">
        <v>1.99</v>
      </c>
      <c r="K493" s="17" t="s">
        <v>1002</v>
      </c>
    </row>
    <row r="494" spans="1:59" ht="16" x14ac:dyDescent="0.2">
      <c r="A494" s="23">
        <v>341</v>
      </c>
      <c r="B494" s="17" t="s">
        <v>982</v>
      </c>
      <c r="C494" s="17" t="s">
        <v>1184</v>
      </c>
      <c r="D494" s="18">
        <v>5</v>
      </c>
      <c r="E494" s="17" t="s">
        <v>1174</v>
      </c>
      <c r="F494" s="18">
        <v>0.99</v>
      </c>
      <c r="G494" s="18">
        <v>0</v>
      </c>
      <c r="H494" s="17" t="s">
        <v>1171</v>
      </c>
      <c r="I494" s="18">
        <v>0.20974200000000001</v>
      </c>
      <c r="J494" s="18">
        <v>2.0699999999999998</v>
      </c>
      <c r="K494" s="17" t="s">
        <v>1002</v>
      </c>
    </row>
    <row r="495" spans="1:59" ht="16" x14ac:dyDescent="0.2">
      <c r="A495" s="23">
        <v>324</v>
      </c>
      <c r="B495" s="17" t="s">
        <v>982</v>
      </c>
      <c r="C495" s="17" t="s">
        <v>1185</v>
      </c>
      <c r="D495" s="18">
        <v>4</v>
      </c>
      <c r="E495" s="17" t="s">
        <v>1179</v>
      </c>
      <c r="F495" s="18">
        <v>0.99</v>
      </c>
      <c r="G495" s="18">
        <v>0</v>
      </c>
      <c r="H495" s="17" t="s">
        <v>1171</v>
      </c>
      <c r="I495" s="18">
        <v>0.201987</v>
      </c>
      <c r="J495" s="18">
        <v>2.14</v>
      </c>
      <c r="K495" s="17" t="s">
        <v>1002</v>
      </c>
    </row>
    <row r="496" spans="1:59" ht="16" x14ac:dyDescent="0.2">
      <c r="A496" s="23">
        <v>323</v>
      </c>
      <c r="B496" s="17" t="s">
        <v>982</v>
      </c>
      <c r="C496" s="17" t="s">
        <v>1186</v>
      </c>
      <c r="D496" s="18">
        <v>5</v>
      </c>
      <c r="E496" s="17" t="s">
        <v>1179</v>
      </c>
      <c r="F496" s="18">
        <v>0.95</v>
      </c>
      <c r="G496" s="18">
        <v>0</v>
      </c>
      <c r="H496" s="17" t="s">
        <v>1171</v>
      </c>
      <c r="I496" s="18">
        <v>0.189638</v>
      </c>
      <c r="J496" s="18">
        <v>2.25</v>
      </c>
      <c r="K496" s="17" t="s">
        <v>1002</v>
      </c>
    </row>
    <row r="497" spans="1:11" ht="16" x14ac:dyDescent="0.2">
      <c r="A497" s="23">
        <v>174</v>
      </c>
      <c r="B497" s="17" t="s">
        <v>982</v>
      </c>
      <c r="C497" s="17" t="s">
        <v>1187</v>
      </c>
      <c r="D497" s="18">
        <v>3</v>
      </c>
      <c r="E497" s="17" t="s">
        <v>1188</v>
      </c>
      <c r="F497" s="18">
        <v>1</v>
      </c>
      <c r="G497" s="18">
        <v>0</v>
      </c>
      <c r="H497" s="17" t="s">
        <v>1171</v>
      </c>
      <c r="I497" s="18">
        <v>0.169905</v>
      </c>
      <c r="J497" s="18">
        <v>2.4300000000000002</v>
      </c>
      <c r="K497" s="17" t="s">
        <v>1002</v>
      </c>
    </row>
    <row r="498" spans="1:11" ht="16" x14ac:dyDescent="0.2">
      <c r="A498" s="23">
        <v>380</v>
      </c>
      <c r="B498" s="17" t="s">
        <v>982</v>
      </c>
      <c r="C498" s="17" t="s">
        <v>1189</v>
      </c>
      <c r="D498" s="18">
        <v>4</v>
      </c>
      <c r="E498" s="17" t="s">
        <v>1190</v>
      </c>
      <c r="F498" s="18">
        <v>0.83</v>
      </c>
      <c r="G498" s="18">
        <v>0</v>
      </c>
      <c r="H498" s="17" t="s">
        <v>1171</v>
      </c>
      <c r="I498" s="18">
        <v>0.15821499999999999</v>
      </c>
      <c r="J498" s="18">
        <v>2.5499999999999998</v>
      </c>
      <c r="K498" s="17" t="s">
        <v>1002</v>
      </c>
    </row>
    <row r="499" spans="1:11" ht="16" x14ac:dyDescent="0.2">
      <c r="A499" s="23">
        <v>390</v>
      </c>
      <c r="B499" s="17" t="s">
        <v>982</v>
      </c>
      <c r="C499" s="17" t="s">
        <v>1191</v>
      </c>
      <c r="D499" s="18">
        <v>5</v>
      </c>
      <c r="E499" s="17" t="s">
        <v>1176</v>
      </c>
      <c r="F499" s="18">
        <v>1</v>
      </c>
      <c r="G499" s="18">
        <v>0</v>
      </c>
      <c r="H499" s="17" t="s">
        <v>1171</v>
      </c>
      <c r="I499" s="18">
        <v>0.137437</v>
      </c>
      <c r="J499" s="18">
        <v>2.86</v>
      </c>
      <c r="K499" s="17" t="s">
        <v>1002</v>
      </c>
    </row>
    <row r="500" spans="1:11" ht="16" x14ac:dyDescent="0.2">
      <c r="A500" s="23">
        <v>173</v>
      </c>
      <c r="B500" s="17" t="s">
        <v>982</v>
      </c>
      <c r="C500" s="17" t="s">
        <v>1192</v>
      </c>
      <c r="D500" s="18">
        <v>4</v>
      </c>
      <c r="E500" s="17" t="s">
        <v>1188</v>
      </c>
      <c r="F500" s="18">
        <v>1</v>
      </c>
      <c r="G500" s="18">
        <v>0</v>
      </c>
      <c r="H500" s="17" t="s">
        <v>1171</v>
      </c>
      <c r="I500" s="18">
        <v>0.133267</v>
      </c>
      <c r="J500" s="18">
        <v>2.92</v>
      </c>
      <c r="K500" s="17" t="s">
        <v>1002</v>
      </c>
    </row>
    <row r="501" spans="1:11" ht="16" x14ac:dyDescent="0.2">
      <c r="A501" s="23">
        <v>322</v>
      </c>
      <c r="B501" s="17" t="s">
        <v>982</v>
      </c>
      <c r="C501" s="17" t="s">
        <v>1193</v>
      </c>
      <c r="D501" s="18">
        <v>6</v>
      </c>
      <c r="E501" s="17" t="s">
        <v>1179</v>
      </c>
      <c r="F501" s="18">
        <v>0.89</v>
      </c>
      <c r="G501" s="18">
        <v>0</v>
      </c>
      <c r="H501" s="17" t="s">
        <v>1171</v>
      </c>
      <c r="I501" s="18">
        <v>0.119561</v>
      </c>
      <c r="J501" s="18">
        <v>3.16</v>
      </c>
      <c r="K501" s="17" t="s">
        <v>1002</v>
      </c>
    </row>
    <row r="502" spans="1:11" ht="16" x14ac:dyDescent="0.2">
      <c r="A502" s="23">
        <v>381</v>
      </c>
      <c r="B502" s="17" t="s">
        <v>982</v>
      </c>
      <c r="C502" s="17" t="s">
        <v>1194</v>
      </c>
      <c r="D502" s="18">
        <v>3</v>
      </c>
      <c r="E502" s="17" t="s">
        <v>1190</v>
      </c>
      <c r="F502" s="18">
        <v>0.77</v>
      </c>
      <c r="G502" s="18">
        <v>0</v>
      </c>
      <c r="H502" s="17" t="s">
        <v>1171</v>
      </c>
      <c r="I502" s="18">
        <v>0.111778</v>
      </c>
      <c r="J502" s="18">
        <v>3.31</v>
      </c>
      <c r="K502" s="17" t="s">
        <v>1002</v>
      </c>
    </row>
    <row r="503" spans="1:11" ht="16" x14ac:dyDescent="0.2">
      <c r="A503" s="23">
        <v>313</v>
      </c>
      <c r="B503" s="17" t="s">
        <v>982</v>
      </c>
      <c r="C503" s="17" t="s">
        <v>1195</v>
      </c>
      <c r="D503" s="18">
        <v>4</v>
      </c>
      <c r="E503" s="17" t="s">
        <v>1196</v>
      </c>
      <c r="F503" s="18">
        <v>0.99</v>
      </c>
      <c r="G503" s="18">
        <v>0</v>
      </c>
      <c r="H503" s="17" t="s">
        <v>1171</v>
      </c>
      <c r="I503" s="18">
        <v>0.111316</v>
      </c>
      <c r="J503" s="18">
        <v>3.32</v>
      </c>
      <c r="K503" s="17" t="s">
        <v>1002</v>
      </c>
    </row>
    <row r="504" spans="1:11" ht="16" x14ac:dyDescent="0.2">
      <c r="A504" s="23">
        <v>3</v>
      </c>
      <c r="B504" s="17" t="s">
        <v>982</v>
      </c>
      <c r="C504" s="17" t="s">
        <v>1197</v>
      </c>
      <c r="D504" s="18">
        <v>6</v>
      </c>
      <c r="E504" s="17" t="s">
        <v>1170</v>
      </c>
      <c r="F504" s="18">
        <v>0.91</v>
      </c>
      <c r="G504" s="18">
        <v>0</v>
      </c>
      <c r="H504" s="17" t="s">
        <v>1171</v>
      </c>
      <c r="I504" s="18">
        <v>0.109406</v>
      </c>
      <c r="J504" s="18">
        <v>3.36</v>
      </c>
      <c r="K504" s="17" t="s">
        <v>1002</v>
      </c>
    </row>
    <row r="505" spans="1:11" ht="16" x14ac:dyDescent="0.2">
      <c r="A505" s="23">
        <v>326</v>
      </c>
      <c r="B505" s="17" t="s">
        <v>982</v>
      </c>
      <c r="C505" s="17" t="s">
        <v>1198</v>
      </c>
      <c r="D505" s="18">
        <v>2</v>
      </c>
      <c r="E505" s="17" t="s">
        <v>1179</v>
      </c>
      <c r="F505" s="18">
        <v>1</v>
      </c>
      <c r="G505" s="18">
        <v>0</v>
      </c>
      <c r="H505" s="17" t="s">
        <v>1171</v>
      </c>
      <c r="I505" s="18">
        <v>9.6978999999999996E-2</v>
      </c>
      <c r="J505" s="18">
        <v>3.64</v>
      </c>
      <c r="K505" s="17" t="s">
        <v>1002</v>
      </c>
    </row>
    <row r="506" spans="1:11" ht="16" x14ac:dyDescent="0.2">
      <c r="A506" s="23">
        <v>314</v>
      </c>
      <c r="B506" s="17" t="s">
        <v>982</v>
      </c>
      <c r="C506" s="17" t="s">
        <v>1199</v>
      </c>
      <c r="D506" s="18">
        <v>3</v>
      </c>
      <c r="E506" s="17" t="s">
        <v>1196</v>
      </c>
      <c r="F506" s="18">
        <v>1</v>
      </c>
      <c r="G506" s="18">
        <v>0</v>
      </c>
      <c r="H506" s="17" t="s">
        <v>1171</v>
      </c>
      <c r="I506" s="18">
        <v>9.1454999999999995E-2</v>
      </c>
      <c r="J506" s="18">
        <v>3.78</v>
      </c>
      <c r="K506" s="17" t="s">
        <v>1002</v>
      </c>
    </row>
    <row r="507" spans="1:11" ht="16" x14ac:dyDescent="0.2">
      <c r="A507" s="23">
        <v>393</v>
      </c>
      <c r="B507" s="17" t="s">
        <v>982</v>
      </c>
      <c r="C507" s="17" t="s">
        <v>1200</v>
      </c>
      <c r="D507" s="18">
        <v>2</v>
      </c>
      <c r="E507" s="17" t="s">
        <v>1176</v>
      </c>
      <c r="F507" s="18">
        <v>1</v>
      </c>
      <c r="G507" s="18">
        <v>0</v>
      </c>
      <c r="H507" s="17" t="s">
        <v>1171</v>
      </c>
      <c r="I507" s="18">
        <v>9.0448000000000001E-2</v>
      </c>
      <c r="J507" s="18">
        <v>3.81</v>
      </c>
      <c r="K507" s="17" t="s">
        <v>1002</v>
      </c>
    </row>
    <row r="508" spans="1:11" ht="16" x14ac:dyDescent="0.2">
      <c r="A508" s="23">
        <v>172</v>
      </c>
      <c r="B508" s="17" t="s">
        <v>982</v>
      </c>
      <c r="C508" s="17" t="s">
        <v>1201</v>
      </c>
      <c r="D508" s="18">
        <v>5</v>
      </c>
      <c r="E508" s="17" t="s">
        <v>1188</v>
      </c>
      <c r="F508" s="18">
        <v>0.99</v>
      </c>
      <c r="G508" s="18">
        <v>0</v>
      </c>
      <c r="H508" s="17" t="s">
        <v>1171</v>
      </c>
      <c r="I508" s="18">
        <v>8.6923E-2</v>
      </c>
      <c r="J508" s="18">
        <v>3.9</v>
      </c>
      <c r="K508" s="17" t="s">
        <v>1002</v>
      </c>
    </row>
    <row r="509" spans="1:11" ht="16" x14ac:dyDescent="0.2">
      <c r="A509" s="23">
        <v>379</v>
      </c>
      <c r="B509" s="17" t="s">
        <v>982</v>
      </c>
      <c r="C509" s="17" t="s">
        <v>1202</v>
      </c>
      <c r="D509" s="18">
        <v>5</v>
      </c>
      <c r="E509" s="17" t="s">
        <v>1190</v>
      </c>
      <c r="F509" s="18">
        <v>0.88</v>
      </c>
      <c r="G509" s="18">
        <v>0</v>
      </c>
      <c r="H509" s="17" t="s">
        <v>1171</v>
      </c>
      <c r="I509" s="18">
        <v>8.4939000000000001E-2</v>
      </c>
      <c r="J509" s="18">
        <v>3.95</v>
      </c>
      <c r="K509" s="17" t="s">
        <v>1002</v>
      </c>
    </row>
    <row r="510" spans="1:11" ht="16" x14ac:dyDescent="0.2">
      <c r="A510" s="23">
        <v>271</v>
      </c>
      <c r="B510" s="17" t="s">
        <v>982</v>
      </c>
      <c r="C510" s="17" t="s">
        <v>1203</v>
      </c>
      <c r="D510" s="18">
        <v>5</v>
      </c>
      <c r="E510" s="17" t="s">
        <v>1204</v>
      </c>
      <c r="F510" s="18">
        <v>0.61</v>
      </c>
      <c r="G510" s="18">
        <v>0</v>
      </c>
      <c r="H510" s="17" t="s">
        <v>1171</v>
      </c>
      <c r="I510" s="18">
        <v>8.1032000000000007E-2</v>
      </c>
      <c r="J510" s="18">
        <v>4.07</v>
      </c>
      <c r="K510" s="17" t="s">
        <v>1002</v>
      </c>
    </row>
    <row r="511" spans="1:11" ht="16" x14ac:dyDescent="0.2">
      <c r="A511" s="23">
        <v>74</v>
      </c>
      <c r="B511" s="17" t="s">
        <v>982</v>
      </c>
      <c r="C511" s="17" t="s">
        <v>1205</v>
      </c>
      <c r="D511" s="18">
        <v>3</v>
      </c>
      <c r="E511" s="17" t="s">
        <v>1206</v>
      </c>
      <c r="F511" s="18">
        <v>0.97</v>
      </c>
      <c r="G511" s="18">
        <v>0</v>
      </c>
      <c r="H511" s="17" t="s">
        <v>1171</v>
      </c>
      <c r="I511" s="18">
        <v>8.0740999999999993E-2</v>
      </c>
      <c r="J511" s="18">
        <v>4.08</v>
      </c>
      <c r="K511" s="17" t="s">
        <v>1002</v>
      </c>
    </row>
    <row r="512" spans="1:11" ht="16" x14ac:dyDescent="0.2">
      <c r="A512" s="23">
        <v>283</v>
      </c>
      <c r="B512" s="17" t="s">
        <v>982</v>
      </c>
      <c r="C512" s="17" t="s">
        <v>1207</v>
      </c>
      <c r="D512" s="18">
        <v>3</v>
      </c>
      <c r="E512" s="17" t="s">
        <v>1208</v>
      </c>
      <c r="F512" s="18">
        <v>0.99</v>
      </c>
      <c r="G512" s="18">
        <v>0</v>
      </c>
      <c r="H512" s="17" t="s">
        <v>1171</v>
      </c>
      <c r="I512" s="18">
        <v>7.8659999999999994E-2</v>
      </c>
      <c r="J512" s="18">
        <v>4.16</v>
      </c>
      <c r="K512" s="17" t="s">
        <v>1002</v>
      </c>
    </row>
    <row r="513" spans="1:59" ht="16" x14ac:dyDescent="0.2">
      <c r="A513" s="23">
        <v>73</v>
      </c>
      <c r="B513" s="17" t="s">
        <v>982</v>
      </c>
      <c r="C513" s="17" t="s">
        <v>1209</v>
      </c>
      <c r="D513" s="18">
        <v>4</v>
      </c>
      <c r="E513" s="17" t="s">
        <v>1206</v>
      </c>
      <c r="F513" s="18">
        <v>0.93</v>
      </c>
      <c r="G513" s="18">
        <v>0</v>
      </c>
      <c r="H513" s="17" t="s">
        <v>1171</v>
      </c>
      <c r="I513" s="18">
        <v>6.2841999999999995E-2</v>
      </c>
      <c r="J513" s="18">
        <v>4.8</v>
      </c>
      <c r="K513" s="17" t="s">
        <v>1002</v>
      </c>
    </row>
    <row r="514" spans="1:59" ht="16" x14ac:dyDescent="0.2">
      <c r="A514" s="23">
        <v>159</v>
      </c>
      <c r="B514" s="17" t="s">
        <v>982</v>
      </c>
      <c r="C514" s="17" t="s">
        <v>1210</v>
      </c>
      <c r="D514" s="18">
        <v>3</v>
      </c>
      <c r="E514" s="17" t="s">
        <v>1211</v>
      </c>
      <c r="F514" s="18">
        <v>1</v>
      </c>
      <c r="G514" s="18">
        <v>0</v>
      </c>
      <c r="H514" s="17" t="s">
        <v>1171</v>
      </c>
      <c r="I514" s="18">
        <v>6.1277999999999999E-2</v>
      </c>
      <c r="J514" s="18">
        <v>4.88</v>
      </c>
      <c r="K514" s="17" t="s">
        <v>1002</v>
      </c>
    </row>
    <row r="515" spans="1:59" ht="16" x14ac:dyDescent="0.2">
      <c r="A515" s="23">
        <v>272</v>
      </c>
      <c r="B515" s="17" t="s">
        <v>982</v>
      </c>
      <c r="C515" s="17" t="s">
        <v>1212</v>
      </c>
      <c r="D515" s="18">
        <v>4</v>
      </c>
      <c r="E515" s="17" t="s">
        <v>1204</v>
      </c>
      <c r="F515" s="18">
        <v>0.84</v>
      </c>
      <c r="G515" s="18">
        <v>0</v>
      </c>
      <c r="H515" s="17" t="s">
        <v>1171</v>
      </c>
      <c r="I515" s="18">
        <v>5.9721999999999997E-2</v>
      </c>
      <c r="J515" s="18">
        <v>4.95</v>
      </c>
      <c r="K515" s="17" t="s">
        <v>1002</v>
      </c>
    </row>
    <row r="519" spans="1:59" ht="23" x14ac:dyDescent="0.25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20" t="s">
        <v>1213</v>
      </c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</row>
    <row r="523" spans="1:59" ht="16" x14ac:dyDescent="0.2">
      <c r="A523" s="23">
        <v>174</v>
      </c>
      <c r="B523" s="17" t="s">
        <v>982</v>
      </c>
      <c r="C523" s="17" t="s">
        <v>1214</v>
      </c>
      <c r="D523" s="18">
        <v>3</v>
      </c>
      <c r="E523" s="17" t="s">
        <v>1215</v>
      </c>
      <c r="F523" s="18">
        <v>1</v>
      </c>
      <c r="G523" s="18">
        <v>0</v>
      </c>
      <c r="H523" s="17" t="s">
        <v>1216</v>
      </c>
      <c r="I523" s="18">
        <v>0.35432900000000001</v>
      </c>
      <c r="J523" s="18">
        <v>1.26</v>
      </c>
      <c r="K523" s="17" t="s">
        <v>1002</v>
      </c>
      <c r="L523" t="s">
        <v>693</v>
      </c>
    </row>
    <row r="524" spans="1:59" ht="16" x14ac:dyDescent="0.2">
      <c r="A524" s="23">
        <v>9</v>
      </c>
      <c r="B524" s="17" t="s">
        <v>982</v>
      </c>
      <c r="C524" s="17" t="s">
        <v>1217</v>
      </c>
      <c r="D524" s="18">
        <v>3</v>
      </c>
      <c r="E524" s="17" t="s">
        <v>1218</v>
      </c>
      <c r="F524" s="18">
        <v>1</v>
      </c>
      <c r="G524" s="18">
        <v>0</v>
      </c>
      <c r="H524" s="17" t="s">
        <v>1216</v>
      </c>
      <c r="I524" s="18">
        <v>0.31437700000000002</v>
      </c>
      <c r="J524" s="18">
        <v>1.44</v>
      </c>
      <c r="K524" s="17" t="s">
        <v>1002</v>
      </c>
    </row>
    <row r="525" spans="1:59" ht="16" x14ac:dyDescent="0.2">
      <c r="A525" s="23">
        <v>8</v>
      </c>
      <c r="B525" s="17" t="s">
        <v>982</v>
      </c>
      <c r="C525" s="17" t="s">
        <v>1219</v>
      </c>
      <c r="D525" s="18">
        <v>4</v>
      </c>
      <c r="E525" s="17" t="s">
        <v>1218</v>
      </c>
      <c r="F525" s="18">
        <v>0.99</v>
      </c>
      <c r="G525" s="18">
        <v>0</v>
      </c>
      <c r="H525" s="17" t="s">
        <v>1216</v>
      </c>
      <c r="I525" s="18">
        <v>0.31200299999999997</v>
      </c>
      <c r="J525" s="18">
        <v>1.45</v>
      </c>
      <c r="K525" s="17" t="s">
        <v>1002</v>
      </c>
    </row>
    <row r="526" spans="1:59" ht="16" x14ac:dyDescent="0.2">
      <c r="A526" s="23">
        <v>314</v>
      </c>
      <c r="B526" s="17" t="s">
        <v>982</v>
      </c>
      <c r="C526" s="17" t="s">
        <v>1220</v>
      </c>
      <c r="D526" s="18">
        <v>3</v>
      </c>
      <c r="E526" s="17" t="s">
        <v>1221</v>
      </c>
      <c r="F526" s="18">
        <v>1</v>
      </c>
      <c r="G526" s="18">
        <v>0</v>
      </c>
      <c r="H526" s="17" t="s">
        <v>1216</v>
      </c>
      <c r="I526" s="18">
        <v>0.277895</v>
      </c>
      <c r="J526" s="18">
        <v>1.63</v>
      </c>
      <c r="K526" s="17" t="s">
        <v>1002</v>
      </c>
    </row>
    <row r="527" spans="1:59" ht="16" x14ac:dyDescent="0.2">
      <c r="A527" s="23">
        <v>313</v>
      </c>
      <c r="B527" s="17" t="s">
        <v>982</v>
      </c>
      <c r="C527" s="17" t="s">
        <v>1222</v>
      </c>
      <c r="D527" s="18">
        <v>4</v>
      </c>
      <c r="E527" s="17" t="s">
        <v>1221</v>
      </c>
      <c r="F527" s="18">
        <v>1</v>
      </c>
      <c r="G527" s="18">
        <v>0</v>
      </c>
      <c r="H527" s="17" t="s">
        <v>1216</v>
      </c>
      <c r="I527" s="18">
        <v>0.222803</v>
      </c>
      <c r="J527" s="18">
        <v>1.97</v>
      </c>
      <c r="K527" s="17" t="s">
        <v>1002</v>
      </c>
    </row>
    <row r="528" spans="1:59" ht="16" x14ac:dyDescent="0.2">
      <c r="A528" s="23">
        <v>69</v>
      </c>
      <c r="B528" s="17" t="s">
        <v>982</v>
      </c>
      <c r="C528" s="17" t="s">
        <v>1223</v>
      </c>
      <c r="D528" s="18">
        <v>3</v>
      </c>
      <c r="E528" s="17" t="s">
        <v>1224</v>
      </c>
      <c r="F528" s="18">
        <v>1</v>
      </c>
      <c r="G528" s="18">
        <v>0</v>
      </c>
      <c r="H528" s="17" t="s">
        <v>1216</v>
      </c>
      <c r="I528" s="18">
        <v>0.212176</v>
      </c>
      <c r="J528" s="18">
        <v>2.0499999999999998</v>
      </c>
      <c r="K528" s="17" t="s">
        <v>1002</v>
      </c>
    </row>
    <row r="529" spans="1:11" ht="16" x14ac:dyDescent="0.2">
      <c r="A529" s="23">
        <v>173</v>
      </c>
      <c r="B529" s="17" t="s">
        <v>982</v>
      </c>
      <c r="C529" s="17" t="s">
        <v>1225</v>
      </c>
      <c r="D529" s="18">
        <v>4</v>
      </c>
      <c r="E529" s="17" t="s">
        <v>1215</v>
      </c>
      <c r="F529" s="18">
        <v>1</v>
      </c>
      <c r="G529" s="18">
        <v>0</v>
      </c>
      <c r="H529" s="17" t="s">
        <v>1216</v>
      </c>
      <c r="I529" s="18">
        <v>0.210257</v>
      </c>
      <c r="J529" s="18">
        <v>2.0699999999999998</v>
      </c>
      <c r="K529" s="17" t="s">
        <v>1002</v>
      </c>
    </row>
    <row r="530" spans="1:11" ht="16" x14ac:dyDescent="0.2">
      <c r="A530" s="23">
        <v>172</v>
      </c>
      <c r="B530" s="17" t="s">
        <v>982</v>
      </c>
      <c r="C530" s="17" t="s">
        <v>1226</v>
      </c>
      <c r="D530" s="18">
        <v>5</v>
      </c>
      <c r="E530" s="17" t="s">
        <v>1215</v>
      </c>
      <c r="F530" s="18">
        <v>1</v>
      </c>
      <c r="G530" s="18">
        <v>0</v>
      </c>
      <c r="H530" s="17" t="s">
        <v>1216</v>
      </c>
      <c r="I530" s="18">
        <v>0.17716100000000001</v>
      </c>
      <c r="J530" s="18">
        <v>2.36</v>
      </c>
      <c r="K530" s="17" t="s">
        <v>1002</v>
      </c>
    </row>
    <row r="531" spans="1:11" ht="16" x14ac:dyDescent="0.2">
      <c r="A531" s="23">
        <v>7</v>
      </c>
      <c r="B531" s="17" t="s">
        <v>982</v>
      </c>
      <c r="C531" s="17" t="s">
        <v>1227</v>
      </c>
      <c r="D531" s="18">
        <v>5</v>
      </c>
      <c r="E531" s="17" t="s">
        <v>1218</v>
      </c>
      <c r="F531" s="18">
        <v>0.98</v>
      </c>
      <c r="G531" s="18">
        <v>0</v>
      </c>
      <c r="H531" s="17" t="s">
        <v>1216</v>
      </c>
      <c r="I531" s="18">
        <v>0.168321</v>
      </c>
      <c r="J531" s="18">
        <v>2.44</v>
      </c>
      <c r="K531" s="17" t="s">
        <v>1002</v>
      </c>
    </row>
    <row r="532" spans="1:11" ht="16" x14ac:dyDescent="0.2">
      <c r="A532" s="23">
        <v>68</v>
      </c>
      <c r="B532" s="17" t="s">
        <v>982</v>
      </c>
      <c r="C532" s="17" t="s">
        <v>1228</v>
      </c>
      <c r="D532" s="18">
        <v>4</v>
      </c>
      <c r="E532" s="17" t="s">
        <v>1224</v>
      </c>
      <c r="F532" s="18">
        <v>1</v>
      </c>
      <c r="G532" s="18">
        <v>0</v>
      </c>
      <c r="H532" s="17" t="s">
        <v>1216</v>
      </c>
      <c r="I532" s="18">
        <v>0.16436200000000001</v>
      </c>
      <c r="J532" s="18">
        <v>2.48</v>
      </c>
      <c r="K532" s="17" t="s">
        <v>1002</v>
      </c>
    </row>
    <row r="533" spans="1:11" ht="16" x14ac:dyDescent="0.2">
      <c r="A533" s="23">
        <v>67</v>
      </c>
      <c r="B533" s="17" t="s">
        <v>982</v>
      </c>
      <c r="C533" s="17" t="s">
        <v>1229</v>
      </c>
      <c r="D533" s="18">
        <v>5</v>
      </c>
      <c r="E533" s="17" t="s">
        <v>1224</v>
      </c>
      <c r="F533" s="18">
        <v>0.97</v>
      </c>
      <c r="G533" s="18">
        <v>0</v>
      </c>
      <c r="H533" s="17" t="s">
        <v>1216</v>
      </c>
      <c r="I533" s="18">
        <v>0.144344</v>
      </c>
      <c r="J533" s="18">
        <v>2.75</v>
      </c>
      <c r="K533" s="17" t="s">
        <v>1002</v>
      </c>
    </row>
    <row r="534" spans="1:11" ht="16" x14ac:dyDescent="0.2">
      <c r="A534" s="23">
        <v>312</v>
      </c>
      <c r="B534" s="17" t="s">
        <v>982</v>
      </c>
      <c r="C534" s="17" t="s">
        <v>1230</v>
      </c>
      <c r="D534" s="18">
        <v>5</v>
      </c>
      <c r="E534" s="17" t="s">
        <v>1221</v>
      </c>
      <c r="F534" s="18">
        <v>0.99</v>
      </c>
      <c r="G534" s="18">
        <v>0</v>
      </c>
      <c r="H534" s="17" t="s">
        <v>1216</v>
      </c>
      <c r="I534" s="18">
        <v>0.113125</v>
      </c>
      <c r="J534" s="18">
        <v>3.29</v>
      </c>
      <c r="K534" s="17" t="s">
        <v>1002</v>
      </c>
    </row>
    <row r="535" spans="1:11" ht="16" x14ac:dyDescent="0.2">
      <c r="A535" s="23">
        <v>36</v>
      </c>
      <c r="B535" s="17" t="s">
        <v>982</v>
      </c>
      <c r="C535" s="17" t="s">
        <v>1231</v>
      </c>
      <c r="D535" s="18">
        <v>3</v>
      </c>
      <c r="E535" s="17" t="s">
        <v>835</v>
      </c>
      <c r="F535" s="18">
        <v>1</v>
      </c>
      <c r="G535" s="18">
        <v>0</v>
      </c>
      <c r="H535" s="17" t="s">
        <v>1216</v>
      </c>
      <c r="I535" s="18">
        <v>0.105642</v>
      </c>
      <c r="J535" s="18">
        <v>3.44</v>
      </c>
      <c r="K535" s="17" t="s">
        <v>1002</v>
      </c>
    </row>
    <row r="536" spans="1:11" ht="16" x14ac:dyDescent="0.2">
      <c r="A536" s="23">
        <v>10</v>
      </c>
      <c r="B536" s="17" t="s">
        <v>982</v>
      </c>
      <c r="C536" s="17" t="s">
        <v>1232</v>
      </c>
      <c r="D536" s="18">
        <v>2</v>
      </c>
      <c r="E536" s="17" t="s">
        <v>1218</v>
      </c>
      <c r="F536" s="18">
        <v>0.97</v>
      </c>
      <c r="G536" s="18">
        <v>0</v>
      </c>
      <c r="H536" s="17" t="s">
        <v>1216</v>
      </c>
      <c r="I536" s="18">
        <v>9.6424999999999997E-2</v>
      </c>
      <c r="J536" s="18">
        <v>3.65</v>
      </c>
      <c r="K536" s="17" t="s">
        <v>1002</v>
      </c>
    </row>
    <row r="537" spans="1:11" ht="16" x14ac:dyDescent="0.2">
      <c r="A537" s="23">
        <v>175</v>
      </c>
      <c r="B537" s="17" t="s">
        <v>982</v>
      </c>
      <c r="C537" s="17" t="s">
        <v>1233</v>
      </c>
      <c r="D537" s="18">
        <v>2</v>
      </c>
      <c r="E537" s="17" t="s">
        <v>1215</v>
      </c>
      <c r="F537" s="18">
        <v>1</v>
      </c>
      <c r="G537" s="18">
        <v>0</v>
      </c>
      <c r="H537" s="17" t="s">
        <v>1216</v>
      </c>
      <c r="I537" s="18">
        <v>9.0856999999999993E-2</v>
      </c>
      <c r="J537" s="18">
        <v>3.8</v>
      </c>
      <c r="K537" s="17" t="s">
        <v>1002</v>
      </c>
    </row>
    <row r="538" spans="1:11" ht="16" x14ac:dyDescent="0.2">
      <c r="A538" s="23">
        <v>438</v>
      </c>
      <c r="B538" s="17" t="s">
        <v>982</v>
      </c>
      <c r="C538" s="17" t="s">
        <v>1234</v>
      </c>
      <c r="D538" s="18">
        <v>3</v>
      </c>
      <c r="E538" s="17" t="s">
        <v>1235</v>
      </c>
      <c r="F538" s="18">
        <v>0.99</v>
      </c>
      <c r="G538" s="18">
        <v>0</v>
      </c>
      <c r="H538" s="17" t="s">
        <v>1216</v>
      </c>
      <c r="I538" s="18">
        <v>8.0959000000000003E-2</v>
      </c>
      <c r="J538" s="18">
        <v>4.08</v>
      </c>
      <c r="K538" s="17" t="s">
        <v>1002</v>
      </c>
    </row>
    <row r="539" spans="1:11" ht="16" x14ac:dyDescent="0.2">
      <c r="A539" s="23">
        <v>271</v>
      </c>
      <c r="B539" s="17" t="s">
        <v>982</v>
      </c>
      <c r="C539" s="17" t="s">
        <v>1236</v>
      </c>
      <c r="D539" s="18">
        <v>5</v>
      </c>
      <c r="E539" s="17" t="s">
        <v>1204</v>
      </c>
      <c r="F539" s="18">
        <v>0.62</v>
      </c>
      <c r="G539" s="18">
        <v>0</v>
      </c>
      <c r="H539" s="17" t="s">
        <v>1216</v>
      </c>
      <c r="I539" s="18">
        <v>8.0527000000000001E-2</v>
      </c>
      <c r="J539" s="18">
        <v>4.09</v>
      </c>
      <c r="K539" s="17" t="s">
        <v>1002</v>
      </c>
    </row>
    <row r="540" spans="1:11" ht="16" x14ac:dyDescent="0.2">
      <c r="A540" s="23">
        <v>357</v>
      </c>
      <c r="B540" s="17" t="s">
        <v>982</v>
      </c>
      <c r="C540" s="17" t="s">
        <v>1237</v>
      </c>
      <c r="D540" s="18">
        <v>3</v>
      </c>
      <c r="E540" s="17" t="s">
        <v>1238</v>
      </c>
      <c r="F540" s="18">
        <v>0.89</v>
      </c>
      <c r="G540" s="18">
        <v>0</v>
      </c>
      <c r="H540" s="17" t="s">
        <v>1216</v>
      </c>
      <c r="I540" s="18">
        <v>7.3852000000000001E-2</v>
      </c>
      <c r="J540" s="18">
        <v>4.34</v>
      </c>
      <c r="K540" s="17" t="s">
        <v>1002</v>
      </c>
    </row>
    <row r="541" spans="1:11" ht="16" x14ac:dyDescent="0.2">
      <c r="A541" s="23">
        <v>315</v>
      </c>
      <c r="B541" s="17" t="s">
        <v>982</v>
      </c>
      <c r="C541" s="17" t="s">
        <v>1239</v>
      </c>
      <c r="D541" s="18">
        <v>2</v>
      </c>
      <c r="E541" s="17" t="s">
        <v>1221</v>
      </c>
      <c r="F541" s="18">
        <v>0.91</v>
      </c>
      <c r="G541" s="18">
        <v>0</v>
      </c>
      <c r="H541" s="17" t="s">
        <v>1216</v>
      </c>
      <c r="I541" s="18">
        <v>7.2563000000000002E-2</v>
      </c>
      <c r="J541" s="18">
        <v>4.38</v>
      </c>
      <c r="K541" s="17" t="s">
        <v>1002</v>
      </c>
    </row>
    <row r="542" spans="1:11" ht="16" x14ac:dyDescent="0.2">
      <c r="A542" s="23">
        <v>74</v>
      </c>
      <c r="B542" s="17" t="s">
        <v>982</v>
      </c>
      <c r="C542" s="17" t="s">
        <v>1240</v>
      </c>
      <c r="D542" s="18">
        <v>3</v>
      </c>
      <c r="E542" s="17" t="s">
        <v>1241</v>
      </c>
      <c r="F542" s="18">
        <v>1</v>
      </c>
      <c r="G542" s="18">
        <v>0</v>
      </c>
      <c r="H542" s="17" t="s">
        <v>1216</v>
      </c>
      <c r="I542" s="18">
        <v>6.3208E-2</v>
      </c>
      <c r="J542" s="18">
        <v>4.79</v>
      </c>
      <c r="K542" s="17" t="s">
        <v>1002</v>
      </c>
    </row>
    <row r="543" spans="1:11" ht="16" x14ac:dyDescent="0.2">
      <c r="A543" s="23">
        <v>272</v>
      </c>
      <c r="B543" s="17" t="s">
        <v>982</v>
      </c>
      <c r="C543" s="17" t="s">
        <v>1242</v>
      </c>
      <c r="D543" s="18">
        <v>4</v>
      </c>
      <c r="E543" s="17" t="s">
        <v>1204</v>
      </c>
      <c r="F543" s="18">
        <v>0.84</v>
      </c>
      <c r="G543" s="18">
        <v>0</v>
      </c>
      <c r="H543" s="17" t="s">
        <v>1216</v>
      </c>
      <c r="I543" s="18">
        <v>5.9747000000000001E-2</v>
      </c>
      <c r="J543" s="18">
        <v>4.95</v>
      </c>
      <c r="K543" s="17" t="s">
        <v>1002</v>
      </c>
    </row>
    <row r="544" spans="1:11" x14ac:dyDescent="0.2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</row>
    <row r="547" spans="1:59" ht="23" x14ac:dyDescent="0.25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20" t="s">
        <v>857</v>
      </c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</row>
    <row r="551" spans="1:59" ht="16" x14ac:dyDescent="0.2">
      <c r="A551" s="23">
        <v>327</v>
      </c>
      <c r="B551" s="17" t="s">
        <v>982</v>
      </c>
      <c r="C551" s="17" t="s">
        <v>1243</v>
      </c>
      <c r="D551" s="18">
        <v>3</v>
      </c>
      <c r="E551" s="17" t="s">
        <v>1244</v>
      </c>
      <c r="F551" s="18">
        <v>1</v>
      </c>
      <c r="G551" s="18">
        <v>0</v>
      </c>
      <c r="H551" s="17" t="s">
        <v>1245</v>
      </c>
      <c r="I551" s="18">
        <v>0.79041099999999997</v>
      </c>
      <c r="J551" s="18">
        <v>0.28000000000000003</v>
      </c>
      <c r="K551" s="24" t="s">
        <v>986</v>
      </c>
      <c r="L551" s="18" t="s">
        <v>687</v>
      </c>
    </row>
    <row r="552" spans="1:59" ht="16" x14ac:dyDescent="0.2">
      <c r="A552" s="23">
        <v>325</v>
      </c>
      <c r="B552" s="17" t="s">
        <v>982</v>
      </c>
      <c r="C552" s="17" t="s">
        <v>1246</v>
      </c>
      <c r="D552" s="18">
        <v>5</v>
      </c>
      <c r="E552" s="17" t="s">
        <v>1244</v>
      </c>
      <c r="F552" s="18">
        <v>1</v>
      </c>
      <c r="G552" s="18">
        <v>0</v>
      </c>
      <c r="H552" s="17" t="s">
        <v>1245</v>
      </c>
      <c r="I552" s="18">
        <v>0.70400200000000002</v>
      </c>
      <c r="J552" s="18">
        <v>0.41</v>
      </c>
      <c r="K552" s="24" t="s">
        <v>986</v>
      </c>
    </row>
    <row r="553" spans="1:59" ht="16" x14ac:dyDescent="0.2">
      <c r="A553" s="23">
        <v>326</v>
      </c>
      <c r="B553" s="17" t="s">
        <v>982</v>
      </c>
      <c r="C553" s="17" t="s">
        <v>1247</v>
      </c>
      <c r="D553" s="18">
        <v>4</v>
      </c>
      <c r="E553" s="17" t="s">
        <v>1244</v>
      </c>
      <c r="F553" s="18">
        <v>1</v>
      </c>
      <c r="G553" s="18">
        <v>0</v>
      </c>
      <c r="H553" s="17" t="s">
        <v>1245</v>
      </c>
      <c r="I553" s="18">
        <v>0.68326200000000004</v>
      </c>
      <c r="J553" s="18">
        <v>0.45</v>
      </c>
      <c r="K553" s="24" t="s">
        <v>986</v>
      </c>
    </row>
    <row r="554" spans="1:59" ht="16" x14ac:dyDescent="0.2">
      <c r="A554" s="23">
        <v>203</v>
      </c>
      <c r="B554" s="17" t="s">
        <v>982</v>
      </c>
      <c r="C554" s="17" t="s">
        <v>1248</v>
      </c>
      <c r="D554" s="18">
        <v>3</v>
      </c>
      <c r="E554" s="17" t="s">
        <v>1249</v>
      </c>
      <c r="F554" s="18">
        <v>1</v>
      </c>
      <c r="G554" s="18">
        <v>0</v>
      </c>
      <c r="H554" s="17" t="s">
        <v>1245</v>
      </c>
      <c r="I554" s="18">
        <v>0.62365000000000004</v>
      </c>
      <c r="J554" s="18">
        <v>0.56000000000000005</v>
      </c>
      <c r="K554" s="24" t="s">
        <v>986</v>
      </c>
    </row>
    <row r="555" spans="1:59" ht="16" x14ac:dyDescent="0.2">
      <c r="A555" s="23">
        <v>202</v>
      </c>
      <c r="B555" s="17" t="s">
        <v>982</v>
      </c>
      <c r="C555" s="17" t="s">
        <v>1250</v>
      </c>
      <c r="D555" s="18">
        <v>4</v>
      </c>
      <c r="E555" s="17" t="s">
        <v>1249</v>
      </c>
      <c r="F555" s="18">
        <v>1</v>
      </c>
      <c r="G555" s="18">
        <v>0</v>
      </c>
      <c r="H555" s="17" t="s">
        <v>1245</v>
      </c>
      <c r="I555" s="18">
        <v>0.52662799999999999</v>
      </c>
      <c r="J555" s="18">
        <v>0.74</v>
      </c>
      <c r="K555" s="24" t="s">
        <v>986</v>
      </c>
    </row>
    <row r="556" spans="1:59" ht="16" x14ac:dyDescent="0.2">
      <c r="A556" s="23">
        <v>328</v>
      </c>
      <c r="B556" s="17" t="s">
        <v>982</v>
      </c>
      <c r="C556" s="17" t="s">
        <v>1251</v>
      </c>
      <c r="D556" s="18">
        <v>2</v>
      </c>
      <c r="E556" s="17" t="s">
        <v>1244</v>
      </c>
      <c r="F556" s="18">
        <v>1</v>
      </c>
      <c r="G556" s="18">
        <v>0</v>
      </c>
      <c r="H556" s="17" t="s">
        <v>1245</v>
      </c>
      <c r="I556" s="18">
        <v>0.46066299999999999</v>
      </c>
      <c r="J556" s="18">
        <v>0.89</v>
      </c>
      <c r="K556" s="24" t="s">
        <v>986</v>
      </c>
    </row>
    <row r="557" spans="1:59" ht="16" x14ac:dyDescent="0.2">
      <c r="A557" s="23">
        <v>201</v>
      </c>
      <c r="B557" s="17" t="s">
        <v>982</v>
      </c>
      <c r="C557" s="17" t="s">
        <v>1252</v>
      </c>
      <c r="D557" s="18">
        <v>5</v>
      </c>
      <c r="E557" s="17" t="s">
        <v>1249</v>
      </c>
      <c r="F557" s="18">
        <v>1</v>
      </c>
      <c r="G557" s="18">
        <v>0</v>
      </c>
      <c r="H557" s="17" t="s">
        <v>1245</v>
      </c>
      <c r="I557" s="18">
        <v>0.40993499999999999</v>
      </c>
      <c r="J557" s="18">
        <v>1.05</v>
      </c>
      <c r="K557" s="17" t="s">
        <v>1002</v>
      </c>
      <c r="L557" t="s">
        <v>693</v>
      </c>
    </row>
    <row r="558" spans="1:59" ht="16" x14ac:dyDescent="0.2">
      <c r="A558" s="23">
        <v>229</v>
      </c>
      <c r="B558" s="17" t="s">
        <v>982</v>
      </c>
      <c r="C558" s="17" t="s">
        <v>1253</v>
      </c>
      <c r="D558" s="18">
        <v>3</v>
      </c>
      <c r="E558" s="17" t="s">
        <v>1254</v>
      </c>
      <c r="F558" s="18">
        <v>1</v>
      </c>
      <c r="G558" s="18">
        <v>0</v>
      </c>
      <c r="H558" s="17" t="s">
        <v>1245</v>
      </c>
      <c r="I558" s="18">
        <v>0.380166</v>
      </c>
      <c r="J558" s="18">
        <v>1.1499999999999999</v>
      </c>
      <c r="K558" s="17" t="s">
        <v>1002</v>
      </c>
    </row>
    <row r="559" spans="1:59" ht="16" x14ac:dyDescent="0.2">
      <c r="A559" s="23">
        <v>174</v>
      </c>
      <c r="B559" s="17" t="s">
        <v>982</v>
      </c>
      <c r="C559" s="17" t="s">
        <v>1255</v>
      </c>
      <c r="D559" s="18">
        <v>3</v>
      </c>
      <c r="E559" s="17" t="s">
        <v>1256</v>
      </c>
      <c r="F559" s="18">
        <v>1</v>
      </c>
      <c r="G559" s="18">
        <v>0</v>
      </c>
      <c r="H559" s="17" t="s">
        <v>1245</v>
      </c>
      <c r="I559" s="18">
        <v>0.37587599999999999</v>
      </c>
      <c r="J559" s="18">
        <v>1.17</v>
      </c>
      <c r="K559" s="17" t="s">
        <v>1002</v>
      </c>
    </row>
    <row r="560" spans="1:59" ht="16" x14ac:dyDescent="0.2">
      <c r="A560" s="23">
        <v>181</v>
      </c>
      <c r="B560" s="17" t="s">
        <v>982</v>
      </c>
      <c r="C560" s="17" t="s">
        <v>1257</v>
      </c>
      <c r="D560" s="18">
        <v>3</v>
      </c>
      <c r="E560" s="17" t="s">
        <v>1258</v>
      </c>
      <c r="F560" s="18">
        <v>0.97</v>
      </c>
      <c r="G560" s="18">
        <v>0</v>
      </c>
      <c r="H560" s="17" t="s">
        <v>1245</v>
      </c>
      <c r="I560" s="18">
        <v>0.33691100000000002</v>
      </c>
      <c r="J560" s="18">
        <v>1.33</v>
      </c>
      <c r="K560" s="17" t="s">
        <v>1002</v>
      </c>
    </row>
    <row r="561" spans="1:11" ht="16" x14ac:dyDescent="0.2">
      <c r="A561" s="23">
        <v>173</v>
      </c>
      <c r="B561" s="17" t="s">
        <v>982</v>
      </c>
      <c r="C561" s="17" t="s">
        <v>1259</v>
      </c>
      <c r="D561" s="18">
        <v>4</v>
      </c>
      <c r="E561" s="17" t="s">
        <v>1256</v>
      </c>
      <c r="F561" s="18">
        <v>1</v>
      </c>
      <c r="G561" s="18">
        <v>0</v>
      </c>
      <c r="H561" s="17" t="s">
        <v>1245</v>
      </c>
      <c r="I561" s="18">
        <v>0.32091500000000001</v>
      </c>
      <c r="J561" s="18">
        <v>1.4</v>
      </c>
      <c r="K561" s="17" t="s">
        <v>1002</v>
      </c>
    </row>
    <row r="562" spans="1:11" ht="16" x14ac:dyDescent="0.2">
      <c r="A562" s="23">
        <v>324</v>
      </c>
      <c r="B562" s="17" t="s">
        <v>982</v>
      </c>
      <c r="C562" s="17" t="s">
        <v>1260</v>
      </c>
      <c r="D562" s="18">
        <v>6</v>
      </c>
      <c r="E562" s="17" t="s">
        <v>1244</v>
      </c>
      <c r="F562" s="18">
        <v>0.96</v>
      </c>
      <c r="G562" s="18">
        <v>0</v>
      </c>
      <c r="H562" s="17" t="s">
        <v>1245</v>
      </c>
      <c r="I562" s="18">
        <v>0.29019</v>
      </c>
      <c r="J562" s="18">
        <v>1.56</v>
      </c>
      <c r="K562" s="17" t="s">
        <v>1002</v>
      </c>
    </row>
    <row r="563" spans="1:11" ht="16" x14ac:dyDescent="0.2">
      <c r="A563" s="23">
        <v>204</v>
      </c>
      <c r="B563" s="17" t="s">
        <v>982</v>
      </c>
      <c r="C563" s="17" t="s">
        <v>1261</v>
      </c>
      <c r="D563" s="18">
        <v>2</v>
      </c>
      <c r="E563" s="17" t="s">
        <v>1249</v>
      </c>
      <c r="F563" s="18">
        <v>1</v>
      </c>
      <c r="G563" s="18">
        <v>0</v>
      </c>
      <c r="H563" s="17" t="s">
        <v>1245</v>
      </c>
      <c r="I563" s="18">
        <v>0.27771499999999999</v>
      </c>
      <c r="J563" s="18">
        <v>1.63</v>
      </c>
      <c r="K563" s="17" t="s">
        <v>1002</v>
      </c>
    </row>
    <row r="564" spans="1:11" ht="16" x14ac:dyDescent="0.2">
      <c r="A564" s="23">
        <v>228</v>
      </c>
      <c r="B564" s="17" t="s">
        <v>982</v>
      </c>
      <c r="C564" s="17" t="s">
        <v>1262</v>
      </c>
      <c r="D564" s="18">
        <v>4</v>
      </c>
      <c r="E564" s="17" t="s">
        <v>1254</v>
      </c>
      <c r="F564" s="18">
        <v>0.99</v>
      </c>
      <c r="G564" s="18">
        <v>0</v>
      </c>
      <c r="H564" s="17" t="s">
        <v>1245</v>
      </c>
      <c r="I564" s="18">
        <v>0.23030200000000001</v>
      </c>
      <c r="J564" s="18">
        <v>1.92</v>
      </c>
      <c r="K564" s="17" t="s">
        <v>1002</v>
      </c>
    </row>
    <row r="565" spans="1:11" ht="16" x14ac:dyDescent="0.2">
      <c r="A565" s="23">
        <v>180</v>
      </c>
      <c r="B565" s="17" t="s">
        <v>982</v>
      </c>
      <c r="C565" s="17" t="s">
        <v>1263</v>
      </c>
      <c r="D565" s="18">
        <v>4</v>
      </c>
      <c r="E565" s="17" t="s">
        <v>1258</v>
      </c>
      <c r="F565" s="18">
        <v>0.97</v>
      </c>
      <c r="G565" s="18">
        <v>0</v>
      </c>
      <c r="H565" s="17" t="s">
        <v>1245</v>
      </c>
      <c r="I565" s="18">
        <v>0.20411399999999999</v>
      </c>
      <c r="J565" s="18">
        <v>2.12</v>
      </c>
      <c r="K565" s="17" t="s">
        <v>1002</v>
      </c>
    </row>
    <row r="566" spans="1:11" ht="16" x14ac:dyDescent="0.2">
      <c r="A566" s="23">
        <v>182</v>
      </c>
      <c r="B566" s="17" t="s">
        <v>982</v>
      </c>
      <c r="C566" s="17" t="s">
        <v>1264</v>
      </c>
      <c r="D566" s="18">
        <v>2</v>
      </c>
      <c r="E566" s="17" t="s">
        <v>1258</v>
      </c>
      <c r="F566" s="18">
        <v>0.93</v>
      </c>
      <c r="G566" s="18">
        <v>0</v>
      </c>
      <c r="H566" s="17" t="s">
        <v>1245</v>
      </c>
      <c r="I566" s="18">
        <v>0.18801699999999999</v>
      </c>
      <c r="J566" s="18">
        <v>2.27</v>
      </c>
      <c r="K566" s="17" t="s">
        <v>1002</v>
      </c>
    </row>
    <row r="567" spans="1:11" ht="16" x14ac:dyDescent="0.2">
      <c r="A567" s="23">
        <v>200</v>
      </c>
      <c r="B567" s="17" t="s">
        <v>982</v>
      </c>
      <c r="C567" s="17" t="s">
        <v>1265</v>
      </c>
      <c r="D567" s="18">
        <v>6</v>
      </c>
      <c r="E567" s="17" t="s">
        <v>1249</v>
      </c>
      <c r="F567" s="18">
        <v>1</v>
      </c>
      <c r="G567" s="18">
        <v>0</v>
      </c>
      <c r="H567" s="17" t="s">
        <v>1245</v>
      </c>
      <c r="I567" s="18">
        <v>0.160445</v>
      </c>
      <c r="J567" s="18">
        <v>2.52</v>
      </c>
      <c r="K567" s="17" t="s">
        <v>1002</v>
      </c>
    </row>
    <row r="568" spans="1:11" ht="16" x14ac:dyDescent="0.2">
      <c r="A568" s="23">
        <v>172</v>
      </c>
      <c r="B568" s="17" t="s">
        <v>982</v>
      </c>
      <c r="C568" s="17" t="s">
        <v>1266</v>
      </c>
      <c r="D568" s="18">
        <v>5</v>
      </c>
      <c r="E568" s="17" t="s">
        <v>1256</v>
      </c>
      <c r="F568" s="18">
        <v>1</v>
      </c>
      <c r="G568" s="18">
        <v>0</v>
      </c>
      <c r="H568" s="17" t="s">
        <v>1245</v>
      </c>
      <c r="I568" s="18">
        <v>0.15636700000000001</v>
      </c>
      <c r="J568" s="18">
        <v>2.58</v>
      </c>
      <c r="K568" s="17" t="s">
        <v>1002</v>
      </c>
    </row>
    <row r="569" spans="1:11" ht="16" x14ac:dyDescent="0.2">
      <c r="A569" s="23">
        <v>329</v>
      </c>
      <c r="B569" s="17" t="s">
        <v>982</v>
      </c>
      <c r="C569" s="17" t="s">
        <v>1267</v>
      </c>
      <c r="D569" s="18">
        <v>1</v>
      </c>
      <c r="E569" s="17" t="s">
        <v>1244</v>
      </c>
      <c r="F569" s="18">
        <v>0.98</v>
      </c>
      <c r="G569" s="18">
        <v>0</v>
      </c>
      <c r="H569" s="17" t="s">
        <v>1245</v>
      </c>
      <c r="I569" s="18">
        <v>0.148205</v>
      </c>
      <c r="J569" s="18">
        <v>2.7</v>
      </c>
      <c r="K569" s="17" t="s">
        <v>1002</v>
      </c>
    </row>
    <row r="570" spans="1:11" ht="16" x14ac:dyDescent="0.2">
      <c r="A570" s="23">
        <v>230</v>
      </c>
      <c r="B570" s="17" t="s">
        <v>982</v>
      </c>
      <c r="C570" s="17" t="s">
        <v>1268</v>
      </c>
      <c r="D570" s="18">
        <v>2</v>
      </c>
      <c r="E570" s="17" t="s">
        <v>1254</v>
      </c>
      <c r="F570" s="18">
        <v>0.96</v>
      </c>
      <c r="G570" s="18">
        <v>0</v>
      </c>
      <c r="H570" s="17" t="s">
        <v>1245</v>
      </c>
      <c r="I570" s="18">
        <v>0.114425</v>
      </c>
      <c r="J570" s="18">
        <v>3.26</v>
      </c>
      <c r="K570" s="17" t="s">
        <v>1002</v>
      </c>
    </row>
    <row r="571" spans="1:11" ht="16" x14ac:dyDescent="0.2">
      <c r="A571" s="23">
        <v>175</v>
      </c>
      <c r="B571" s="17" t="s">
        <v>982</v>
      </c>
      <c r="C571" s="17" t="s">
        <v>1269</v>
      </c>
      <c r="D571" s="18">
        <v>2</v>
      </c>
      <c r="E571" s="17" t="s">
        <v>1256</v>
      </c>
      <c r="F571" s="18">
        <v>1</v>
      </c>
      <c r="G571" s="18">
        <v>0</v>
      </c>
      <c r="H571" s="17" t="s">
        <v>1245</v>
      </c>
      <c r="I571" s="18">
        <v>8.8161000000000003E-2</v>
      </c>
      <c r="J571" s="18">
        <v>3.87</v>
      </c>
      <c r="K571" s="17" t="s">
        <v>1002</v>
      </c>
    </row>
    <row r="572" spans="1:11" ht="16" x14ac:dyDescent="0.2">
      <c r="A572" s="23">
        <v>227</v>
      </c>
      <c r="B572" s="17" t="s">
        <v>982</v>
      </c>
      <c r="C572" s="17" t="s">
        <v>1270</v>
      </c>
      <c r="D572" s="18">
        <v>5</v>
      </c>
      <c r="E572" s="17" t="s">
        <v>1254</v>
      </c>
      <c r="F572" s="18">
        <v>0.94</v>
      </c>
      <c r="G572" s="18">
        <v>0</v>
      </c>
      <c r="H572" s="17" t="s">
        <v>1245</v>
      </c>
      <c r="I572" s="18">
        <v>8.4889999999999993E-2</v>
      </c>
      <c r="J572" s="18">
        <v>3.95</v>
      </c>
      <c r="K572" s="17" t="s">
        <v>1002</v>
      </c>
    </row>
    <row r="573" spans="1:11" ht="16" x14ac:dyDescent="0.2">
      <c r="A573" s="23">
        <v>124</v>
      </c>
      <c r="B573" s="17" t="s">
        <v>982</v>
      </c>
      <c r="C573" s="17" t="s">
        <v>1271</v>
      </c>
      <c r="D573" s="18">
        <v>3</v>
      </c>
      <c r="E573" s="17" t="s">
        <v>865</v>
      </c>
      <c r="F573" s="18">
        <v>1</v>
      </c>
      <c r="G573" s="18">
        <v>0</v>
      </c>
      <c r="H573" s="17" t="s">
        <v>1245</v>
      </c>
      <c r="I573" s="18">
        <v>7.5516E-2</v>
      </c>
      <c r="J573" s="18">
        <v>4.28</v>
      </c>
      <c r="K573" s="17" t="s">
        <v>1002</v>
      </c>
    </row>
    <row r="574" spans="1:11" ht="16" x14ac:dyDescent="0.2">
      <c r="A574" s="23">
        <v>88</v>
      </c>
      <c r="B574" s="17" t="s">
        <v>982</v>
      </c>
      <c r="C574" s="17" t="s">
        <v>1272</v>
      </c>
      <c r="D574" s="18">
        <v>3</v>
      </c>
      <c r="E574" s="17" t="s">
        <v>859</v>
      </c>
      <c r="F574" s="18">
        <v>0.98</v>
      </c>
      <c r="G574" s="18">
        <v>0</v>
      </c>
      <c r="H574" s="17" t="s">
        <v>1245</v>
      </c>
      <c r="I574" s="18">
        <v>6.7686999999999997E-2</v>
      </c>
      <c r="J574" s="18">
        <v>4.58</v>
      </c>
      <c r="K574" s="17" t="s">
        <v>1002</v>
      </c>
    </row>
    <row r="575" spans="1:11" ht="16" x14ac:dyDescent="0.2">
      <c r="A575" s="23">
        <v>179</v>
      </c>
      <c r="B575" s="17" t="s">
        <v>982</v>
      </c>
      <c r="C575" s="17" t="s">
        <v>1273</v>
      </c>
      <c r="D575" s="18">
        <v>5</v>
      </c>
      <c r="E575" s="17" t="s">
        <v>1258</v>
      </c>
      <c r="F575" s="18">
        <v>1</v>
      </c>
      <c r="G575" s="18">
        <v>0</v>
      </c>
      <c r="H575" s="17" t="s">
        <v>1245</v>
      </c>
      <c r="I575" s="18">
        <v>6.2155000000000002E-2</v>
      </c>
      <c r="J575" s="18">
        <v>4.83</v>
      </c>
      <c r="K575" s="17" t="s">
        <v>1002</v>
      </c>
    </row>
    <row r="580" spans="1:59" ht="23" x14ac:dyDescent="0.25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20" t="s">
        <v>1274</v>
      </c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</row>
    <row r="584" spans="1:59" ht="16" x14ac:dyDescent="0.2">
      <c r="A584" s="23">
        <v>29</v>
      </c>
      <c r="B584" s="17" t="s">
        <v>982</v>
      </c>
      <c r="C584" s="17" t="s">
        <v>1275</v>
      </c>
      <c r="D584" s="18">
        <v>4</v>
      </c>
      <c r="E584" s="17" t="s">
        <v>1276</v>
      </c>
      <c r="F584" s="18">
        <v>1</v>
      </c>
      <c r="G584" s="18">
        <v>0</v>
      </c>
      <c r="H584" s="17" t="s">
        <v>1277</v>
      </c>
      <c r="I584" s="18">
        <v>0.93072500000000002</v>
      </c>
      <c r="J584" s="18">
        <v>0.09</v>
      </c>
      <c r="K584" s="24" t="s">
        <v>986</v>
      </c>
      <c r="L584" s="18" t="s">
        <v>687</v>
      </c>
    </row>
    <row r="585" spans="1:59" ht="16" x14ac:dyDescent="0.2">
      <c r="A585" s="23">
        <v>30</v>
      </c>
      <c r="B585" s="17" t="s">
        <v>982</v>
      </c>
      <c r="C585" s="17" t="s">
        <v>1278</v>
      </c>
      <c r="D585" s="18">
        <v>3</v>
      </c>
      <c r="E585" s="17" t="s">
        <v>1276</v>
      </c>
      <c r="F585" s="18">
        <v>1</v>
      </c>
      <c r="G585" s="18">
        <v>0</v>
      </c>
      <c r="H585" s="17" t="s">
        <v>1277</v>
      </c>
      <c r="I585" s="18">
        <v>0.92409200000000002</v>
      </c>
      <c r="J585" s="18">
        <v>0.1</v>
      </c>
      <c r="K585" s="24" t="s">
        <v>986</v>
      </c>
    </row>
    <row r="586" spans="1:59" ht="16" x14ac:dyDescent="0.2">
      <c r="A586" s="23">
        <v>28</v>
      </c>
      <c r="B586" s="17" t="s">
        <v>982</v>
      </c>
      <c r="C586" s="17" t="s">
        <v>1279</v>
      </c>
      <c r="D586" s="18">
        <v>5</v>
      </c>
      <c r="E586" s="17" t="s">
        <v>1276</v>
      </c>
      <c r="F586" s="18">
        <v>1</v>
      </c>
      <c r="G586" s="18">
        <v>0</v>
      </c>
      <c r="H586" s="17" t="s">
        <v>1277</v>
      </c>
      <c r="I586" s="18">
        <v>0.81170699999999996</v>
      </c>
      <c r="J586" s="18">
        <v>0.26</v>
      </c>
      <c r="K586" s="24" t="s">
        <v>986</v>
      </c>
    </row>
    <row r="587" spans="1:59" ht="16" x14ac:dyDescent="0.2">
      <c r="A587" s="23">
        <v>322</v>
      </c>
      <c r="B587" s="17" t="s">
        <v>982</v>
      </c>
      <c r="C587" s="17" t="s">
        <v>1280</v>
      </c>
      <c r="D587" s="18">
        <v>3</v>
      </c>
      <c r="E587" s="17" t="s">
        <v>1281</v>
      </c>
      <c r="F587" s="18">
        <v>1</v>
      </c>
      <c r="G587" s="18">
        <v>0</v>
      </c>
      <c r="H587" s="17" t="s">
        <v>1277</v>
      </c>
      <c r="I587" s="18">
        <v>0.80738500000000002</v>
      </c>
      <c r="J587" s="18">
        <v>0.26</v>
      </c>
      <c r="K587" s="24" t="s">
        <v>986</v>
      </c>
    </row>
    <row r="588" spans="1:59" ht="16" x14ac:dyDescent="0.2">
      <c r="A588" s="23">
        <v>321</v>
      </c>
      <c r="B588" s="17" t="s">
        <v>982</v>
      </c>
      <c r="C588" s="17" t="s">
        <v>1282</v>
      </c>
      <c r="D588" s="18">
        <v>4</v>
      </c>
      <c r="E588" s="17" t="s">
        <v>1281</v>
      </c>
      <c r="F588" s="18">
        <v>1</v>
      </c>
      <c r="G588" s="18">
        <v>0</v>
      </c>
      <c r="H588" s="17" t="s">
        <v>1277</v>
      </c>
      <c r="I588" s="18">
        <v>0.66969100000000004</v>
      </c>
      <c r="J588" s="18">
        <v>0.47</v>
      </c>
      <c r="K588" s="24" t="s">
        <v>986</v>
      </c>
    </row>
    <row r="589" spans="1:59" ht="16" x14ac:dyDescent="0.2">
      <c r="A589" s="23">
        <v>31</v>
      </c>
      <c r="B589" s="17" t="s">
        <v>982</v>
      </c>
      <c r="C589" s="17" t="s">
        <v>1283</v>
      </c>
      <c r="D589" s="18">
        <v>2</v>
      </c>
      <c r="E589" s="17" t="s">
        <v>1276</v>
      </c>
      <c r="F589" s="18">
        <v>1</v>
      </c>
      <c r="G589" s="18">
        <v>0</v>
      </c>
      <c r="H589" s="17" t="s">
        <v>1277</v>
      </c>
      <c r="I589" s="18">
        <v>0.65985199999999999</v>
      </c>
      <c r="J589" s="18">
        <v>0.49</v>
      </c>
      <c r="K589" s="24" t="s">
        <v>986</v>
      </c>
    </row>
    <row r="590" spans="1:59" ht="16" x14ac:dyDescent="0.2">
      <c r="A590" s="23">
        <v>320</v>
      </c>
      <c r="B590" s="17" t="s">
        <v>982</v>
      </c>
      <c r="C590" s="17" t="s">
        <v>1284</v>
      </c>
      <c r="D590" s="18">
        <v>5</v>
      </c>
      <c r="E590" s="17" t="s">
        <v>1281</v>
      </c>
      <c r="F590" s="18">
        <v>1</v>
      </c>
      <c r="G590" s="18">
        <v>0</v>
      </c>
      <c r="H590" s="17" t="s">
        <v>1277</v>
      </c>
      <c r="I590" s="18">
        <v>0.64234199999999997</v>
      </c>
      <c r="J590" s="18">
        <v>0.53</v>
      </c>
      <c r="K590" s="24" t="s">
        <v>986</v>
      </c>
    </row>
    <row r="591" spans="1:59" ht="16" x14ac:dyDescent="0.2">
      <c r="A591" s="23">
        <v>113</v>
      </c>
      <c r="B591" s="17" t="s">
        <v>982</v>
      </c>
      <c r="C591" s="17" t="s">
        <v>1285</v>
      </c>
      <c r="D591" s="18">
        <v>3</v>
      </c>
      <c r="E591" s="17" t="s">
        <v>1286</v>
      </c>
      <c r="F591" s="18">
        <v>1</v>
      </c>
      <c r="G591" s="18">
        <v>0</v>
      </c>
      <c r="H591" s="17" t="s">
        <v>1277</v>
      </c>
      <c r="I591" s="18">
        <v>0.51695100000000005</v>
      </c>
      <c r="J591" s="18">
        <v>0.76</v>
      </c>
      <c r="K591" s="24" t="s">
        <v>986</v>
      </c>
    </row>
    <row r="592" spans="1:59" ht="16" x14ac:dyDescent="0.2">
      <c r="A592" s="23">
        <v>27</v>
      </c>
      <c r="B592" s="17" t="s">
        <v>982</v>
      </c>
      <c r="C592" s="17" t="s">
        <v>1287</v>
      </c>
      <c r="D592" s="18">
        <v>6</v>
      </c>
      <c r="E592" s="17" t="s">
        <v>1276</v>
      </c>
      <c r="F592" s="18">
        <v>1</v>
      </c>
      <c r="G592" s="18">
        <v>0</v>
      </c>
      <c r="H592" s="17" t="s">
        <v>1277</v>
      </c>
      <c r="I592" s="18">
        <v>0.51237500000000002</v>
      </c>
      <c r="J592" s="18">
        <v>0.77</v>
      </c>
      <c r="K592" s="24" t="s">
        <v>986</v>
      </c>
    </row>
    <row r="593" spans="1:12" ht="16" x14ac:dyDescent="0.2">
      <c r="A593" s="23">
        <v>319</v>
      </c>
      <c r="B593" s="17" t="s">
        <v>982</v>
      </c>
      <c r="C593" s="17" t="s">
        <v>1288</v>
      </c>
      <c r="D593" s="18">
        <v>6</v>
      </c>
      <c r="E593" s="17" t="s">
        <v>1281</v>
      </c>
      <c r="F593" s="18">
        <v>0.99</v>
      </c>
      <c r="G593" s="18">
        <v>0</v>
      </c>
      <c r="H593" s="17" t="s">
        <v>1277</v>
      </c>
      <c r="I593" s="18">
        <v>0.48631000000000002</v>
      </c>
      <c r="J593" s="18">
        <v>0.82</v>
      </c>
      <c r="K593" s="24" t="s">
        <v>986</v>
      </c>
    </row>
    <row r="594" spans="1:12" ht="16" x14ac:dyDescent="0.2">
      <c r="A594" s="23">
        <v>323</v>
      </c>
      <c r="B594" s="17" t="s">
        <v>982</v>
      </c>
      <c r="C594" s="17" t="s">
        <v>1289</v>
      </c>
      <c r="D594" s="18">
        <v>2</v>
      </c>
      <c r="E594" s="17" t="s">
        <v>1281</v>
      </c>
      <c r="F594" s="18">
        <v>1</v>
      </c>
      <c r="G594" s="18">
        <v>0</v>
      </c>
      <c r="H594" s="17" t="s">
        <v>1277</v>
      </c>
      <c r="I594" s="18">
        <v>0.46875699999999998</v>
      </c>
      <c r="J594" s="18">
        <v>0.87</v>
      </c>
      <c r="K594" s="24" t="s">
        <v>986</v>
      </c>
    </row>
    <row r="595" spans="1:12" ht="16" x14ac:dyDescent="0.2">
      <c r="A595" s="23">
        <v>112</v>
      </c>
      <c r="B595" s="17" t="s">
        <v>982</v>
      </c>
      <c r="C595" s="17" t="s">
        <v>1290</v>
      </c>
      <c r="D595" s="18">
        <v>4</v>
      </c>
      <c r="E595" s="17" t="s">
        <v>1286</v>
      </c>
      <c r="F595" s="18">
        <v>1</v>
      </c>
      <c r="G595" s="18">
        <v>0</v>
      </c>
      <c r="H595" s="17" t="s">
        <v>1277</v>
      </c>
      <c r="I595" s="18">
        <v>0.45161400000000002</v>
      </c>
      <c r="J595" s="18">
        <v>0.91</v>
      </c>
      <c r="K595" s="24" t="s">
        <v>986</v>
      </c>
    </row>
    <row r="596" spans="1:12" ht="16" x14ac:dyDescent="0.2">
      <c r="A596" s="23">
        <v>111</v>
      </c>
      <c r="B596" s="17" t="s">
        <v>982</v>
      </c>
      <c r="C596" s="17" t="s">
        <v>1291</v>
      </c>
      <c r="D596" s="18">
        <v>5</v>
      </c>
      <c r="E596" s="17" t="s">
        <v>1286</v>
      </c>
      <c r="F596" s="18">
        <v>1</v>
      </c>
      <c r="G596" s="18">
        <v>0</v>
      </c>
      <c r="H596" s="17" t="s">
        <v>1277</v>
      </c>
      <c r="I596" s="18">
        <v>0.40696300000000002</v>
      </c>
      <c r="J596" s="18">
        <v>1.06</v>
      </c>
      <c r="K596" s="17" t="s">
        <v>1002</v>
      </c>
      <c r="L596" t="s">
        <v>693</v>
      </c>
    </row>
    <row r="597" spans="1:12" ht="16" x14ac:dyDescent="0.2">
      <c r="A597" s="23">
        <v>114</v>
      </c>
      <c r="B597" s="17" t="s">
        <v>982</v>
      </c>
      <c r="C597" s="17" t="s">
        <v>1292</v>
      </c>
      <c r="D597" s="18">
        <v>2</v>
      </c>
      <c r="E597" s="17" t="s">
        <v>1286</v>
      </c>
      <c r="F597" s="18">
        <v>1</v>
      </c>
      <c r="G597" s="18">
        <v>0</v>
      </c>
      <c r="H597" s="17" t="s">
        <v>1277</v>
      </c>
      <c r="I597" s="18">
        <v>0.28290799999999999</v>
      </c>
      <c r="J597" s="18">
        <v>1.6</v>
      </c>
      <c r="K597" s="17" t="s">
        <v>1002</v>
      </c>
    </row>
    <row r="598" spans="1:12" ht="16" x14ac:dyDescent="0.2">
      <c r="A598" s="23">
        <v>171</v>
      </c>
      <c r="B598" s="17" t="s">
        <v>982</v>
      </c>
      <c r="C598" s="17" t="s">
        <v>1293</v>
      </c>
      <c r="D598" s="18">
        <v>3</v>
      </c>
      <c r="E598" s="17" t="s">
        <v>1294</v>
      </c>
      <c r="F598" s="18">
        <v>1</v>
      </c>
      <c r="G598" s="18">
        <v>0</v>
      </c>
      <c r="H598" s="17" t="s">
        <v>1277</v>
      </c>
      <c r="I598" s="18">
        <v>0.274094</v>
      </c>
      <c r="J598" s="18">
        <v>1.65</v>
      </c>
      <c r="K598" s="17" t="s">
        <v>1002</v>
      </c>
    </row>
    <row r="599" spans="1:12" ht="16" x14ac:dyDescent="0.2">
      <c r="A599" s="23">
        <v>170</v>
      </c>
      <c r="B599" s="17" t="s">
        <v>982</v>
      </c>
      <c r="C599" s="17" t="s">
        <v>1295</v>
      </c>
      <c r="D599" s="18">
        <v>4</v>
      </c>
      <c r="E599" s="17" t="s">
        <v>1294</v>
      </c>
      <c r="F599" s="18">
        <v>1</v>
      </c>
      <c r="G599" s="18">
        <v>0</v>
      </c>
      <c r="H599" s="17" t="s">
        <v>1277</v>
      </c>
      <c r="I599" s="18">
        <v>0.233096</v>
      </c>
      <c r="J599" s="18">
        <v>1.9</v>
      </c>
      <c r="K599" s="17" t="s">
        <v>1002</v>
      </c>
    </row>
    <row r="600" spans="1:12" ht="16" x14ac:dyDescent="0.2">
      <c r="A600" s="23">
        <v>169</v>
      </c>
      <c r="B600" s="17" t="s">
        <v>982</v>
      </c>
      <c r="C600" s="17" t="s">
        <v>1296</v>
      </c>
      <c r="D600" s="18">
        <v>5</v>
      </c>
      <c r="E600" s="17" t="s">
        <v>1294</v>
      </c>
      <c r="F600" s="18">
        <v>1</v>
      </c>
      <c r="G600" s="18">
        <v>0</v>
      </c>
      <c r="H600" s="17" t="s">
        <v>1277</v>
      </c>
      <c r="I600" s="18">
        <v>0.17793300000000001</v>
      </c>
      <c r="J600" s="18">
        <v>2.36</v>
      </c>
      <c r="K600" s="17" t="s">
        <v>1002</v>
      </c>
    </row>
    <row r="601" spans="1:12" ht="16" x14ac:dyDescent="0.2">
      <c r="A601" s="23">
        <v>32</v>
      </c>
      <c r="B601" s="17" t="s">
        <v>982</v>
      </c>
      <c r="C601" s="17" t="s">
        <v>1297</v>
      </c>
      <c r="D601" s="18">
        <v>1</v>
      </c>
      <c r="E601" s="17" t="s">
        <v>1276</v>
      </c>
      <c r="F601" s="18">
        <v>0.99</v>
      </c>
      <c r="G601" s="18">
        <v>0</v>
      </c>
      <c r="H601" s="17" t="s">
        <v>1277</v>
      </c>
      <c r="I601" s="18">
        <v>0.156806</v>
      </c>
      <c r="J601" s="18">
        <v>2.57</v>
      </c>
      <c r="K601" s="17" t="s">
        <v>1002</v>
      </c>
    </row>
    <row r="602" spans="1:12" ht="16" x14ac:dyDescent="0.2">
      <c r="A602" s="23">
        <v>110</v>
      </c>
      <c r="B602" s="17" t="s">
        <v>982</v>
      </c>
      <c r="C602" s="17" t="s">
        <v>1298</v>
      </c>
      <c r="D602" s="18">
        <v>6</v>
      </c>
      <c r="E602" s="17" t="s">
        <v>1286</v>
      </c>
      <c r="F602" s="18">
        <v>0.99</v>
      </c>
      <c r="G602" s="18">
        <v>0</v>
      </c>
      <c r="H602" s="17" t="s">
        <v>1277</v>
      </c>
      <c r="I602" s="18">
        <v>0.141573</v>
      </c>
      <c r="J602" s="18">
        <v>2.79</v>
      </c>
      <c r="K602" s="17" t="s">
        <v>1002</v>
      </c>
    </row>
    <row r="603" spans="1:12" ht="16" x14ac:dyDescent="0.2">
      <c r="A603" s="23">
        <v>324</v>
      </c>
      <c r="B603" s="17" t="s">
        <v>982</v>
      </c>
      <c r="C603" s="17" t="s">
        <v>1299</v>
      </c>
      <c r="D603" s="18">
        <v>1</v>
      </c>
      <c r="E603" s="17" t="s">
        <v>1281</v>
      </c>
      <c r="F603" s="18">
        <v>1</v>
      </c>
      <c r="G603" s="18">
        <v>0</v>
      </c>
      <c r="H603" s="17" t="s">
        <v>1277</v>
      </c>
      <c r="I603" s="18">
        <v>0.13983000000000001</v>
      </c>
      <c r="J603" s="18">
        <v>2.82</v>
      </c>
      <c r="K603" s="17" t="s">
        <v>1002</v>
      </c>
    </row>
    <row r="604" spans="1:12" ht="16" x14ac:dyDescent="0.2">
      <c r="A604" s="23">
        <v>71</v>
      </c>
      <c r="B604" s="17" t="s">
        <v>982</v>
      </c>
      <c r="C604" s="17" t="s">
        <v>1300</v>
      </c>
      <c r="D604" s="18">
        <v>3</v>
      </c>
      <c r="E604" s="17" t="s">
        <v>1301</v>
      </c>
      <c r="F604" s="18">
        <v>0.99</v>
      </c>
      <c r="G604" s="18">
        <v>0</v>
      </c>
      <c r="H604" s="17" t="s">
        <v>1277</v>
      </c>
      <c r="I604" s="18">
        <v>0.13789199999999999</v>
      </c>
      <c r="J604" s="18">
        <v>2.85</v>
      </c>
      <c r="K604" s="17" t="s">
        <v>1002</v>
      </c>
    </row>
    <row r="605" spans="1:12" ht="16" x14ac:dyDescent="0.2">
      <c r="A605" s="23">
        <v>435</v>
      </c>
      <c r="B605" s="17" t="s">
        <v>982</v>
      </c>
      <c r="C605" s="17" t="s">
        <v>1302</v>
      </c>
      <c r="D605" s="18">
        <v>3</v>
      </c>
      <c r="E605" s="17" t="s">
        <v>1303</v>
      </c>
      <c r="F605" s="18">
        <v>0.99</v>
      </c>
      <c r="G605" s="18">
        <v>0</v>
      </c>
      <c r="H605" s="17" t="s">
        <v>1277</v>
      </c>
      <c r="I605" s="18">
        <v>0.125274</v>
      </c>
      <c r="J605" s="18">
        <v>3.05</v>
      </c>
      <c r="K605" s="17" t="s">
        <v>1002</v>
      </c>
    </row>
    <row r="606" spans="1:12" ht="16" x14ac:dyDescent="0.2">
      <c r="A606" s="23">
        <v>70</v>
      </c>
      <c r="B606" s="17" t="s">
        <v>982</v>
      </c>
      <c r="C606" s="17" t="s">
        <v>1304</v>
      </c>
      <c r="D606" s="18">
        <v>4</v>
      </c>
      <c r="E606" s="17" t="s">
        <v>1301</v>
      </c>
      <c r="F606" s="18">
        <v>0.98</v>
      </c>
      <c r="G606" s="18">
        <v>0</v>
      </c>
      <c r="H606" s="17" t="s">
        <v>1277</v>
      </c>
      <c r="I606" s="18">
        <v>0.11429</v>
      </c>
      <c r="J606" s="18">
        <v>3.26</v>
      </c>
      <c r="K606" s="17" t="s">
        <v>1002</v>
      </c>
    </row>
    <row r="607" spans="1:12" ht="16" x14ac:dyDescent="0.2">
      <c r="A607" s="23">
        <v>35</v>
      </c>
      <c r="B607" s="17" t="s">
        <v>982</v>
      </c>
      <c r="C607" s="17" t="s">
        <v>1305</v>
      </c>
      <c r="D607" s="18">
        <v>3</v>
      </c>
      <c r="E607" s="17" t="s">
        <v>878</v>
      </c>
      <c r="F607" s="18">
        <v>0.84</v>
      </c>
      <c r="G607" s="18">
        <v>0</v>
      </c>
      <c r="H607" s="17" t="s">
        <v>1277</v>
      </c>
      <c r="I607" s="18">
        <v>0.10477300000000001</v>
      </c>
      <c r="J607" s="18">
        <v>3.45</v>
      </c>
      <c r="K607" s="17" t="s">
        <v>1002</v>
      </c>
    </row>
    <row r="608" spans="1:12" ht="16" x14ac:dyDescent="0.2">
      <c r="A608" s="23">
        <v>310</v>
      </c>
      <c r="B608" s="17" t="s">
        <v>982</v>
      </c>
      <c r="C608" s="17" t="s">
        <v>1306</v>
      </c>
      <c r="D608" s="18">
        <v>4</v>
      </c>
      <c r="E608" s="17" t="s">
        <v>1196</v>
      </c>
      <c r="F608" s="18">
        <v>1</v>
      </c>
      <c r="G608" s="18">
        <v>0</v>
      </c>
      <c r="H608" s="17" t="s">
        <v>1277</v>
      </c>
      <c r="I608" s="18">
        <v>0.101683</v>
      </c>
      <c r="J608" s="18">
        <v>3.52</v>
      </c>
      <c r="K608" s="17" t="s">
        <v>1002</v>
      </c>
    </row>
    <row r="609" spans="1:59" ht="16" x14ac:dyDescent="0.2">
      <c r="A609" s="23">
        <v>434</v>
      </c>
      <c r="B609" s="17" t="s">
        <v>982</v>
      </c>
      <c r="C609" s="17" t="s">
        <v>1307</v>
      </c>
      <c r="D609" s="18">
        <v>4</v>
      </c>
      <c r="E609" s="17" t="s">
        <v>1303</v>
      </c>
      <c r="F609" s="18">
        <v>0.97</v>
      </c>
      <c r="G609" s="18">
        <v>0</v>
      </c>
      <c r="H609" s="17" t="s">
        <v>1277</v>
      </c>
      <c r="I609" s="18">
        <v>9.0152999999999997E-2</v>
      </c>
      <c r="J609" s="18">
        <v>3.82</v>
      </c>
      <c r="K609" s="17" t="s">
        <v>1002</v>
      </c>
    </row>
    <row r="610" spans="1:59" ht="16" x14ac:dyDescent="0.2">
      <c r="A610" s="23">
        <v>34</v>
      </c>
      <c r="B610" s="17" t="s">
        <v>982</v>
      </c>
      <c r="C610" s="17" t="s">
        <v>1308</v>
      </c>
      <c r="D610" s="18">
        <v>4</v>
      </c>
      <c r="E610" s="17" t="s">
        <v>878</v>
      </c>
      <c r="F610" s="18">
        <v>0.9</v>
      </c>
      <c r="G610" s="18">
        <v>0</v>
      </c>
      <c r="H610" s="17" t="s">
        <v>1277</v>
      </c>
      <c r="I610" s="18">
        <v>8.3559999999999995E-2</v>
      </c>
      <c r="J610" s="18">
        <v>3.99</v>
      </c>
      <c r="K610" s="17" t="s">
        <v>1002</v>
      </c>
    </row>
    <row r="611" spans="1:59" ht="16" x14ac:dyDescent="0.2">
      <c r="A611" s="23">
        <v>311</v>
      </c>
      <c r="B611" s="17" t="s">
        <v>982</v>
      </c>
      <c r="C611" s="17" t="s">
        <v>1309</v>
      </c>
      <c r="D611" s="18">
        <v>3</v>
      </c>
      <c r="E611" s="17" t="s">
        <v>1196</v>
      </c>
      <c r="F611" s="18">
        <v>0.99</v>
      </c>
      <c r="G611" s="18">
        <v>0</v>
      </c>
      <c r="H611" s="17" t="s">
        <v>1277</v>
      </c>
      <c r="I611" s="18">
        <v>8.2292000000000004E-2</v>
      </c>
      <c r="J611" s="18">
        <v>4.03</v>
      </c>
      <c r="K611" s="17" t="s">
        <v>1002</v>
      </c>
    </row>
    <row r="612" spans="1:59" ht="16" x14ac:dyDescent="0.2">
      <c r="A612" s="23">
        <v>238</v>
      </c>
      <c r="B612" s="17" t="s">
        <v>982</v>
      </c>
      <c r="C612" s="17" t="s">
        <v>1310</v>
      </c>
      <c r="D612" s="18">
        <v>3</v>
      </c>
      <c r="E612" s="17" t="s">
        <v>1311</v>
      </c>
      <c r="F612" s="18">
        <v>0.99</v>
      </c>
      <c r="G612" s="18">
        <v>0</v>
      </c>
      <c r="H612" s="17" t="s">
        <v>1277</v>
      </c>
      <c r="I612" s="18">
        <v>6.4669000000000004E-2</v>
      </c>
      <c r="J612" s="18">
        <v>4.72</v>
      </c>
      <c r="K612" s="17" t="s">
        <v>1002</v>
      </c>
    </row>
    <row r="613" spans="1:59" ht="16" x14ac:dyDescent="0.2">
      <c r="A613" s="23">
        <v>359</v>
      </c>
      <c r="B613" s="17" t="s">
        <v>982</v>
      </c>
      <c r="C613" s="17" t="s">
        <v>1312</v>
      </c>
      <c r="D613" s="18">
        <v>3</v>
      </c>
      <c r="E613" s="17" t="s">
        <v>1313</v>
      </c>
      <c r="F613" s="18">
        <v>0.97</v>
      </c>
      <c r="G613" s="18">
        <v>0</v>
      </c>
      <c r="H613" s="17" t="s">
        <v>1277</v>
      </c>
      <c r="I613" s="18">
        <v>5.9229999999999998E-2</v>
      </c>
      <c r="J613" s="18">
        <v>4.97</v>
      </c>
      <c r="K613" s="17" t="s">
        <v>1002</v>
      </c>
    </row>
    <row r="618" spans="1:59" ht="23" x14ac:dyDescent="0.25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20" t="s">
        <v>893</v>
      </c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19"/>
      <c r="BD618" s="19"/>
      <c r="BE618" s="19"/>
      <c r="BF618" s="19"/>
      <c r="BG618" s="19"/>
    </row>
    <row r="622" spans="1:59" ht="16" x14ac:dyDescent="0.2">
      <c r="A622" s="23">
        <v>355</v>
      </c>
      <c r="B622" s="17" t="s">
        <v>982</v>
      </c>
      <c r="C622" s="17" t="s">
        <v>1314</v>
      </c>
      <c r="D622" s="18">
        <v>4</v>
      </c>
      <c r="E622" s="17" t="s">
        <v>1315</v>
      </c>
      <c r="F622" s="18">
        <v>1</v>
      </c>
      <c r="G622" s="18">
        <v>0</v>
      </c>
      <c r="H622" s="17" t="s">
        <v>1316</v>
      </c>
      <c r="I622" s="18">
        <v>0.84047000000000005</v>
      </c>
      <c r="J622" s="18">
        <v>0.22</v>
      </c>
      <c r="K622" s="24" t="s">
        <v>986</v>
      </c>
      <c r="L622" s="18" t="s">
        <v>687</v>
      </c>
    </row>
    <row r="623" spans="1:59" ht="16" x14ac:dyDescent="0.2">
      <c r="A623" s="23">
        <v>356</v>
      </c>
      <c r="B623" s="17" t="s">
        <v>982</v>
      </c>
      <c r="C623" s="17" t="s">
        <v>1317</v>
      </c>
      <c r="D623" s="18">
        <v>3</v>
      </c>
      <c r="E623" s="17" t="s">
        <v>1315</v>
      </c>
      <c r="F623" s="18">
        <v>1</v>
      </c>
      <c r="G623" s="18">
        <v>0</v>
      </c>
      <c r="H623" s="17" t="s">
        <v>1316</v>
      </c>
      <c r="I623" s="18">
        <v>0.80788599999999999</v>
      </c>
      <c r="J623" s="18">
        <v>0.26</v>
      </c>
      <c r="K623" s="24" t="s">
        <v>986</v>
      </c>
    </row>
    <row r="624" spans="1:59" ht="16" x14ac:dyDescent="0.2">
      <c r="A624" s="23">
        <v>354</v>
      </c>
      <c r="B624" s="17" t="s">
        <v>982</v>
      </c>
      <c r="C624" s="17" t="s">
        <v>1318</v>
      </c>
      <c r="D624" s="18">
        <v>5</v>
      </c>
      <c r="E624" s="17" t="s">
        <v>1315</v>
      </c>
      <c r="F624" s="18">
        <v>0.99</v>
      </c>
      <c r="G624" s="18">
        <v>0</v>
      </c>
      <c r="H624" s="17" t="s">
        <v>1316</v>
      </c>
      <c r="I624" s="18">
        <v>0.69813099999999995</v>
      </c>
      <c r="J624" s="18">
        <v>0.42</v>
      </c>
      <c r="K624" s="24" t="s">
        <v>986</v>
      </c>
    </row>
    <row r="625" spans="1:12" ht="16" x14ac:dyDescent="0.2">
      <c r="A625" s="23">
        <v>357</v>
      </c>
      <c r="B625" s="17" t="s">
        <v>982</v>
      </c>
      <c r="C625" s="17" t="s">
        <v>1319</v>
      </c>
      <c r="D625" s="18">
        <v>2</v>
      </c>
      <c r="E625" s="17" t="s">
        <v>1315</v>
      </c>
      <c r="F625" s="18">
        <v>1</v>
      </c>
      <c r="G625" s="18">
        <v>0</v>
      </c>
      <c r="H625" s="17" t="s">
        <v>1316</v>
      </c>
      <c r="I625" s="18">
        <v>0.62055499999999997</v>
      </c>
      <c r="J625" s="18">
        <v>0.56999999999999995</v>
      </c>
      <c r="K625" s="24" t="s">
        <v>986</v>
      </c>
    </row>
    <row r="626" spans="1:12" ht="16" x14ac:dyDescent="0.2">
      <c r="A626" s="23">
        <v>174</v>
      </c>
      <c r="B626" s="17" t="s">
        <v>982</v>
      </c>
      <c r="C626" s="17" t="s">
        <v>1320</v>
      </c>
      <c r="D626" s="18">
        <v>3</v>
      </c>
      <c r="E626" s="17" t="s">
        <v>1321</v>
      </c>
      <c r="F626" s="18">
        <v>1</v>
      </c>
      <c r="G626" s="18">
        <v>0</v>
      </c>
      <c r="H626" s="17" t="s">
        <v>1316</v>
      </c>
      <c r="I626" s="18">
        <v>0.47042699999999998</v>
      </c>
      <c r="J626" s="18">
        <v>0.86</v>
      </c>
      <c r="K626" s="24" t="s">
        <v>986</v>
      </c>
    </row>
    <row r="627" spans="1:12" ht="16" x14ac:dyDescent="0.2">
      <c r="A627" s="23">
        <v>173</v>
      </c>
      <c r="B627" s="17" t="s">
        <v>982</v>
      </c>
      <c r="C627" s="17" t="s">
        <v>1322</v>
      </c>
      <c r="D627" s="18">
        <v>4</v>
      </c>
      <c r="E627" s="17" t="s">
        <v>1321</v>
      </c>
      <c r="F627" s="18">
        <v>1</v>
      </c>
      <c r="G627" s="18">
        <v>0</v>
      </c>
      <c r="H627" s="17" t="s">
        <v>1316</v>
      </c>
      <c r="I627" s="18">
        <v>0.39318500000000001</v>
      </c>
      <c r="J627" s="18">
        <v>1.1000000000000001</v>
      </c>
      <c r="K627" s="17" t="s">
        <v>1002</v>
      </c>
      <c r="L627" t="s">
        <v>693</v>
      </c>
    </row>
    <row r="628" spans="1:12" ht="16" x14ac:dyDescent="0.2">
      <c r="A628" s="23">
        <v>267</v>
      </c>
      <c r="B628" s="17" t="s">
        <v>982</v>
      </c>
      <c r="C628" s="17" t="s">
        <v>1323</v>
      </c>
      <c r="D628" s="18">
        <v>4</v>
      </c>
      <c r="E628" s="17" t="s">
        <v>1324</v>
      </c>
      <c r="F628" s="18">
        <v>1</v>
      </c>
      <c r="G628" s="18">
        <v>0</v>
      </c>
      <c r="H628" s="17" t="s">
        <v>1316</v>
      </c>
      <c r="I628" s="18">
        <v>0.36079600000000001</v>
      </c>
      <c r="J628" s="18">
        <v>1.23</v>
      </c>
      <c r="K628" s="17" t="s">
        <v>1002</v>
      </c>
    </row>
    <row r="629" spans="1:12" ht="16" x14ac:dyDescent="0.2">
      <c r="A629" s="23">
        <v>268</v>
      </c>
      <c r="B629" s="17" t="s">
        <v>982</v>
      </c>
      <c r="C629" s="17" t="s">
        <v>1325</v>
      </c>
      <c r="D629" s="18">
        <v>3</v>
      </c>
      <c r="E629" s="17" t="s">
        <v>1324</v>
      </c>
      <c r="F629" s="18">
        <v>1</v>
      </c>
      <c r="G629" s="18">
        <v>0</v>
      </c>
      <c r="H629" s="17" t="s">
        <v>1316</v>
      </c>
      <c r="I629" s="18">
        <v>0.32114900000000002</v>
      </c>
      <c r="J629" s="18">
        <v>1.4</v>
      </c>
      <c r="K629" s="17" t="s">
        <v>1002</v>
      </c>
    </row>
    <row r="630" spans="1:12" ht="16" x14ac:dyDescent="0.2">
      <c r="A630" s="23">
        <v>353</v>
      </c>
      <c r="B630" s="17" t="s">
        <v>982</v>
      </c>
      <c r="C630" s="17" t="s">
        <v>1326</v>
      </c>
      <c r="D630" s="18">
        <v>6</v>
      </c>
      <c r="E630" s="17" t="s">
        <v>1315</v>
      </c>
      <c r="F630" s="18">
        <v>0.69</v>
      </c>
      <c r="G630" s="18">
        <v>0</v>
      </c>
      <c r="H630" s="17" t="s">
        <v>1316</v>
      </c>
      <c r="I630" s="18">
        <v>0.31753500000000001</v>
      </c>
      <c r="J630" s="18">
        <v>1.42</v>
      </c>
      <c r="K630" s="17" t="s">
        <v>1002</v>
      </c>
    </row>
    <row r="631" spans="1:12" ht="16" x14ac:dyDescent="0.2">
      <c r="A631" s="23">
        <v>266</v>
      </c>
      <c r="B631" s="17" t="s">
        <v>982</v>
      </c>
      <c r="C631" s="17" t="s">
        <v>1327</v>
      </c>
      <c r="D631" s="18">
        <v>5</v>
      </c>
      <c r="E631" s="17" t="s">
        <v>1324</v>
      </c>
      <c r="F631" s="18">
        <v>1</v>
      </c>
      <c r="G631" s="18">
        <v>0</v>
      </c>
      <c r="H631" s="17" t="s">
        <v>1316</v>
      </c>
      <c r="I631" s="18">
        <v>0.30956499999999998</v>
      </c>
      <c r="J631" s="18">
        <v>1.46</v>
      </c>
      <c r="K631" s="17" t="s">
        <v>1002</v>
      </c>
    </row>
    <row r="632" spans="1:12" ht="16" x14ac:dyDescent="0.2">
      <c r="A632" s="23">
        <v>172</v>
      </c>
      <c r="B632" s="17" t="s">
        <v>982</v>
      </c>
      <c r="C632" s="17" t="s">
        <v>1328</v>
      </c>
      <c r="D632" s="18">
        <v>5</v>
      </c>
      <c r="E632" s="17" t="s">
        <v>1321</v>
      </c>
      <c r="F632" s="18">
        <v>1</v>
      </c>
      <c r="G632" s="18">
        <v>0</v>
      </c>
      <c r="H632" s="17" t="s">
        <v>1316</v>
      </c>
      <c r="I632" s="18">
        <v>0.297871</v>
      </c>
      <c r="J632" s="18">
        <v>1.52</v>
      </c>
      <c r="K632" s="17" t="s">
        <v>1002</v>
      </c>
    </row>
    <row r="633" spans="1:12" ht="16" x14ac:dyDescent="0.2">
      <c r="A633" s="23">
        <v>283</v>
      </c>
      <c r="B633" s="17" t="s">
        <v>982</v>
      </c>
      <c r="C633" s="17" t="s">
        <v>1329</v>
      </c>
      <c r="D633" s="18">
        <v>3</v>
      </c>
      <c r="E633" s="17" t="s">
        <v>1330</v>
      </c>
      <c r="F633" s="18">
        <v>1</v>
      </c>
      <c r="G633" s="18">
        <v>0</v>
      </c>
      <c r="H633" s="17" t="s">
        <v>1316</v>
      </c>
      <c r="I633" s="18">
        <v>0.27913300000000002</v>
      </c>
      <c r="J633" s="18">
        <v>1.62</v>
      </c>
      <c r="K633" s="17" t="s">
        <v>1002</v>
      </c>
    </row>
    <row r="634" spans="1:12" ht="16" x14ac:dyDescent="0.2">
      <c r="A634" s="23">
        <v>241</v>
      </c>
      <c r="B634" s="17" t="s">
        <v>982</v>
      </c>
      <c r="C634" s="17" t="s">
        <v>1331</v>
      </c>
      <c r="D634" s="18">
        <v>3</v>
      </c>
      <c r="E634" s="17" t="s">
        <v>1332</v>
      </c>
      <c r="F634" s="18">
        <v>1</v>
      </c>
      <c r="G634" s="18">
        <v>0</v>
      </c>
      <c r="H634" s="17" t="s">
        <v>1316</v>
      </c>
      <c r="I634" s="18">
        <v>0.272422</v>
      </c>
      <c r="J634" s="18">
        <v>1.66</v>
      </c>
      <c r="K634" s="17" t="s">
        <v>1002</v>
      </c>
    </row>
    <row r="635" spans="1:12" ht="16" x14ac:dyDescent="0.2">
      <c r="A635" s="23">
        <v>175</v>
      </c>
      <c r="B635" s="17" t="s">
        <v>982</v>
      </c>
      <c r="C635" s="17" t="s">
        <v>1333</v>
      </c>
      <c r="D635" s="18">
        <v>2</v>
      </c>
      <c r="E635" s="17" t="s">
        <v>1321</v>
      </c>
      <c r="F635" s="18">
        <v>1</v>
      </c>
      <c r="G635" s="18">
        <v>0</v>
      </c>
      <c r="H635" s="17" t="s">
        <v>1316</v>
      </c>
      <c r="I635" s="18">
        <v>0.17680499999999999</v>
      </c>
      <c r="J635" s="18">
        <v>2.37</v>
      </c>
      <c r="K635" s="17" t="s">
        <v>1002</v>
      </c>
    </row>
    <row r="636" spans="1:12" ht="16" x14ac:dyDescent="0.2">
      <c r="A636" s="23">
        <v>15</v>
      </c>
      <c r="B636" s="17" t="s">
        <v>982</v>
      </c>
      <c r="C636" s="17" t="s">
        <v>1334</v>
      </c>
      <c r="D636" s="18">
        <v>3</v>
      </c>
      <c r="E636" s="17" t="s">
        <v>1335</v>
      </c>
      <c r="F636" s="18">
        <v>1</v>
      </c>
      <c r="G636" s="18">
        <v>0</v>
      </c>
      <c r="H636" s="17" t="s">
        <v>1316</v>
      </c>
      <c r="I636" s="18">
        <v>0.17235500000000001</v>
      </c>
      <c r="J636" s="18">
        <v>2.41</v>
      </c>
      <c r="K636" s="17" t="s">
        <v>1002</v>
      </c>
    </row>
    <row r="637" spans="1:12" ht="16" x14ac:dyDescent="0.2">
      <c r="A637" s="23">
        <v>352</v>
      </c>
      <c r="B637" s="17" t="s">
        <v>982</v>
      </c>
      <c r="C637" s="17" t="s">
        <v>1336</v>
      </c>
      <c r="D637" s="18">
        <v>4</v>
      </c>
      <c r="E637" s="17" t="s">
        <v>1337</v>
      </c>
      <c r="F637" s="18">
        <v>1</v>
      </c>
      <c r="G637" s="18">
        <v>0</v>
      </c>
      <c r="H637" s="17" t="s">
        <v>1316</v>
      </c>
      <c r="I637" s="18">
        <v>0.161937</v>
      </c>
      <c r="J637" s="18">
        <v>2.5</v>
      </c>
      <c r="K637" s="17" t="s">
        <v>1002</v>
      </c>
    </row>
    <row r="638" spans="1:12" ht="16" x14ac:dyDescent="0.2">
      <c r="A638" s="23">
        <v>240</v>
      </c>
      <c r="B638" s="17" t="s">
        <v>982</v>
      </c>
      <c r="C638" s="17" t="s">
        <v>1338</v>
      </c>
      <c r="D638" s="18">
        <v>4</v>
      </c>
      <c r="E638" s="17" t="s">
        <v>1332</v>
      </c>
      <c r="F638" s="18">
        <v>1</v>
      </c>
      <c r="G638" s="18">
        <v>0</v>
      </c>
      <c r="H638" s="17" t="s">
        <v>1316</v>
      </c>
      <c r="I638" s="18">
        <v>0.160245</v>
      </c>
      <c r="J638" s="18">
        <v>2.52</v>
      </c>
      <c r="K638" s="17" t="s">
        <v>1002</v>
      </c>
    </row>
    <row r="639" spans="1:12" ht="16" x14ac:dyDescent="0.2">
      <c r="A639" s="23">
        <v>282</v>
      </c>
      <c r="B639" s="17" t="s">
        <v>982</v>
      </c>
      <c r="C639" s="17" t="s">
        <v>1339</v>
      </c>
      <c r="D639" s="18">
        <v>4</v>
      </c>
      <c r="E639" s="17" t="s">
        <v>1330</v>
      </c>
      <c r="F639" s="18">
        <v>1</v>
      </c>
      <c r="G639" s="18">
        <v>0</v>
      </c>
      <c r="H639" s="17" t="s">
        <v>1316</v>
      </c>
      <c r="I639" s="18">
        <v>0.16014100000000001</v>
      </c>
      <c r="J639" s="18">
        <v>2.52</v>
      </c>
      <c r="K639" s="17" t="s">
        <v>1002</v>
      </c>
    </row>
    <row r="640" spans="1:12" ht="16" x14ac:dyDescent="0.2">
      <c r="A640" s="23">
        <v>358</v>
      </c>
      <c r="B640" s="17" t="s">
        <v>982</v>
      </c>
      <c r="C640" s="17" t="s">
        <v>1340</v>
      </c>
      <c r="D640" s="18">
        <v>1</v>
      </c>
      <c r="E640" s="17" t="s">
        <v>1315</v>
      </c>
      <c r="F640" s="18">
        <v>0.97</v>
      </c>
      <c r="G640" s="18">
        <v>0</v>
      </c>
      <c r="H640" s="17" t="s">
        <v>1316</v>
      </c>
      <c r="I640" s="18">
        <v>0.13369</v>
      </c>
      <c r="J640" s="18">
        <v>2.91</v>
      </c>
      <c r="K640" s="17" t="s">
        <v>1002</v>
      </c>
    </row>
    <row r="641" spans="1:11" ht="16" x14ac:dyDescent="0.2">
      <c r="A641" s="23">
        <v>271</v>
      </c>
      <c r="B641" s="17" t="s">
        <v>982</v>
      </c>
      <c r="C641" s="17" t="s">
        <v>1341</v>
      </c>
      <c r="D641" s="18">
        <v>5</v>
      </c>
      <c r="E641" s="17" t="s">
        <v>1342</v>
      </c>
      <c r="F641" s="18">
        <v>0.95</v>
      </c>
      <c r="G641" s="18">
        <v>0</v>
      </c>
      <c r="H641" s="17" t="s">
        <v>1316</v>
      </c>
      <c r="I641" s="18">
        <v>0.11538</v>
      </c>
      <c r="J641" s="18">
        <v>3.24</v>
      </c>
      <c r="K641" s="17" t="s">
        <v>1002</v>
      </c>
    </row>
    <row r="642" spans="1:11" ht="16" x14ac:dyDescent="0.2">
      <c r="A642" s="23">
        <v>417</v>
      </c>
      <c r="B642" s="17" t="s">
        <v>982</v>
      </c>
      <c r="C642" s="17" t="s">
        <v>1343</v>
      </c>
      <c r="D642" s="18">
        <v>3</v>
      </c>
      <c r="E642" s="17" t="s">
        <v>1344</v>
      </c>
      <c r="F642" s="18">
        <v>1</v>
      </c>
      <c r="G642" s="18">
        <v>0</v>
      </c>
      <c r="H642" s="17" t="s">
        <v>1316</v>
      </c>
      <c r="I642" s="18">
        <v>0.112261</v>
      </c>
      <c r="J642" s="18">
        <v>3.3</v>
      </c>
      <c r="K642" s="17" t="s">
        <v>1002</v>
      </c>
    </row>
    <row r="643" spans="1:11" ht="16" x14ac:dyDescent="0.2">
      <c r="A643" s="23">
        <v>272</v>
      </c>
      <c r="B643" s="17" t="s">
        <v>982</v>
      </c>
      <c r="C643" s="17" t="s">
        <v>1345</v>
      </c>
      <c r="D643" s="18">
        <v>4</v>
      </c>
      <c r="E643" s="17" t="s">
        <v>1342</v>
      </c>
      <c r="F643" s="18">
        <v>0.97</v>
      </c>
      <c r="G643" s="18">
        <v>0</v>
      </c>
      <c r="H643" s="17" t="s">
        <v>1316</v>
      </c>
      <c r="I643" s="18">
        <v>0.111569</v>
      </c>
      <c r="J643" s="18">
        <v>3.32</v>
      </c>
      <c r="K643" s="17" t="s">
        <v>1002</v>
      </c>
    </row>
    <row r="644" spans="1:11" ht="16" x14ac:dyDescent="0.2">
      <c r="A644" s="23">
        <v>14</v>
      </c>
      <c r="B644" s="17" t="s">
        <v>982</v>
      </c>
      <c r="C644" s="17" t="s">
        <v>1346</v>
      </c>
      <c r="D644" s="18">
        <v>4</v>
      </c>
      <c r="E644" s="17" t="s">
        <v>1335</v>
      </c>
      <c r="F644" s="18">
        <v>1</v>
      </c>
      <c r="G644" s="18">
        <v>0</v>
      </c>
      <c r="H644" s="17" t="s">
        <v>1316</v>
      </c>
      <c r="I644" s="18">
        <v>0.105808</v>
      </c>
      <c r="J644" s="18">
        <v>3.43</v>
      </c>
      <c r="K644" s="17" t="s">
        <v>1002</v>
      </c>
    </row>
    <row r="645" spans="1:11" ht="16" x14ac:dyDescent="0.2">
      <c r="A645" s="23">
        <v>438</v>
      </c>
      <c r="B645" s="17" t="s">
        <v>982</v>
      </c>
      <c r="C645" s="17" t="s">
        <v>1347</v>
      </c>
      <c r="D645" s="18">
        <v>3</v>
      </c>
      <c r="E645" s="17" t="s">
        <v>1348</v>
      </c>
      <c r="F645" s="18">
        <v>0.99</v>
      </c>
      <c r="G645" s="18">
        <v>0</v>
      </c>
      <c r="H645" s="17" t="s">
        <v>1316</v>
      </c>
      <c r="I645" s="18">
        <v>0.102641</v>
      </c>
      <c r="J645" s="18">
        <v>3.49</v>
      </c>
      <c r="K645" s="17" t="s">
        <v>1002</v>
      </c>
    </row>
    <row r="646" spans="1:11" ht="16" x14ac:dyDescent="0.2">
      <c r="A646" s="23">
        <v>269</v>
      </c>
      <c r="B646" s="17" t="s">
        <v>982</v>
      </c>
      <c r="C646" s="17" t="s">
        <v>1349</v>
      </c>
      <c r="D646" s="18">
        <v>2</v>
      </c>
      <c r="E646" s="17" t="s">
        <v>1324</v>
      </c>
      <c r="F646" s="18">
        <v>1</v>
      </c>
      <c r="G646" s="18">
        <v>0</v>
      </c>
      <c r="H646" s="17" t="s">
        <v>1316</v>
      </c>
      <c r="I646" s="18">
        <v>9.3174999999999994E-2</v>
      </c>
      <c r="J646" s="18">
        <v>3.74</v>
      </c>
      <c r="K646" s="17" t="s">
        <v>1002</v>
      </c>
    </row>
    <row r="647" spans="1:11" ht="16" x14ac:dyDescent="0.2">
      <c r="A647" s="23">
        <v>437</v>
      </c>
      <c r="B647" s="17" t="s">
        <v>982</v>
      </c>
      <c r="C647" s="17" t="s">
        <v>1350</v>
      </c>
      <c r="D647" s="18">
        <v>4</v>
      </c>
      <c r="E647" s="17" t="s">
        <v>1348</v>
      </c>
      <c r="F647" s="18">
        <v>0.91</v>
      </c>
      <c r="G647" s="18">
        <v>0</v>
      </c>
      <c r="H647" s="17" t="s">
        <v>1316</v>
      </c>
      <c r="I647" s="18">
        <v>8.4986000000000006E-2</v>
      </c>
      <c r="J647" s="18">
        <v>3.95</v>
      </c>
      <c r="K647" s="17" t="s">
        <v>1002</v>
      </c>
    </row>
    <row r="648" spans="1:11" ht="16" x14ac:dyDescent="0.2">
      <c r="A648" s="23">
        <v>380</v>
      </c>
      <c r="B648" s="17" t="s">
        <v>982</v>
      </c>
      <c r="C648" s="17" t="s">
        <v>1351</v>
      </c>
      <c r="D648" s="18">
        <v>4</v>
      </c>
      <c r="E648" s="17" t="s">
        <v>1352</v>
      </c>
      <c r="F648" s="18">
        <v>0.94</v>
      </c>
      <c r="G648" s="18">
        <v>0</v>
      </c>
      <c r="H648" s="17" t="s">
        <v>1316</v>
      </c>
      <c r="I648" s="18">
        <v>7.8425999999999996E-2</v>
      </c>
      <c r="J648" s="18">
        <v>4.17</v>
      </c>
      <c r="K648" s="17" t="s">
        <v>1002</v>
      </c>
    </row>
    <row r="649" spans="1:11" ht="16" x14ac:dyDescent="0.2">
      <c r="A649" s="23">
        <v>227</v>
      </c>
      <c r="B649" s="17" t="s">
        <v>982</v>
      </c>
      <c r="C649" s="17" t="s">
        <v>1353</v>
      </c>
      <c r="D649" s="18">
        <v>3</v>
      </c>
      <c r="E649" s="17" t="s">
        <v>1354</v>
      </c>
      <c r="F649" s="18">
        <v>0.99</v>
      </c>
      <c r="G649" s="18">
        <v>0</v>
      </c>
      <c r="H649" s="17" t="s">
        <v>1316</v>
      </c>
      <c r="I649" s="18">
        <v>7.2080000000000005E-2</v>
      </c>
      <c r="J649" s="18">
        <v>4.4000000000000004</v>
      </c>
      <c r="K649" s="17" t="s">
        <v>1002</v>
      </c>
    </row>
    <row r="650" spans="1:11" ht="16" x14ac:dyDescent="0.2">
      <c r="A650" s="23">
        <v>416</v>
      </c>
      <c r="B650" s="17" t="s">
        <v>982</v>
      </c>
      <c r="C650" s="17" t="s">
        <v>1355</v>
      </c>
      <c r="D650" s="18">
        <v>4</v>
      </c>
      <c r="E650" s="17" t="s">
        <v>1344</v>
      </c>
      <c r="F650" s="18">
        <v>0.99</v>
      </c>
      <c r="G650" s="18">
        <v>0</v>
      </c>
      <c r="H650" s="17" t="s">
        <v>1316</v>
      </c>
      <c r="I650" s="18">
        <v>6.7201999999999998E-2</v>
      </c>
      <c r="J650" s="18">
        <v>4.5999999999999996</v>
      </c>
      <c r="K650" s="17" t="s">
        <v>1002</v>
      </c>
    </row>
    <row r="651" spans="1:11" ht="16" x14ac:dyDescent="0.2">
      <c r="A651" s="23">
        <v>381</v>
      </c>
      <c r="B651" s="17" t="s">
        <v>982</v>
      </c>
      <c r="C651" s="17" t="s">
        <v>1356</v>
      </c>
      <c r="D651" s="18">
        <v>3</v>
      </c>
      <c r="E651" s="17" t="s">
        <v>1352</v>
      </c>
      <c r="F651" s="18">
        <v>0.94</v>
      </c>
      <c r="G651" s="18">
        <v>0</v>
      </c>
      <c r="H651" s="17" t="s">
        <v>1316</v>
      </c>
      <c r="I651" s="18">
        <v>6.4477000000000007E-2</v>
      </c>
      <c r="J651" s="18">
        <v>4.7300000000000004</v>
      </c>
      <c r="K651" s="17" t="s">
        <v>1002</v>
      </c>
    </row>
    <row r="652" spans="1:11" ht="16" x14ac:dyDescent="0.2">
      <c r="A652" s="23">
        <v>281</v>
      </c>
      <c r="B652" s="17" t="s">
        <v>982</v>
      </c>
      <c r="C652" s="17" t="s">
        <v>1357</v>
      </c>
      <c r="D652" s="18">
        <v>5</v>
      </c>
      <c r="E652" s="17" t="s">
        <v>1330</v>
      </c>
      <c r="F652" s="18">
        <v>0.98</v>
      </c>
      <c r="G652" s="18">
        <v>0</v>
      </c>
      <c r="H652" s="17" t="s">
        <v>1316</v>
      </c>
      <c r="I652" s="18">
        <v>6.2415999999999999E-2</v>
      </c>
      <c r="J652" s="18">
        <v>4.82</v>
      </c>
      <c r="K652" s="17" t="s">
        <v>1002</v>
      </c>
    </row>
    <row r="653" spans="1:11" ht="16" x14ac:dyDescent="0.2">
      <c r="A653" s="23">
        <v>74</v>
      </c>
      <c r="B653" s="17" t="s">
        <v>982</v>
      </c>
      <c r="C653" s="17" t="s">
        <v>1358</v>
      </c>
      <c r="D653" s="18">
        <v>3</v>
      </c>
      <c r="E653" s="17" t="s">
        <v>919</v>
      </c>
      <c r="F653" s="18">
        <v>0.99</v>
      </c>
      <c r="G653" s="18">
        <v>0</v>
      </c>
      <c r="H653" s="17" t="s">
        <v>1316</v>
      </c>
      <c r="I653" s="18">
        <v>6.1513999999999999E-2</v>
      </c>
      <c r="J653" s="18">
        <v>4.8600000000000003</v>
      </c>
      <c r="K653" s="17" t="s">
        <v>1002</v>
      </c>
    </row>
    <row r="657" spans="1:59" ht="23" x14ac:dyDescent="0.25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20" t="s">
        <v>579</v>
      </c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  <c r="AK657" s="19"/>
      <c r="AL657" s="19"/>
      <c r="AM657" s="19"/>
      <c r="AN657" s="19"/>
      <c r="AO657" s="19"/>
      <c r="AP657" s="19"/>
      <c r="AQ657" s="19"/>
      <c r="AR657" s="19"/>
      <c r="AS657" s="19"/>
      <c r="AT657" s="19"/>
      <c r="AU657" s="19"/>
      <c r="AV657" s="19"/>
      <c r="AW657" s="19"/>
      <c r="AX657" s="19"/>
      <c r="AY657" s="19"/>
      <c r="AZ657" s="19"/>
      <c r="BA657" s="19"/>
      <c r="BB657" s="19"/>
      <c r="BC657" s="19"/>
      <c r="BD657" s="19"/>
      <c r="BE657" s="19"/>
      <c r="BF657" s="19"/>
      <c r="BG657" s="19"/>
    </row>
    <row r="661" spans="1:59" ht="16" x14ac:dyDescent="0.2">
      <c r="A661" s="23">
        <v>192</v>
      </c>
      <c r="B661" s="17" t="s">
        <v>982</v>
      </c>
      <c r="C661" s="17" t="s">
        <v>1359</v>
      </c>
      <c r="D661" s="18">
        <v>4</v>
      </c>
      <c r="E661" s="17" t="s">
        <v>1360</v>
      </c>
      <c r="F661" s="18">
        <v>1</v>
      </c>
      <c r="G661" s="18">
        <v>0</v>
      </c>
      <c r="H661" s="17" t="s">
        <v>1361</v>
      </c>
      <c r="I661" s="18">
        <v>0.47831299999999999</v>
      </c>
      <c r="J661" s="18">
        <v>0.84</v>
      </c>
      <c r="K661" s="24" t="s">
        <v>986</v>
      </c>
      <c r="L661" s="18" t="s">
        <v>687</v>
      </c>
    </row>
    <row r="662" spans="1:59" ht="16" x14ac:dyDescent="0.2">
      <c r="A662" s="23">
        <v>193</v>
      </c>
      <c r="B662" s="17" t="s">
        <v>982</v>
      </c>
      <c r="C662" s="17" t="s">
        <v>1362</v>
      </c>
      <c r="D662" s="18">
        <v>3</v>
      </c>
      <c r="E662" s="17" t="s">
        <v>1360</v>
      </c>
      <c r="F662" s="18">
        <v>1</v>
      </c>
      <c r="G662" s="18">
        <v>0</v>
      </c>
      <c r="H662" s="17" t="s">
        <v>1361</v>
      </c>
      <c r="I662" s="18">
        <v>0.455065</v>
      </c>
      <c r="J662" s="18">
        <v>0.9</v>
      </c>
      <c r="K662" s="24" t="s">
        <v>986</v>
      </c>
      <c r="L662" s="18"/>
    </row>
    <row r="663" spans="1:59" ht="16" x14ac:dyDescent="0.2">
      <c r="A663" s="23">
        <v>354</v>
      </c>
      <c r="B663" s="17" t="s">
        <v>982</v>
      </c>
      <c r="C663" s="17" t="s">
        <v>1363</v>
      </c>
      <c r="D663" s="18">
        <v>4</v>
      </c>
      <c r="E663" s="17" t="s">
        <v>1364</v>
      </c>
      <c r="F663" s="18">
        <v>0.98</v>
      </c>
      <c r="G663" s="18">
        <v>0</v>
      </c>
      <c r="H663" s="17" t="s">
        <v>1361</v>
      </c>
      <c r="I663" s="18">
        <v>0.37096499999999999</v>
      </c>
      <c r="J663" s="18">
        <v>1.19</v>
      </c>
      <c r="K663" s="17" t="s">
        <v>1002</v>
      </c>
      <c r="L663" t="s">
        <v>693</v>
      </c>
    </row>
    <row r="664" spans="1:59" ht="16" x14ac:dyDescent="0.2">
      <c r="A664" s="23">
        <v>173</v>
      </c>
      <c r="B664" s="17" t="s">
        <v>982</v>
      </c>
      <c r="C664" s="17" t="s">
        <v>1365</v>
      </c>
      <c r="D664" s="18">
        <v>3</v>
      </c>
      <c r="E664" s="17" t="s">
        <v>1366</v>
      </c>
      <c r="F664" s="18">
        <v>1</v>
      </c>
      <c r="G664" s="18">
        <v>0</v>
      </c>
      <c r="H664" s="17" t="s">
        <v>1361</v>
      </c>
      <c r="I664" s="18">
        <v>0.342561</v>
      </c>
      <c r="J664" s="18">
        <v>1.31</v>
      </c>
      <c r="K664" s="17" t="s">
        <v>1002</v>
      </c>
      <c r="L664" s="18"/>
    </row>
    <row r="665" spans="1:59" ht="16" x14ac:dyDescent="0.2">
      <c r="A665" s="23">
        <v>191</v>
      </c>
      <c r="B665" s="17" t="s">
        <v>982</v>
      </c>
      <c r="C665" s="17" t="s">
        <v>1367</v>
      </c>
      <c r="D665" s="18">
        <v>5</v>
      </c>
      <c r="E665" s="17" t="s">
        <v>1360</v>
      </c>
      <c r="F665" s="18">
        <v>1</v>
      </c>
      <c r="G665" s="18">
        <v>0</v>
      </c>
      <c r="H665" s="17" t="s">
        <v>1361</v>
      </c>
      <c r="I665" s="18">
        <v>0.33874500000000002</v>
      </c>
      <c r="J665" s="18">
        <v>1.32</v>
      </c>
      <c r="K665" s="17" t="s">
        <v>1002</v>
      </c>
      <c r="L665" s="18"/>
    </row>
    <row r="666" spans="1:59" ht="16" x14ac:dyDescent="0.2">
      <c r="A666" s="23">
        <v>355</v>
      </c>
      <c r="B666" s="17" t="s">
        <v>982</v>
      </c>
      <c r="C666" s="17" t="s">
        <v>1368</v>
      </c>
      <c r="D666" s="18">
        <v>3</v>
      </c>
      <c r="E666" s="17" t="s">
        <v>1364</v>
      </c>
      <c r="F666" s="18">
        <v>0.98</v>
      </c>
      <c r="G666" s="18">
        <v>0</v>
      </c>
      <c r="H666" s="17" t="s">
        <v>1361</v>
      </c>
      <c r="I666" s="18">
        <v>0.30329299999999998</v>
      </c>
      <c r="J666" s="18">
        <v>1.49</v>
      </c>
      <c r="K666" s="17" t="s">
        <v>1002</v>
      </c>
      <c r="L666" s="18"/>
    </row>
    <row r="667" spans="1:59" ht="16" x14ac:dyDescent="0.2">
      <c r="A667" s="23">
        <v>172</v>
      </c>
      <c r="B667" s="17" t="s">
        <v>982</v>
      </c>
      <c r="C667" s="17" t="s">
        <v>1369</v>
      </c>
      <c r="D667" s="18">
        <v>4</v>
      </c>
      <c r="E667" s="17" t="s">
        <v>1366</v>
      </c>
      <c r="F667" s="18">
        <v>1</v>
      </c>
      <c r="G667" s="18">
        <v>0</v>
      </c>
      <c r="H667" s="17" t="s">
        <v>1361</v>
      </c>
      <c r="I667" s="18">
        <v>0.29142800000000002</v>
      </c>
      <c r="J667" s="18">
        <v>1.55</v>
      </c>
      <c r="K667" s="17" t="s">
        <v>1002</v>
      </c>
      <c r="L667" s="18"/>
    </row>
    <row r="668" spans="1:59" ht="16" x14ac:dyDescent="0.2">
      <c r="A668" s="23">
        <v>171</v>
      </c>
      <c r="B668" s="17" t="s">
        <v>982</v>
      </c>
      <c r="C668" s="17" t="s">
        <v>1370</v>
      </c>
      <c r="D668" s="18">
        <v>5</v>
      </c>
      <c r="E668" s="17" t="s">
        <v>1366</v>
      </c>
      <c r="F668" s="18">
        <v>1</v>
      </c>
      <c r="G668" s="18">
        <v>0</v>
      </c>
      <c r="H668" s="17" t="s">
        <v>1361</v>
      </c>
      <c r="I668" s="18">
        <v>0.24391299999999999</v>
      </c>
      <c r="J668" s="18">
        <v>1.83</v>
      </c>
      <c r="K668" s="17" t="s">
        <v>1002</v>
      </c>
      <c r="L668" s="18"/>
    </row>
    <row r="669" spans="1:59" ht="16" x14ac:dyDescent="0.2">
      <c r="A669" s="23">
        <v>379</v>
      </c>
      <c r="B669" s="17" t="s">
        <v>982</v>
      </c>
      <c r="C669" s="17" t="s">
        <v>1371</v>
      </c>
      <c r="D669" s="18">
        <v>4</v>
      </c>
      <c r="E669" s="17" t="s">
        <v>1372</v>
      </c>
      <c r="F669" s="18">
        <v>0.95</v>
      </c>
      <c r="G669" s="18">
        <v>0</v>
      </c>
      <c r="H669" s="17" t="s">
        <v>1361</v>
      </c>
      <c r="I669" s="18">
        <v>0.23963699999999999</v>
      </c>
      <c r="J669" s="18">
        <v>1.86</v>
      </c>
      <c r="K669" s="17" t="s">
        <v>1002</v>
      </c>
      <c r="L669" s="18"/>
    </row>
    <row r="670" spans="1:59" ht="16" x14ac:dyDescent="0.2">
      <c r="A670" s="23">
        <v>380</v>
      </c>
      <c r="B670" s="17" t="s">
        <v>982</v>
      </c>
      <c r="C670" s="17" t="s">
        <v>1373</v>
      </c>
      <c r="D670" s="18">
        <v>3</v>
      </c>
      <c r="E670" s="17" t="s">
        <v>1372</v>
      </c>
      <c r="F670" s="18">
        <v>0.95</v>
      </c>
      <c r="G670" s="18">
        <v>0</v>
      </c>
      <c r="H670" s="17" t="s">
        <v>1361</v>
      </c>
      <c r="I670" s="18">
        <v>0.20217499999999999</v>
      </c>
      <c r="J670" s="18">
        <v>2.14</v>
      </c>
      <c r="K670" s="17" t="s">
        <v>1002</v>
      </c>
      <c r="L670" s="18"/>
    </row>
    <row r="671" spans="1:59" ht="16" x14ac:dyDescent="0.2">
      <c r="A671" s="23">
        <v>353</v>
      </c>
      <c r="B671" s="17" t="s">
        <v>982</v>
      </c>
      <c r="C671" s="17" t="s">
        <v>1374</v>
      </c>
      <c r="D671" s="18">
        <v>5</v>
      </c>
      <c r="E671" s="17" t="s">
        <v>1364</v>
      </c>
      <c r="F671" s="18">
        <v>0.98</v>
      </c>
      <c r="G671" s="18">
        <v>0</v>
      </c>
      <c r="H671" s="17" t="s">
        <v>1361</v>
      </c>
      <c r="I671" s="18">
        <v>0.14971499999999999</v>
      </c>
      <c r="J671" s="18">
        <v>2.68</v>
      </c>
      <c r="K671" s="17" t="s">
        <v>1002</v>
      </c>
      <c r="L671" s="18"/>
    </row>
    <row r="672" spans="1:59" ht="16" x14ac:dyDescent="0.2">
      <c r="A672" s="23">
        <v>391</v>
      </c>
      <c r="B672" s="17" t="s">
        <v>982</v>
      </c>
      <c r="C672" s="17" t="s">
        <v>1375</v>
      </c>
      <c r="D672" s="18">
        <v>3</v>
      </c>
      <c r="E672" s="17" t="s">
        <v>1376</v>
      </c>
      <c r="F672" s="18">
        <v>0.99</v>
      </c>
      <c r="G672" s="18">
        <v>0</v>
      </c>
      <c r="H672" s="17" t="s">
        <v>1361</v>
      </c>
      <c r="I672" s="18">
        <v>0.14118800000000001</v>
      </c>
      <c r="J672" s="18">
        <v>2.8</v>
      </c>
      <c r="K672" s="17" t="s">
        <v>1002</v>
      </c>
      <c r="L672" s="18"/>
    </row>
    <row r="673" spans="1:59" ht="16" x14ac:dyDescent="0.2">
      <c r="A673" s="23">
        <v>378</v>
      </c>
      <c r="B673" s="17" t="s">
        <v>982</v>
      </c>
      <c r="C673" s="17" t="s">
        <v>1377</v>
      </c>
      <c r="D673" s="18">
        <v>5</v>
      </c>
      <c r="E673" s="17" t="s">
        <v>1372</v>
      </c>
      <c r="F673" s="18">
        <v>0.98</v>
      </c>
      <c r="G673" s="18">
        <v>0</v>
      </c>
      <c r="H673" s="17" t="s">
        <v>1361</v>
      </c>
      <c r="I673" s="18">
        <v>0.13430500000000001</v>
      </c>
      <c r="J673" s="18">
        <v>2.9</v>
      </c>
      <c r="K673" s="17" t="s">
        <v>1002</v>
      </c>
      <c r="L673" s="18"/>
    </row>
    <row r="674" spans="1:59" ht="16" x14ac:dyDescent="0.2">
      <c r="A674" s="23">
        <v>194</v>
      </c>
      <c r="B674" s="17" t="s">
        <v>982</v>
      </c>
      <c r="C674" s="17" t="s">
        <v>1378</v>
      </c>
      <c r="D674" s="18">
        <v>2</v>
      </c>
      <c r="E674" s="17" t="s">
        <v>1360</v>
      </c>
      <c r="F674" s="18">
        <v>1</v>
      </c>
      <c r="G674" s="18">
        <v>0</v>
      </c>
      <c r="H674" s="17" t="s">
        <v>1361</v>
      </c>
      <c r="I674" s="18">
        <v>0.107539</v>
      </c>
      <c r="J674" s="18">
        <v>3.4</v>
      </c>
      <c r="K674" s="17" t="s">
        <v>1002</v>
      </c>
      <c r="L674" s="18"/>
    </row>
    <row r="675" spans="1:59" ht="16" x14ac:dyDescent="0.2">
      <c r="A675" s="23">
        <v>390</v>
      </c>
      <c r="B675" s="17" t="s">
        <v>982</v>
      </c>
      <c r="C675" s="17" t="s">
        <v>1379</v>
      </c>
      <c r="D675" s="18">
        <v>4</v>
      </c>
      <c r="E675" s="17" t="s">
        <v>1376</v>
      </c>
      <c r="F675" s="18">
        <v>0.99</v>
      </c>
      <c r="G675" s="18">
        <v>0</v>
      </c>
      <c r="H675" s="17" t="s">
        <v>1361</v>
      </c>
      <c r="I675" s="18">
        <v>0.10664999999999999</v>
      </c>
      <c r="J675" s="18">
        <v>3.42</v>
      </c>
      <c r="K675" s="17" t="s">
        <v>1002</v>
      </c>
      <c r="L675" s="18"/>
    </row>
    <row r="676" spans="1:59" ht="16" x14ac:dyDescent="0.2">
      <c r="A676" s="23">
        <v>313</v>
      </c>
      <c r="B676" s="17" t="s">
        <v>982</v>
      </c>
      <c r="C676" s="17" t="s">
        <v>1380</v>
      </c>
      <c r="D676" s="18">
        <v>3</v>
      </c>
      <c r="E676" s="17" t="s">
        <v>1381</v>
      </c>
      <c r="F676" s="18">
        <v>0.96</v>
      </c>
      <c r="G676" s="18">
        <v>0</v>
      </c>
      <c r="H676" s="17" t="s">
        <v>1361</v>
      </c>
      <c r="I676" s="18">
        <v>9.3464000000000005E-2</v>
      </c>
      <c r="J676" s="18">
        <v>3.73</v>
      </c>
      <c r="K676" s="17" t="s">
        <v>1002</v>
      </c>
      <c r="L676" s="18"/>
    </row>
    <row r="677" spans="1:59" ht="16" x14ac:dyDescent="0.2">
      <c r="A677" s="23">
        <v>190</v>
      </c>
      <c r="B677" s="17" t="s">
        <v>982</v>
      </c>
      <c r="C677" s="17" t="s">
        <v>1382</v>
      </c>
      <c r="D677" s="18">
        <v>6</v>
      </c>
      <c r="E677" s="17" t="s">
        <v>1360</v>
      </c>
      <c r="F677" s="18">
        <v>0.98</v>
      </c>
      <c r="G677" s="18">
        <v>0</v>
      </c>
      <c r="H677" s="17" t="s">
        <v>1361</v>
      </c>
      <c r="I677" s="18">
        <v>8.7719000000000005E-2</v>
      </c>
      <c r="J677" s="18">
        <v>3.88</v>
      </c>
      <c r="K677" s="17" t="s">
        <v>1002</v>
      </c>
      <c r="L677" s="18"/>
    </row>
    <row r="678" spans="1:59" ht="16" x14ac:dyDescent="0.2">
      <c r="A678" s="23">
        <v>356</v>
      </c>
      <c r="B678" s="17" t="s">
        <v>982</v>
      </c>
      <c r="C678" s="17" t="s">
        <v>1383</v>
      </c>
      <c r="D678" s="18">
        <v>2</v>
      </c>
      <c r="E678" s="17" t="s">
        <v>1364</v>
      </c>
      <c r="F678" s="18">
        <v>0.91</v>
      </c>
      <c r="G678" s="18">
        <v>0</v>
      </c>
      <c r="H678" s="17" t="s">
        <v>1361</v>
      </c>
      <c r="I678" s="18">
        <v>8.3867999999999998E-2</v>
      </c>
      <c r="J678" s="18">
        <v>3.98</v>
      </c>
      <c r="K678" s="17" t="s">
        <v>1002</v>
      </c>
      <c r="L678" s="18"/>
    </row>
    <row r="679" spans="1:59" ht="16" x14ac:dyDescent="0.2">
      <c r="A679" s="23">
        <v>226</v>
      </c>
      <c r="B679" s="17" t="s">
        <v>982</v>
      </c>
      <c r="C679" s="17" t="s">
        <v>1384</v>
      </c>
      <c r="D679" s="18">
        <v>3</v>
      </c>
      <c r="E679" s="17" t="s">
        <v>1385</v>
      </c>
      <c r="F679" s="18">
        <v>1</v>
      </c>
      <c r="G679" s="18">
        <v>0</v>
      </c>
      <c r="H679" s="17" t="s">
        <v>1361</v>
      </c>
      <c r="I679" s="18">
        <v>8.0149999999999999E-2</v>
      </c>
      <c r="J679" s="18">
        <v>4.1100000000000003</v>
      </c>
      <c r="K679" s="17" t="s">
        <v>1002</v>
      </c>
      <c r="L679" s="18"/>
    </row>
    <row r="680" spans="1:59" ht="16" x14ac:dyDescent="0.2">
      <c r="A680" s="23">
        <v>174</v>
      </c>
      <c r="B680" s="17" t="s">
        <v>982</v>
      </c>
      <c r="C680" s="17" t="s">
        <v>1386</v>
      </c>
      <c r="D680" s="18">
        <v>2</v>
      </c>
      <c r="E680" s="17" t="s">
        <v>1366</v>
      </c>
      <c r="F680" s="18">
        <v>1</v>
      </c>
      <c r="G680" s="18">
        <v>0</v>
      </c>
      <c r="H680" s="17" t="s">
        <v>1361</v>
      </c>
      <c r="I680" s="18">
        <v>7.2624999999999995E-2</v>
      </c>
      <c r="J680" s="18">
        <v>4.38</v>
      </c>
      <c r="K680" s="17" t="s">
        <v>1002</v>
      </c>
      <c r="L680" s="18"/>
    </row>
    <row r="681" spans="1:59" ht="16" x14ac:dyDescent="0.2">
      <c r="A681" s="23">
        <v>312</v>
      </c>
      <c r="B681" s="17" t="s">
        <v>982</v>
      </c>
      <c r="C681" s="17" t="s">
        <v>1387</v>
      </c>
      <c r="D681" s="18">
        <v>4</v>
      </c>
      <c r="E681" s="17" t="s">
        <v>1381</v>
      </c>
      <c r="F681" s="18">
        <v>0.99</v>
      </c>
      <c r="G681" s="18">
        <v>0</v>
      </c>
      <c r="H681" s="17" t="s">
        <v>1361</v>
      </c>
      <c r="I681" s="18">
        <v>6.8115999999999996E-2</v>
      </c>
      <c r="J681" s="18">
        <v>4.5599999999999996</v>
      </c>
      <c r="K681" s="17" t="s">
        <v>1002</v>
      </c>
      <c r="L681" s="18"/>
    </row>
    <row r="682" spans="1:59" ht="16" x14ac:dyDescent="0.2">
      <c r="A682" s="23">
        <v>361</v>
      </c>
      <c r="B682" s="17" t="s">
        <v>982</v>
      </c>
      <c r="C682" s="17" t="s">
        <v>1388</v>
      </c>
      <c r="D682" s="18">
        <v>3</v>
      </c>
      <c r="E682" s="17" t="s">
        <v>1389</v>
      </c>
      <c r="F682" s="18">
        <v>0.98</v>
      </c>
      <c r="G682" s="18">
        <v>0</v>
      </c>
      <c r="H682" s="17" t="s">
        <v>1361</v>
      </c>
      <c r="I682" s="18">
        <v>6.5956000000000001E-2</v>
      </c>
      <c r="J682" s="18">
        <v>4.66</v>
      </c>
      <c r="K682" s="17" t="s">
        <v>1002</v>
      </c>
      <c r="L682" s="18"/>
    </row>
    <row r="686" spans="1:59" ht="23" x14ac:dyDescent="0.25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20" t="s">
        <v>1390</v>
      </c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/>
      <c r="BE686" s="19"/>
      <c r="BF686" s="19"/>
      <c r="BG686" s="19"/>
    </row>
    <row r="690" spans="1:12" ht="16" x14ac:dyDescent="0.2">
      <c r="A690" s="23">
        <v>326</v>
      </c>
      <c r="B690" s="17" t="s">
        <v>982</v>
      </c>
      <c r="C690" s="17" t="s">
        <v>1391</v>
      </c>
      <c r="D690" s="18">
        <v>3</v>
      </c>
      <c r="E690" s="17" t="s">
        <v>1392</v>
      </c>
      <c r="F690" s="18">
        <v>1</v>
      </c>
      <c r="G690" s="18">
        <v>0</v>
      </c>
      <c r="H690" s="17" t="s">
        <v>1393</v>
      </c>
      <c r="I690" s="18">
        <v>0.61954399999999998</v>
      </c>
      <c r="J690" s="18">
        <v>0.56999999999999995</v>
      </c>
      <c r="K690" s="24" t="s">
        <v>986</v>
      </c>
      <c r="L690" s="18" t="s">
        <v>687</v>
      </c>
    </row>
    <row r="691" spans="1:12" ht="16" x14ac:dyDescent="0.2">
      <c r="A691" s="23">
        <v>325</v>
      </c>
      <c r="B691" s="17" t="s">
        <v>982</v>
      </c>
      <c r="C691" s="17" t="s">
        <v>1394</v>
      </c>
      <c r="D691" s="18">
        <v>4</v>
      </c>
      <c r="E691" s="17" t="s">
        <v>1392</v>
      </c>
      <c r="F691" s="18">
        <v>1</v>
      </c>
      <c r="G691" s="18">
        <v>0</v>
      </c>
      <c r="H691" s="17" t="s">
        <v>1393</v>
      </c>
      <c r="I691" s="18">
        <v>0.54590399999999994</v>
      </c>
      <c r="J691" s="18">
        <v>0.7</v>
      </c>
      <c r="K691" s="24" t="s">
        <v>986</v>
      </c>
    </row>
    <row r="692" spans="1:12" ht="16" x14ac:dyDescent="0.2">
      <c r="A692" s="23">
        <v>324</v>
      </c>
      <c r="B692" s="17" t="s">
        <v>982</v>
      </c>
      <c r="C692" s="17" t="s">
        <v>1395</v>
      </c>
      <c r="D692" s="18">
        <v>5</v>
      </c>
      <c r="E692" s="17" t="s">
        <v>1392</v>
      </c>
      <c r="F692" s="18">
        <v>0.99</v>
      </c>
      <c r="G692" s="18">
        <v>0</v>
      </c>
      <c r="H692" s="17" t="s">
        <v>1393</v>
      </c>
      <c r="I692" s="18">
        <v>0.50196499999999999</v>
      </c>
      <c r="J692" s="18">
        <v>0.79</v>
      </c>
      <c r="K692" s="24" t="s">
        <v>986</v>
      </c>
    </row>
    <row r="693" spans="1:12" ht="16" x14ac:dyDescent="0.2">
      <c r="A693" s="23">
        <v>380</v>
      </c>
      <c r="B693" s="17" t="s">
        <v>982</v>
      </c>
      <c r="C693" s="17" t="s">
        <v>1396</v>
      </c>
      <c r="D693" s="18">
        <v>4</v>
      </c>
      <c r="E693" s="17" t="s">
        <v>1397</v>
      </c>
      <c r="F693" s="18">
        <v>1</v>
      </c>
      <c r="G693" s="18">
        <v>0</v>
      </c>
      <c r="H693" s="17" t="s">
        <v>1393</v>
      </c>
      <c r="I693" s="18">
        <v>0.31425599999999998</v>
      </c>
      <c r="J693" s="18">
        <v>1.44</v>
      </c>
      <c r="K693" s="17" t="s">
        <v>1002</v>
      </c>
      <c r="L693" t="s">
        <v>693</v>
      </c>
    </row>
    <row r="694" spans="1:12" ht="16" x14ac:dyDescent="0.2">
      <c r="A694" s="23">
        <v>381</v>
      </c>
      <c r="B694" s="17" t="s">
        <v>982</v>
      </c>
      <c r="C694" s="17" t="s">
        <v>1398</v>
      </c>
      <c r="D694" s="18">
        <v>3</v>
      </c>
      <c r="E694" s="17" t="s">
        <v>1397</v>
      </c>
      <c r="F694" s="18">
        <v>1</v>
      </c>
      <c r="G694" s="18">
        <v>0</v>
      </c>
      <c r="H694" s="17" t="s">
        <v>1393</v>
      </c>
      <c r="I694" s="18">
        <v>0.29972500000000002</v>
      </c>
      <c r="J694" s="18">
        <v>1.51</v>
      </c>
      <c r="K694" s="17" t="s">
        <v>1002</v>
      </c>
    </row>
    <row r="695" spans="1:12" ht="16" x14ac:dyDescent="0.2">
      <c r="A695" s="23">
        <v>327</v>
      </c>
      <c r="B695" s="17" t="s">
        <v>982</v>
      </c>
      <c r="C695" s="17" t="s">
        <v>1399</v>
      </c>
      <c r="D695" s="18">
        <v>2</v>
      </c>
      <c r="E695" s="17" t="s">
        <v>1392</v>
      </c>
      <c r="F695" s="18">
        <v>0.99</v>
      </c>
      <c r="G695" s="18">
        <v>0</v>
      </c>
      <c r="H695" s="17" t="s">
        <v>1393</v>
      </c>
      <c r="I695" s="18">
        <v>0.26622800000000002</v>
      </c>
      <c r="J695" s="18">
        <v>1.7</v>
      </c>
      <c r="K695" s="17" t="s">
        <v>1002</v>
      </c>
    </row>
    <row r="696" spans="1:12" ht="16" x14ac:dyDescent="0.2">
      <c r="A696" s="23">
        <v>202</v>
      </c>
      <c r="B696" s="17" t="s">
        <v>982</v>
      </c>
      <c r="C696" s="17" t="s">
        <v>1400</v>
      </c>
      <c r="D696" s="18">
        <v>3</v>
      </c>
      <c r="E696" s="17" t="s">
        <v>1401</v>
      </c>
      <c r="F696" s="18">
        <v>1</v>
      </c>
      <c r="G696" s="18">
        <v>0</v>
      </c>
      <c r="H696" s="17" t="s">
        <v>1393</v>
      </c>
      <c r="I696" s="18">
        <v>0.218556</v>
      </c>
      <c r="J696" s="18">
        <v>2</v>
      </c>
      <c r="K696" s="17" t="s">
        <v>1002</v>
      </c>
    </row>
    <row r="697" spans="1:12" ht="16" x14ac:dyDescent="0.2">
      <c r="A697" s="23">
        <v>356</v>
      </c>
      <c r="B697" s="17" t="s">
        <v>982</v>
      </c>
      <c r="C697" s="17" t="s">
        <v>1402</v>
      </c>
      <c r="D697" s="18">
        <v>3</v>
      </c>
      <c r="E697" s="17" t="s">
        <v>1403</v>
      </c>
      <c r="F697" s="18">
        <v>1</v>
      </c>
      <c r="G697" s="18">
        <v>0</v>
      </c>
      <c r="H697" s="17" t="s">
        <v>1393</v>
      </c>
      <c r="I697" s="18">
        <v>0.20128299999999999</v>
      </c>
      <c r="J697" s="18">
        <v>2.15</v>
      </c>
      <c r="K697" s="17" t="s">
        <v>1002</v>
      </c>
    </row>
    <row r="698" spans="1:12" ht="16" x14ac:dyDescent="0.2">
      <c r="A698" s="23">
        <v>180</v>
      </c>
      <c r="B698" s="17" t="s">
        <v>982</v>
      </c>
      <c r="C698" s="17" t="s">
        <v>1404</v>
      </c>
      <c r="D698" s="18">
        <v>4</v>
      </c>
      <c r="E698" s="17" t="s">
        <v>1405</v>
      </c>
      <c r="F698" s="18">
        <v>1</v>
      </c>
      <c r="G698" s="18">
        <v>0</v>
      </c>
      <c r="H698" s="17" t="s">
        <v>1393</v>
      </c>
      <c r="I698" s="18">
        <v>0.19664899999999999</v>
      </c>
      <c r="J698" s="18">
        <v>2.19</v>
      </c>
      <c r="K698" s="17" t="s">
        <v>1002</v>
      </c>
    </row>
    <row r="699" spans="1:12" ht="16" x14ac:dyDescent="0.2">
      <c r="A699" s="23">
        <v>379</v>
      </c>
      <c r="B699" s="17" t="s">
        <v>982</v>
      </c>
      <c r="C699" s="17" t="s">
        <v>1406</v>
      </c>
      <c r="D699" s="18">
        <v>5</v>
      </c>
      <c r="E699" s="17" t="s">
        <v>1397</v>
      </c>
      <c r="F699" s="18">
        <v>1</v>
      </c>
      <c r="G699" s="18">
        <v>0</v>
      </c>
      <c r="H699" s="17" t="s">
        <v>1393</v>
      </c>
      <c r="I699" s="18">
        <v>0.19025500000000001</v>
      </c>
      <c r="J699" s="18">
        <v>2.25</v>
      </c>
      <c r="K699" s="17" t="s">
        <v>1002</v>
      </c>
    </row>
    <row r="700" spans="1:12" ht="16" x14ac:dyDescent="0.2">
      <c r="A700" s="23">
        <v>173</v>
      </c>
      <c r="B700" s="17" t="s">
        <v>982</v>
      </c>
      <c r="C700" s="17" t="s">
        <v>1407</v>
      </c>
      <c r="D700" s="18">
        <v>3</v>
      </c>
      <c r="E700" s="17" t="s">
        <v>1408</v>
      </c>
      <c r="F700" s="18">
        <v>1</v>
      </c>
      <c r="G700" s="18">
        <v>0</v>
      </c>
      <c r="H700" s="17" t="s">
        <v>1393</v>
      </c>
      <c r="I700" s="18">
        <v>0.16778399999999999</v>
      </c>
      <c r="J700" s="18">
        <v>2.4500000000000002</v>
      </c>
      <c r="K700" s="17" t="s">
        <v>1002</v>
      </c>
    </row>
    <row r="701" spans="1:12" ht="16" x14ac:dyDescent="0.2">
      <c r="A701" s="23">
        <v>172</v>
      </c>
      <c r="B701" s="17" t="s">
        <v>982</v>
      </c>
      <c r="C701" s="17" t="s">
        <v>1409</v>
      </c>
      <c r="D701" s="18">
        <v>4</v>
      </c>
      <c r="E701" s="17" t="s">
        <v>1408</v>
      </c>
      <c r="F701" s="18">
        <v>1</v>
      </c>
      <c r="G701" s="18">
        <v>0</v>
      </c>
      <c r="H701" s="17" t="s">
        <v>1393</v>
      </c>
      <c r="I701" s="18">
        <v>0.16569200000000001</v>
      </c>
      <c r="J701" s="18">
        <v>2.4700000000000002</v>
      </c>
      <c r="K701" s="17" t="s">
        <v>1002</v>
      </c>
    </row>
    <row r="702" spans="1:12" ht="16" x14ac:dyDescent="0.2">
      <c r="A702" s="23">
        <v>181</v>
      </c>
      <c r="B702" s="17" t="s">
        <v>982</v>
      </c>
      <c r="C702" s="17" t="s">
        <v>1410</v>
      </c>
      <c r="D702" s="18">
        <v>3</v>
      </c>
      <c r="E702" s="17" t="s">
        <v>1405</v>
      </c>
      <c r="F702" s="18">
        <v>0.99</v>
      </c>
      <c r="G702" s="18">
        <v>0</v>
      </c>
      <c r="H702" s="17" t="s">
        <v>1393</v>
      </c>
      <c r="I702" s="18">
        <v>0.14925099999999999</v>
      </c>
      <c r="J702" s="18">
        <v>2.68</v>
      </c>
      <c r="K702" s="17" t="s">
        <v>1002</v>
      </c>
    </row>
    <row r="703" spans="1:12" ht="16" x14ac:dyDescent="0.2">
      <c r="A703" s="23">
        <v>355</v>
      </c>
      <c r="B703" s="17" t="s">
        <v>982</v>
      </c>
      <c r="C703" s="17" t="s">
        <v>1411</v>
      </c>
      <c r="D703" s="18">
        <v>4</v>
      </c>
      <c r="E703" s="17" t="s">
        <v>1403</v>
      </c>
      <c r="F703" s="18">
        <v>0.99</v>
      </c>
      <c r="G703" s="18">
        <v>0</v>
      </c>
      <c r="H703" s="17" t="s">
        <v>1393</v>
      </c>
      <c r="I703" s="18">
        <v>0.13619500000000001</v>
      </c>
      <c r="J703" s="18">
        <v>2.87</v>
      </c>
      <c r="K703" s="17" t="s">
        <v>1002</v>
      </c>
    </row>
    <row r="704" spans="1:12" ht="16" x14ac:dyDescent="0.2">
      <c r="A704" s="23">
        <v>323</v>
      </c>
      <c r="B704" s="17" t="s">
        <v>982</v>
      </c>
      <c r="C704" s="17" t="s">
        <v>1412</v>
      </c>
      <c r="D704" s="18">
        <v>6</v>
      </c>
      <c r="E704" s="17" t="s">
        <v>1392</v>
      </c>
      <c r="F704" s="18">
        <v>0.91</v>
      </c>
      <c r="G704" s="18">
        <v>0</v>
      </c>
      <c r="H704" s="17" t="s">
        <v>1393</v>
      </c>
      <c r="I704" s="18">
        <v>0.13406499999999999</v>
      </c>
      <c r="J704" s="18">
        <v>2.9</v>
      </c>
      <c r="K704" s="17" t="s">
        <v>1002</v>
      </c>
    </row>
    <row r="705" spans="1:11" ht="16" x14ac:dyDescent="0.2">
      <c r="A705" s="23">
        <v>201</v>
      </c>
      <c r="B705" s="17" t="s">
        <v>982</v>
      </c>
      <c r="C705" s="17" t="s">
        <v>1413</v>
      </c>
      <c r="D705" s="18">
        <v>4</v>
      </c>
      <c r="E705" s="17" t="s">
        <v>1401</v>
      </c>
      <c r="F705" s="18">
        <v>1</v>
      </c>
      <c r="G705" s="18">
        <v>0</v>
      </c>
      <c r="H705" s="17" t="s">
        <v>1393</v>
      </c>
      <c r="I705" s="18">
        <v>0.13199900000000001</v>
      </c>
      <c r="J705" s="18">
        <v>2.93</v>
      </c>
      <c r="K705" s="17" t="s">
        <v>1002</v>
      </c>
    </row>
    <row r="706" spans="1:11" ht="16" x14ac:dyDescent="0.2">
      <c r="A706" s="23">
        <v>200</v>
      </c>
      <c r="B706" s="17" t="s">
        <v>982</v>
      </c>
      <c r="C706" s="17" t="s">
        <v>1414</v>
      </c>
      <c r="D706" s="18">
        <v>5</v>
      </c>
      <c r="E706" s="17" t="s">
        <v>1401</v>
      </c>
      <c r="F706" s="18">
        <v>1</v>
      </c>
      <c r="G706" s="18">
        <v>0</v>
      </c>
      <c r="H706" s="17" t="s">
        <v>1393</v>
      </c>
      <c r="I706" s="18">
        <v>0.123033</v>
      </c>
      <c r="J706" s="18">
        <v>3.09</v>
      </c>
      <c r="K706" s="17" t="s">
        <v>1002</v>
      </c>
    </row>
    <row r="707" spans="1:11" ht="16" x14ac:dyDescent="0.2">
      <c r="A707" s="23">
        <v>332</v>
      </c>
      <c r="B707" s="17" t="s">
        <v>982</v>
      </c>
      <c r="C707" s="17" t="s">
        <v>1415</v>
      </c>
      <c r="D707" s="18">
        <v>3</v>
      </c>
      <c r="E707" s="17" t="s">
        <v>966</v>
      </c>
      <c r="F707" s="18">
        <v>0.93</v>
      </c>
      <c r="G707" s="18">
        <v>0</v>
      </c>
      <c r="H707" s="17" t="s">
        <v>1393</v>
      </c>
      <c r="I707" s="18">
        <v>0.110835</v>
      </c>
      <c r="J707" s="18">
        <v>3.33</v>
      </c>
      <c r="K707" s="17" t="s">
        <v>1002</v>
      </c>
    </row>
    <row r="708" spans="1:11" ht="16" x14ac:dyDescent="0.2">
      <c r="A708" s="23">
        <v>382</v>
      </c>
      <c r="B708" s="17" t="s">
        <v>982</v>
      </c>
      <c r="C708" s="17" t="s">
        <v>1416</v>
      </c>
      <c r="D708" s="18">
        <v>2</v>
      </c>
      <c r="E708" s="17" t="s">
        <v>1397</v>
      </c>
      <c r="F708" s="18">
        <v>1</v>
      </c>
      <c r="G708" s="18">
        <v>0</v>
      </c>
      <c r="H708" s="17" t="s">
        <v>1393</v>
      </c>
      <c r="I708" s="18">
        <v>0.102613</v>
      </c>
      <c r="J708" s="18">
        <v>3.5</v>
      </c>
      <c r="K708" s="17" t="s">
        <v>1002</v>
      </c>
    </row>
    <row r="709" spans="1:11" ht="16" x14ac:dyDescent="0.2">
      <c r="A709" s="23">
        <v>284</v>
      </c>
      <c r="B709" s="17" t="s">
        <v>982</v>
      </c>
      <c r="C709" s="17" t="s">
        <v>1417</v>
      </c>
      <c r="D709" s="18">
        <v>3</v>
      </c>
      <c r="E709" s="17" t="s">
        <v>1418</v>
      </c>
      <c r="F709" s="18">
        <v>1</v>
      </c>
      <c r="G709" s="18">
        <v>0</v>
      </c>
      <c r="H709" s="17" t="s">
        <v>1393</v>
      </c>
      <c r="I709" s="18">
        <v>8.5432999999999995E-2</v>
      </c>
      <c r="J709" s="18">
        <v>3.94</v>
      </c>
      <c r="K709" s="17" t="s">
        <v>1002</v>
      </c>
    </row>
    <row r="710" spans="1:11" ht="16" x14ac:dyDescent="0.2">
      <c r="A710" s="23">
        <v>171</v>
      </c>
      <c r="B710" s="17" t="s">
        <v>982</v>
      </c>
      <c r="C710" s="17" t="s">
        <v>1419</v>
      </c>
      <c r="D710" s="18">
        <v>5</v>
      </c>
      <c r="E710" s="17" t="s">
        <v>1408</v>
      </c>
      <c r="F710" s="18">
        <v>1</v>
      </c>
      <c r="G710" s="18">
        <v>0</v>
      </c>
      <c r="H710" s="17" t="s">
        <v>1393</v>
      </c>
      <c r="I710" s="18">
        <v>8.4828000000000001E-2</v>
      </c>
      <c r="J710" s="18">
        <v>3.95</v>
      </c>
      <c r="K710" s="17" t="s">
        <v>1002</v>
      </c>
    </row>
    <row r="711" spans="1:11" ht="16" x14ac:dyDescent="0.2">
      <c r="A711" s="23">
        <v>74</v>
      </c>
      <c r="B711" s="17" t="s">
        <v>982</v>
      </c>
      <c r="C711" s="17" t="s">
        <v>1420</v>
      </c>
      <c r="D711" s="18">
        <v>3</v>
      </c>
      <c r="E711" s="17" t="s">
        <v>1421</v>
      </c>
      <c r="F711" s="18">
        <v>1</v>
      </c>
      <c r="G711" s="18">
        <v>0</v>
      </c>
      <c r="H711" s="17" t="s">
        <v>1393</v>
      </c>
      <c r="I711" s="18">
        <v>8.3931000000000006E-2</v>
      </c>
      <c r="J711" s="18">
        <v>3.98</v>
      </c>
      <c r="K711" s="17" t="s">
        <v>1002</v>
      </c>
    </row>
    <row r="712" spans="1:11" ht="16" x14ac:dyDescent="0.2">
      <c r="A712" s="23">
        <v>331</v>
      </c>
      <c r="B712" s="17" t="s">
        <v>982</v>
      </c>
      <c r="C712" s="17" t="s">
        <v>1422</v>
      </c>
      <c r="D712" s="18">
        <v>4</v>
      </c>
      <c r="E712" s="17" t="s">
        <v>966</v>
      </c>
      <c r="F712" s="18">
        <v>0.83</v>
      </c>
      <c r="G712" s="18">
        <v>0</v>
      </c>
      <c r="H712" s="17" t="s">
        <v>1393</v>
      </c>
      <c r="I712" s="18">
        <v>8.3237000000000005E-2</v>
      </c>
      <c r="J712" s="18">
        <v>3.99</v>
      </c>
      <c r="K712" s="17" t="s">
        <v>1002</v>
      </c>
    </row>
    <row r="713" spans="1:11" ht="16" x14ac:dyDescent="0.2">
      <c r="A713" s="23">
        <v>234</v>
      </c>
      <c r="B713" s="17" t="s">
        <v>982</v>
      </c>
      <c r="C713" s="17" t="s">
        <v>1423</v>
      </c>
      <c r="D713" s="18">
        <v>3</v>
      </c>
      <c r="E713" s="17" t="s">
        <v>957</v>
      </c>
      <c r="F713" s="18">
        <v>1</v>
      </c>
      <c r="G713" s="18">
        <v>0</v>
      </c>
      <c r="H713" s="17" t="s">
        <v>1393</v>
      </c>
      <c r="I713" s="18">
        <v>7.9592999999999997E-2</v>
      </c>
      <c r="J713" s="18">
        <v>4.13</v>
      </c>
      <c r="K713" s="17" t="s">
        <v>1002</v>
      </c>
    </row>
    <row r="714" spans="1:11" ht="16" x14ac:dyDescent="0.2">
      <c r="A714" s="23">
        <v>174</v>
      </c>
      <c r="B714" s="17" t="s">
        <v>982</v>
      </c>
      <c r="C714" s="17" t="s">
        <v>1424</v>
      </c>
      <c r="D714" s="18">
        <v>2</v>
      </c>
      <c r="E714" s="17" t="s">
        <v>1408</v>
      </c>
      <c r="F714" s="18">
        <v>1</v>
      </c>
      <c r="G714" s="18">
        <v>0</v>
      </c>
      <c r="H714" s="17" t="s">
        <v>1393</v>
      </c>
      <c r="I714" s="18">
        <v>7.7566999999999997E-2</v>
      </c>
      <c r="J714" s="18">
        <v>4.2</v>
      </c>
      <c r="K714" s="17" t="s">
        <v>1002</v>
      </c>
    </row>
    <row r="715" spans="1:11" ht="16" x14ac:dyDescent="0.2">
      <c r="A715" s="23">
        <v>182</v>
      </c>
      <c r="B715" s="17" t="s">
        <v>982</v>
      </c>
      <c r="C715" s="17" t="s">
        <v>1425</v>
      </c>
      <c r="D715" s="18">
        <v>2</v>
      </c>
      <c r="E715" s="17" t="s">
        <v>1405</v>
      </c>
      <c r="F715" s="18">
        <v>0.94</v>
      </c>
      <c r="G715" s="18">
        <v>0</v>
      </c>
      <c r="H715" s="17" t="s">
        <v>1393</v>
      </c>
      <c r="I715" s="18">
        <v>7.6744999999999994E-2</v>
      </c>
      <c r="J715" s="18">
        <v>4.2300000000000004</v>
      </c>
      <c r="K715" s="17" t="s">
        <v>1002</v>
      </c>
    </row>
    <row r="716" spans="1:11" ht="16" x14ac:dyDescent="0.2">
      <c r="A716" s="23">
        <v>73</v>
      </c>
      <c r="B716" s="17" t="s">
        <v>982</v>
      </c>
      <c r="C716" s="17" t="s">
        <v>1426</v>
      </c>
      <c r="D716" s="18">
        <v>4</v>
      </c>
      <c r="E716" s="17" t="s">
        <v>1421</v>
      </c>
      <c r="F716" s="18">
        <v>0.99</v>
      </c>
      <c r="G716" s="18">
        <v>0</v>
      </c>
      <c r="H716" s="17" t="s">
        <v>1393</v>
      </c>
      <c r="I716" s="18">
        <v>6.4557000000000003E-2</v>
      </c>
      <c r="J716" s="18">
        <v>4.72</v>
      </c>
      <c r="K716" s="17" t="s">
        <v>1002</v>
      </c>
    </row>
    <row r="717" spans="1:11" ht="16" x14ac:dyDescent="0.2">
      <c r="A717" s="23">
        <v>179</v>
      </c>
      <c r="B717" s="17" t="s">
        <v>982</v>
      </c>
      <c r="C717" s="17" t="s">
        <v>1427</v>
      </c>
      <c r="D717" s="18">
        <v>5</v>
      </c>
      <c r="E717" s="17" t="s">
        <v>1405</v>
      </c>
      <c r="F717" s="18">
        <v>0.82</v>
      </c>
      <c r="G717" s="18">
        <v>0</v>
      </c>
      <c r="H717" s="17" t="s">
        <v>1393</v>
      </c>
      <c r="I717" s="18">
        <v>6.4554E-2</v>
      </c>
      <c r="J717" s="18">
        <v>4.72</v>
      </c>
      <c r="K717" s="17" t="s">
        <v>1002</v>
      </c>
    </row>
    <row r="718" spans="1:11" ht="16" x14ac:dyDescent="0.2">
      <c r="A718" s="23">
        <v>203</v>
      </c>
      <c r="B718" s="17" t="s">
        <v>982</v>
      </c>
      <c r="C718" s="17" t="s">
        <v>1428</v>
      </c>
      <c r="D718" s="18">
        <v>2</v>
      </c>
      <c r="E718" s="17" t="s">
        <v>1401</v>
      </c>
      <c r="F718" s="18">
        <v>0.94</v>
      </c>
      <c r="G718" s="18">
        <v>0</v>
      </c>
      <c r="H718" s="17" t="s">
        <v>1393</v>
      </c>
      <c r="I718" s="18">
        <v>6.3964999999999994E-2</v>
      </c>
      <c r="J718" s="18">
        <v>4.75</v>
      </c>
      <c r="K718" s="17" t="s">
        <v>1002</v>
      </c>
    </row>
    <row r="719" spans="1:11" ht="16" x14ac:dyDescent="0.2">
      <c r="A719" s="23">
        <v>378</v>
      </c>
      <c r="B719" s="17" t="s">
        <v>982</v>
      </c>
      <c r="C719" s="17" t="s">
        <v>1429</v>
      </c>
      <c r="D719" s="18">
        <v>6</v>
      </c>
      <c r="E719" s="17" t="s">
        <v>1397</v>
      </c>
      <c r="F719" s="18">
        <v>0.99</v>
      </c>
      <c r="G719" s="18">
        <v>0</v>
      </c>
      <c r="H719" s="17" t="s">
        <v>1393</v>
      </c>
      <c r="I719" s="18">
        <v>6.0781000000000002E-2</v>
      </c>
      <c r="J719" s="18">
        <v>4.9000000000000004</v>
      </c>
      <c r="K719" s="17" t="s">
        <v>1002</v>
      </c>
    </row>
    <row r="723" spans="1:59" x14ac:dyDescent="0.2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  <c r="AH723" s="28"/>
      <c r="AI723" s="28"/>
      <c r="AJ723" s="28"/>
      <c r="AK723" s="28"/>
      <c r="AL723" s="28"/>
      <c r="AM723" s="28"/>
      <c r="AN723" s="28"/>
      <c r="AO723" s="28"/>
      <c r="AP723" s="28"/>
      <c r="AQ723" s="28"/>
      <c r="AR723" s="28"/>
      <c r="AS723" s="28"/>
      <c r="AT723" s="28"/>
      <c r="AU723" s="28"/>
      <c r="AV723" s="28"/>
      <c r="AW723" s="28"/>
      <c r="AX723" s="28"/>
      <c r="AY723" s="28"/>
      <c r="AZ723" s="28"/>
      <c r="BA723" s="28"/>
      <c r="BB723" s="28"/>
      <c r="BC723" s="28"/>
      <c r="BD723" s="28"/>
      <c r="BE723" s="28"/>
      <c r="BF723" s="28"/>
      <c r="BG723" s="28"/>
    </row>
    <row r="727" spans="1:59" ht="76" x14ac:dyDescent="0.2">
      <c r="A727" s="30" t="s">
        <v>1430</v>
      </c>
    </row>
    <row r="728" spans="1:59" ht="38" x14ac:dyDescent="0.2">
      <c r="A728" s="31" t="s">
        <v>1431</v>
      </c>
    </row>
    <row r="732" spans="1:59" ht="23" x14ac:dyDescent="0.25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20" t="s">
        <v>981</v>
      </c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  <c r="AK732" s="19"/>
      <c r="AL732" s="19"/>
      <c r="AM732" s="19"/>
      <c r="AN732" s="19"/>
      <c r="AO732" s="19"/>
      <c r="AP732" s="19"/>
      <c r="AQ732" s="19"/>
      <c r="AR732" s="19"/>
      <c r="AS732" s="19"/>
      <c r="AT732" s="19"/>
      <c r="AU732" s="19"/>
      <c r="AV732" s="19"/>
      <c r="AW732" s="19"/>
      <c r="AX732" s="19"/>
      <c r="AY732" s="19"/>
      <c r="AZ732" s="19"/>
      <c r="BA732" s="19"/>
      <c r="BB732" s="19"/>
      <c r="BC732" s="19"/>
      <c r="BD732" s="19"/>
      <c r="BE732" s="19"/>
      <c r="BF732" s="19"/>
      <c r="BG732" s="19"/>
    </row>
    <row r="735" spans="1:59" ht="16" x14ac:dyDescent="0.2">
      <c r="A735" s="23">
        <v>328</v>
      </c>
      <c r="B735" s="17" t="s">
        <v>1432</v>
      </c>
      <c r="C735" s="17" t="s">
        <v>1019</v>
      </c>
      <c r="D735" s="18">
        <v>3</v>
      </c>
      <c r="E735" s="17" t="s">
        <v>696</v>
      </c>
      <c r="F735" s="18">
        <v>1</v>
      </c>
      <c r="G735" s="18">
        <v>0</v>
      </c>
      <c r="H735" s="17" t="s">
        <v>985</v>
      </c>
      <c r="I735" s="18">
        <v>0.499691</v>
      </c>
      <c r="J735" s="18">
        <v>0.56000000000000005</v>
      </c>
      <c r="K735" s="24" t="s">
        <v>986</v>
      </c>
      <c r="L735" s="18" t="s">
        <v>687</v>
      </c>
    </row>
    <row r="736" spans="1:59" ht="16" x14ac:dyDescent="0.2">
      <c r="A736" s="23">
        <v>114</v>
      </c>
      <c r="B736" s="17" t="s">
        <v>1432</v>
      </c>
      <c r="C736" s="17" t="s">
        <v>1433</v>
      </c>
      <c r="D736" s="18">
        <v>4</v>
      </c>
      <c r="E736" s="17" t="s">
        <v>1434</v>
      </c>
      <c r="F736" s="18">
        <v>0.81</v>
      </c>
      <c r="G736" s="18">
        <v>0</v>
      </c>
      <c r="H736" s="17" t="s">
        <v>985</v>
      </c>
      <c r="I736" s="18">
        <v>0.48103299999999999</v>
      </c>
      <c r="J736" s="18">
        <v>0.63</v>
      </c>
      <c r="K736" s="24" t="s">
        <v>986</v>
      </c>
    </row>
    <row r="737" spans="1:12" ht="16" x14ac:dyDescent="0.2">
      <c r="A737" s="23">
        <v>115</v>
      </c>
      <c r="B737" s="17" t="s">
        <v>1432</v>
      </c>
      <c r="C737" s="17" t="s">
        <v>1435</v>
      </c>
      <c r="D737" s="18">
        <v>3</v>
      </c>
      <c r="E737" s="17" t="s">
        <v>1434</v>
      </c>
      <c r="F737" s="18">
        <v>0.74</v>
      </c>
      <c r="G737" s="18">
        <v>0</v>
      </c>
      <c r="H737" s="17" t="s">
        <v>985</v>
      </c>
      <c r="I737" s="18">
        <v>0.47259000000000001</v>
      </c>
      <c r="J737" s="18">
        <v>0.67</v>
      </c>
      <c r="K737" s="24" t="s">
        <v>986</v>
      </c>
    </row>
    <row r="738" spans="1:12" ht="16" x14ac:dyDescent="0.2">
      <c r="A738" s="23">
        <v>327</v>
      </c>
      <c r="B738" s="17" t="s">
        <v>1432</v>
      </c>
      <c r="C738" s="17" t="s">
        <v>1020</v>
      </c>
      <c r="D738" s="18">
        <v>4</v>
      </c>
      <c r="E738" s="17" t="s">
        <v>696</v>
      </c>
      <c r="F738" s="18">
        <v>0.95</v>
      </c>
      <c r="G738" s="18">
        <v>0</v>
      </c>
      <c r="H738" s="17" t="s">
        <v>985</v>
      </c>
      <c r="I738" s="18">
        <v>0.42178500000000002</v>
      </c>
      <c r="J738" s="18">
        <v>0.97</v>
      </c>
      <c r="K738" s="24" t="s">
        <v>986</v>
      </c>
    </row>
    <row r="739" spans="1:12" ht="16" x14ac:dyDescent="0.2">
      <c r="A739" s="23">
        <v>128</v>
      </c>
      <c r="B739" s="17" t="s">
        <v>1432</v>
      </c>
      <c r="C739" s="17" t="s">
        <v>1436</v>
      </c>
      <c r="D739" s="18">
        <v>3</v>
      </c>
      <c r="E739" s="17" t="s">
        <v>1437</v>
      </c>
      <c r="F739" s="18">
        <v>0.93</v>
      </c>
      <c r="G739" s="18">
        <v>0</v>
      </c>
      <c r="H739" s="17" t="s">
        <v>985</v>
      </c>
      <c r="I739" s="18">
        <v>0.38093399999999999</v>
      </c>
      <c r="J739" s="18">
        <v>1.31</v>
      </c>
      <c r="K739" s="17" t="s">
        <v>1002</v>
      </c>
      <c r="L739" t="s">
        <v>693</v>
      </c>
    </row>
    <row r="740" spans="1:12" ht="16" x14ac:dyDescent="0.2">
      <c r="A740" s="23">
        <v>326</v>
      </c>
      <c r="B740" s="17" t="s">
        <v>1432</v>
      </c>
      <c r="C740" s="17" t="s">
        <v>1438</v>
      </c>
      <c r="D740" s="18">
        <v>5</v>
      </c>
      <c r="E740" s="17" t="s">
        <v>696</v>
      </c>
      <c r="F740" s="18">
        <v>0.7</v>
      </c>
      <c r="G740" s="18">
        <v>0</v>
      </c>
      <c r="H740" s="17" t="s">
        <v>985</v>
      </c>
      <c r="I740" s="18">
        <v>0.375419</v>
      </c>
      <c r="J740" s="18">
        <v>1.36</v>
      </c>
      <c r="K740" s="17" t="s">
        <v>1002</v>
      </c>
    </row>
    <row r="741" spans="1:12" ht="16" x14ac:dyDescent="0.2">
      <c r="A741" s="23">
        <v>113</v>
      </c>
      <c r="B741" s="17" t="s">
        <v>1432</v>
      </c>
      <c r="C741" s="17" t="s">
        <v>1439</v>
      </c>
      <c r="D741" s="18">
        <v>5</v>
      </c>
      <c r="E741" s="17" t="s">
        <v>1434</v>
      </c>
      <c r="F741" s="18">
        <v>0.71</v>
      </c>
      <c r="G741" s="18">
        <v>0</v>
      </c>
      <c r="H741" s="17" t="s">
        <v>985</v>
      </c>
      <c r="I741" s="18">
        <v>0.36063099999999998</v>
      </c>
      <c r="J741" s="18">
        <v>1.5</v>
      </c>
      <c r="K741" s="17" t="s">
        <v>1002</v>
      </c>
    </row>
    <row r="742" spans="1:12" ht="16" x14ac:dyDescent="0.2">
      <c r="A742" s="23">
        <v>325</v>
      </c>
      <c r="B742" s="17" t="s">
        <v>1432</v>
      </c>
      <c r="C742" s="17" t="s">
        <v>1440</v>
      </c>
      <c r="D742" s="18">
        <v>3</v>
      </c>
      <c r="E742" s="17" t="s">
        <v>1441</v>
      </c>
      <c r="F742" s="18">
        <v>0.55000000000000004</v>
      </c>
      <c r="G742" s="18">
        <v>0</v>
      </c>
      <c r="H742" s="17" t="s">
        <v>985</v>
      </c>
      <c r="I742" s="18">
        <v>0.34289900000000001</v>
      </c>
      <c r="J742" s="18">
        <v>1.69</v>
      </c>
      <c r="K742" s="17" t="s">
        <v>1002</v>
      </c>
    </row>
    <row r="743" spans="1:12" ht="16" x14ac:dyDescent="0.2">
      <c r="A743" s="23">
        <v>344</v>
      </c>
      <c r="B743" s="17" t="s">
        <v>1432</v>
      </c>
      <c r="C743" s="17" t="s">
        <v>1442</v>
      </c>
      <c r="D743" s="18">
        <v>3</v>
      </c>
      <c r="E743" s="17" t="s">
        <v>1443</v>
      </c>
      <c r="F743" s="18">
        <v>0.96</v>
      </c>
      <c r="G743" s="18">
        <v>0</v>
      </c>
      <c r="H743" s="17" t="s">
        <v>985</v>
      </c>
      <c r="I743" s="18">
        <v>0.330453</v>
      </c>
      <c r="J743" s="18">
        <v>1.85</v>
      </c>
      <c r="K743" s="17" t="s">
        <v>1002</v>
      </c>
    </row>
    <row r="744" spans="1:12" ht="16" x14ac:dyDescent="0.2">
      <c r="A744" s="23">
        <v>116</v>
      </c>
      <c r="B744" s="17" t="s">
        <v>1432</v>
      </c>
      <c r="C744" s="17" t="s">
        <v>1444</v>
      </c>
      <c r="D744" s="18">
        <v>3</v>
      </c>
      <c r="E744" s="17" t="s">
        <v>1445</v>
      </c>
      <c r="F744" s="18">
        <v>0.63</v>
      </c>
      <c r="G744" s="18">
        <v>0</v>
      </c>
      <c r="H744" s="17" t="s">
        <v>985</v>
      </c>
      <c r="I744" s="18">
        <v>0.31573000000000001</v>
      </c>
      <c r="J744" s="18">
        <v>2.06</v>
      </c>
      <c r="K744" s="17" t="s">
        <v>1002</v>
      </c>
    </row>
    <row r="745" spans="1:12" ht="16" x14ac:dyDescent="0.2">
      <c r="A745" s="23">
        <v>127</v>
      </c>
      <c r="B745" s="17" t="s">
        <v>1432</v>
      </c>
      <c r="C745" s="17" t="s">
        <v>1446</v>
      </c>
      <c r="D745" s="18">
        <v>4</v>
      </c>
      <c r="E745" s="17" t="s">
        <v>1437</v>
      </c>
      <c r="F745" s="18">
        <v>0.92</v>
      </c>
      <c r="G745" s="18">
        <v>0</v>
      </c>
      <c r="H745" s="17" t="s">
        <v>985</v>
      </c>
      <c r="I745" s="18">
        <v>0.314971</v>
      </c>
      <c r="J745" s="18">
        <v>2.0699999999999998</v>
      </c>
      <c r="K745" s="17" t="s">
        <v>1002</v>
      </c>
    </row>
    <row r="746" spans="1:12" ht="16" x14ac:dyDescent="0.2">
      <c r="A746" s="23">
        <v>329</v>
      </c>
      <c r="B746" s="17" t="s">
        <v>1432</v>
      </c>
      <c r="C746" s="17" t="s">
        <v>1447</v>
      </c>
      <c r="D746" s="18">
        <v>2</v>
      </c>
      <c r="E746" s="17" t="s">
        <v>696</v>
      </c>
      <c r="F746" s="18">
        <v>0.95</v>
      </c>
      <c r="G746" s="18">
        <v>0</v>
      </c>
      <c r="H746" s="17" t="s">
        <v>985</v>
      </c>
      <c r="I746" s="18">
        <v>0.29011999999999999</v>
      </c>
      <c r="J746" s="18">
        <v>2.4300000000000002</v>
      </c>
      <c r="K746" s="17" t="s">
        <v>1002</v>
      </c>
    </row>
    <row r="747" spans="1:12" ht="16" x14ac:dyDescent="0.2">
      <c r="A747" s="23">
        <v>324</v>
      </c>
      <c r="B747" s="17" t="s">
        <v>1432</v>
      </c>
      <c r="C747" s="17" t="s">
        <v>1448</v>
      </c>
      <c r="D747" s="18">
        <v>4</v>
      </c>
      <c r="E747" s="17" t="s">
        <v>1441</v>
      </c>
      <c r="F747" s="18">
        <v>0.98</v>
      </c>
      <c r="G747" s="18">
        <v>0</v>
      </c>
      <c r="H747" s="17" t="s">
        <v>985</v>
      </c>
      <c r="I747" s="18">
        <v>0.26951599999999998</v>
      </c>
      <c r="J747" s="18">
        <v>2.81</v>
      </c>
      <c r="K747" s="17" t="s">
        <v>1002</v>
      </c>
    </row>
    <row r="748" spans="1:12" ht="16" x14ac:dyDescent="0.2">
      <c r="A748" s="23">
        <v>357</v>
      </c>
      <c r="B748" s="17" t="s">
        <v>1432</v>
      </c>
      <c r="C748" s="17" t="s">
        <v>1449</v>
      </c>
      <c r="D748" s="18">
        <v>3</v>
      </c>
      <c r="E748" s="17" t="s">
        <v>1450</v>
      </c>
      <c r="F748" s="18">
        <v>0.84</v>
      </c>
      <c r="G748" s="18">
        <v>0</v>
      </c>
      <c r="H748" s="17" t="s">
        <v>985</v>
      </c>
      <c r="I748" s="18">
        <v>0.259413</v>
      </c>
      <c r="J748" s="18">
        <v>3.01</v>
      </c>
      <c r="K748" s="17" t="s">
        <v>1002</v>
      </c>
    </row>
    <row r="749" spans="1:12" ht="16" x14ac:dyDescent="0.2">
      <c r="A749" s="23">
        <v>112</v>
      </c>
      <c r="B749" s="17" t="s">
        <v>1432</v>
      </c>
      <c r="C749" s="17" t="s">
        <v>1451</v>
      </c>
      <c r="D749" s="18">
        <v>6</v>
      </c>
      <c r="E749" s="17" t="s">
        <v>1434</v>
      </c>
      <c r="F749" s="18">
        <v>0.49</v>
      </c>
      <c r="G749" s="18">
        <v>0</v>
      </c>
      <c r="H749" s="17" t="s">
        <v>985</v>
      </c>
      <c r="I749" s="18">
        <v>0.25902599999999998</v>
      </c>
      <c r="J749" s="18">
        <v>3.02</v>
      </c>
      <c r="K749" s="17" t="s">
        <v>1002</v>
      </c>
    </row>
    <row r="750" spans="1:12" ht="16" x14ac:dyDescent="0.2">
      <c r="A750" s="23">
        <v>126</v>
      </c>
      <c r="B750" s="17" t="s">
        <v>1432</v>
      </c>
      <c r="C750" s="17" t="s">
        <v>1452</v>
      </c>
      <c r="D750" s="18">
        <v>5</v>
      </c>
      <c r="E750" s="17" t="s">
        <v>1437</v>
      </c>
      <c r="F750" s="18">
        <v>0.87</v>
      </c>
      <c r="G750" s="18">
        <v>0</v>
      </c>
      <c r="H750" s="17" t="s">
        <v>985</v>
      </c>
      <c r="I750" s="18">
        <v>0.24874399999999999</v>
      </c>
      <c r="J750" s="18">
        <v>3.25</v>
      </c>
      <c r="K750" s="17" t="s">
        <v>1002</v>
      </c>
    </row>
    <row r="751" spans="1:12" ht="16" x14ac:dyDescent="0.2">
      <c r="A751" s="23">
        <v>342</v>
      </c>
      <c r="B751" s="17" t="s">
        <v>1432</v>
      </c>
      <c r="C751" s="17" t="s">
        <v>1453</v>
      </c>
      <c r="D751" s="18">
        <v>5</v>
      </c>
      <c r="E751" s="17" t="s">
        <v>1443</v>
      </c>
      <c r="F751" s="18">
        <v>0.96</v>
      </c>
      <c r="G751" s="18">
        <v>0</v>
      </c>
      <c r="H751" s="17" t="s">
        <v>985</v>
      </c>
      <c r="I751" s="18">
        <v>0.230632</v>
      </c>
      <c r="J751" s="18">
        <v>3.68</v>
      </c>
      <c r="K751" s="17" t="s">
        <v>1002</v>
      </c>
    </row>
    <row r="752" spans="1:12" ht="16" x14ac:dyDescent="0.2">
      <c r="A752" s="23">
        <v>343</v>
      </c>
      <c r="B752" s="17" t="s">
        <v>1432</v>
      </c>
      <c r="C752" s="17" t="s">
        <v>1454</v>
      </c>
      <c r="D752" s="18">
        <v>4</v>
      </c>
      <c r="E752" s="17" t="s">
        <v>1443</v>
      </c>
      <c r="F752" s="18">
        <v>0.95</v>
      </c>
      <c r="G752" s="18">
        <v>0</v>
      </c>
      <c r="H752" s="17" t="s">
        <v>985</v>
      </c>
      <c r="I752" s="18">
        <v>0.229433</v>
      </c>
      <c r="J752" s="18">
        <v>3.71</v>
      </c>
      <c r="K752" s="17" t="s">
        <v>1002</v>
      </c>
    </row>
    <row r="753" spans="1:59" ht="16" x14ac:dyDescent="0.2">
      <c r="A753" s="23">
        <v>129</v>
      </c>
      <c r="B753" s="17" t="s">
        <v>1432</v>
      </c>
      <c r="C753" s="17" t="s">
        <v>1455</v>
      </c>
      <c r="D753" s="18">
        <v>2</v>
      </c>
      <c r="E753" s="17" t="s">
        <v>1437</v>
      </c>
      <c r="F753" s="18">
        <v>0.83</v>
      </c>
      <c r="G753" s="18">
        <v>0</v>
      </c>
      <c r="H753" s="17" t="s">
        <v>985</v>
      </c>
      <c r="I753" s="18">
        <v>0.221972</v>
      </c>
      <c r="J753" s="18">
        <v>3.91</v>
      </c>
      <c r="K753" s="17" t="s">
        <v>1002</v>
      </c>
    </row>
    <row r="754" spans="1:59" ht="16" x14ac:dyDescent="0.2">
      <c r="A754" s="23">
        <v>353</v>
      </c>
      <c r="B754" s="17" t="s">
        <v>1432</v>
      </c>
      <c r="C754" s="17" t="s">
        <v>1456</v>
      </c>
      <c r="D754" s="18">
        <v>3</v>
      </c>
      <c r="E754" s="17" t="s">
        <v>1457</v>
      </c>
      <c r="F754" s="18">
        <v>0.84</v>
      </c>
      <c r="G754" s="18">
        <v>0</v>
      </c>
      <c r="H754" s="17" t="s">
        <v>985</v>
      </c>
      <c r="I754" s="18">
        <v>0.22137499999999999</v>
      </c>
      <c r="J754" s="18">
        <v>3.92</v>
      </c>
      <c r="K754" s="17" t="s">
        <v>1002</v>
      </c>
    </row>
    <row r="755" spans="1:59" ht="16" x14ac:dyDescent="0.2">
      <c r="A755" s="23">
        <v>136</v>
      </c>
      <c r="B755" s="17" t="s">
        <v>1432</v>
      </c>
      <c r="C755" s="17" t="s">
        <v>1458</v>
      </c>
      <c r="D755" s="18">
        <v>3</v>
      </c>
      <c r="E755" s="17" t="s">
        <v>1459</v>
      </c>
      <c r="F755" s="18">
        <v>0.97</v>
      </c>
      <c r="G755" s="18">
        <v>0</v>
      </c>
      <c r="H755" s="17" t="s">
        <v>985</v>
      </c>
      <c r="I755" s="18">
        <v>0.21815799999999999</v>
      </c>
      <c r="J755" s="18">
        <v>4.01</v>
      </c>
      <c r="K755" s="17" t="s">
        <v>1002</v>
      </c>
    </row>
    <row r="756" spans="1:59" ht="16" x14ac:dyDescent="0.2">
      <c r="A756" s="23">
        <v>345</v>
      </c>
      <c r="B756" s="17" t="s">
        <v>1432</v>
      </c>
      <c r="C756" s="17" t="s">
        <v>1460</v>
      </c>
      <c r="D756" s="18">
        <v>2</v>
      </c>
      <c r="E756" s="17" t="s">
        <v>1443</v>
      </c>
      <c r="F756" s="18">
        <v>0.71</v>
      </c>
      <c r="G756" s="18">
        <v>0</v>
      </c>
      <c r="H756" s="17" t="s">
        <v>985</v>
      </c>
      <c r="I756" s="18">
        <v>0.21517</v>
      </c>
      <c r="J756" s="18">
        <v>4.0999999999999996</v>
      </c>
      <c r="K756" s="17" t="s">
        <v>1002</v>
      </c>
    </row>
    <row r="757" spans="1:59" ht="16" x14ac:dyDescent="0.2">
      <c r="A757" s="23">
        <v>356</v>
      </c>
      <c r="B757" s="17" t="s">
        <v>1432</v>
      </c>
      <c r="C757" s="17" t="s">
        <v>1461</v>
      </c>
      <c r="D757" s="18">
        <v>4</v>
      </c>
      <c r="E757" s="17" t="s">
        <v>1450</v>
      </c>
      <c r="F757" s="18">
        <v>0.86</v>
      </c>
      <c r="G757" s="18">
        <v>0</v>
      </c>
      <c r="H757" s="17" t="s">
        <v>985</v>
      </c>
      <c r="I757" s="18">
        <v>0.20596</v>
      </c>
      <c r="J757" s="18">
        <v>4.3899999999999997</v>
      </c>
      <c r="K757" s="17" t="s">
        <v>1002</v>
      </c>
    </row>
    <row r="758" spans="1:59" ht="16" x14ac:dyDescent="0.2">
      <c r="A758" s="23">
        <v>358</v>
      </c>
      <c r="B758" s="17" t="s">
        <v>1432</v>
      </c>
      <c r="C758" s="17" t="s">
        <v>1462</v>
      </c>
      <c r="D758" s="18">
        <v>2</v>
      </c>
      <c r="E758" s="17" t="s">
        <v>1450</v>
      </c>
      <c r="F758" s="18">
        <v>0.63</v>
      </c>
      <c r="G758" s="18">
        <v>0</v>
      </c>
      <c r="H758" s="17" t="s">
        <v>985</v>
      </c>
      <c r="I758" s="18">
        <v>0.200902</v>
      </c>
      <c r="J758" s="18">
        <v>4.55</v>
      </c>
      <c r="K758" s="17" t="s">
        <v>1002</v>
      </c>
    </row>
    <row r="759" spans="1:59" ht="16" x14ac:dyDescent="0.2">
      <c r="A759" s="23">
        <v>117</v>
      </c>
      <c r="B759" s="17" t="s">
        <v>1432</v>
      </c>
      <c r="C759" s="17" t="s">
        <v>1463</v>
      </c>
      <c r="D759" s="18">
        <v>2</v>
      </c>
      <c r="E759" s="17" t="s">
        <v>1445</v>
      </c>
      <c r="F759" s="18">
        <v>0.63</v>
      </c>
      <c r="G759" s="18">
        <v>0</v>
      </c>
      <c r="H759" s="17" t="s">
        <v>985</v>
      </c>
      <c r="I759" s="18">
        <v>0.199766</v>
      </c>
      <c r="J759" s="18">
        <v>4.59</v>
      </c>
      <c r="K759" s="17" t="s">
        <v>1002</v>
      </c>
    </row>
    <row r="760" spans="1:59" ht="16" x14ac:dyDescent="0.2">
      <c r="A760" s="23">
        <v>408</v>
      </c>
      <c r="B760" s="17" t="s">
        <v>1432</v>
      </c>
      <c r="C760" s="17" t="s">
        <v>1464</v>
      </c>
      <c r="D760" s="18">
        <v>5</v>
      </c>
      <c r="E760" s="17" t="s">
        <v>1465</v>
      </c>
      <c r="F760" s="18">
        <v>0.62</v>
      </c>
      <c r="G760" s="18">
        <v>0</v>
      </c>
      <c r="H760" s="17" t="s">
        <v>985</v>
      </c>
      <c r="I760" s="18">
        <v>0.19102</v>
      </c>
      <c r="J760" s="18">
        <v>4.91</v>
      </c>
      <c r="K760" s="17" t="s">
        <v>1002</v>
      </c>
    </row>
    <row r="764" spans="1:59" ht="23" x14ac:dyDescent="0.25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20" t="s">
        <v>1466</v>
      </c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  <c r="AK764" s="19"/>
      <c r="AL764" s="19"/>
      <c r="AM764" s="19"/>
      <c r="AN764" s="19"/>
      <c r="AO764" s="19"/>
      <c r="AP764" s="19"/>
      <c r="AQ764" s="19"/>
      <c r="AR764" s="19"/>
      <c r="AS764" s="19"/>
      <c r="AT764" s="19"/>
      <c r="AU764" s="19"/>
      <c r="AV764" s="19"/>
      <c r="AW764" s="19"/>
      <c r="AX764" s="19"/>
      <c r="AY764" s="19"/>
      <c r="AZ764" s="19"/>
      <c r="BA764" s="19"/>
      <c r="BB764" s="19"/>
      <c r="BC764" s="19"/>
      <c r="BD764" s="19"/>
      <c r="BE764" s="19"/>
      <c r="BF764" s="19"/>
      <c r="BG764" s="19"/>
    </row>
    <row r="768" spans="1:59" ht="16" x14ac:dyDescent="0.2">
      <c r="A768" s="23">
        <v>329</v>
      </c>
      <c r="B768" s="17" t="s">
        <v>1432</v>
      </c>
      <c r="C768" s="17" t="s">
        <v>1042</v>
      </c>
      <c r="D768" s="18">
        <v>3</v>
      </c>
      <c r="E768" s="17" t="s">
        <v>724</v>
      </c>
      <c r="F768" s="18">
        <v>1</v>
      </c>
      <c r="G768" s="18">
        <v>0</v>
      </c>
      <c r="H768" s="17" t="s">
        <v>1024</v>
      </c>
      <c r="I768" s="18">
        <v>0.53796100000000002</v>
      </c>
      <c r="J768" s="18">
        <v>0.42</v>
      </c>
      <c r="K768" s="24" t="s">
        <v>986</v>
      </c>
      <c r="L768" s="18" t="s">
        <v>687</v>
      </c>
    </row>
    <row r="769" spans="1:12" ht="16" x14ac:dyDescent="0.2">
      <c r="A769" s="23">
        <v>328</v>
      </c>
      <c r="B769" s="17" t="s">
        <v>1432</v>
      </c>
      <c r="C769" s="17" t="s">
        <v>1044</v>
      </c>
      <c r="D769" s="18">
        <v>4</v>
      </c>
      <c r="E769" s="17" t="s">
        <v>724</v>
      </c>
      <c r="F769" s="18">
        <v>0.96</v>
      </c>
      <c r="G769" s="18">
        <v>0</v>
      </c>
      <c r="H769" s="17" t="s">
        <v>1024</v>
      </c>
      <c r="I769" s="18">
        <v>0.48643999999999998</v>
      </c>
      <c r="J769" s="18">
        <v>0.6</v>
      </c>
      <c r="K769" s="24" t="s">
        <v>986</v>
      </c>
      <c r="L769" s="18"/>
    </row>
    <row r="770" spans="1:12" ht="16" x14ac:dyDescent="0.2">
      <c r="A770" s="23">
        <v>129</v>
      </c>
      <c r="B770" s="17" t="s">
        <v>1432</v>
      </c>
      <c r="C770" s="17" t="s">
        <v>1467</v>
      </c>
      <c r="D770" s="18">
        <v>3</v>
      </c>
      <c r="E770" s="17" t="s">
        <v>1437</v>
      </c>
      <c r="F770" s="18">
        <v>0.93</v>
      </c>
      <c r="G770" s="18">
        <v>0</v>
      </c>
      <c r="H770" s="17" t="s">
        <v>1024</v>
      </c>
      <c r="I770" s="18">
        <v>0.397235</v>
      </c>
      <c r="J770" s="18">
        <v>1.18</v>
      </c>
      <c r="K770" s="17" t="s">
        <v>1002</v>
      </c>
      <c r="L770" t="s">
        <v>693</v>
      </c>
    </row>
    <row r="771" spans="1:12" ht="16" x14ac:dyDescent="0.2">
      <c r="A771" s="23">
        <v>327</v>
      </c>
      <c r="B771" s="17" t="s">
        <v>1432</v>
      </c>
      <c r="C771" s="17" t="s">
        <v>1468</v>
      </c>
      <c r="D771" s="18">
        <v>5</v>
      </c>
      <c r="E771" s="17" t="s">
        <v>724</v>
      </c>
      <c r="F771" s="18">
        <v>0.8</v>
      </c>
      <c r="G771" s="18">
        <v>0</v>
      </c>
      <c r="H771" s="17" t="s">
        <v>1024</v>
      </c>
      <c r="I771" s="18">
        <v>0.32995099999999999</v>
      </c>
      <c r="J771" s="18">
        <v>1.86</v>
      </c>
      <c r="K771" s="17" t="s">
        <v>1002</v>
      </c>
      <c r="L771" s="18"/>
    </row>
    <row r="772" spans="1:12" ht="16" x14ac:dyDescent="0.2">
      <c r="A772" s="23">
        <v>128</v>
      </c>
      <c r="B772" s="17" t="s">
        <v>1432</v>
      </c>
      <c r="C772" s="17" t="s">
        <v>1469</v>
      </c>
      <c r="D772" s="18">
        <v>4</v>
      </c>
      <c r="E772" s="17" t="s">
        <v>1437</v>
      </c>
      <c r="F772" s="18">
        <v>0.93</v>
      </c>
      <c r="G772" s="18">
        <v>0</v>
      </c>
      <c r="H772" s="17" t="s">
        <v>1024</v>
      </c>
      <c r="I772" s="18">
        <v>0.32919999999999999</v>
      </c>
      <c r="J772" s="18">
        <v>1.87</v>
      </c>
      <c r="K772" s="17" t="s">
        <v>1002</v>
      </c>
      <c r="L772" s="18"/>
    </row>
    <row r="773" spans="1:12" ht="16" x14ac:dyDescent="0.2">
      <c r="A773" s="23">
        <v>116</v>
      </c>
      <c r="B773" s="17" t="s">
        <v>1432</v>
      </c>
      <c r="C773" s="17" t="s">
        <v>1470</v>
      </c>
      <c r="D773" s="18">
        <v>3</v>
      </c>
      <c r="E773" s="17" t="s">
        <v>1471</v>
      </c>
      <c r="F773" s="18">
        <v>0.71</v>
      </c>
      <c r="G773" s="18">
        <v>0</v>
      </c>
      <c r="H773" s="17" t="s">
        <v>1024</v>
      </c>
      <c r="I773" s="18">
        <v>0.32745099999999999</v>
      </c>
      <c r="J773" s="18">
        <v>1.9</v>
      </c>
      <c r="K773" s="17" t="s">
        <v>1002</v>
      </c>
      <c r="L773" s="18"/>
    </row>
    <row r="774" spans="1:12" ht="16" x14ac:dyDescent="0.2">
      <c r="A774" s="23">
        <v>330</v>
      </c>
      <c r="B774" s="17" t="s">
        <v>1432</v>
      </c>
      <c r="C774" s="17" t="s">
        <v>1472</v>
      </c>
      <c r="D774" s="18">
        <v>2</v>
      </c>
      <c r="E774" s="17" t="s">
        <v>724</v>
      </c>
      <c r="F774" s="18">
        <v>1</v>
      </c>
      <c r="G774" s="18">
        <v>0</v>
      </c>
      <c r="H774" s="17" t="s">
        <v>1024</v>
      </c>
      <c r="I774" s="18">
        <v>0.303504</v>
      </c>
      <c r="J774" s="18">
        <v>2.2400000000000002</v>
      </c>
      <c r="K774" s="17" t="s">
        <v>1002</v>
      </c>
      <c r="L774" s="18"/>
    </row>
    <row r="775" spans="1:12" ht="16" x14ac:dyDescent="0.2">
      <c r="A775" s="23">
        <v>115</v>
      </c>
      <c r="B775" s="17" t="s">
        <v>1432</v>
      </c>
      <c r="C775" s="17" t="s">
        <v>1473</v>
      </c>
      <c r="D775" s="18">
        <v>4</v>
      </c>
      <c r="E775" s="17" t="s">
        <v>1471</v>
      </c>
      <c r="F775" s="18">
        <v>0.74</v>
      </c>
      <c r="G775" s="18">
        <v>0</v>
      </c>
      <c r="H775" s="17" t="s">
        <v>1024</v>
      </c>
      <c r="I775" s="18">
        <v>0.296875</v>
      </c>
      <c r="J775" s="18">
        <v>2.33</v>
      </c>
      <c r="K775" s="17" t="s">
        <v>1002</v>
      </c>
      <c r="L775" s="18"/>
    </row>
    <row r="776" spans="1:12" ht="16" x14ac:dyDescent="0.2">
      <c r="A776" s="23">
        <v>326</v>
      </c>
      <c r="B776" s="17" t="s">
        <v>1432</v>
      </c>
      <c r="C776" s="17" t="s">
        <v>1474</v>
      </c>
      <c r="D776" s="18">
        <v>3</v>
      </c>
      <c r="E776" s="17" t="s">
        <v>1475</v>
      </c>
      <c r="F776" s="18">
        <v>0.56999999999999995</v>
      </c>
      <c r="G776" s="18">
        <v>0</v>
      </c>
      <c r="H776" s="17" t="s">
        <v>1024</v>
      </c>
      <c r="I776" s="18">
        <v>0.29432000000000003</v>
      </c>
      <c r="J776" s="18">
        <v>2.37</v>
      </c>
      <c r="K776" s="17" t="s">
        <v>1002</v>
      </c>
      <c r="L776" s="18"/>
    </row>
    <row r="777" spans="1:12" ht="16" x14ac:dyDescent="0.2">
      <c r="A777" s="23">
        <v>114</v>
      </c>
      <c r="B777" s="17" t="s">
        <v>1432</v>
      </c>
      <c r="C777" s="17" t="s">
        <v>1476</v>
      </c>
      <c r="D777" s="18">
        <v>3</v>
      </c>
      <c r="E777" s="17" t="s">
        <v>1477</v>
      </c>
      <c r="F777" s="18">
        <v>0.49</v>
      </c>
      <c r="G777" s="18">
        <v>0</v>
      </c>
      <c r="H777" s="17" t="s">
        <v>1024</v>
      </c>
      <c r="I777" s="18">
        <v>0.27602700000000002</v>
      </c>
      <c r="J777" s="18">
        <v>2.68</v>
      </c>
      <c r="K777" s="17" t="s">
        <v>1002</v>
      </c>
      <c r="L777" s="18"/>
    </row>
    <row r="778" spans="1:12" ht="16" x14ac:dyDescent="0.2">
      <c r="A778" s="23">
        <v>179</v>
      </c>
      <c r="B778" s="17" t="s">
        <v>1432</v>
      </c>
      <c r="C778" s="17" t="s">
        <v>1478</v>
      </c>
      <c r="D778" s="18">
        <v>3</v>
      </c>
      <c r="E778" s="17" t="s">
        <v>1479</v>
      </c>
      <c r="F778" s="18">
        <v>1</v>
      </c>
      <c r="G778" s="18">
        <v>0</v>
      </c>
      <c r="H778" s="17" t="s">
        <v>1024</v>
      </c>
      <c r="I778" s="18">
        <v>0.26358900000000002</v>
      </c>
      <c r="J778" s="18">
        <v>2.93</v>
      </c>
      <c r="K778" s="17" t="s">
        <v>1002</v>
      </c>
      <c r="L778" s="18"/>
    </row>
    <row r="779" spans="1:12" ht="16" x14ac:dyDescent="0.2">
      <c r="A779" s="23">
        <v>127</v>
      </c>
      <c r="B779" s="17" t="s">
        <v>1432</v>
      </c>
      <c r="C779" s="17" t="s">
        <v>1480</v>
      </c>
      <c r="D779" s="18">
        <v>5</v>
      </c>
      <c r="E779" s="17" t="s">
        <v>1437</v>
      </c>
      <c r="F779" s="18">
        <v>0.93</v>
      </c>
      <c r="G779" s="18">
        <v>0</v>
      </c>
      <c r="H779" s="17" t="s">
        <v>1024</v>
      </c>
      <c r="I779" s="18">
        <v>0.25572600000000001</v>
      </c>
      <c r="J779" s="18">
        <v>3.09</v>
      </c>
      <c r="K779" s="17" t="s">
        <v>1002</v>
      </c>
      <c r="L779" s="18"/>
    </row>
    <row r="780" spans="1:12" ht="16" x14ac:dyDescent="0.2">
      <c r="A780" s="23">
        <v>113</v>
      </c>
      <c r="B780" s="17" t="s">
        <v>1432</v>
      </c>
      <c r="C780" s="17" t="s">
        <v>1481</v>
      </c>
      <c r="D780" s="18">
        <v>4</v>
      </c>
      <c r="E780" s="17" t="s">
        <v>1477</v>
      </c>
      <c r="F780" s="18">
        <v>0.73</v>
      </c>
      <c r="G780" s="18">
        <v>0</v>
      </c>
      <c r="H780" s="17" t="s">
        <v>1024</v>
      </c>
      <c r="I780" s="18">
        <v>0.25330399999999997</v>
      </c>
      <c r="J780" s="18">
        <v>3.15</v>
      </c>
      <c r="K780" s="17" t="s">
        <v>1002</v>
      </c>
      <c r="L780" s="18"/>
    </row>
    <row r="781" spans="1:12" ht="16" x14ac:dyDescent="0.2">
      <c r="A781" s="23">
        <v>130</v>
      </c>
      <c r="B781" s="17" t="s">
        <v>1432</v>
      </c>
      <c r="C781" s="17" t="s">
        <v>1482</v>
      </c>
      <c r="D781" s="18">
        <v>2</v>
      </c>
      <c r="E781" s="17" t="s">
        <v>1437</v>
      </c>
      <c r="F781" s="18">
        <v>0.86</v>
      </c>
      <c r="G781" s="18">
        <v>0</v>
      </c>
      <c r="H781" s="17" t="s">
        <v>1024</v>
      </c>
      <c r="I781" s="18">
        <v>0.23442299999999999</v>
      </c>
      <c r="J781" s="18">
        <v>3.58</v>
      </c>
      <c r="K781" s="17" t="s">
        <v>1002</v>
      </c>
      <c r="L781" s="18"/>
    </row>
    <row r="782" spans="1:12" ht="16" x14ac:dyDescent="0.2">
      <c r="A782" s="23">
        <v>409</v>
      </c>
      <c r="B782" s="17" t="s">
        <v>1432</v>
      </c>
      <c r="C782" s="17" t="s">
        <v>1483</v>
      </c>
      <c r="D782" s="18">
        <v>5</v>
      </c>
      <c r="E782" s="17" t="s">
        <v>1465</v>
      </c>
      <c r="F782" s="18">
        <v>0.84</v>
      </c>
      <c r="G782" s="18">
        <v>0</v>
      </c>
      <c r="H782" s="17" t="s">
        <v>1024</v>
      </c>
      <c r="I782" s="18">
        <v>0.20965700000000001</v>
      </c>
      <c r="J782" s="18">
        <v>4.2699999999999996</v>
      </c>
      <c r="K782" s="17" t="s">
        <v>1002</v>
      </c>
      <c r="L782" s="18"/>
    </row>
    <row r="783" spans="1:12" ht="16" x14ac:dyDescent="0.2">
      <c r="A783" s="23">
        <v>410</v>
      </c>
      <c r="B783" s="17" t="s">
        <v>1432</v>
      </c>
      <c r="C783" s="17" t="s">
        <v>1484</v>
      </c>
      <c r="D783" s="18">
        <v>4</v>
      </c>
      <c r="E783" s="17" t="s">
        <v>1465</v>
      </c>
      <c r="F783" s="18">
        <v>0.9</v>
      </c>
      <c r="G783" s="18">
        <v>0</v>
      </c>
      <c r="H783" s="17" t="s">
        <v>1024</v>
      </c>
      <c r="I783" s="18">
        <v>0.20866799999999999</v>
      </c>
      <c r="J783" s="18">
        <v>4.3</v>
      </c>
      <c r="K783" s="17" t="s">
        <v>1002</v>
      </c>
      <c r="L783" s="18"/>
    </row>
    <row r="784" spans="1:12" ht="16" x14ac:dyDescent="0.2">
      <c r="A784" s="23">
        <v>325</v>
      </c>
      <c r="B784" s="17" t="s">
        <v>1432</v>
      </c>
      <c r="C784" s="17" t="s">
        <v>1485</v>
      </c>
      <c r="D784" s="18">
        <v>4</v>
      </c>
      <c r="E784" s="17" t="s">
        <v>1475</v>
      </c>
      <c r="F784" s="18">
        <v>1</v>
      </c>
      <c r="G784" s="18">
        <v>0</v>
      </c>
      <c r="H784" s="17" t="s">
        <v>1024</v>
      </c>
      <c r="I784" s="18">
        <v>0.20799400000000001</v>
      </c>
      <c r="J784" s="18">
        <v>4.32</v>
      </c>
      <c r="K784" s="17" t="s">
        <v>1002</v>
      </c>
      <c r="L784" s="18"/>
    </row>
    <row r="785" spans="1:59" ht="16" x14ac:dyDescent="0.2">
      <c r="A785" s="23">
        <v>78</v>
      </c>
      <c r="B785" s="17" t="s">
        <v>1432</v>
      </c>
      <c r="C785" s="17" t="s">
        <v>1486</v>
      </c>
      <c r="D785" s="18">
        <v>5</v>
      </c>
      <c r="E785" s="17" t="s">
        <v>1487</v>
      </c>
      <c r="F785" s="18">
        <v>1</v>
      </c>
      <c r="G785" s="18">
        <v>0</v>
      </c>
      <c r="H785" s="17" t="s">
        <v>1024</v>
      </c>
      <c r="I785" s="18">
        <v>0.20588400000000001</v>
      </c>
      <c r="J785" s="18">
        <v>4.3899999999999997</v>
      </c>
      <c r="K785" s="17" t="s">
        <v>1002</v>
      </c>
      <c r="L785" s="18"/>
    </row>
    <row r="786" spans="1:59" ht="16" x14ac:dyDescent="0.2">
      <c r="A786" s="23">
        <v>233</v>
      </c>
      <c r="B786" s="17" t="s">
        <v>1432</v>
      </c>
      <c r="C786" s="17" t="s">
        <v>1488</v>
      </c>
      <c r="D786" s="18">
        <v>3</v>
      </c>
      <c r="E786" s="17" t="s">
        <v>1489</v>
      </c>
      <c r="F786" s="18">
        <v>0.82</v>
      </c>
      <c r="G786" s="18">
        <v>0</v>
      </c>
      <c r="H786" s="17" t="s">
        <v>1024</v>
      </c>
      <c r="I786" s="18">
        <v>0.20086599999999999</v>
      </c>
      <c r="J786" s="18">
        <v>4.55</v>
      </c>
      <c r="K786" s="17" t="s">
        <v>1002</v>
      </c>
      <c r="L786" s="18"/>
    </row>
    <row r="787" spans="1:59" ht="16" x14ac:dyDescent="0.2">
      <c r="A787" s="23">
        <v>411</v>
      </c>
      <c r="B787" s="17" t="s">
        <v>1432</v>
      </c>
      <c r="C787" s="17" t="s">
        <v>1490</v>
      </c>
      <c r="D787" s="18">
        <v>3</v>
      </c>
      <c r="E787" s="17" t="s">
        <v>1465</v>
      </c>
      <c r="F787" s="18">
        <v>0.93</v>
      </c>
      <c r="G787" s="18">
        <v>0</v>
      </c>
      <c r="H787" s="17" t="s">
        <v>1024</v>
      </c>
      <c r="I787" s="18">
        <v>0.198492</v>
      </c>
      <c r="J787" s="18">
        <v>4.6399999999999997</v>
      </c>
      <c r="K787" s="17" t="s">
        <v>1002</v>
      </c>
      <c r="L787" s="18"/>
    </row>
    <row r="788" spans="1:59" ht="16" x14ac:dyDescent="0.2">
      <c r="A788" s="23">
        <v>112</v>
      </c>
      <c r="B788" s="17" t="s">
        <v>1432</v>
      </c>
      <c r="C788" s="17" t="s">
        <v>1491</v>
      </c>
      <c r="D788" s="18">
        <v>5</v>
      </c>
      <c r="E788" s="17" t="s">
        <v>1477</v>
      </c>
      <c r="F788" s="18">
        <v>0.93</v>
      </c>
      <c r="G788" s="18">
        <v>0</v>
      </c>
      <c r="H788" s="17" t="s">
        <v>1024</v>
      </c>
      <c r="I788" s="18">
        <v>0.191527</v>
      </c>
      <c r="J788" s="18">
        <v>4.8899999999999997</v>
      </c>
      <c r="K788" s="17" t="s">
        <v>1002</v>
      </c>
      <c r="L788" s="18"/>
    </row>
    <row r="789" spans="1:59" ht="16" x14ac:dyDescent="0.2">
      <c r="A789" s="23">
        <v>117</v>
      </c>
      <c r="B789" s="17" t="s">
        <v>1432</v>
      </c>
      <c r="C789" s="17" t="s">
        <v>1492</v>
      </c>
      <c r="D789" s="18">
        <v>3</v>
      </c>
      <c r="E789" s="17" t="s">
        <v>1493</v>
      </c>
      <c r="F789" s="18">
        <v>0.64</v>
      </c>
      <c r="G789" s="18">
        <v>0</v>
      </c>
      <c r="H789" s="17" t="s">
        <v>1024</v>
      </c>
      <c r="I789" s="18">
        <v>0.19089999999999999</v>
      </c>
      <c r="J789" s="18">
        <v>4.91</v>
      </c>
      <c r="K789" s="17" t="s">
        <v>1002</v>
      </c>
      <c r="L789" s="18"/>
    </row>
    <row r="790" spans="1:59" x14ac:dyDescent="0.2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</row>
    <row r="791" spans="1:59" x14ac:dyDescent="0.2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</row>
    <row r="793" spans="1:59" ht="23" x14ac:dyDescent="0.25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20" t="s">
        <v>1048</v>
      </c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  <c r="AK793" s="19"/>
      <c r="AL793" s="19"/>
      <c r="AM793" s="19"/>
      <c r="AN793" s="19"/>
      <c r="AO793" s="19"/>
      <c r="AP793" s="19"/>
      <c r="AQ793" s="19"/>
      <c r="AR793" s="19"/>
      <c r="AS793" s="19"/>
      <c r="AT793" s="19"/>
      <c r="AU793" s="19"/>
      <c r="AV793" s="19"/>
      <c r="AW793" s="19"/>
      <c r="AX793" s="19"/>
      <c r="AY793" s="19"/>
      <c r="AZ793" s="19"/>
      <c r="BA793" s="19"/>
      <c r="BB793" s="19"/>
      <c r="BC793" s="19"/>
      <c r="BD793" s="19"/>
      <c r="BE793" s="19"/>
      <c r="BF793" s="19"/>
      <c r="BG793" s="19"/>
    </row>
    <row r="797" spans="1:59" ht="16" x14ac:dyDescent="0.2">
      <c r="A797" s="23">
        <v>328</v>
      </c>
      <c r="B797" s="17" t="s">
        <v>1432</v>
      </c>
      <c r="C797" s="17" t="s">
        <v>1494</v>
      </c>
      <c r="D797" s="18">
        <v>3</v>
      </c>
      <c r="E797" s="17" t="s">
        <v>1495</v>
      </c>
      <c r="F797" s="18">
        <v>0.95</v>
      </c>
      <c r="G797" s="18">
        <v>0</v>
      </c>
      <c r="H797" s="17" t="s">
        <v>1051</v>
      </c>
      <c r="I797" s="18">
        <v>0.52588100000000004</v>
      </c>
      <c r="J797" s="18">
        <v>0.47</v>
      </c>
      <c r="K797" s="24" t="s">
        <v>986</v>
      </c>
      <c r="L797" s="18" t="s">
        <v>687</v>
      </c>
    </row>
    <row r="798" spans="1:59" ht="16" x14ac:dyDescent="0.2">
      <c r="A798" s="23">
        <v>327</v>
      </c>
      <c r="B798" s="17" t="s">
        <v>1432</v>
      </c>
      <c r="C798" s="17" t="s">
        <v>1496</v>
      </c>
      <c r="D798" s="18">
        <v>4</v>
      </c>
      <c r="E798" s="17" t="s">
        <v>1495</v>
      </c>
      <c r="F798" s="18">
        <v>0.88</v>
      </c>
      <c r="G798" s="18">
        <v>0</v>
      </c>
      <c r="H798" s="17" t="s">
        <v>1051</v>
      </c>
      <c r="I798" s="18">
        <v>0.46350400000000003</v>
      </c>
      <c r="J798" s="18">
        <v>0.71</v>
      </c>
      <c r="K798" s="24" t="s">
        <v>986</v>
      </c>
    </row>
    <row r="799" spans="1:59" ht="16" x14ac:dyDescent="0.2">
      <c r="A799" s="23">
        <v>326</v>
      </c>
      <c r="B799" s="17" t="s">
        <v>1432</v>
      </c>
      <c r="C799" s="17" t="s">
        <v>1497</v>
      </c>
      <c r="D799" s="18">
        <v>5</v>
      </c>
      <c r="E799" s="17" t="s">
        <v>1495</v>
      </c>
      <c r="F799" s="18">
        <v>0.74</v>
      </c>
      <c r="G799" s="18">
        <v>0</v>
      </c>
      <c r="H799" s="17" t="s">
        <v>1051</v>
      </c>
      <c r="I799" s="18">
        <v>0.42507400000000001</v>
      </c>
      <c r="J799" s="18">
        <v>0.95</v>
      </c>
      <c r="K799" s="24" t="s">
        <v>986</v>
      </c>
    </row>
    <row r="800" spans="1:59" ht="16" x14ac:dyDescent="0.2">
      <c r="A800" s="23">
        <v>128</v>
      </c>
      <c r="B800" s="17" t="s">
        <v>1432</v>
      </c>
      <c r="C800" s="17" t="s">
        <v>1467</v>
      </c>
      <c r="D800" s="18">
        <v>3</v>
      </c>
      <c r="E800" s="17" t="s">
        <v>1437</v>
      </c>
      <c r="F800" s="18">
        <v>0.93</v>
      </c>
      <c r="G800" s="18">
        <v>0</v>
      </c>
      <c r="H800" s="17" t="s">
        <v>1051</v>
      </c>
      <c r="I800" s="18">
        <v>0.397235</v>
      </c>
      <c r="J800" s="18">
        <v>1.18</v>
      </c>
      <c r="K800" s="17" t="s">
        <v>1002</v>
      </c>
      <c r="L800" t="s">
        <v>693</v>
      </c>
    </row>
    <row r="801" spans="1:11" ht="16" x14ac:dyDescent="0.2">
      <c r="A801" s="23">
        <v>325</v>
      </c>
      <c r="B801" s="17" t="s">
        <v>1432</v>
      </c>
      <c r="C801" s="17" t="s">
        <v>1498</v>
      </c>
      <c r="D801" s="18">
        <v>6</v>
      </c>
      <c r="E801" s="17" t="s">
        <v>1495</v>
      </c>
      <c r="F801" s="18">
        <v>0.53</v>
      </c>
      <c r="G801" s="18">
        <v>0</v>
      </c>
      <c r="H801" s="17" t="s">
        <v>1051</v>
      </c>
      <c r="I801" s="18">
        <v>0.37361499999999997</v>
      </c>
      <c r="J801" s="18">
        <v>1.37</v>
      </c>
      <c r="K801" s="17" t="s">
        <v>1002</v>
      </c>
    </row>
    <row r="802" spans="1:11" ht="16" x14ac:dyDescent="0.2">
      <c r="A802" s="23">
        <v>77</v>
      </c>
      <c r="B802" s="17" t="s">
        <v>1432</v>
      </c>
      <c r="C802" s="17" t="s">
        <v>1499</v>
      </c>
      <c r="D802" s="18">
        <v>5</v>
      </c>
      <c r="E802" s="17" t="s">
        <v>1500</v>
      </c>
      <c r="F802" s="18">
        <v>1</v>
      </c>
      <c r="G802" s="18">
        <v>0</v>
      </c>
      <c r="H802" s="17" t="s">
        <v>1051</v>
      </c>
      <c r="I802" s="18">
        <v>0.33910299999999999</v>
      </c>
      <c r="J802" s="18">
        <v>1.73</v>
      </c>
      <c r="K802" s="17" t="s">
        <v>1002</v>
      </c>
    </row>
    <row r="803" spans="1:11" ht="16" x14ac:dyDescent="0.2">
      <c r="A803" s="23">
        <v>127</v>
      </c>
      <c r="B803" s="17" t="s">
        <v>1432</v>
      </c>
      <c r="C803" s="17" t="s">
        <v>1469</v>
      </c>
      <c r="D803" s="18">
        <v>4</v>
      </c>
      <c r="E803" s="17" t="s">
        <v>1437</v>
      </c>
      <c r="F803" s="18">
        <v>0.93</v>
      </c>
      <c r="G803" s="18">
        <v>0</v>
      </c>
      <c r="H803" s="17" t="s">
        <v>1051</v>
      </c>
      <c r="I803" s="18">
        <v>0.32919999999999999</v>
      </c>
      <c r="J803" s="18">
        <v>1.87</v>
      </c>
      <c r="K803" s="17" t="s">
        <v>1002</v>
      </c>
    </row>
    <row r="804" spans="1:11" ht="16" x14ac:dyDescent="0.2">
      <c r="A804" s="23">
        <v>79</v>
      </c>
      <c r="B804" s="17" t="s">
        <v>1432</v>
      </c>
      <c r="C804" s="17" t="s">
        <v>1501</v>
      </c>
      <c r="D804" s="18">
        <v>3</v>
      </c>
      <c r="E804" s="17" t="s">
        <v>1500</v>
      </c>
      <c r="F804" s="18">
        <v>1</v>
      </c>
      <c r="G804" s="18">
        <v>0</v>
      </c>
      <c r="H804" s="17" t="s">
        <v>1051</v>
      </c>
      <c r="I804" s="18">
        <v>0.31445600000000001</v>
      </c>
      <c r="J804" s="18">
        <v>2.08</v>
      </c>
      <c r="K804" s="17" t="s">
        <v>1002</v>
      </c>
    </row>
    <row r="805" spans="1:11" ht="16" x14ac:dyDescent="0.2">
      <c r="A805" s="23">
        <v>232</v>
      </c>
      <c r="B805" s="17" t="s">
        <v>1432</v>
      </c>
      <c r="C805" s="17" t="s">
        <v>1502</v>
      </c>
      <c r="D805" s="18">
        <v>3</v>
      </c>
      <c r="E805" s="17" t="s">
        <v>1503</v>
      </c>
      <c r="F805" s="18">
        <v>0.62</v>
      </c>
      <c r="G805" s="18">
        <v>0</v>
      </c>
      <c r="H805" s="17" t="s">
        <v>1051</v>
      </c>
      <c r="I805" s="18">
        <v>0.309002</v>
      </c>
      <c r="J805" s="18">
        <v>2.16</v>
      </c>
      <c r="K805" s="17" t="s">
        <v>1002</v>
      </c>
    </row>
    <row r="806" spans="1:11" ht="16" x14ac:dyDescent="0.2">
      <c r="A806" s="23">
        <v>344</v>
      </c>
      <c r="B806" s="17" t="s">
        <v>1432</v>
      </c>
      <c r="C806" s="17" t="s">
        <v>1504</v>
      </c>
      <c r="D806" s="18">
        <v>3</v>
      </c>
      <c r="E806" s="17" t="s">
        <v>1505</v>
      </c>
      <c r="F806" s="18">
        <v>0.96</v>
      </c>
      <c r="G806" s="18">
        <v>0</v>
      </c>
      <c r="H806" s="17" t="s">
        <v>1051</v>
      </c>
      <c r="I806" s="18">
        <v>0.30796200000000001</v>
      </c>
      <c r="J806" s="18">
        <v>2.17</v>
      </c>
      <c r="K806" s="17" t="s">
        <v>1002</v>
      </c>
    </row>
    <row r="807" spans="1:11" ht="16" x14ac:dyDescent="0.2">
      <c r="A807" s="23">
        <v>329</v>
      </c>
      <c r="B807" s="17" t="s">
        <v>1432</v>
      </c>
      <c r="C807" s="17" t="s">
        <v>1506</v>
      </c>
      <c r="D807" s="18">
        <v>2</v>
      </c>
      <c r="E807" s="17" t="s">
        <v>1495</v>
      </c>
      <c r="F807" s="18">
        <v>0.9</v>
      </c>
      <c r="G807" s="18">
        <v>0</v>
      </c>
      <c r="H807" s="17" t="s">
        <v>1051</v>
      </c>
      <c r="I807" s="18">
        <v>0.29619299999999998</v>
      </c>
      <c r="J807" s="18">
        <v>2.34</v>
      </c>
      <c r="K807" s="17" t="s">
        <v>1002</v>
      </c>
    </row>
    <row r="808" spans="1:11" ht="16" x14ac:dyDescent="0.2">
      <c r="A808" s="23">
        <v>343</v>
      </c>
      <c r="B808" s="17" t="s">
        <v>1432</v>
      </c>
      <c r="C808" s="17" t="s">
        <v>1507</v>
      </c>
      <c r="D808" s="18">
        <v>4</v>
      </c>
      <c r="E808" s="17" t="s">
        <v>1505</v>
      </c>
      <c r="F808" s="18">
        <v>0.97</v>
      </c>
      <c r="G808" s="18">
        <v>0</v>
      </c>
      <c r="H808" s="17" t="s">
        <v>1051</v>
      </c>
      <c r="I808" s="18">
        <v>0.283086</v>
      </c>
      <c r="J808" s="18">
        <v>2.5499999999999998</v>
      </c>
      <c r="K808" s="17" t="s">
        <v>1002</v>
      </c>
    </row>
    <row r="809" spans="1:11" ht="16" x14ac:dyDescent="0.2">
      <c r="A809" s="23">
        <v>342</v>
      </c>
      <c r="B809" s="17" t="s">
        <v>1432</v>
      </c>
      <c r="C809" s="17" t="s">
        <v>1508</v>
      </c>
      <c r="D809" s="18">
        <v>5</v>
      </c>
      <c r="E809" s="17" t="s">
        <v>1505</v>
      </c>
      <c r="F809" s="18">
        <v>0.99</v>
      </c>
      <c r="G809" s="18">
        <v>0</v>
      </c>
      <c r="H809" s="17" t="s">
        <v>1051</v>
      </c>
      <c r="I809" s="18">
        <v>0.279451</v>
      </c>
      <c r="J809" s="18">
        <v>2.62</v>
      </c>
      <c r="K809" s="17" t="s">
        <v>1002</v>
      </c>
    </row>
    <row r="810" spans="1:11" ht="16" x14ac:dyDescent="0.2">
      <c r="A810" s="23">
        <v>126</v>
      </c>
      <c r="B810" s="17" t="s">
        <v>1432</v>
      </c>
      <c r="C810" s="17" t="s">
        <v>1480</v>
      </c>
      <c r="D810" s="18">
        <v>5</v>
      </c>
      <c r="E810" s="17" t="s">
        <v>1437</v>
      </c>
      <c r="F810" s="18">
        <v>0.93</v>
      </c>
      <c r="G810" s="18">
        <v>0</v>
      </c>
      <c r="H810" s="17" t="s">
        <v>1051</v>
      </c>
      <c r="I810" s="18">
        <v>0.25572600000000001</v>
      </c>
      <c r="J810" s="18">
        <v>3.09</v>
      </c>
      <c r="K810" s="17" t="s">
        <v>1002</v>
      </c>
    </row>
    <row r="811" spans="1:11" ht="16" x14ac:dyDescent="0.2">
      <c r="A811" s="23">
        <v>136</v>
      </c>
      <c r="B811" s="17" t="s">
        <v>1432</v>
      </c>
      <c r="C811" s="17" t="s">
        <v>1509</v>
      </c>
      <c r="D811" s="18">
        <v>3</v>
      </c>
      <c r="E811" s="17" t="s">
        <v>1510</v>
      </c>
      <c r="F811" s="18">
        <v>0.97</v>
      </c>
      <c r="G811" s="18">
        <v>0</v>
      </c>
      <c r="H811" s="17" t="s">
        <v>1051</v>
      </c>
      <c r="I811" s="18">
        <v>0.24901100000000001</v>
      </c>
      <c r="J811" s="18">
        <v>3.24</v>
      </c>
      <c r="K811" s="17" t="s">
        <v>1002</v>
      </c>
    </row>
    <row r="812" spans="1:11" ht="16" x14ac:dyDescent="0.2">
      <c r="A812" s="23">
        <v>78</v>
      </c>
      <c r="B812" s="17" t="s">
        <v>1432</v>
      </c>
      <c r="C812" s="17" t="s">
        <v>1511</v>
      </c>
      <c r="D812" s="18">
        <v>4</v>
      </c>
      <c r="E812" s="17" t="s">
        <v>1500</v>
      </c>
      <c r="F812" s="18">
        <v>1</v>
      </c>
      <c r="G812" s="18">
        <v>0</v>
      </c>
      <c r="H812" s="17" t="s">
        <v>1051</v>
      </c>
      <c r="I812" s="18">
        <v>0.248198</v>
      </c>
      <c r="J812" s="18">
        <v>3.26</v>
      </c>
      <c r="K812" s="17" t="s">
        <v>1002</v>
      </c>
    </row>
    <row r="813" spans="1:11" ht="16" x14ac:dyDescent="0.2">
      <c r="A813" s="23">
        <v>233</v>
      </c>
      <c r="B813" s="17" t="s">
        <v>1432</v>
      </c>
      <c r="C813" s="17" t="s">
        <v>1512</v>
      </c>
      <c r="D813" s="18">
        <v>4</v>
      </c>
      <c r="E813" s="17" t="s">
        <v>1513</v>
      </c>
      <c r="F813" s="18">
        <v>0.59</v>
      </c>
      <c r="G813" s="18">
        <v>0</v>
      </c>
      <c r="H813" s="17" t="s">
        <v>1051</v>
      </c>
      <c r="I813" s="18">
        <v>0.24715599999999999</v>
      </c>
      <c r="J813" s="18">
        <v>3.28</v>
      </c>
      <c r="K813" s="17" t="s">
        <v>1002</v>
      </c>
    </row>
    <row r="814" spans="1:11" ht="16" x14ac:dyDescent="0.2">
      <c r="A814" s="23">
        <v>129</v>
      </c>
      <c r="B814" s="17" t="s">
        <v>1432</v>
      </c>
      <c r="C814" s="17" t="s">
        <v>1482</v>
      </c>
      <c r="D814" s="18">
        <v>2</v>
      </c>
      <c r="E814" s="17" t="s">
        <v>1437</v>
      </c>
      <c r="F814" s="18">
        <v>0.86</v>
      </c>
      <c r="G814" s="18">
        <v>0</v>
      </c>
      <c r="H814" s="17" t="s">
        <v>1051</v>
      </c>
      <c r="I814" s="18">
        <v>0.23442299999999999</v>
      </c>
      <c r="J814" s="18">
        <v>3.58</v>
      </c>
      <c r="K814" s="17" t="s">
        <v>1002</v>
      </c>
    </row>
    <row r="815" spans="1:11" ht="16" x14ac:dyDescent="0.2">
      <c r="A815" s="23">
        <v>231</v>
      </c>
      <c r="B815" s="17" t="s">
        <v>1432</v>
      </c>
      <c r="C815" s="17" t="s">
        <v>1514</v>
      </c>
      <c r="D815" s="18">
        <v>4</v>
      </c>
      <c r="E815" s="17" t="s">
        <v>1503</v>
      </c>
      <c r="F815" s="18">
        <v>0.75</v>
      </c>
      <c r="G815" s="18">
        <v>0</v>
      </c>
      <c r="H815" s="17" t="s">
        <v>1051</v>
      </c>
      <c r="I815" s="18">
        <v>0.23168800000000001</v>
      </c>
      <c r="J815" s="18">
        <v>3.65</v>
      </c>
      <c r="K815" s="17" t="s">
        <v>1002</v>
      </c>
    </row>
    <row r="816" spans="1:11" ht="16" x14ac:dyDescent="0.2">
      <c r="A816" s="23">
        <v>394</v>
      </c>
      <c r="B816" s="17" t="s">
        <v>1432</v>
      </c>
      <c r="C816" s="17" t="s">
        <v>1515</v>
      </c>
      <c r="D816" s="18">
        <v>3</v>
      </c>
      <c r="E816" s="17" t="s">
        <v>1516</v>
      </c>
      <c r="F816" s="18">
        <v>0.93</v>
      </c>
      <c r="G816" s="18">
        <v>0</v>
      </c>
      <c r="H816" s="17" t="s">
        <v>1051</v>
      </c>
      <c r="I816" s="18">
        <v>0.22383800000000001</v>
      </c>
      <c r="J816" s="18">
        <v>3.86</v>
      </c>
      <c r="K816" s="17" t="s">
        <v>1002</v>
      </c>
    </row>
    <row r="817" spans="1:59" ht="16" x14ac:dyDescent="0.2">
      <c r="A817" s="23">
        <v>324</v>
      </c>
      <c r="B817" s="17" t="s">
        <v>1432</v>
      </c>
      <c r="C817" s="17" t="s">
        <v>1093</v>
      </c>
      <c r="D817" s="18">
        <v>4</v>
      </c>
      <c r="E817" s="17" t="s">
        <v>1517</v>
      </c>
      <c r="F817" s="18">
        <v>0.92</v>
      </c>
      <c r="G817" s="18">
        <v>0</v>
      </c>
      <c r="H817" s="17" t="s">
        <v>1051</v>
      </c>
      <c r="I817" s="18">
        <v>0.221414</v>
      </c>
      <c r="J817" s="18">
        <v>3.92</v>
      </c>
      <c r="K817" s="17" t="s">
        <v>1002</v>
      </c>
    </row>
    <row r="818" spans="1:59" ht="16" x14ac:dyDescent="0.2">
      <c r="A818" s="23">
        <v>234</v>
      </c>
      <c r="B818" s="17" t="s">
        <v>1432</v>
      </c>
      <c r="C818" s="17" t="s">
        <v>1518</v>
      </c>
      <c r="D818" s="18">
        <v>3</v>
      </c>
      <c r="E818" s="17" t="s">
        <v>1513</v>
      </c>
      <c r="F818" s="18">
        <v>0.81</v>
      </c>
      <c r="G818" s="18">
        <v>0</v>
      </c>
      <c r="H818" s="17" t="s">
        <v>1051</v>
      </c>
      <c r="I818" s="18">
        <v>0.21301600000000001</v>
      </c>
      <c r="J818" s="18">
        <v>4.17</v>
      </c>
      <c r="K818" s="17" t="s">
        <v>1002</v>
      </c>
    </row>
    <row r="819" spans="1:59" ht="16" x14ac:dyDescent="0.2">
      <c r="A819" s="23">
        <v>135</v>
      </c>
      <c r="B819" s="17" t="s">
        <v>1432</v>
      </c>
      <c r="C819" s="17" t="s">
        <v>1519</v>
      </c>
      <c r="D819" s="18">
        <v>4</v>
      </c>
      <c r="E819" s="17" t="s">
        <v>1510</v>
      </c>
      <c r="F819" s="18">
        <v>0.97</v>
      </c>
      <c r="G819" s="18">
        <v>0</v>
      </c>
      <c r="H819" s="17" t="s">
        <v>1051</v>
      </c>
      <c r="I819" s="18">
        <v>0.20749799999999999</v>
      </c>
      <c r="J819" s="18">
        <v>4.34</v>
      </c>
      <c r="K819" s="17" t="s">
        <v>1002</v>
      </c>
    </row>
    <row r="820" spans="1:59" ht="16" x14ac:dyDescent="0.2">
      <c r="A820" s="23">
        <v>76</v>
      </c>
      <c r="B820" s="17" t="s">
        <v>1432</v>
      </c>
      <c r="C820" s="17" t="s">
        <v>1520</v>
      </c>
      <c r="D820" s="18">
        <v>6</v>
      </c>
      <c r="E820" s="17" t="s">
        <v>1500</v>
      </c>
      <c r="F820" s="18">
        <v>0.95</v>
      </c>
      <c r="G820" s="18">
        <v>0</v>
      </c>
      <c r="H820" s="17" t="s">
        <v>1051</v>
      </c>
      <c r="I820" s="18">
        <v>0.202678</v>
      </c>
      <c r="J820" s="18">
        <v>4.49</v>
      </c>
      <c r="K820" s="17" t="s">
        <v>1002</v>
      </c>
    </row>
    <row r="821" spans="1:59" x14ac:dyDescent="0.2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</row>
    <row r="824" spans="1:59" ht="23" x14ac:dyDescent="0.25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20" t="s">
        <v>1521</v>
      </c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  <c r="AK824" s="19"/>
      <c r="AL824" s="19"/>
      <c r="AM824" s="19"/>
      <c r="AN824" s="19"/>
      <c r="AO824" s="19"/>
      <c r="AP824" s="19"/>
      <c r="AQ824" s="19"/>
      <c r="AR824" s="19"/>
      <c r="AS824" s="19"/>
      <c r="AT824" s="19"/>
      <c r="AU824" s="19"/>
      <c r="AV824" s="19"/>
      <c r="AW824" s="19"/>
      <c r="AX824" s="19"/>
      <c r="AY824" s="19"/>
      <c r="AZ824" s="19"/>
      <c r="BA824" s="19"/>
      <c r="BB824" s="19"/>
      <c r="BC824" s="19"/>
      <c r="BD824" s="19"/>
      <c r="BE824" s="19"/>
      <c r="BF824" s="19"/>
      <c r="BG824" s="19"/>
    </row>
    <row r="826" spans="1:59" ht="16" x14ac:dyDescent="0.2">
      <c r="A826" s="23">
        <v>128</v>
      </c>
      <c r="B826" s="17" t="s">
        <v>1432</v>
      </c>
      <c r="C826" s="17" t="s">
        <v>1522</v>
      </c>
      <c r="D826" s="18">
        <v>3</v>
      </c>
      <c r="E826" s="17" t="s">
        <v>1523</v>
      </c>
      <c r="F826" s="18">
        <v>0.97</v>
      </c>
      <c r="G826" s="18">
        <v>0</v>
      </c>
      <c r="H826" s="17" t="s">
        <v>1099</v>
      </c>
      <c r="I826" s="18">
        <v>0.29707800000000001</v>
      </c>
      <c r="J826" s="18">
        <v>2.33</v>
      </c>
      <c r="K826" s="17" t="s">
        <v>1002</v>
      </c>
      <c r="L826" s="18"/>
    </row>
    <row r="827" spans="1:59" ht="16" x14ac:dyDescent="0.2">
      <c r="A827" s="23">
        <v>328</v>
      </c>
      <c r="B827" s="17" t="s">
        <v>1432</v>
      </c>
      <c r="C827" s="17" t="s">
        <v>1524</v>
      </c>
      <c r="D827" s="18">
        <v>3</v>
      </c>
      <c r="E827" s="17" t="s">
        <v>1525</v>
      </c>
      <c r="F827" s="18">
        <v>0.97</v>
      </c>
      <c r="G827" s="18">
        <v>0</v>
      </c>
      <c r="H827" s="17" t="s">
        <v>1099</v>
      </c>
      <c r="I827" s="18">
        <v>0.28129999999999999</v>
      </c>
      <c r="J827" s="18">
        <v>2.58</v>
      </c>
      <c r="K827" s="17" t="s">
        <v>1002</v>
      </c>
      <c r="L827" s="18"/>
    </row>
    <row r="828" spans="1:59" ht="16" x14ac:dyDescent="0.2">
      <c r="A828" s="23">
        <v>123</v>
      </c>
      <c r="B828" s="17" t="s">
        <v>1432</v>
      </c>
      <c r="C828" s="17" t="s">
        <v>1526</v>
      </c>
      <c r="D828" s="18">
        <v>3</v>
      </c>
      <c r="E828" s="17" t="s">
        <v>748</v>
      </c>
      <c r="F828" s="18">
        <v>0.93</v>
      </c>
      <c r="G828" s="18">
        <v>0</v>
      </c>
      <c r="H828" s="17" t="s">
        <v>1099</v>
      </c>
      <c r="I828" s="18">
        <v>0.24723000000000001</v>
      </c>
      <c r="J828" s="18">
        <v>3.28</v>
      </c>
      <c r="K828" s="17" t="s">
        <v>1002</v>
      </c>
      <c r="L828" s="18"/>
    </row>
    <row r="829" spans="1:59" ht="16" x14ac:dyDescent="0.2">
      <c r="A829" s="23">
        <v>327</v>
      </c>
      <c r="B829" s="17" t="s">
        <v>1432</v>
      </c>
      <c r="C829" s="17" t="s">
        <v>1527</v>
      </c>
      <c r="D829" s="18">
        <v>4</v>
      </c>
      <c r="E829" s="17" t="s">
        <v>1525</v>
      </c>
      <c r="F829" s="18">
        <v>0.77</v>
      </c>
      <c r="G829" s="18">
        <v>0</v>
      </c>
      <c r="H829" s="17" t="s">
        <v>1099</v>
      </c>
      <c r="I829" s="18">
        <v>0.23558999999999999</v>
      </c>
      <c r="J829" s="18">
        <v>3.55</v>
      </c>
      <c r="K829" s="17" t="s">
        <v>1002</v>
      </c>
      <c r="L829" s="18"/>
    </row>
    <row r="830" spans="1:59" ht="16" x14ac:dyDescent="0.2">
      <c r="A830" s="23">
        <v>93</v>
      </c>
      <c r="B830" s="17" t="s">
        <v>1432</v>
      </c>
      <c r="C830" s="17" t="s">
        <v>1528</v>
      </c>
      <c r="D830" s="18">
        <v>3</v>
      </c>
      <c r="E830" s="17" t="s">
        <v>1529</v>
      </c>
      <c r="F830" s="18">
        <v>1</v>
      </c>
      <c r="G830" s="18">
        <v>0</v>
      </c>
      <c r="H830" s="17" t="s">
        <v>1099</v>
      </c>
      <c r="I830" s="18">
        <v>0.21768199999999999</v>
      </c>
      <c r="J830" s="18">
        <v>4.0199999999999996</v>
      </c>
      <c r="K830" s="17" t="s">
        <v>1002</v>
      </c>
      <c r="L830" s="18"/>
    </row>
    <row r="831" spans="1:59" ht="16" x14ac:dyDescent="0.2">
      <c r="A831" s="23">
        <v>394</v>
      </c>
      <c r="B831" s="17" t="s">
        <v>1432</v>
      </c>
      <c r="C831" s="17" t="s">
        <v>1530</v>
      </c>
      <c r="D831" s="18">
        <v>3</v>
      </c>
      <c r="E831" s="17" t="s">
        <v>1531</v>
      </c>
      <c r="F831" s="18">
        <v>0.92</v>
      </c>
      <c r="G831" s="18">
        <v>0</v>
      </c>
      <c r="H831" s="17" t="s">
        <v>1099</v>
      </c>
      <c r="I831" s="18">
        <v>0.206734</v>
      </c>
      <c r="J831" s="18">
        <v>4.3600000000000003</v>
      </c>
      <c r="K831" s="17" t="s">
        <v>1002</v>
      </c>
      <c r="L831" s="18"/>
    </row>
    <row r="832" spans="1:59" ht="16" x14ac:dyDescent="0.2">
      <c r="A832" s="23">
        <v>127</v>
      </c>
      <c r="B832" s="17" t="s">
        <v>1432</v>
      </c>
      <c r="C832" s="17" t="s">
        <v>1532</v>
      </c>
      <c r="D832" s="18">
        <v>4</v>
      </c>
      <c r="E832" s="17" t="s">
        <v>1523</v>
      </c>
      <c r="F832" s="18">
        <v>0.89</v>
      </c>
      <c r="G832" s="18">
        <v>0</v>
      </c>
      <c r="H832" s="17" t="s">
        <v>1099</v>
      </c>
      <c r="I832" s="18">
        <v>0.19193499999999999</v>
      </c>
      <c r="J832" s="18">
        <v>4.87</v>
      </c>
      <c r="K832" s="17" t="s">
        <v>1002</v>
      </c>
      <c r="L832" s="18"/>
    </row>
    <row r="836" spans="1:59" ht="23" x14ac:dyDescent="0.25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20" t="s">
        <v>1533</v>
      </c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  <c r="AV836" s="19"/>
      <c r="AW836" s="19"/>
      <c r="AX836" s="19"/>
      <c r="AY836" s="19"/>
      <c r="AZ836" s="19"/>
      <c r="BA836" s="19"/>
      <c r="BB836" s="19"/>
      <c r="BC836" s="19"/>
      <c r="BD836" s="19"/>
      <c r="BE836" s="19"/>
      <c r="BF836" s="19"/>
      <c r="BG836" s="19"/>
    </row>
    <row r="840" spans="1:59" ht="16" x14ac:dyDescent="0.2">
      <c r="A840" s="23">
        <v>417</v>
      </c>
      <c r="B840" s="17" t="s">
        <v>1432</v>
      </c>
      <c r="C840" s="17" t="s">
        <v>1534</v>
      </c>
      <c r="D840" s="18">
        <v>3</v>
      </c>
      <c r="E840" s="17" t="s">
        <v>1535</v>
      </c>
      <c r="F840" s="18">
        <v>0.99</v>
      </c>
      <c r="G840" s="18">
        <v>0</v>
      </c>
      <c r="H840" s="17" t="s">
        <v>1142</v>
      </c>
      <c r="I840" s="18">
        <v>0.67828299999999997</v>
      </c>
      <c r="J840" s="18">
        <v>0.14000000000000001</v>
      </c>
      <c r="K840" s="24" t="s">
        <v>986</v>
      </c>
      <c r="L840" s="18" t="s">
        <v>687</v>
      </c>
    </row>
    <row r="841" spans="1:59" ht="16" x14ac:dyDescent="0.2">
      <c r="A841" s="23">
        <v>416</v>
      </c>
      <c r="B841" s="17" t="s">
        <v>1432</v>
      </c>
      <c r="C841" s="17" t="s">
        <v>1536</v>
      </c>
      <c r="D841" s="18">
        <v>4</v>
      </c>
      <c r="E841" s="17" t="s">
        <v>1535</v>
      </c>
      <c r="F841" s="18">
        <v>0.99</v>
      </c>
      <c r="G841" s="18">
        <v>0</v>
      </c>
      <c r="H841" s="17" t="s">
        <v>1142</v>
      </c>
      <c r="I841" s="18">
        <v>0.514378</v>
      </c>
      <c r="J841" s="18">
        <v>0.51</v>
      </c>
      <c r="K841" s="24" t="s">
        <v>986</v>
      </c>
      <c r="L841" s="18"/>
    </row>
    <row r="842" spans="1:59" ht="16" x14ac:dyDescent="0.2">
      <c r="A842" s="23">
        <v>418</v>
      </c>
      <c r="B842" s="17" t="s">
        <v>1432</v>
      </c>
      <c r="C842" s="17" t="s">
        <v>1537</v>
      </c>
      <c r="D842" s="18">
        <v>2</v>
      </c>
      <c r="E842" s="17" t="s">
        <v>1535</v>
      </c>
      <c r="F842" s="18">
        <v>0.95</v>
      </c>
      <c r="G842" s="18">
        <v>0</v>
      </c>
      <c r="H842" s="17" t="s">
        <v>1142</v>
      </c>
      <c r="I842" s="18">
        <v>0.44098900000000002</v>
      </c>
      <c r="J842" s="18">
        <v>0.84</v>
      </c>
      <c r="K842" s="24" t="s">
        <v>986</v>
      </c>
      <c r="L842" s="18"/>
    </row>
    <row r="843" spans="1:59" ht="16" x14ac:dyDescent="0.2">
      <c r="A843" s="23">
        <v>136</v>
      </c>
      <c r="B843" s="17" t="s">
        <v>1432</v>
      </c>
      <c r="C843" s="17" t="s">
        <v>1538</v>
      </c>
      <c r="D843" s="18">
        <v>3</v>
      </c>
      <c r="E843" s="17" t="s">
        <v>1539</v>
      </c>
      <c r="F843" s="18">
        <v>0.95</v>
      </c>
      <c r="G843" s="18">
        <v>0</v>
      </c>
      <c r="H843" s="17" t="s">
        <v>1142</v>
      </c>
      <c r="I843" s="18">
        <v>0.39136799999999999</v>
      </c>
      <c r="J843" s="18">
        <v>1.23</v>
      </c>
      <c r="K843" s="17" t="s">
        <v>1002</v>
      </c>
      <c r="L843" t="s">
        <v>693</v>
      </c>
    </row>
    <row r="844" spans="1:59" ht="16" x14ac:dyDescent="0.2">
      <c r="A844" s="23">
        <v>415</v>
      </c>
      <c r="B844" s="17" t="s">
        <v>1432</v>
      </c>
      <c r="C844" s="17" t="s">
        <v>1540</v>
      </c>
      <c r="D844" s="18">
        <v>5</v>
      </c>
      <c r="E844" s="17" t="s">
        <v>1535</v>
      </c>
      <c r="F844" s="18">
        <v>0.95</v>
      </c>
      <c r="G844" s="18">
        <v>0</v>
      </c>
      <c r="H844" s="17" t="s">
        <v>1142</v>
      </c>
      <c r="I844" s="18">
        <v>0.36452600000000002</v>
      </c>
      <c r="J844" s="18">
        <v>1.46</v>
      </c>
      <c r="K844" s="17" t="s">
        <v>1002</v>
      </c>
      <c r="L844" s="18"/>
    </row>
    <row r="845" spans="1:59" ht="16" x14ac:dyDescent="0.2">
      <c r="A845" s="23">
        <v>135</v>
      </c>
      <c r="B845" s="17" t="s">
        <v>1432</v>
      </c>
      <c r="C845" s="17" t="s">
        <v>1541</v>
      </c>
      <c r="D845" s="18">
        <v>4</v>
      </c>
      <c r="E845" s="17" t="s">
        <v>1539</v>
      </c>
      <c r="F845" s="18">
        <v>0.97</v>
      </c>
      <c r="G845" s="18">
        <v>0</v>
      </c>
      <c r="H845" s="17" t="s">
        <v>1142</v>
      </c>
      <c r="I845" s="18">
        <v>0.35031000000000001</v>
      </c>
      <c r="J845" s="18">
        <v>1.61</v>
      </c>
      <c r="K845" s="17" t="s">
        <v>1002</v>
      </c>
      <c r="L845" s="18"/>
    </row>
    <row r="846" spans="1:59" ht="16" x14ac:dyDescent="0.2">
      <c r="A846" s="23">
        <v>137</v>
      </c>
      <c r="B846" s="17" t="s">
        <v>1432</v>
      </c>
      <c r="C846" s="17" t="s">
        <v>1542</v>
      </c>
      <c r="D846" s="18">
        <v>2</v>
      </c>
      <c r="E846" s="17" t="s">
        <v>1539</v>
      </c>
      <c r="F846" s="18">
        <v>0.85</v>
      </c>
      <c r="G846" s="18">
        <v>0</v>
      </c>
      <c r="H846" s="17" t="s">
        <v>1142</v>
      </c>
      <c r="I846" s="18">
        <v>0.25149700000000003</v>
      </c>
      <c r="J846" s="18">
        <v>3.19</v>
      </c>
      <c r="K846" s="17" t="s">
        <v>1002</v>
      </c>
      <c r="L846" s="18"/>
    </row>
    <row r="847" spans="1:59" ht="16" x14ac:dyDescent="0.2">
      <c r="A847" s="23">
        <v>414</v>
      </c>
      <c r="B847" s="17" t="s">
        <v>1432</v>
      </c>
      <c r="C847" s="17" t="s">
        <v>1543</v>
      </c>
      <c r="D847" s="18">
        <v>6</v>
      </c>
      <c r="E847" s="17" t="s">
        <v>1535</v>
      </c>
      <c r="F847" s="18">
        <v>0.76</v>
      </c>
      <c r="G847" s="18">
        <v>0</v>
      </c>
      <c r="H847" s="17" t="s">
        <v>1142</v>
      </c>
      <c r="I847" s="18">
        <v>0.234291</v>
      </c>
      <c r="J847" s="18">
        <v>3.58</v>
      </c>
      <c r="K847" s="17" t="s">
        <v>1002</v>
      </c>
      <c r="L847" s="18"/>
    </row>
    <row r="848" spans="1:59" ht="16" x14ac:dyDescent="0.2">
      <c r="A848" s="23">
        <v>409</v>
      </c>
      <c r="B848" s="17" t="s">
        <v>1432</v>
      </c>
      <c r="C848" s="17" t="s">
        <v>1544</v>
      </c>
      <c r="D848" s="18">
        <v>3</v>
      </c>
      <c r="E848" s="17" t="s">
        <v>1545</v>
      </c>
      <c r="F848" s="18">
        <v>0.88</v>
      </c>
      <c r="G848" s="18">
        <v>0</v>
      </c>
      <c r="H848" s="17" t="s">
        <v>1142</v>
      </c>
      <c r="I848" s="18">
        <v>0.224802</v>
      </c>
      <c r="J848" s="18">
        <v>3.83</v>
      </c>
      <c r="K848" s="17" t="s">
        <v>1002</v>
      </c>
      <c r="L848" s="18"/>
    </row>
    <row r="849" spans="1:59" ht="16" x14ac:dyDescent="0.2">
      <c r="A849" s="23">
        <v>225</v>
      </c>
      <c r="B849" s="17" t="s">
        <v>1432</v>
      </c>
      <c r="C849" s="17" t="s">
        <v>1144</v>
      </c>
      <c r="D849" s="18">
        <v>3</v>
      </c>
      <c r="E849" s="17" t="s">
        <v>1546</v>
      </c>
      <c r="F849" s="18">
        <v>0.98</v>
      </c>
      <c r="G849" s="18">
        <v>0</v>
      </c>
      <c r="H849" s="17" t="s">
        <v>1142</v>
      </c>
      <c r="I849" s="18">
        <v>0.22093199999999999</v>
      </c>
      <c r="J849" s="18">
        <v>3.93</v>
      </c>
      <c r="K849" s="17" t="s">
        <v>1002</v>
      </c>
      <c r="L849" s="18"/>
    </row>
    <row r="850" spans="1:59" ht="16" x14ac:dyDescent="0.2">
      <c r="A850" s="23">
        <v>128</v>
      </c>
      <c r="B850" s="17" t="s">
        <v>1432</v>
      </c>
      <c r="C850" s="17" t="s">
        <v>1547</v>
      </c>
      <c r="D850" s="18">
        <v>3</v>
      </c>
      <c r="E850" s="17" t="s">
        <v>1548</v>
      </c>
      <c r="F850" s="18">
        <v>0.86</v>
      </c>
      <c r="G850" s="18">
        <v>0</v>
      </c>
      <c r="H850" s="17" t="s">
        <v>1142</v>
      </c>
      <c r="I850" s="18">
        <v>0.220805</v>
      </c>
      <c r="J850" s="18">
        <v>3.94</v>
      </c>
      <c r="K850" s="17" t="s">
        <v>1002</v>
      </c>
      <c r="L850" s="18"/>
    </row>
    <row r="851" spans="1:59" ht="16" x14ac:dyDescent="0.2">
      <c r="A851" s="23">
        <v>127</v>
      </c>
      <c r="B851" s="17" t="s">
        <v>1432</v>
      </c>
      <c r="C851" s="17" t="s">
        <v>1549</v>
      </c>
      <c r="D851" s="18">
        <v>4</v>
      </c>
      <c r="E851" s="17" t="s">
        <v>1548</v>
      </c>
      <c r="F851" s="18">
        <v>0.83</v>
      </c>
      <c r="G851" s="18">
        <v>0</v>
      </c>
      <c r="H851" s="17" t="s">
        <v>1142</v>
      </c>
      <c r="I851" s="18">
        <v>0.212948</v>
      </c>
      <c r="J851" s="18">
        <v>4.17</v>
      </c>
      <c r="K851" s="17" t="s">
        <v>1002</v>
      </c>
      <c r="L851" s="18"/>
    </row>
    <row r="852" spans="1:59" ht="16" x14ac:dyDescent="0.2">
      <c r="A852" s="23">
        <v>134</v>
      </c>
      <c r="B852" s="17" t="s">
        <v>1432</v>
      </c>
      <c r="C852" s="17" t="s">
        <v>1550</v>
      </c>
      <c r="D852" s="18">
        <v>5</v>
      </c>
      <c r="E852" s="17" t="s">
        <v>1539</v>
      </c>
      <c r="F852" s="18">
        <v>0.96</v>
      </c>
      <c r="G852" s="18">
        <v>0</v>
      </c>
      <c r="H852" s="17" t="s">
        <v>1142</v>
      </c>
      <c r="I852" s="18">
        <v>0.19813800000000001</v>
      </c>
      <c r="J852" s="18">
        <v>4.6500000000000004</v>
      </c>
      <c r="K852" s="17" t="s">
        <v>1002</v>
      </c>
      <c r="L852" s="18"/>
    </row>
    <row r="853" spans="1:59" ht="16" x14ac:dyDescent="0.2">
      <c r="A853" s="23">
        <v>263</v>
      </c>
      <c r="B853" s="17" t="s">
        <v>1432</v>
      </c>
      <c r="C853" s="17" t="s">
        <v>1551</v>
      </c>
      <c r="D853" s="18">
        <v>3</v>
      </c>
      <c r="E853" s="17" t="s">
        <v>768</v>
      </c>
      <c r="F853" s="18">
        <v>1</v>
      </c>
      <c r="G853" s="18">
        <v>0</v>
      </c>
      <c r="H853" s="17" t="s">
        <v>1142</v>
      </c>
      <c r="I853" s="18">
        <v>0.18882499999999999</v>
      </c>
      <c r="J853" s="18">
        <v>4.99</v>
      </c>
      <c r="K853" s="17" t="s">
        <v>1002</v>
      </c>
      <c r="L853" s="18"/>
    </row>
    <row r="856" spans="1:59" ht="23" x14ac:dyDescent="0.25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20" t="s">
        <v>801</v>
      </c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  <c r="AK856" s="19"/>
      <c r="AL856" s="19"/>
      <c r="AM856" s="19"/>
      <c r="AN856" s="19"/>
      <c r="AO856" s="19"/>
      <c r="AP856" s="19"/>
      <c r="AQ856" s="19"/>
      <c r="AR856" s="19"/>
      <c r="AS856" s="19"/>
      <c r="AT856" s="19"/>
      <c r="AU856" s="19"/>
      <c r="AV856" s="19"/>
      <c r="AW856" s="19"/>
      <c r="AX856" s="19"/>
      <c r="AY856" s="19"/>
      <c r="AZ856" s="19"/>
      <c r="BA856" s="19"/>
      <c r="BB856" s="19"/>
      <c r="BC856" s="19"/>
      <c r="BD856" s="19"/>
      <c r="BE856" s="19"/>
      <c r="BF856" s="19"/>
      <c r="BG856" s="19"/>
    </row>
    <row r="860" spans="1:59" ht="16" x14ac:dyDescent="0.2">
      <c r="A860" s="23">
        <v>263</v>
      </c>
      <c r="B860" s="17" t="s">
        <v>1432</v>
      </c>
      <c r="C860" s="17" t="s">
        <v>1552</v>
      </c>
      <c r="D860" s="18">
        <v>3</v>
      </c>
      <c r="E860" s="17" t="s">
        <v>1553</v>
      </c>
      <c r="F860" s="18">
        <v>1</v>
      </c>
      <c r="G860" s="18">
        <v>0</v>
      </c>
      <c r="H860" s="17" t="s">
        <v>1171</v>
      </c>
      <c r="I860" s="18">
        <v>0.47290500000000002</v>
      </c>
      <c r="J860" s="18">
        <v>0.67</v>
      </c>
      <c r="K860" s="24" t="s">
        <v>986</v>
      </c>
      <c r="L860" s="18" t="s">
        <v>687</v>
      </c>
    </row>
    <row r="861" spans="1:59" ht="16" x14ac:dyDescent="0.2">
      <c r="A861" s="23">
        <v>261</v>
      </c>
      <c r="B861" s="17" t="s">
        <v>1432</v>
      </c>
      <c r="C861" s="17" t="s">
        <v>1554</v>
      </c>
      <c r="D861" s="18">
        <v>5</v>
      </c>
      <c r="E861" s="17" t="s">
        <v>1553</v>
      </c>
      <c r="F861" s="18">
        <v>1</v>
      </c>
      <c r="G861" s="18">
        <v>0</v>
      </c>
      <c r="H861" s="17" t="s">
        <v>1171</v>
      </c>
      <c r="I861" s="18">
        <v>0.41054099999999999</v>
      </c>
      <c r="J861" s="18">
        <v>1.07</v>
      </c>
      <c r="K861" s="17" t="s">
        <v>1002</v>
      </c>
      <c r="L861" t="s">
        <v>693</v>
      </c>
    </row>
    <row r="862" spans="1:59" ht="16" x14ac:dyDescent="0.2">
      <c r="A862" s="23">
        <v>262</v>
      </c>
      <c r="B862" s="17" t="s">
        <v>1432</v>
      </c>
      <c r="C862" s="17" t="s">
        <v>1555</v>
      </c>
      <c r="D862" s="18">
        <v>4</v>
      </c>
      <c r="E862" s="17" t="s">
        <v>1553</v>
      </c>
      <c r="F862" s="18">
        <v>1</v>
      </c>
      <c r="G862" s="18">
        <v>0</v>
      </c>
      <c r="H862" s="17" t="s">
        <v>1171</v>
      </c>
      <c r="I862" s="18">
        <v>0.40144299999999999</v>
      </c>
      <c r="J862" s="18">
        <v>1.1499999999999999</v>
      </c>
      <c r="K862" s="17" t="s">
        <v>1002</v>
      </c>
    </row>
    <row r="863" spans="1:59" ht="16" x14ac:dyDescent="0.2">
      <c r="A863" s="23">
        <v>388</v>
      </c>
      <c r="B863" s="17" t="s">
        <v>1432</v>
      </c>
      <c r="C863" s="17" t="s">
        <v>1556</v>
      </c>
      <c r="D863" s="18">
        <v>3</v>
      </c>
      <c r="E863" s="17" t="s">
        <v>1557</v>
      </c>
      <c r="F863" s="18">
        <v>0.92</v>
      </c>
      <c r="G863" s="18">
        <v>0</v>
      </c>
      <c r="H863" s="17" t="s">
        <v>1171</v>
      </c>
      <c r="I863" s="18">
        <v>0.39339400000000002</v>
      </c>
      <c r="J863" s="18">
        <v>1.21</v>
      </c>
      <c r="K863" s="17" t="s">
        <v>1002</v>
      </c>
    </row>
    <row r="864" spans="1:59" ht="16" x14ac:dyDescent="0.2">
      <c r="A864" s="23">
        <v>387</v>
      </c>
      <c r="B864" s="17" t="s">
        <v>1432</v>
      </c>
      <c r="C864" s="17" t="s">
        <v>1558</v>
      </c>
      <c r="D864" s="18">
        <v>4</v>
      </c>
      <c r="E864" s="17" t="s">
        <v>1557</v>
      </c>
      <c r="F864" s="18">
        <v>0.82</v>
      </c>
      <c r="G864" s="18">
        <v>0</v>
      </c>
      <c r="H864" s="17" t="s">
        <v>1171</v>
      </c>
      <c r="I864" s="18">
        <v>0.31283300000000003</v>
      </c>
      <c r="J864" s="18">
        <v>2.1</v>
      </c>
      <c r="K864" s="17" t="s">
        <v>1002</v>
      </c>
    </row>
    <row r="865" spans="1:11" ht="16" x14ac:dyDescent="0.2">
      <c r="A865" s="23">
        <v>113</v>
      </c>
      <c r="B865" s="17" t="s">
        <v>1432</v>
      </c>
      <c r="C865" s="17" t="s">
        <v>1559</v>
      </c>
      <c r="D865" s="18">
        <v>3</v>
      </c>
      <c r="E865" s="17" t="s">
        <v>1560</v>
      </c>
      <c r="F865" s="18">
        <v>0.53</v>
      </c>
      <c r="G865" s="18">
        <v>0</v>
      </c>
      <c r="H865" s="17" t="s">
        <v>1171</v>
      </c>
      <c r="I865" s="18">
        <v>0.311913</v>
      </c>
      <c r="J865" s="18">
        <v>2.12</v>
      </c>
      <c r="K865" s="17" t="s">
        <v>1002</v>
      </c>
    </row>
    <row r="866" spans="1:11" ht="16" x14ac:dyDescent="0.2">
      <c r="A866" s="23">
        <v>389</v>
      </c>
      <c r="B866" s="17" t="s">
        <v>1432</v>
      </c>
      <c r="C866" s="17" t="s">
        <v>1561</v>
      </c>
      <c r="D866" s="18">
        <v>2</v>
      </c>
      <c r="E866" s="17" t="s">
        <v>1557</v>
      </c>
      <c r="F866" s="18">
        <v>0.87</v>
      </c>
      <c r="G866" s="18">
        <v>0</v>
      </c>
      <c r="H866" s="17" t="s">
        <v>1171</v>
      </c>
      <c r="I866" s="18">
        <v>0.31011899999999998</v>
      </c>
      <c r="J866" s="18">
        <v>2.14</v>
      </c>
      <c r="K866" s="17" t="s">
        <v>1002</v>
      </c>
    </row>
    <row r="867" spans="1:11" ht="16" x14ac:dyDescent="0.2">
      <c r="A867" s="23">
        <v>417</v>
      </c>
      <c r="B867" s="17" t="s">
        <v>1432</v>
      </c>
      <c r="C867" s="17" t="s">
        <v>1562</v>
      </c>
      <c r="D867" s="18">
        <v>3</v>
      </c>
      <c r="E867" s="17" t="s">
        <v>1563</v>
      </c>
      <c r="F867" s="18">
        <v>0.7</v>
      </c>
      <c r="G867" s="18">
        <v>0</v>
      </c>
      <c r="H867" s="17" t="s">
        <v>1171</v>
      </c>
      <c r="I867" s="18">
        <v>0.30568099999999998</v>
      </c>
      <c r="J867" s="18">
        <v>2.21</v>
      </c>
      <c r="K867" s="17" t="s">
        <v>1002</v>
      </c>
    </row>
    <row r="868" spans="1:11" ht="16" x14ac:dyDescent="0.2">
      <c r="A868" s="23">
        <v>77</v>
      </c>
      <c r="B868" s="17" t="s">
        <v>1432</v>
      </c>
      <c r="C868" s="17" t="s">
        <v>1564</v>
      </c>
      <c r="D868" s="18">
        <v>5</v>
      </c>
      <c r="E868" s="17" t="s">
        <v>810</v>
      </c>
      <c r="F868" s="18">
        <v>0.98</v>
      </c>
      <c r="G868" s="18">
        <v>0</v>
      </c>
      <c r="H868" s="17" t="s">
        <v>1171</v>
      </c>
      <c r="I868" s="18">
        <v>0.28941</v>
      </c>
      <c r="J868" s="18">
        <v>2.44</v>
      </c>
      <c r="K868" s="17" t="s">
        <v>1002</v>
      </c>
    </row>
    <row r="869" spans="1:11" ht="16" x14ac:dyDescent="0.2">
      <c r="A869" s="23">
        <v>112</v>
      </c>
      <c r="B869" s="17" t="s">
        <v>1432</v>
      </c>
      <c r="C869" s="17" t="s">
        <v>1565</v>
      </c>
      <c r="D869" s="18">
        <v>4</v>
      </c>
      <c r="E869" s="17" t="s">
        <v>1560</v>
      </c>
      <c r="F869" s="18">
        <v>0.62</v>
      </c>
      <c r="G869" s="18">
        <v>0</v>
      </c>
      <c r="H869" s="17" t="s">
        <v>1171</v>
      </c>
      <c r="I869" s="18">
        <v>0.27454800000000001</v>
      </c>
      <c r="J869" s="18">
        <v>2.71</v>
      </c>
      <c r="K869" s="17" t="s">
        <v>1002</v>
      </c>
    </row>
    <row r="870" spans="1:11" ht="16" x14ac:dyDescent="0.2">
      <c r="A870" s="23">
        <v>424</v>
      </c>
      <c r="B870" s="17" t="s">
        <v>1432</v>
      </c>
      <c r="C870" s="17" t="s">
        <v>1566</v>
      </c>
      <c r="D870" s="18">
        <v>3</v>
      </c>
      <c r="E870" s="17" t="s">
        <v>1567</v>
      </c>
      <c r="F870" s="18">
        <v>0.64</v>
      </c>
      <c r="G870" s="18">
        <v>0</v>
      </c>
      <c r="H870" s="17" t="s">
        <v>1171</v>
      </c>
      <c r="I870" s="18">
        <v>0.27435300000000001</v>
      </c>
      <c r="J870" s="18">
        <v>2.72</v>
      </c>
      <c r="K870" s="17" t="s">
        <v>1002</v>
      </c>
    </row>
    <row r="871" spans="1:11" ht="16" x14ac:dyDescent="0.2">
      <c r="A871" s="23">
        <v>260</v>
      </c>
      <c r="B871" s="17" t="s">
        <v>1432</v>
      </c>
      <c r="C871" s="17" t="s">
        <v>1568</v>
      </c>
      <c r="D871" s="18">
        <v>6</v>
      </c>
      <c r="E871" s="17" t="s">
        <v>1553</v>
      </c>
      <c r="F871" s="18">
        <v>0.95</v>
      </c>
      <c r="G871" s="18">
        <v>0</v>
      </c>
      <c r="H871" s="17" t="s">
        <v>1171</v>
      </c>
      <c r="I871" s="18">
        <v>0.252693</v>
      </c>
      <c r="J871" s="18">
        <v>3.16</v>
      </c>
      <c r="K871" s="17" t="s">
        <v>1002</v>
      </c>
    </row>
    <row r="872" spans="1:11" ht="16" x14ac:dyDescent="0.2">
      <c r="A872" s="23">
        <v>79</v>
      </c>
      <c r="B872" s="17" t="s">
        <v>1432</v>
      </c>
      <c r="C872" s="17" t="s">
        <v>1569</v>
      </c>
      <c r="D872" s="18">
        <v>3</v>
      </c>
      <c r="E872" s="17" t="s">
        <v>810</v>
      </c>
      <c r="F872" s="18">
        <v>1</v>
      </c>
      <c r="G872" s="18">
        <v>0</v>
      </c>
      <c r="H872" s="17" t="s">
        <v>1171</v>
      </c>
      <c r="I872" s="18">
        <v>0.24476800000000001</v>
      </c>
      <c r="J872" s="18">
        <v>3.34</v>
      </c>
      <c r="K872" s="17" t="s">
        <v>1002</v>
      </c>
    </row>
    <row r="873" spans="1:11" ht="16" x14ac:dyDescent="0.2">
      <c r="A873" s="23">
        <v>264</v>
      </c>
      <c r="B873" s="17" t="s">
        <v>1432</v>
      </c>
      <c r="C873" s="17" t="s">
        <v>1570</v>
      </c>
      <c r="D873" s="18">
        <v>2</v>
      </c>
      <c r="E873" s="17" t="s">
        <v>1553</v>
      </c>
      <c r="F873" s="18">
        <v>0.98</v>
      </c>
      <c r="G873" s="18">
        <v>0</v>
      </c>
      <c r="H873" s="17" t="s">
        <v>1171</v>
      </c>
      <c r="I873" s="18">
        <v>0.22187499999999999</v>
      </c>
      <c r="J873" s="18">
        <v>3.91</v>
      </c>
      <c r="K873" s="17" t="s">
        <v>1002</v>
      </c>
    </row>
    <row r="874" spans="1:11" ht="16" x14ac:dyDescent="0.2">
      <c r="A874" s="23">
        <v>111</v>
      </c>
      <c r="B874" s="17" t="s">
        <v>1432</v>
      </c>
      <c r="C874" s="17" t="s">
        <v>1571</v>
      </c>
      <c r="D874" s="18">
        <v>5</v>
      </c>
      <c r="E874" s="17" t="s">
        <v>1560</v>
      </c>
      <c r="F874" s="18">
        <v>0.95</v>
      </c>
      <c r="G874" s="18">
        <v>0</v>
      </c>
      <c r="H874" s="17" t="s">
        <v>1171</v>
      </c>
      <c r="I874" s="18">
        <v>0.22126599999999999</v>
      </c>
      <c r="J874" s="18">
        <v>3.92</v>
      </c>
      <c r="K874" s="17" t="s">
        <v>1002</v>
      </c>
    </row>
    <row r="875" spans="1:11" ht="16" x14ac:dyDescent="0.2">
      <c r="A875" s="23">
        <v>114</v>
      </c>
      <c r="B875" s="17" t="s">
        <v>1432</v>
      </c>
      <c r="C875" s="17" t="s">
        <v>1572</v>
      </c>
      <c r="D875" s="18">
        <v>4</v>
      </c>
      <c r="E875" s="17" t="s">
        <v>1573</v>
      </c>
      <c r="F875" s="18">
        <v>0.7</v>
      </c>
      <c r="G875" s="18">
        <v>0</v>
      </c>
      <c r="H875" s="17" t="s">
        <v>1171</v>
      </c>
      <c r="I875" s="18">
        <v>0.21438699999999999</v>
      </c>
      <c r="J875" s="18">
        <v>4.12</v>
      </c>
      <c r="K875" s="17" t="s">
        <v>1002</v>
      </c>
    </row>
    <row r="876" spans="1:11" ht="16" x14ac:dyDescent="0.2">
      <c r="A876" s="23">
        <v>418</v>
      </c>
      <c r="B876" s="17" t="s">
        <v>1432</v>
      </c>
      <c r="C876" s="17" t="s">
        <v>1574</v>
      </c>
      <c r="D876" s="18">
        <v>4</v>
      </c>
      <c r="E876" s="17" t="s">
        <v>1575</v>
      </c>
      <c r="F876" s="18">
        <v>0.67</v>
      </c>
      <c r="G876" s="18">
        <v>0</v>
      </c>
      <c r="H876" s="17" t="s">
        <v>1171</v>
      </c>
      <c r="I876" s="18">
        <v>0.209198</v>
      </c>
      <c r="J876" s="18">
        <v>4.29</v>
      </c>
      <c r="K876" s="17" t="s">
        <v>1002</v>
      </c>
    </row>
    <row r="877" spans="1:11" ht="16" x14ac:dyDescent="0.2">
      <c r="A877" s="23">
        <v>419</v>
      </c>
      <c r="B877" s="17" t="s">
        <v>1432</v>
      </c>
      <c r="C877" s="17" t="s">
        <v>1576</v>
      </c>
      <c r="D877" s="18">
        <v>3</v>
      </c>
      <c r="E877" s="17" t="s">
        <v>1575</v>
      </c>
      <c r="F877" s="18">
        <v>0.92</v>
      </c>
      <c r="G877" s="18">
        <v>0</v>
      </c>
      <c r="H877" s="17" t="s">
        <v>1171</v>
      </c>
      <c r="I877" s="18">
        <v>0.19997999999999999</v>
      </c>
      <c r="J877" s="18">
        <v>4.59</v>
      </c>
      <c r="K877" s="17" t="s">
        <v>1002</v>
      </c>
    </row>
    <row r="878" spans="1:11" ht="16" x14ac:dyDescent="0.2">
      <c r="A878" s="23">
        <v>241</v>
      </c>
      <c r="B878" s="17" t="s">
        <v>1432</v>
      </c>
      <c r="C878" s="17" t="s">
        <v>1577</v>
      </c>
      <c r="D878" s="18">
        <v>3</v>
      </c>
      <c r="E878" s="17" t="s">
        <v>1578</v>
      </c>
      <c r="F878" s="18">
        <v>1</v>
      </c>
      <c r="G878" s="18">
        <v>0</v>
      </c>
      <c r="H878" s="17" t="s">
        <v>1171</v>
      </c>
      <c r="I878" s="18">
        <v>0.19997699999999999</v>
      </c>
      <c r="J878" s="18">
        <v>4.59</v>
      </c>
      <c r="K878" s="17" t="s">
        <v>1002</v>
      </c>
    </row>
    <row r="879" spans="1:11" ht="16" x14ac:dyDescent="0.2">
      <c r="A879" s="23">
        <v>78</v>
      </c>
      <c r="B879" s="17" t="s">
        <v>1432</v>
      </c>
      <c r="C879" s="17" t="s">
        <v>1579</v>
      </c>
      <c r="D879" s="18">
        <v>4</v>
      </c>
      <c r="E879" s="17" t="s">
        <v>810</v>
      </c>
      <c r="F879" s="18">
        <v>1</v>
      </c>
      <c r="G879" s="18">
        <v>0</v>
      </c>
      <c r="H879" s="17" t="s">
        <v>1171</v>
      </c>
      <c r="I879" s="18">
        <v>0.19945199999999999</v>
      </c>
      <c r="J879" s="18">
        <v>4.5999999999999996</v>
      </c>
      <c r="K879" s="17" t="s">
        <v>1002</v>
      </c>
    </row>
    <row r="880" spans="1:11" ht="16" x14ac:dyDescent="0.2">
      <c r="A880" s="23">
        <v>163</v>
      </c>
      <c r="B880" s="17" t="s">
        <v>1432</v>
      </c>
      <c r="C880" s="17" t="s">
        <v>1580</v>
      </c>
      <c r="D880" s="18">
        <v>4</v>
      </c>
      <c r="E880" s="17" t="s">
        <v>1581</v>
      </c>
      <c r="F880" s="18">
        <v>0.89</v>
      </c>
      <c r="G880" s="18">
        <v>0</v>
      </c>
      <c r="H880" s="17" t="s">
        <v>1171</v>
      </c>
      <c r="I880" s="18">
        <v>0.19785900000000001</v>
      </c>
      <c r="J880" s="18">
        <v>4.66</v>
      </c>
      <c r="K880" s="17" t="s">
        <v>1002</v>
      </c>
    </row>
    <row r="881" spans="1:59" ht="16" x14ac:dyDescent="0.2">
      <c r="A881" s="23">
        <v>128</v>
      </c>
      <c r="B881" s="17" t="s">
        <v>1432</v>
      </c>
      <c r="C881" s="17" t="s">
        <v>1582</v>
      </c>
      <c r="D881" s="18">
        <v>3</v>
      </c>
      <c r="E881" s="17" t="s">
        <v>1583</v>
      </c>
      <c r="F881" s="18">
        <v>0.82</v>
      </c>
      <c r="G881" s="18">
        <v>0</v>
      </c>
      <c r="H881" s="17" t="s">
        <v>1171</v>
      </c>
      <c r="I881" s="18">
        <v>0.19736600000000001</v>
      </c>
      <c r="J881" s="18">
        <v>4.68</v>
      </c>
      <c r="K881" s="17" t="s">
        <v>1002</v>
      </c>
    </row>
    <row r="882" spans="1:59" ht="16" x14ac:dyDescent="0.2">
      <c r="A882" s="23">
        <v>386</v>
      </c>
      <c r="B882" s="17" t="s">
        <v>1432</v>
      </c>
      <c r="C882" s="17" t="s">
        <v>1584</v>
      </c>
      <c r="D882" s="18">
        <v>5</v>
      </c>
      <c r="E882" s="17" t="s">
        <v>1557</v>
      </c>
      <c r="F882" s="18">
        <v>0.82</v>
      </c>
      <c r="G882" s="18">
        <v>0</v>
      </c>
      <c r="H882" s="17" t="s">
        <v>1171</v>
      </c>
      <c r="I882" s="18">
        <v>0.18982499999999999</v>
      </c>
      <c r="J882" s="18">
        <v>4.95</v>
      </c>
      <c r="K882" s="17" t="s">
        <v>1002</v>
      </c>
    </row>
    <row r="886" spans="1:59" ht="23" x14ac:dyDescent="0.25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20" t="s">
        <v>1213</v>
      </c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  <c r="AK886" s="19"/>
      <c r="AL886" s="19"/>
      <c r="AM886" s="19"/>
      <c r="AN886" s="19"/>
      <c r="AO886" s="19"/>
      <c r="AP886" s="19"/>
      <c r="AQ886" s="19"/>
      <c r="AR886" s="19"/>
      <c r="AS886" s="19"/>
      <c r="AT886" s="19"/>
      <c r="AU886" s="19"/>
      <c r="AV886" s="19"/>
      <c r="AW886" s="19"/>
      <c r="AX886" s="19"/>
      <c r="AY886" s="19"/>
      <c r="AZ886" s="19"/>
      <c r="BA886" s="19"/>
      <c r="BB886" s="19"/>
      <c r="BC886" s="19"/>
      <c r="BD886" s="19"/>
      <c r="BE886" s="19"/>
      <c r="BF886" s="19"/>
      <c r="BG886" s="19"/>
    </row>
    <row r="890" spans="1:59" ht="16" x14ac:dyDescent="0.2">
      <c r="A890" s="23">
        <v>417</v>
      </c>
      <c r="B890" s="17" t="s">
        <v>1432</v>
      </c>
      <c r="C890" s="17" t="s">
        <v>1585</v>
      </c>
      <c r="D890" s="18">
        <v>3</v>
      </c>
      <c r="E890" s="17" t="s">
        <v>1586</v>
      </c>
      <c r="F890" s="18">
        <v>0.86</v>
      </c>
      <c r="G890" s="18">
        <v>0</v>
      </c>
      <c r="H890" s="17" t="s">
        <v>1216</v>
      </c>
      <c r="I890" s="18">
        <v>0.78911600000000004</v>
      </c>
      <c r="J890" s="18">
        <v>0.04</v>
      </c>
      <c r="K890" s="24" t="s">
        <v>986</v>
      </c>
      <c r="L890" s="18" t="s">
        <v>687</v>
      </c>
    </row>
    <row r="891" spans="1:59" ht="16" x14ac:dyDescent="0.2">
      <c r="A891" s="23">
        <v>416</v>
      </c>
      <c r="B891" s="17" t="s">
        <v>1432</v>
      </c>
      <c r="C891" s="17" t="s">
        <v>1587</v>
      </c>
      <c r="D891" s="18">
        <v>4</v>
      </c>
      <c r="E891" s="17" t="s">
        <v>1586</v>
      </c>
      <c r="F891" s="18">
        <v>0.9</v>
      </c>
      <c r="G891" s="18">
        <v>0</v>
      </c>
      <c r="H891" s="17" t="s">
        <v>1216</v>
      </c>
      <c r="I891" s="18">
        <v>0.70678200000000002</v>
      </c>
      <c r="J891" s="18">
        <v>0.11</v>
      </c>
      <c r="K891" s="24" t="s">
        <v>986</v>
      </c>
      <c r="L891" s="18"/>
    </row>
    <row r="892" spans="1:59" ht="16" x14ac:dyDescent="0.2">
      <c r="A892" s="23">
        <v>418</v>
      </c>
      <c r="B892" s="17" t="s">
        <v>1432</v>
      </c>
      <c r="C892" s="17" t="s">
        <v>1588</v>
      </c>
      <c r="D892" s="18">
        <v>2</v>
      </c>
      <c r="E892" s="17" t="s">
        <v>1586</v>
      </c>
      <c r="F892" s="18">
        <v>0.68</v>
      </c>
      <c r="G892" s="18">
        <v>0</v>
      </c>
      <c r="H892" s="17" t="s">
        <v>1216</v>
      </c>
      <c r="I892" s="18">
        <v>0.66769199999999995</v>
      </c>
      <c r="J892" s="18">
        <v>0.15</v>
      </c>
      <c r="K892" s="24" t="s">
        <v>986</v>
      </c>
      <c r="L892" s="18"/>
    </row>
    <row r="893" spans="1:59" ht="16" x14ac:dyDescent="0.2">
      <c r="A893" s="23">
        <v>415</v>
      </c>
      <c r="B893" s="17" t="s">
        <v>1432</v>
      </c>
      <c r="C893" s="17" t="s">
        <v>1589</v>
      </c>
      <c r="D893" s="18">
        <v>5</v>
      </c>
      <c r="E893" s="17" t="s">
        <v>1586</v>
      </c>
      <c r="F893" s="18">
        <v>0.96</v>
      </c>
      <c r="G893" s="18">
        <v>0</v>
      </c>
      <c r="H893" s="17" t="s">
        <v>1216</v>
      </c>
      <c r="I893" s="18">
        <v>0.60229900000000003</v>
      </c>
      <c r="J893" s="18">
        <v>0.27</v>
      </c>
      <c r="K893" s="24" t="s">
        <v>986</v>
      </c>
      <c r="L893" s="18"/>
    </row>
    <row r="894" spans="1:59" ht="16" x14ac:dyDescent="0.2">
      <c r="A894" s="23">
        <v>414</v>
      </c>
      <c r="B894" s="17" t="s">
        <v>1432</v>
      </c>
      <c r="C894" s="17" t="s">
        <v>1590</v>
      </c>
      <c r="D894" s="18">
        <v>6</v>
      </c>
      <c r="E894" s="17" t="s">
        <v>1586</v>
      </c>
      <c r="F894" s="18">
        <v>1</v>
      </c>
      <c r="G894" s="18">
        <v>0</v>
      </c>
      <c r="H894" s="17" t="s">
        <v>1216</v>
      </c>
      <c r="I894" s="18">
        <v>0.49897999999999998</v>
      </c>
      <c r="J894" s="18">
        <v>0.56000000000000005</v>
      </c>
      <c r="K894" s="24" t="s">
        <v>986</v>
      </c>
      <c r="L894" s="18"/>
    </row>
    <row r="895" spans="1:59" ht="16" x14ac:dyDescent="0.2">
      <c r="A895" s="23">
        <v>127</v>
      </c>
      <c r="B895" s="17" t="s">
        <v>1432</v>
      </c>
      <c r="C895" s="17" t="s">
        <v>1591</v>
      </c>
      <c r="D895" s="18">
        <v>4</v>
      </c>
      <c r="E895" s="17" t="s">
        <v>1592</v>
      </c>
      <c r="F895" s="18">
        <v>0.97</v>
      </c>
      <c r="G895" s="18">
        <v>0</v>
      </c>
      <c r="H895" s="17" t="s">
        <v>1216</v>
      </c>
      <c r="I895" s="18">
        <v>0.46286100000000002</v>
      </c>
      <c r="J895" s="18">
        <v>0.71</v>
      </c>
      <c r="K895" s="24" t="s">
        <v>986</v>
      </c>
      <c r="L895" s="18"/>
    </row>
    <row r="896" spans="1:59" ht="16" x14ac:dyDescent="0.2">
      <c r="A896" s="23">
        <v>128</v>
      </c>
      <c r="B896" s="17" t="s">
        <v>1432</v>
      </c>
      <c r="C896" s="17" t="s">
        <v>1593</v>
      </c>
      <c r="D896" s="18">
        <v>3</v>
      </c>
      <c r="E896" s="17" t="s">
        <v>1592</v>
      </c>
      <c r="F896" s="18">
        <v>0.96</v>
      </c>
      <c r="G896" s="18">
        <v>0</v>
      </c>
      <c r="H896" s="17" t="s">
        <v>1216</v>
      </c>
      <c r="I896" s="18">
        <v>0.420045</v>
      </c>
      <c r="J896" s="18">
        <v>0.99</v>
      </c>
      <c r="K896" s="24" t="s">
        <v>986</v>
      </c>
      <c r="L896" s="18"/>
    </row>
    <row r="897" spans="1:12" ht="16" x14ac:dyDescent="0.2">
      <c r="A897" s="23">
        <v>126</v>
      </c>
      <c r="B897" s="17" t="s">
        <v>1432</v>
      </c>
      <c r="C897" s="17" t="s">
        <v>1594</v>
      </c>
      <c r="D897" s="18">
        <v>5</v>
      </c>
      <c r="E897" s="17" t="s">
        <v>1592</v>
      </c>
      <c r="F897" s="18">
        <v>0.9</v>
      </c>
      <c r="G897" s="18">
        <v>0</v>
      </c>
      <c r="H897" s="17" t="s">
        <v>1216</v>
      </c>
      <c r="I897" s="18">
        <v>0.390961</v>
      </c>
      <c r="J897" s="18">
        <v>1.23</v>
      </c>
      <c r="K897" s="17" t="s">
        <v>1002</v>
      </c>
      <c r="L897" t="s">
        <v>693</v>
      </c>
    </row>
    <row r="898" spans="1:12" ht="16" x14ac:dyDescent="0.2">
      <c r="A898" s="23">
        <v>129</v>
      </c>
      <c r="B898" s="17" t="s">
        <v>1432</v>
      </c>
      <c r="C898" s="17" t="s">
        <v>1595</v>
      </c>
      <c r="D898" s="18">
        <v>2</v>
      </c>
      <c r="E898" s="17" t="s">
        <v>1592</v>
      </c>
      <c r="F898" s="18">
        <v>0.93</v>
      </c>
      <c r="G898" s="18">
        <v>0</v>
      </c>
      <c r="H898" s="17" t="s">
        <v>1216</v>
      </c>
      <c r="I898" s="18">
        <v>0.33183099999999999</v>
      </c>
      <c r="J898" s="18">
        <v>1.83</v>
      </c>
      <c r="K898" s="17" t="s">
        <v>1002</v>
      </c>
      <c r="L898" s="18"/>
    </row>
    <row r="899" spans="1:12" ht="16" x14ac:dyDescent="0.2">
      <c r="A899" s="23">
        <v>38</v>
      </c>
      <c r="B899" s="17" t="s">
        <v>1432</v>
      </c>
      <c r="C899" s="17" t="s">
        <v>1596</v>
      </c>
      <c r="D899" s="18">
        <v>3</v>
      </c>
      <c r="E899" s="17" t="s">
        <v>1597</v>
      </c>
      <c r="F899" s="18">
        <v>1</v>
      </c>
      <c r="G899" s="18">
        <v>0</v>
      </c>
      <c r="H899" s="17" t="s">
        <v>1216</v>
      </c>
      <c r="I899" s="18">
        <v>0.32528600000000002</v>
      </c>
      <c r="J899" s="18">
        <v>1.93</v>
      </c>
      <c r="K899" s="17" t="s">
        <v>1002</v>
      </c>
      <c r="L899" s="18"/>
    </row>
    <row r="900" spans="1:12" ht="16" x14ac:dyDescent="0.2">
      <c r="A900" s="23">
        <v>419</v>
      </c>
      <c r="B900" s="17" t="s">
        <v>1432</v>
      </c>
      <c r="C900" s="17" t="s">
        <v>1598</v>
      </c>
      <c r="D900" s="18">
        <v>1</v>
      </c>
      <c r="E900" s="17" t="s">
        <v>1586</v>
      </c>
      <c r="F900" s="18">
        <v>0.54</v>
      </c>
      <c r="G900" s="18">
        <v>0</v>
      </c>
      <c r="H900" s="17" t="s">
        <v>1216</v>
      </c>
      <c r="I900" s="18">
        <v>0.32457999999999998</v>
      </c>
      <c r="J900" s="18">
        <v>1.94</v>
      </c>
      <c r="K900" s="17" t="s">
        <v>1002</v>
      </c>
      <c r="L900" s="18"/>
    </row>
    <row r="901" spans="1:12" ht="16" x14ac:dyDescent="0.2">
      <c r="A901" s="23">
        <v>388</v>
      </c>
      <c r="B901" s="17" t="s">
        <v>1432</v>
      </c>
      <c r="C901" s="17" t="s">
        <v>1599</v>
      </c>
      <c r="D901" s="18">
        <v>3</v>
      </c>
      <c r="E901" s="17" t="s">
        <v>1600</v>
      </c>
      <c r="F901" s="18">
        <v>0.98</v>
      </c>
      <c r="G901" s="18">
        <v>0</v>
      </c>
      <c r="H901" s="17" t="s">
        <v>1216</v>
      </c>
      <c r="I901" s="18">
        <v>0.31953399999999998</v>
      </c>
      <c r="J901" s="18">
        <v>2</v>
      </c>
      <c r="K901" s="17" t="s">
        <v>1002</v>
      </c>
      <c r="L901" s="18"/>
    </row>
    <row r="902" spans="1:12" ht="16" x14ac:dyDescent="0.2">
      <c r="A902" s="23">
        <v>424</v>
      </c>
      <c r="B902" s="17" t="s">
        <v>1432</v>
      </c>
      <c r="C902" s="17" t="s">
        <v>1601</v>
      </c>
      <c r="D902" s="18">
        <v>3</v>
      </c>
      <c r="E902" s="17" t="s">
        <v>1602</v>
      </c>
      <c r="F902" s="18">
        <v>0.67</v>
      </c>
      <c r="G902" s="18">
        <v>0</v>
      </c>
      <c r="H902" s="17" t="s">
        <v>1216</v>
      </c>
      <c r="I902" s="18">
        <v>0.30031200000000002</v>
      </c>
      <c r="J902" s="18">
        <v>2.2799999999999998</v>
      </c>
      <c r="K902" s="17" t="s">
        <v>1002</v>
      </c>
      <c r="L902" s="18"/>
    </row>
    <row r="903" spans="1:12" ht="16" x14ac:dyDescent="0.2">
      <c r="A903" s="23">
        <v>136</v>
      </c>
      <c r="B903" s="17" t="s">
        <v>1432</v>
      </c>
      <c r="C903" s="17" t="s">
        <v>1603</v>
      </c>
      <c r="D903" s="18">
        <v>3</v>
      </c>
      <c r="E903" s="17" t="s">
        <v>1604</v>
      </c>
      <c r="F903" s="18">
        <v>0.93</v>
      </c>
      <c r="G903" s="18">
        <v>0</v>
      </c>
      <c r="H903" s="17" t="s">
        <v>1216</v>
      </c>
      <c r="I903" s="18">
        <v>0.25719399999999998</v>
      </c>
      <c r="J903" s="18">
        <v>3.06</v>
      </c>
      <c r="K903" s="17" t="s">
        <v>1002</v>
      </c>
      <c r="L903" s="18"/>
    </row>
    <row r="904" spans="1:12" ht="16" x14ac:dyDescent="0.2">
      <c r="A904" s="23">
        <v>37</v>
      </c>
      <c r="B904" s="17" t="s">
        <v>1432</v>
      </c>
      <c r="C904" s="17" t="s">
        <v>1605</v>
      </c>
      <c r="D904" s="18">
        <v>4</v>
      </c>
      <c r="E904" s="17" t="s">
        <v>1597</v>
      </c>
      <c r="F904" s="18">
        <v>0.96</v>
      </c>
      <c r="G904" s="18">
        <v>0</v>
      </c>
      <c r="H904" s="17" t="s">
        <v>1216</v>
      </c>
      <c r="I904" s="18">
        <v>0.25539200000000001</v>
      </c>
      <c r="J904" s="18">
        <v>3.1</v>
      </c>
      <c r="K904" s="17" t="s">
        <v>1002</v>
      </c>
      <c r="L904" s="18"/>
    </row>
    <row r="905" spans="1:12" ht="16" x14ac:dyDescent="0.2">
      <c r="A905" s="23">
        <v>179</v>
      </c>
      <c r="B905" s="17" t="s">
        <v>1432</v>
      </c>
      <c r="C905" s="17" t="s">
        <v>1606</v>
      </c>
      <c r="D905" s="18">
        <v>3</v>
      </c>
      <c r="E905" s="17" t="s">
        <v>1607</v>
      </c>
      <c r="F905" s="18">
        <v>0.99</v>
      </c>
      <c r="G905" s="18">
        <v>0</v>
      </c>
      <c r="H905" s="17" t="s">
        <v>1216</v>
      </c>
      <c r="I905" s="18">
        <v>0.249419</v>
      </c>
      <c r="J905" s="18">
        <v>3.23</v>
      </c>
      <c r="K905" s="17" t="s">
        <v>1002</v>
      </c>
      <c r="L905" s="18"/>
    </row>
    <row r="906" spans="1:12" ht="16" x14ac:dyDescent="0.2">
      <c r="A906" s="23">
        <v>389</v>
      </c>
      <c r="B906" s="17" t="s">
        <v>1432</v>
      </c>
      <c r="C906" s="17" t="s">
        <v>1608</v>
      </c>
      <c r="D906" s="18">
        <v>2</v>
      </c>
      <c r="E906" s="17" t="s">
        <v>1600</v>
      </c>
      <c r="F906" s="18">
        <v>0.93</v>
      </c>
      <c r="G906" s="18">
        <v>0</v>
      </c>
      <c r="H906" s="17" t="s">
        <v>1216</v>
      </c>
      <c r="I906" s="18">
        <v>0.245037</v>
      </c>
      <c r="J906" s="18">
        <v>3.33</v>
      </c>
      <c r="K906" s="17" t="s">
        <v>1002</v>
      </c>
      <c r="L906" s="18"/>
    </row>
    <row r="907" spans="1:12" ht="16" x14ac:dyDescent="0.2">
      <c r="A907" s="23">
        <v>387</v>
      </c>
      <c r="B907" s="17" t="s">
        <v>1432</v>
      </c>
      <c r="C907" s="17" t="s">
        <v>1609</v>
      </c>
      <c r="D907" s="18">
        <v>4</v>
      </c>
      <c r="E907" s="17" t="s">
        <v>1600</v>
      </c>
      <c r="F907" s="18">
        <v>0.89</v>
      </c>
      <c r="G907" s="18">
        <v>0</v>
      </c>
      <c r="H907" s="17" t="s">
        <v>1216</v>
      </c>
      <c r="I907" s="18">
        <v>0.23691000000000001</v>
      </c>
      <c r="J907" s="18">
        <v>3.52</v>
      </c>
      <c r="K907" s="17" t="s">
        <v>1002</v>
      </c>
      <c r="L907" s="18"/>
    </row>
    <row r="908" spans="1:12" ht="16" x14ac:dyDescent="0.2">
      <c r="A908" s="23">
        <v>178</v>
      </c>
      <c r="B908" s="17" t="s">
        <v>1432</v>
      </c>
      <c r="C908" s="17" t="s">
        <v>1610</v>
      </c>
      <c r="D908" s="18">
        <v>4</v>
      </c>
      <c r="E908" s="17" t="s">
        <v>1607</v>
      </c>
      <c r="F908" s="18">
        <v>1</v>
      </c>
      <c r="G908" s="18">
        <v>0</v>
      </c>
      <c r="H908" s="17" t="s">
        <v>1216</v>
      </c>
      <c r="I908" s="18">
        <v>0.229715</v>
      </c>
      <c r="J908" s="18">
        <v>3.7</v>
      </c>
      <c r="K908" s="17" t="s">
        <v>1002</v>
      </c>
      <c r="L908" s="18"/>
    </row>
    <row r="909" spans="1:12" ht="16" x14ac:dyDescent="0.2">
      <c r="A909" s="23">
        <v>125</v>
      </c>
      <c r="B909" s="17" t="s">
        <v>1432</v>
      </c>
      <c r="C909" s="17" t="s">
        <v>1611</v>
      </c>
      <c r="D909" s="18">
        <v>6</v>
      </c>
      <c r="E909" s="17" t="s">
        <v>1592</v>
      </c>
      <c r="F909" s="18">
        <v>0.67</v>
      </c>
      <c r="G909" s="18">
        <v>0</v>
      </c>
      <c r="H909" s="17" t="s">
        <v>1216</v>
      </c>
      <c r="I909" s="18">
        <v>0.20719699999999999</v>
      </c>
      <c r="J909" s="18">
        <v>4.3499999999999996</v>
      </c>
      <c r="K909" s="17" t="s">
        <v>1002</v>
      </c>
      <c r="L909" s="18"/>
    </row>
    <row r="910" spans="1:12" ht="16" x14ac:dyDescent="0.2">
      <c r="A910" s="23">
        <v>113</v>
      </c>
      <c r="B910" s="17" t="s">
        <v>1432</v>
      </c>
      <c r="C910" s="17" t="s">
        <v>1612</v>
      </c>
      <c r="D910" s="18">
        <v>3</v>
      </c>
      <c r="E910" s="17" t="s">
        <v>1613</v>
      </c>
      <c r="F910" s="18">
        <v>0.77</v>
      </c>
      <c r="G910" s="18">
        <v>0</v>
      </c>
      <c r="H910" s="17" t="s">
        <v>1216</v>
      </c>
      <c r="I910" s="18">
        <v>0.20680200000000001</v>
      </c>
      <c r="J910" s="18">
        <v>4.3600000000000003</v>
      </c>
      <c r="K910" s="17" t="s">
        <v>1002</v>
      </c>
      <c r="L910" s="18"/>
    </row>
    <row r="911" spans="1:12" ht="16" x14ac:dyDescent="0.2">
      <c r="A911" s="23">
        <v>135</v>
      </c>
      <c r="B911" s="17" t="s">
        <v>1432</v>
      </c>
      <c r="C911" s="17" t="s">
        <v>1614</v>
      </c>
      <c r="D911" s="18">
        <v>4</v>
      </c>
      <c r="E911" s="17" t="s">
        <v>1604</v>
      </c>
      <c r="F911" s="18">
        <v>0.96</v>
      </c>
      <c r="G911" s="18">
        <v>0</v>
      </c>
      <c r="H911" s="17" t="s">
        <v>1216</v>
      </c>
      <c r="I911" s="18">
        <v>0.20510300000000001</v>
      </c>
      <c r="J911" s="18">
        <v>4.41</v>
      </c>
      <c r="K911" s="17" t="s">
        <v>1002</v>
      </c>
      <c r="L911" s="18"/>
    </row>
    <row r="912" spans="1:12" ht="16" x14ac:dyDescent="0.2">
      <c r="A912" s="23">
        <v>423</v>
      </c>
      <c r="B912" s="17" t="s">
        <v>1432</v>
      </c>
      <c r="C912" s="17" t="s">
        <v>1615</v>
      </c>
      <c r="D912" s="18">
        <v>4</v>
      </c>
      <c r="E912" s="17" t="s">
        <v>1602</v>
      </c>
      <c r="F912" s="18">
        <v>0.71</v>
      </c>
      <c r="G912" s="18">
        <v>0</v>
      </c>
      <c r="H912" s="17" t="s">
        <v>1216</v>
      </c>
      <c r="I912" s="18">
        <v>0.199492</v>
      </c>
      <c r="J912" s="18">
        <v>4.5999999999999996</v>
      </c>
      <c r="K912" s="17" t="s">
        <v>1002</v>
      </c>
      <c r="L912" s="18"/>
    </row>
    <row r="913" spans="1:59" ht="16" x14ac:dyDescent="0.2">
      <c r="A913" s="23">
        <v>36</v>
      </c>
      <c r="B913" s="17" t="s">
        <v>1432</v>
      </c>
      <c r="C913" s="17" t="s">
        <v>1231</v>
      </c>
      <c r="D913" s="18">
        <v>5</v>
      </c>
      <c r="E913" s="17" t="s">
        <v>1597</v>
      </c>
      <c r="F913" s="18">
        <v>0.77</v>
      </c>
      <c r="G913" s="18">
        <v>0</v>
      </c>
      <c r="H913" s="17" t="s">
        <v>1216</v>
      </c>
      <c r="I913" s="18">
        <v>0.19589100000000001</v>
      </c>
      <c r="J913" s="18">
        <v>4.7300000000000004</v>
      </c>
      <c r="K913" s="17" t="s">
        <v>1002</v>
      </c>
      <c r="L913" s="18"/>
    </row>
    <row r="914" spans="1:59" ht="16" x14ac:dyDescent="0.2">
      <c r="A914" s="23">
        <v>112</v>
      </c>
      <c r="B914" s="17" t="s">
        <v>1432</v>
      </c>
      <c r="C914" s="17" t="s">
        <v>1616</v>
      </c>
      <c r="D914" s="18">
        <v>4</v>
      </c>
      <c r="E914" s="17" t="s">
        <v>1613</v>
      </c>
      <c r="F914" s="18">
        <v>0.9</v>
      </c>
      <c r="G914" s="18">
        <v>0</v>
      </c>
      <c r="H914" s="17" t="s">
        <v>1216</v>
      </c>
      <c r="I914" s="18">
        <v>0.19316900000000001</v>
      </c>
      <c r="J914" s="18">
        <v>4.83</v>
      </c>
      <c r="K914" s="17" t="s">
        <v>1002</v>
      </c>
      <c r="L914" s="18"/>
    </row>
    <row r="915" spans="1:59" ht="16" x14ac:dyDescent="0.2">
      <c r="A915" s="23">
        <v>111</v>
      </c>
      <c r="B915" s="17" t="s">
        <v>1432</v>
      </c>
      <c r="C915" s="17" t="s">
        <v>1617</v>
      </c>
      <c r="D915" s="18">
        <v>5</v>
      </c>
      <c r="E915" s="17" t="s">
        <v>1613</v>
      </c>
      <c r="F915" s="18">
        <v>0.97</v>
      </c>
      <c r="G915" s="18">
        <v>0</v>
      </c>
      <c r="H915" s="17" t="s">
        <v>1216</v>
      </c>
      <c r="I915" s="18">
        <v>0.19071099999999999</v>
      </c>
      <c r="J915" s="18">
        <v>4.92</v>
      </c>
      <c r="K915" s="17" t="s">
        <v>1002</v>
      </c>
      <c r="L915" s="18"/>
    </row>
    <row r="916" spans="1:59" x14ac:dyDescent="0.2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</row>
    <row r="917" spans="1:59" x14ac:dyDescent="0.2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</row>
    <row r="918" spans="1:59" x14ac:dyDescent="0.2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</row>
    <row r="919" spans="1:59" ht="23" x14ac:dyDescent="0.25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20" t="s">
        <v>1618</v>
      </c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  <c r="AK919" s="19"/>
      <c r="AL919" s="19"/>
      <c r="AM919" s="19"/>
      <c r="AN919" s="19"/>
      <c r="AO919" s="19"/>
      <c r="AP919" s="19"/>
      <c r="AQ919" s="19"/>
      <c r="AR919" s="19"/>
      <c r="AS919" s="19"/>
      <c r="AT919" s="19"/>
      <c r="AU919" s="19"/>
      <c r="AV919" s="19"/>
      <c r="AW919" s="19"/>
      <c r="AX919" s="19"/>
      <c r="AY919" s="19"/>
      <c r="AZ919" s="19"/>
      <c r="BA919" s="19"/>
      <c r="BB919" s="19"/>
      <c r="BC919" s="19"/>
      <c r="BD919" s="19"/>
      <c r="BE919" s="19"/>
      <c r="BF919" s="19"/>
      <c r="BG919" s="19"/>
    </row>
    <row r="920" spans="1:59" x14ac:dyDescent="0.2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</row>
    <row r="921" spans="1:59" x14ac:dyDescent="0.2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</row>
    <row r="922" spans="1:59" x14ac:dyDescent="0.2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</row>
    <row r="923" spans="1:59" ht="16" x14ac:dyDescent="0.2">
      <c r="A923" s="23">
        <v>186</v>
      </c>
      <c r="B923" s="17" t="s">
        <v>1432</v>
      </c>
      <c r="C923" s="17" t="s">
        <v>1619</v>
      </c>
      <c r="D923" s="18">
        <v>3</v>
      </c>
      <c r="E923" s="17" t="s">
        <v>1620</v>
      </c>
      <c r="F923" s="18">
        <v>1</v>
      </c>
      <c r="G923" s="18">
        <v>0</v>
      </c>
      <c r="H923" s="17" t="s">
        <v>1245</v>
      </c>
      <c r="I923" s="18">
        <v>0.703291</v>
      </c>
      <c r="J923" s="18">
        <v>0.11</v>
      </c>
      <c r="K923" s="24" t="s">
        <v>986</v>
      </c>
      <c r="L923" s="18" t="s">
        <v>687</v>
      </c>
    </row>
    <row r="924" spans="1:59" ht="16" x14ac:dyDescent="0.2">
      <c r="A924" s="23">
        <v>129</v>
      </c>
      <c r="B924" s="17" t="s">
        <v>1432</v>
      </c>
      <c r="C924" s="17" t="s">
        <v>1621</v>
      </c>
      <c r="D924" s="18">
        <v>3</v>
      </c>
      <c r="E924" s="17" t="s">
        <v>1622</v>
      </c>
      <c r="F924" s="18">
        <v>1</v>
      </c>
      <c r="G924" s="18">
        <v>0</v>
      </c>
      <c r="H924" s="17" t="s">
        <v>1245</v>
      </c>
      <c r="I924" s="18">
        <v>0.70010099999999997</v>
      </c>
      <c r="J924" s="18">
        <v>0.11</v>
      </c>
      <c r="K924" s="24" t="s">
        <v>986</v>
      </c>
      <c r="L924" s="18"/>
    </row>
    <row r="925" spans="1:59" ht="16" x14ac:dyDescent="0.2">
      <c r="A925" s="23">
        <v>184</v>
      </c>
      <c r="B925" s="17" t="s">
        <v>1432</v>
      </c>
      <c r="C925" s="17" t="s">
        <v>1623</v>
      </c>
      <c r="D925" s="18">
        <v>5</v>
      </c>
      <c r="E925" s="17" t="s">
        <v>1620</v>
      </c>
      <c r="F925" s="18">
        <v>1</v>
      </c>
      <c r="G925" s="18">
        <v>0</v>
      </c>
      <c r="H925" s="17" t="s">
        <v>1245</v>
      </c>
      <c r="I925" s="18">
        <v>0.66683599999999998</v>
      </c>
      <c r="J925" s="18">
        <v>0.15</v>
      </c>
      <c r="K925" s="24" t="s">
        <v>986</v>
      </c>
      <c r="L925" s="18"/>
    </row>
    <row r="926" spans="1:59" ht="16" x14ac:dyDescent="0.2">
      <c r="A926" s="23">
        <v>185</v>
      </c>
      <c r="B926" s="17" t="s">
        <v>1432</v>
      </c>
      <c r="C926" s="17" t="s">
        <v>1624</v>
      </c>
      <c r="D926" s="18">
        <v>4</v>
      </c>
      <c r="E926" s="17" t="s">
        <v>1620</v>
      </c>
      <c r="F926" s="18">
        <v>1</v>
      </c>
      <c r="G926" s="18">
        <v>0</v>
      </c>
      <c r="H926" s="17" t="s">
        <v>1245</v>
      </c>
      <c r="I926" s="18">
        <v>0.65454900000000005</v>
      </c>
      <c r="J926" s="18">
        <v>0.17</v>
      </c>
      <c r="K926" s="24" t="s">
        <v>986</v>
      </c>
      <c r="L926" s="18"/>
    </row>
    <row r="927" spans="1:59" ht="16" x14ac:dyDescent="0.2">
      <c r="A927" s="23">
        <v>128</v>
      </c>
      <c r="B927" s="17" t="s">
        <v>1432</v>
      </c>
      <c r="C927" s="17" t="s">
        <v>1625</v>
      </c>
      <c r="D927" s="18">
        <v>4</v>
      </c>
      <c r="E927" s="17" t="s">
        <v>1622</v>
      </c>
      <c r="F927" s="18">
        <v>1</v>
      </c>
      <c r="G927" s="18">
        <v>0</v>
      </c>
      <c r="H927" s="17" t="s">
        <v>1245</v>
      </c>
      <c r="I927" s="18">
        <v>0.64748000000000006</v>
      </c>
      <c r="J927" s="18">
        <v>0.18</v>
      </c>
      <c r="K927" s="24" t="s">
        <v>986</v>
      </c>
    </row>
    <row r="928" spans="1:59" ht="16" x14ac:dyDescent="0.2">
      <c r="A928" s="23">
        <v>116</v>
      </c>
      <c r="B928" s="17" t="s">
        <v>1432</v>
      </c>
      <c r="C928" s="17" t="s">
        <v>1626</v>
      </c>
      <c r="D928" s="18">
        <v>4</v>
      </c>
      <c r="E928" s="17" t="s">
        <v>1627</v>
      </c>
      <c r="F928" s="18">
        <v>0.59</v>
      </c>
      <c r="G928" s="18">
        <v>0</v>
      </c>
      <c r="H928" s="17" t="s">
        <v>1245</v>
      </c>
      <c r="I928" s="18">
        <v>0.59464799999999995</v>
      </c>
      <c r="J928" s="18">
        <v>0.28000000000000003</v>
      </c>
      <c r="K928" s="24" t="s">
        <v>986</v>
      </c>
    </row>
    <row r="929" spans="1:12" ht="16" x14ac:dyDescent="0.2">
      <c r="A929" s="23">
        <v>127</v>
      </c>
      <c r="B929" s="17" t="s">
        <v>1432</v>
      </c>
      <c r="C929" s="17" t="s">
        <v>1628</v>
      </c>
      <c r="D929" s="18">
        <v>5</v>
      </c>
      <c r="E929" s="17" t="s">
        <v>1622</v>
      </c>
      <c r="F929" s="18">
        <v>0.99</v>
      </c>
      <c r="G929" s="18">
        <v>0</v>
      </c>
      <c r="H929" s="17" t="s">
        <v>1245</v>
      </c>
      <c r="I929" s="18">
        <v>0.58376899999999998</v>
      </c>
      <c r="J929" s="18">
        <v>0.3</v>
      </c>
      <c r="K929" s="24" t="s">
        <v>986</v>
      </c>
    </row>
    <row r="930" spans="1:12" ht="16" x14ac:dyDescent="0.2">
      <c r="A930" s="23">
        <v>115</v>
      </c>
      <c r="B930" s="17" t="s">
        <v>1432</v>
      </c>
      <c r="C930" s="17" t="s">
        <v>1629</v>
      </c>
      <c r="D930" s="18">
        <v>5</v>
      </c>
      <c r="E930" s="17" t="s">
        <v>1627</v>
      </c>
      <c r="F930" s="18">
        <v>0.49</v>
      </c>
      <c r="G930" s="18">
        <v>0</v>
      </c>
      <c r="H930" s="17" t="s">
        <v>1245</v>
      </c>
      <c r="I930" s="18">
        <v>0.571021</v>
      </c>
      <c r="J930" s="18">
        <v>0.34</v>
      </c>
      <c r="K930" s="24" t="s">
        <v>986</v>
      </c>
    </row>
    <row r="931" spans="1:12" ht="16" x14ac:dyDescent="0.2">
      <c r="A931" s="23">
        <v>117</v>
      </c>
      <c r="B931" s="17" t="s">
        <v>1432</v>
      </c>
      <c r="C931" s="17" t="s">
        <v>1630</v>
      </c>
      <c r="D931" s="18">
        <v>3</v>
      </c>
      <c r="E931" s="17" t="s">
        <v>1627</v>
      </c>
      <c r="F931" s="18">
        <v>0.86</v>
      </c>
      <c r="G931" s="18">
        <v>0</v>
      </c>
      <c r="H931" s="17" t="s">
        <v>1245</v>
      </c>
      <c r="I931" s="18">
        <v>0.54348399999999997</v>
      </c>
      <c r="J931" s="18">
        <v>0.4</v>
      </c>
      <c r="K931" s="24" t="s">
        <v>986</v>
      </c>
    </row>
    <row r="932" spans="1:12" ht="16" x14ac:dyDescent="0.2">
      <c r="A932" s="23">
        <v>388</v>
      </c>
      <c r="B932" s="17" t="s">
        <v>1432</v>
      </c>
      <c r="C932" s="17" t="s">
        <v>1631</v>
      </c>
      <c r="D932" s="18">
        <v>4</v>
      </c>
      <c r="E932" s="17" t="s">
        <v>1632</v>
      </c>
      <c r="F932" s="18">
        <v>0.89</v>
      </c>
      <c r="G932" s="18">
        <v>0</v>
      </c>
      <c r="H932" s="17" t="s">
        <v>1245</v>
      </c>
      <c r="I932" s="18">
        <v>0.53817000000000004</v>
      </c>
      <c r="J932" s="18">
        <v>0.42</v>
      </c>
      <c r="K932" s="24" t="s">
        <v>986</v>
      </c>
    </row>
    <row r="933" spans="1:12" ht="16" x14ac:dyDescent="0.2">
      <c r="A933" s="23">
        <v>130</v>
      </c>
      <c r="B933" s="17" t="s">
        <v>1432</v>
      </c>
      <c r="C933" s="17" t="s">
        <v>1633</v>
      </c>
      <c r="D933" s="18">
        <v>2</v>
      </c>
      <c r="E933" s="17" t="s">
        <v>1622</v>
      </c>
      <c r="F933" s="18">
        <v>0.99</v>
      </c>
      <c r="G933" s="18">
        <v>0</v>
      </c>
      <c r="H933" s="17" t="s">
        <v>1245</v>
      </c>
      <c r="I933" s="18">
        <v>0.52823200000000003</v>
      </c>
      <c r="J933" s="18">
        <v>0.46</v>
      </c>
      <c r="K933" s="24" t="s">
        <v>986</v>
      </c>
    </row>
    <row r="934" spans="1:12" ht="16" x14ac:dyDescent="0.2">
      <c r="A934" s="23">
        <v>389</v>
      </c>
      <c r="B934" s="17" t="s">
        <v>1432</v>
      </c>
      <c r="C934" s="17" t="s">
        <v>1634</v>
      </c>
      <c r="D934" s="18">
        <v>3</v>
      </c>
      <c r="E934" s="17" t="s">
        <v>1632</v>
      </c>
      <c r="F934" s="18">
        <v>0.96</v>
      </c>
      <c r="G934" s="18">
        <v>0</v>
      </c>
      <c r="H934" s="17" t="s">
        <v>1245</v>
      </c>
      <c r="I934" s="18">
        <v>0.52665499999999998</v>
      </c>
      <c r="J934" s="18">
        <v>0.46</v>
      </c>
      <c r="K934" s="24" t="s">
        <v>986</v>
      </c>
    </row>
    <row r="935" spans="1:12" ht="16" x14ac:dyDescent="0.2">
      <c r="A935" s="23">
        <v>183</v>
      </c>
      <c r="B935" s="17" t="s">
        <v>1432</v>
      </c>
      <c r="C935" s="17" t="s">
        <v>1635</v>
      </c>
      <c r="D935" s="18">
        <v>6</v>
      </c>
      <c r="E935" s="17" t="s">
        <v>1620</v>
      </c>
      <c r="F935" s="18">
        <v>0.99</v>
      </c>
      <c r="G935" s="18">
        <v>0</v>
      </c>
      <c r="H935" s="17" t="s">
        <v>1245</v>
      </c>
      <c r="I935" s="18">
        <v>0.48119600000000001</v>
      </c>
      <c r="J935" s="18">
        <v>0.63</v>
      </c>
      <c r="K935" s="24" t="s">
        <v>986</v>
      </c>
    </row>
    <row r="936" spans="1:12" ht="16" x14ac:dyDescent="0.2">
      <c r="A936" s="23">
        <v>114</v>
      </c>
      <c r="B936" s="17" t="s">
        <v>1432</v>
      </c>
      <c r="C936" s="17" t="s">
        <v>1636</v>
      </c>
      <c r="D936" s="18">
        <v>5</v>
      </c>
      <c r="E936" s="17" t="s">
        <v>1637</v>
      </c>
      <c r="F936" s="18">
        <v>0.6</v>
      </c>
      <c r="G936" s="18">
        <v>0</v>
      </c>
      <c r="H936" s="17" t="s">
        <v>1245</v>
      </c>
      <c r="I936" s="18">
        <v>0.45311899999999999</v>
      </c>
      <c r="J936" s="18">
        <v>0.77</v>
      </c>
      <c r="K936" s="24" t="s">
        <v>986</v>
      </c>
    </row>
    <row r="937" spans="1:12" ht="16" x14ac:dyDescent="0.2">
      <c r="A937" s="23">
        <v>126</v>
      </c>
      <c r="B937" s="17" t="s">
        <v>1432</v>
      </c>
      <c r="C937" s="17" t="s">
        <v>1638</v>
      </c>
      <c r="D937" s="18">
        <v>6</v>
      </c>
      <c r="E937" s="17" t="s">
        <v>1622</v>
      </c>
      <c r="F937" s="18">
        <v>0.95</v>
      </c>
      <c r="G937" s="18">
        <v>0</v>
      </c>
      <c r="H937" s="17" t="s">
        <v>1245</v>
      </c>
      <c r="I937" s="18">
        <v>0.44798199999999999</v>
      </c>
      <c r="J937" s="18">
        <v>0.79</v>
      </c>
      <c r="K937" s="24" t="s">
        <v>986</v>
      </c>
    </row>
    <row r="938" spans="1:12" ht="16" x14ac:dyDescent="0.2">
      <c r="A938" s="23">
        <v>273</v>
      </c>
      <c r="B938" s="17" t="s">
        <v>1432</v>
      </c>
      <c r="C938" s="17" t="s">
        <v>1639</v>
      </c>
      <c r="D938" s="18">
        <v>3</v>
      </c>
      <c r="E938" s="17" t="s">
        <v>1640</v>
      </c>
      <c r="F938" s="18">
        <v>1</v>
      </c>
      <c r="G938" s="18">
        <v>0</v>
      </c>
      <c r="H938" s="17" t="s">
        <v>1245</v>
      </c>
      <c r="I938" s="18">
        <v>0.41699700000000001</v>
      </c>
      <c r="J938" s="18">
        <v>1.01</v>
      </c>
      <c r="K938" s="17" t="s">
        <v>1002</v>
      </c>
      <c r="L938" t="s">
        <v>693</v>
      </c>
    </row>
    <row r="939" spans="1:12" ht="16" x14ac:dyDescent="0.2">
      <c r="A939" s="23">
        <v>390</v>
      </c>
      <c r="B939" s="17" t="s">
        <v>1432</v>
      </c>
      <c r="C939" s="17" t="s">
        <v>1641</v>
      </c>
      <c r="D939" s="18">
        <v>2</v>
      </c>
      <c r="E939" s="17" t="s">
        <v>1632</v>
      </c>
      <c r="F939" s="18">
        <v>0.96</v>
      </c>
      <c r="G939" s="18">
        <v>0</v>
      </c>
      <c r="H939" s="17" t="s">
        <v>1245</v>
      </c>
      <c r="I939" s="18">
        <v>0.41390199999999999</v>
      </c>
      <c r="J939" s="18">
        <v>1.04</v>
      </c>
      <c r="K939" s="17" t="s">
        <v>1002</v>
      </c>
    </row>
    <row r="940" spans="1:12" ht="16" x14ac:dyDescent="0.2">
      <c r="A940" s="23">
        <v>187</v>
      </c>
      <c r="B940" s="17" t="s">
        <v>1432</v>
      </c>
      <c r="C940" s="17" t="s">
        <v>1642</v>
      </c>
      <c r="D940" s="18">
        <v>2</v>
      </c>
      <c r="E940" s="17" t="s">
        <v>1620</v>
      </c>
      <c r="F940" s="18">
        <v>0.99</v>
      </c>
      <c r="G940" s="18">
        <v>0</v>
      </c>
      <c r="H940" s="17" t="s">
        <v>1245</v>
      </c>
      <c r="I940" s="18">
        <v>0.41015800000000002</v>
      </c>
      <c r="J940" s="18">
        <v>1.07</v>
      </c>
      <c r="K940" s="17" t="s">
        <v>1002</v>
      </c>
    </row>
    <row r="941" spans="1:12" ht="16" x14ac:dyDescent="0.2">
      <c r="A941" s="23">
        <v>272</v>
      </c>
      <c r="B941" s="17" t="s">
        <v>1432</v>
      </c>
      <c r="C941" s="17" t="s">
        <v>1643</v>
      </c>
      <c r="D941" s="18">
        <v>4</v>
      </c>
      <c r="E941" s="17" t="s">
        <v>1640</v>
      </c>
      <c r="F941" s="18">
        <v>0.99</v>
      </c>
      <c r="G941" s="18">
        <v>0</v>
      </c>
      <c r="H941" s="17" t="s">
        <v>1245</v>
      </c>
      <c r="I941" s="18">
        <v>0.40543899999999999</v>
      </c>
      <c r="J941" s="18">
        <v>1.1100000000000001</v>
      </c>
      <c r="K941" s="17" t="s">
        <v>1002</v>
      </c>
    </row>
    <row r="942" spans="1:12" ht="16" x14ac:dyDescent="0.2">
      <c r="A942" s="23">
        <v>271</v>
      </c>
      <c r="B942" s="17" t="s">
        <v>1432</v>
      </c>
      <c r="C942" s="17" t="s">
        <v>1644</v>
      </c>
      <c r="D942" s="18">
        <v>5</v>
      </c>
      <c r="E942" s="17" t="s">
        <v>1640</v>
      </c>
      <c r="F942" s="18">
        <v>0.97</v>
      </c>
      <c r="G942" s="18">
        <v>0</v>
      </c>
      <c r="H942" s="17" t="s">
        <v>1245</v>
      </c>
      <c r="I942" s="18">
        <v>0.39810499999999999</v>
      </c>
      <c r="J942" s="18">
        <v>1.18</v>
      </c>
      <c r="K942" s="17" t="s">
        <v>1002</v>
      </c>
    </row>
    <row r="943" spans="1:12" ht="16" x14ac:dyDescent="0.2">
      <c r="A943" s="23">
        <v>387</v>
      </c>
      <c r="B943" s="17" t="s">
        <v>1432</v>
      </c>
      <c r="C943" s="17" t="s">
        <v>1645</v>
      </c>
      <c r="D943" s="18">
        <v>5</v>
      </c>
      <c r="E943" s="17" t="s">
        <v>1632</v>
      </c>
      <c r="F943" s="18">
        <v>0.81</v>
      </c>
      <c r="G943" s="18">
        <v>0</v>
      </c>
      <c r="H943" s="17" t="s">
        <v>1245</v>
      </c>
      <c r="I943" s="18">
        <v>0.38502500000000001</v>
      </c>
      <c r="J943" s="18">
        <v>1.28</v>
      </c>
      <c r="K943" s="17" t="s">
        <v>1002</v>
      </c>
    </row>
    <row r="944" spans="1:12" ht="16" x14ac:dyDescent="0.2">
      <c r="A944" s="23">
        <v>118</v>
      </c>
      <c r="B944" s="17" t="s">
        <v>1432</v>
      </c>
      <c r="C944" s="17" t="s">
        <v>1646</v>
      </c>
      <c r="D944" s="18">
        <v>2</v>
      </c>
      <c r="E944" s="17" t="s">
        <v>1627</v>
      </c>
      <c r="F944" s="18">
        <v>0.92</v>
      </c>
      <c r="G944" s="18">
        <v>0</v>
      </c>
      <c r="H944" s="17" t="s">
        <v>1245</v>
      </c>
      <c r="I944" s="18">
        <v>0.38310899999999998</v>
      </c>
      <c r="J944" s="18">
        <v>1.29</v>
      </c>
      <c r="K944" s="17" t="s">
        <v>1002</v>
      </c>
    </row>
    <row r="945" spans="1:11" ht="16" x14ac:dyDescent="0.2">
      <c r="A945" s="23">
        <v>124</v>
      </c>
      <c r="B945" s="17" t="s">
        <v>1432</v>
      </c>
      <c r="C945" s="17" t="s">
        <v>1271</v>
      </c>
      <c r="D945" s="18">
        <v>3</v>
      </c>
      <c r="E945" s="17" t="s">
        <v>865</v>
      </c>
      <c r="F945" s="18">
        <v>1</v>
      </c>
      <c r="G945" s="18">
        <v>0</v>
      </c>
      <c r="H945" s="17" t="s">
        <v>1245</v>
      </c>
      <c r="I945" s="18">
        <v>0.36237200000000003</v>
      </c>
      <c r="J945" s="18">
        <v>1.48</v>
      </c>
      <c r="K945" s="17" t="s">
        <v>1002</v>
      </c>
    </row>
    <row r="946" spans="1:11" ht="16" x14ac:dyDescent="0.2">
      <c r="A946" s="23">
        <v>78</v>
      </c>
      <c r="B946" s="17" t="s">
        <v>1432</v>
      </c>
      <c r="C946" s="17" t="s">
        <v>1647</v>
      </c>
      <c r="D946" s="18">
        <v>5</v>
      </c>
      <c r="E946" s="17" t="s">
        <v>1648</v>
      </c>
      <c r="F946" s="18">
        <v>0.99</v>
      </c>
      <c r="G946" s="18">
        <v>0</v>
      </c>
      <c r="H946" s="17" t="s">
        <v>1245</v>
      </c>
      <c r="I946" s="18">
        <v>0.34526099999999998</v>
      </c>
      <c r="J946" s="18">
        <v>1.67</v>
      </c>
      <c r="K946" s="17" t="s">
        <v>1002</v>
      </c>
    </row>
    <row r="947" spans="1:11" ht="16" x14ac:dyDescent="0.2">
      <c r="A947" s="23">
        <v>233</v>
      </c>
      <c r="B947" s="17" t="s">
        <v>1432</v>
      </c>
      <c r="C947" s="17" t="s">
        <v>1649</v>
      </c>
      <c r="D947" s="18">
        <v>3</v>
      </c>
      <c r="E947" s="17" t="s">
        <v>1650</v>
      </c>
      <c r="F947" s="18">
        <v>0.36</v>
      </c>
      <c r="G947" s="18">
        <v>0</v>
      </c>
      <c r="H947" s="17" t="s">
        <v>1245</v>
      </c>
      <c r="I947" s="18">
        <v>0.33770699999999998</v>
      </c>
      <c r="J947" s="18">
        <v>1.75</v>
      </c>
      <c r="K947" s="17" t="s">
        <v>1002</v>
      </c>
    </row>
    <row r="948" spans="1:11" ht="16" x14ac:dyDescent="0.2">
      <c r="A948" s="23">
        <v>131</v>
      </c>
      <c r="B948" s="17" t="s">
        <v>1432</v>
      </c>
      <c r="C948" s="17" t="s">
        <v>1651</v>
      </c>
      <c r="D948" s="18">
        <v>1</v>
      </c>
      <c r="E948" s="17" t="s">
        <v>1622</v>
      </c>
      <c r="F948" s="18">
        <v>0.92</v>
      </c>
      <c r="G948" s="18">
        <v>0</v>
      </c>
      <c r="H948" s="17" t="s">
        <v>1245</v>
      </c>
      <c r="I948" s="18">
        <v>0.31005300000000002</v>
      </c>
      <c r="J948" s="18">
        <v>2.14</v>
      </c>
      <c r="K948" s="17" t="s">
        <v>1002</v>
      </c>
    </row>
    <row r="949" spans="1:11" ht="16" x14ac:dyDescent="0.2">
      <c r="A949" s="23">
        <v>234</v>
      </c>
      <c r="B949" s="17" t="s">
        <v>1432</v>
      </c>
      <c r="C949" s="17" t="s">
        <v>1652</v>
      </c>
      <c r="D949" s="18">
        <v>3</v>
      </c>
      <c r="E949" s="17" t="s">
        <v>1653</v>
      </c>
      <c r="F949" s="18">
        <v>0.47</v>
      </c>
      <c r="G949" s="18">
        <v>0</v>
      </c>
      <c r="H949" s="17" t="s">
        <v>1245</v>
      </c>
      <c r="I949" s="18">
        <v>0.28976299999999999</v>
      </c>
      <c r="J949" s="18">
        <v>2.44</v>
      </c>
      <c r="K949" s="17" t="s">
        <v>1002</v>
      </c>
    </row>
    <row r="950" spans="1:11" ht="16" x14ac:dyDescent="0.2">
      <c r="A950" s="23">
        <v>113</v>
      </c>
      <c r="B950" s="17" t="s">
        <v>1432</v>
      </c>
      <c r="C950" s="17" t="s">
        <v>1654</v>
      </c>
      <c r="D950" s="18">
        <v>6</v>
      </c>
      <c r="E950" s="17" t="s">
        <v>1637</v>
      </c>
      <c r="F950" s="18">
        <v>0.67</v>
      </c>
      <c r="G950" s="18">
        <v>0</v>
      </c>
      <c r="H950" s="17" t="s">
        <v>1245</v>
      </c>
      <c r="I950" s="18">
        <v>0.28447800000000001</v>
      </c>
      <c r="J950" s="18">
        <v>2.52</v>
      </c>
      <c r="K950" s="17" t="s">
        <v>1002</v>
      </c>
    </row>
    <row r="951" spans="1:11" ht="16" x14ac:dyDescent="0.2">
      <c r="A951" s="23">
        <v>386</v>
      </c>
      <c r="B951" s="17" t="s">
        <v>1432</v>
      </c>
      <c r="C951" s="17" t="s">
        <v>1655</v>
      </c>
      <c r="D951" s="18">
        <v>6</v>
      </c>
      <c r="E951" s="17" t="s">
        <v>1632</v>
      </c>
      <c r="F951" s="18">
        <v>0.5</v>
      </c>
      <c r="G951" s="18">
        <v>0</v>
      </c>
      <c r="H951" s="17" t="s">
        <v>1245</v>
      </c>
      <c r="I951" s="18">
        <v>0.251666</v>
      </c>
      <c r="J951" s="18">
        <v>3.18</v>
      </c>
      <c r="K951" s="17" t="s">
        <v>1002</v>
      </c>
    </row>
    <row r="952" spans="1:11" ht="16" x14ac:dyDescent="0.2">
      <c r="A952" s="23">
        <v>123</v>
      </c>
      <c r="B952" s="17" t="s">
        <v>1432</v>
      </c>
      <c r="C952" s="17" t="s">
        <v>1656</v>
      </c>
      <c r="D952" s="18">
        <v>4</v>
      </c>
      <c r="E952" s="17" t="s">
        <v>865</v>
      </c>
      <c r="F952" s="18">
        <v>0.98</v>
      </c>
      <c r="G952" s="18">
        <v>0</v>
      </c>
      <c r="H952" s="17" t="s">
        <v>1245</v>
      </c>
      <c r="I952" s="18">
        <v>0.24424599999999999</v>
      </c>
      <c r="J952" s="18">
        <v>3.35</v>
      </c>
      <c r="K952" s="17" t="s">
        <v>1002</v>
      </c>
    </row>
    <row r="953" spans="1:11" ht="16" x14ac:dyDescent="0.2">
      <c r="A953" s="23">
        <v>79</v>
      </c>
      <c r="B953" s="17" t="s">
        <v>1432</v>
      </c>
      <c r="C953" s="17" t="s">
        <v>1657</v>
      </c>
      <c r="D953" s="18">
        <v>4</v>
      </c>
      <c r="E953" s="17" t="s">
        <v>1648</v>
      </c>
      <c r="F953" s="18">
        <v>0.99</v>
      </c>
      <c r="G953" s="18">
        <v>0</v>
      </c>
      <c r="H953" s="17" t="s">
        <v>1245</v>
      </c>
      <c r="I953" s="18">
        <v>0.243813</v>
      </c>
      <c r="J953" s="18">
        <v>3.36</v>
      </c>
      <c r="K953" s="17" t="s">
        <v>1002</v>
      </c>
    </row>
    <row r="954" spans="1:11" ht="16" x14ac:dyDescent="0.2">
      <c r="A954" s="23">
        <v>122</v>
      </c>
      <c r="B954" s="17" t="s">
        <v>1432</v>
      </c>
      <c r="C954" s="17" t="s">
        <v>1658</v>
      </c>
      <c r="D954" s="18">
        <v>5</v>
      </c>
      <c r="E954" s="17" t="s">
        <v>865</v>
      </c>
      <c r="F954" s="18">
        <v>0.95</v>
      </c>
      <c r="G954" s="18">
        <v>0</v>
      </c>
      <c r="H954" s="17" t="s">
        <v>1245</v>
      </c>
      <c r="I954" s="18">
        <v>0.22882</v>
      </c>
      <c r="J954" s="18">
        <v>3.73</v>
      </c>
      <c r="K954" s="17" t="s">
        <v>1002</v>
      </c>
    </row>
    <row r="955" spans="1:11" ht="16" x14ac:dyDescent="0.2">
      <c r="A955" s="23">
        <v>232</v>
      </c>
      <c r="B955" s="17" t="s">
        <v>1432</v>
      </c>
      <c r="C955" s="17" t="s">
        <v>1659</v>
      </c>
      <c r="D955" s="18">
        <v>4</v>
      </c>
      <c r="E955" s="17" t="s">
        <v>1650</v>
      </c>
      <c r="F955" s="18">
        <v>0.41</v>
      </c>
      <c r="G955" s="18">
        <v>0</v>
      </c>
      <c r="H955" s="17" t="s">
        <v>1245</v>
      </c>
      <c r="I955" s="18">
        <v>0.22628699999999999</v>
      </c>
      <c r="J955" s="18">
        <v>3.79</v>
      </c>
      <c r="K955" s="17" t="s">
        <v>1002</v>
      </c>
    </row>
    <row r="956" spans="1:11" ht="16" x14ac:dyDescent="0.2">
      <c r="A956" s="23">
        <v>88</v>
      </c>
      <c r="B956" s="17" t="s">
        <v>1432</v>
      </c>
      <c r="C956" s="17" t="s">
        <v>1272</v>
      </c>
      <c r="D956" s="18">
        <v>3</v>
      </c>
      <c r="E956" s="17" t="s">
        <v>859</v>
      </c>
      <c r="F956" s="18">
        <v>0.97</v>
      </c>
      <c r="G956" s="18">
        <v>0</v>
      </c>
      <c r="H956" s="17" t="s">
        <v>1245</v>
      </c>
      <c r="I956" s="18">
        <v>0.213923</v>
      </c>
      <c r="J956" s="18">
        <v>4.1399999999999997</v>
      </c>
      <c r="K956" s="17" t="s">
        <v>1002</v>
      </c>
    </row>
    <row r="957" spans="1:11" ht="16" x14ac:dyDescent="0.2">
      <c r="A957" s="23">
        <v>77</v>
      </c>
      <c r="B957" s="17" t="s">
        <v>1432</v>
      </c>
      <c r="C957" s="17" t="s">
        <v>1660</v>
      </c>
      <c r="D957" s="18">
        <v>6</v>
      </c>
      <c r="E957" s="17" t="s">
        <v>1648</v>
      </c>
      <c r="F957" s="18">
        <v>0.86</v>
      </c>
      <c r="G957" s="18">
        <v>0</v>
      </c>
      <c r="H957" s="17" t="s">
        <v>1245</v>
      </c>
      <c r="I957" s="18">
        <v>0.20949999999999999</v>
      </c>
      <c r="J957" s="18">
        <v>4.28</v>
      </c>
      <c r="K957" s="17" t="s">
        <v>1002</v>
      </c>
    </row>
    <row r="958" spans="1:11" ht="16" x14ac:dyDescent="0.2">
      <c r="A958" s="23">
        <v>299</v>
      </c>
      <c r="B958" s="17" t="s">
        <v>1432</v>
      </c>
      <c r="C958" s="17" t="s">
        <v>1661</v>
      </c>
      <c r="D958" s="18">
        <v>3</v>
      </c>
      <c r="E958" s="17" t="s">
        <v>1662</v>
      </c>
      <c r="F958" s="18">
        <v>0.98</v>
      </c>
      <c r="G958" s="18">
        <v>0</v>
      </c>
      <c r="H958" s="17" t="s">
        <v>1245</v>
      </c>
      <c r="I958" s="18">
        <v>0.20166899999999999</v>
      </c>
      <c r="J958" s="18">
        <v>4.53</v>
      </c>
      <c r="K958" s="17" t="s">
        <v>1002</v>
      </c>
    </row>
    <row r="959" spans="1:11" ht="16" x14ac:dyDescent="0.2">
      <c r="A959" s="23">
        <v>80</v>
      </c>
      <c r="B959" s="17" t="s">
        <v>1432</v>
      </c>
      <c r="C959" s="17" t="s">
        <v>1663</v>
      </c>
      <c r="D959" s="18">
        <v>3</v>
      </c>
      <c r="E959" s="17" t="s">
        <v>1648</v>
      </c>
      <c r="F959" s="18">
        <v>0.99</v>
      </c>
      <c r="G959" s="18">
        <v>0</v>
      </c>
      <c r="H959" s="17" t="s">
        <v>1245</v>
      </c>
      <c r="I959" s="18">
        <v>0.200486</v>
      </c>
      <c r="J959" s="18">
        <v>4.57</v>
      </c>
      <c r="K959" s="17" t="s">
        <v>1002</v>
      </c>
    </row>
    <row r="960" spans="1:11" ht="16" x14ac:dyDescent="0.2">
      <c r="A960" s="23">
        <v>235</v>
      </c>
      <c r="B960" s="17" t="s">
        <v>1432</v>
      </c>
      <c r="C960" s="17" t="s">
        <v>1664</v>
      </c>
      <c r="D960" s="18">
        <v>3</v>
      </c>
      <c r="E960" s="17" t="s">
        <v>1665</v>
      </c>
      <c r="F960" s="18">
        <v>0.66</v>
      </c>
      <c r="G960" s="18">
        <v>0</v>
      </c>
      <c r="H960" s="17" t="s">
        <v>1245</v>
      </c>
      <c r="I960" s="18">
        <v>0.198014</v>
      </c>
      <c r="J960" s="18">
        <v>4.66</v>
      </c>
      <c r="K960" s="17" t="s">
        <v>1002</v>
      </c>
    </row>
    <row r="961" spans="1:59" ht="16" x14ac:dyDescent="0.2">
      <c r="A961" s="23">
        <v>362</v>
      </c>
      <c r="B961" s="17" t="s">
        <v>1432</v>
      </c>
      <c r="C961" s="17" t="s">
        <v>1666</v>
      </c>
      <c r="D961" s="18">
        <v>3</v>
      </c>
      <c r="E961" s="17" t="s">
        <v>1667</v>
      </c>
      <c r="F961" s="18">
        <v>0.66</v>
      </c>
      <c r="G961" s="18">
        <v>0</v>
      </c>
      <c r="H961" s="17" t="s">
        <v>1245</v>
      </c>
      <c r="I961" s="18">
        <v>0.19753699999999999</v>
      </c>
      <c r="J961" s="18">
        <v>4.67</v>
      </c>
      <c r="K961" s="17" t="s">
        <v>1002</v>
      </c>
    </row>
    <row r="964" spans="1:59" ht="23" x14ac:dyDescent="0.25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20" t="s">
        <v>1668</v>
      </c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  <c r="AK964" s="19"/>
      <c r="AL964" s="19"/>
      <c r="AM964" s="19"/>
      <c r="AN964" s="19"/>
      <c r="AO964" s="19"/>
      <c r="AP964" s="19"/>
      <c r="AQ964" s="19"/>
      <c r="AR964" s="19"/>
      <c r="AS964" s="19"/>
      <c r="AT964" s="19"/>
      <c r="AU964" s="19"/>
      <c r="AV964" s="19"/>
      <c r="AW964" s="19"/>
      <c r="AX964" s="19"/>
      <c r="AY964" s="19"/>
      <c r="AZ964" s="19"/>
      <c r="BA964" s="19"/>
      <c r="BB964" s="19"/>
      <c r="BC964" s="19"/>
      <c r="BD964" s="19"/>
      <c r="BE964" s="19"/>
      <c r="BF964" s="19"/>
      <c r="BG964" s="19"/>
    </row>
    <row r="968" spans="1:59" ht="16" x14ac:dyDescent="0.2">
      <c r="A968" s="23">
        <v>414</v>
      </c>
      <c r="B968" s="17" t="s">
        <v>1432</v>
      </c>
      <c r="C968" s="17" t="s">
        <v>1669</v>
      </c>
      <c r="D968" s="18">
        <v>3</v>
      </c>
      <c r="E968" s="17" t="s">
        <v>1670</v>
      </c>
      <c r="F968" s="18">
        <v>1</v>
      </c>
      <c r="G968" s="18">
        <v>0</v>
      </c>
      <c r="H968" s="17" t="s">
        <v>1277</v>
      </c>
      <c r="I968" s="18">
        <v>0.90931200000000001</v>
      </c>
      <c r="J968" s="18">
        <v>0.01</v>
      </c>
      <c r="K968" s="24" t="s">
        <v>986</v>
      </c>
      <c r="L968" s="18" t="s">
        <v>687</v>
      </c>
    </row>
    <row r="969" spans="1:59" ht="16" x14ac:dyDescent="0.2">
      <c r="A969" s="23">
        <v>413</v>
      </c>
      <c r="B969" s="17" t="s">
        <v>1432</v>
      </c>
      <c r="C969" s="17" t="s">
        <v>1671</v>
      </c>
      <c r="D969" s="18">
        <v>4</v>
      </c>
      <c r="E969" s="17" t="s">
        <v>1670</v>
      </c>
      <c r="F969" s="18">
        <v>1</v>
      </c>
      <c r="G969" s="18">
        <v>0</v>
      </c>
      <c r="H969" s="17" t="s">
        <v>1277</v>
      </c>
      <c r="I969" s="18">
        <v>0.851267</v>
      </c>
      <c r="J969" s="18">
        <v>0.02</v>
      </c>
      <c r="K969" s="24" t="s">
        <v>986</v>
      </c>
      <c r="L969" s="18"/>
    </row>
    <row r="970" spans="1:59" ht="16" x14ac:dyDescent="0.2">
      <c r="A970" s="23">
        <v>415</v>
      </c>
      <c r="B970" s="17" t="s">
        <v>1432</v>
      </c>
      <c r="C970" s="17" t="s">
        <v>1672</v>
      </c>
      <c r="D970" s="18">
        <v>2</v>
      </c>
      <c r="E970" s="17" t="s">
        <v>1670</v>
      </c>
      <c r="F970" s="18">
        <v>1</v>
      </c>
      <c r="G970" s="18">
        <v>0</v>
      </c>
      <c r="H970" s="17" t="s">
        <v>1277</v>
      </c>
      <c r="I970" s="18">
        <v>0.77410199999999996</v>
      </c>
      <c r="J970" s="18">
        <v>0.05</v>
      </c>
      <c r="K970" s="24" t="s">
        <v>986</v>
      </c>
      <c r="L970" s="18"/>
    </row>
    <row r="971" spans="1:59" ht="16" x14ac:dyDescent="0.2">
      <c r="A971" s="23">
        <v>412</v>
      </c>
      <c r="B971" s="17" t="s">
        <v>1432</v>
      </c>
      <c r="C971" s="17" t="s">
        <v>1673</v>
      </c>
      <c r="D971" s="18">
        <v>5</v>
      </c>
      <c r="E971" s="17" t="s">
        <v>1670</v>
      </c>
      <c r="F971" s="18">
        <v>1</v>
      </c>
      <c r="G971" s="18">
        <v>0</v>
      </c>
      <c r="H971" s="17" t="s">
        <v>1277</v>
      </c>
      <c r="I971" s="18">
        <v>0.75110600000000005</v>
      </c>
      <c r="J971" s="18">
        <v>7.0000000000000007E-2</v>
      </c>
      <c r="K971" s="24" t="s">
        <v>986</v>
      </c>
      <c r="L971" s="18"/>
    </row>
    <row r="972" spans="1:59" ht="16" x14ac:dyDescent="0.2">
      <c r="A972" s="23">
        <v>411</v>
      </c>
      <c r="B972" s="17" t="s">
        <v>1432</v>
      </c>
      <c r="C972" s="17" t="s">
        <v>1674</v>
      </c>
      <c r="D972" s="18">
        <v>6</v>
      </c>
      <c r="E972" s="17" t="s">
        <v>1670</v>
      </c>
      <c r="F972" s="18">
        <v>0.94</v>
      </c>
      <c r="G972" s="18">
        <v>0</v>
      </c>
      <c r="H972" s="17" t="s">
        <v>1277</v>
      </c>
      <c r="I972" s="18">
        <v>0.573878</v>
      </c>
      <c r="J972" s="18">
        <v>0.33</v>
      </c>
      <c r="K972" s="24" t="s">
        <v>986</v>
      </c>
      <c r="L972" s="18"/>
    </row>
    <row r="973" spans="1:59" ht="16" x14ac:dyDescent="0.2">
      <c r="A973" s="23">
        <v>260</v>
      </c>
      <c r="B973" s="17" t="s">
        <v>1432</v>
      </c>
      <c r="C973" s="17" t="s">
        <v>1675</v>
      </c>
      <c r="D973" s="18">
        <v>3</v>
      </c>
      <c r="E973" s="17" t="s">
        <v>1676</v>
      </c>
      <c r="F973" s="18">
        <v>1</v>
      </c>
      <c r="G973" s="18">
        <v>0</v>
      </c>
      <c r="H973" s="17" t="s">
        <v>1277</v>
      </c>
      <c r="I973" s="18">
        <v>0.39241199999999998</v>
      </c>
      <c r="J973" s="18">
        <v>1.22</v>
      </c>
      <c r="K973" s="17" t="s">
        <v>1002</v>
      </c>
      <c r="L973" t="s">
        <v>693</v>
      </c>
    </row>
    <row r="974" spans="1:59" ht="16" x14ac:dyDescent="0.2">
      <c r="A974" s="23">
        <v>416</v>
      </c>
      <c r="B974" s="17" t="s">
        <v>1432</v>
      </c>
      <c r="C974" s="17" t="s">
        <v>1677</v>
      </c>
      <c r="D974" s="18">
        <v>1</v>
      </c>
      <c r="E974" s="17" t="s">
        <v>1670</v>
      </c>
      <c r="F974" s="18">
        <v>0.99</v>
      </c>
      <c r="G974" s="18">
        <v>0</v>
      </c>
      <c r="H974" s="17" t="s">
        <v>1277</v>
      </c>
      <c r="I974" s="18">
        <v>0.38793499999999997</v>
      </c>
      <c r="J974" s="18">
        <v>1.26</v>
      </c>
      <c r="K974" s="17" t="s">
        <v>1002</v>
      </c>
      <c r="L974" s="18"/>
    </row>
    <row r="975" spans="1:59" ht="16" x14ac:dyDescent="0.2">
      <c r="A975" s="23">
        <v>259</v>
      </c>
      <c r="B975" s="17" t="s">
        <v>1432</v>
      </c>
      <c r="C975" s="17" t="s">
        <v>1678</v>
      </c>
      <c r="D975" s="18">
        <v>4</v>
      </c>
      <c r="E975" s="17" t="s">
        <v>1676</v>
      </c>
      <c r="F975" s="18">
        <v>1</v>
      </c>
      <c r="G975" s="18">
        <v>0</v>
      </c>
      <c r="H975" s="17" t="s">
        <v>1277</v>
      </c>
      <c r="I975" s="18">
        <v>0.327652</v>
      </c>
      <c r="J975" s="18">
        <v>1.9</v>
      </c>
      <c r="K975" s="17" t="s">
        <v>1002</v>
      </c>
      <c r="L975" s="18"/>
    </row>
    <row r="976" spans="1:59" ht="16" x14ac:dyDescent="0.2">
      <c r="A976" s="23">
        <v>183</v>
      </c>
      <c r="B976" s="17" t="s">
        <v>1432</v>
      </c>
      <c r="C976" s="17" t="s">
        <v>1679</v>
      </c>
      <c r="D976" s="18">
        <v>3</v>
      </c>
      <c r="E976" s="17" t="s">
        <v>1680</v>
      </c>
      <c r="F976" s="18">
        <v>0.99</v>
      </c>
      <c r="G976" s="18">
        <v>0</v>
      </c>
      <c r="H976" s="17" t="s">
        <v>1277</v>
      </c>
      <c r="I976" s="18">
        <v>0.31539099999999998</v>
      </c>
      <c r="J976" s="18">
        <v>2.0699999999999998</v>
      </c>
      <c r="K976" s="17" t="s">
        <v>1002</v>
      </c>
      <c r="L976" s="18"/>
    </row>
    <row r="977" spans="1:12" ht="16" x14ac:dyDescent="0.2">
      <c r="A977" s="23">
        <v>346</v>
      </c>
      <c r="B977" s="17" t="s">
        <v>1432</v>
      </c>
      <c r="C977" s="17" t="s">
        <v>1681</v>
      </c>
      <c r="D977" s="18">
        <v>4</v>
      </c>
      <c r="E977" s="17" t="s">
        <v>1682</v>
      </c>
      <c r="F977" s="18">
        <v>1</v>
      </c>
      <c r="G977" s="18">
        <v>0</v>
      </c>
      <c r="H977" s="17" t="s">
        <v>1277</v>
      </c>
      <c r="I977" s="18">
        <v>0.308423</v>
      </c>
      <c r="J977" s="18">
        <v>2.17</v>
      </c>
      <c r="K977" s="17" t="s">
        <v>1002</v>
      </c>
      <c r="L977" s="18"/>
    </row>
    <row r="978" spans="1:12" ht="16" x14ac:dyDescent="0.2">
      <c r="A978" s="23">
        <v>258</v>
      </c>
      <c r="B978" s="17" t="s">
        <v>1432</v>
      </c>
      <c r="C978" s="17" t="s">
        <v>1683</v>
      </c>
      <c r="D978" s="18">
        <v>5</v>
      </c>
      <c r="E978" s="17" t="s">
        <v>1676</v>
      </c>
      <c r="F978" s="18">
        <v>1</v>
      </c>
      <c r="G978" s="18">
        <v>0</v>
      </c>
      <c r="H978" s="17" t="s">
        <v>1277</v>
      </c>
      <c r="I978" s="18">
        <v>0.27803099999999997</v>
      </c>
      <c r="J978" s="18">
        <v>2.65</v>
      </c>
      <c r="K978" s="17" t="s">
        <v>1002</v>
      </c>
      <c r="L978" s="18"/>
    </row>
    <row r="979" spans="1:12" ht="16" x14ac:dyDescent="0.2">
      <c r="A979" s="23">
        <v>347</v>
      </c>
      <c r="B979" s="17" t="s">
        <v>1432</v>
      </c>
      <c r="C979" s="17" t="s">
        <v>1684</v>
      </c>
      <c r="D979" s="18">
        <v>3</v>
      </c>
      <c r="E979" s="17" t="s">
        <v>1682</v>
      </c>
      <c r="F979" s="18">
        <v>0.99</v>
      </c>
      <c r="G979" s="18">
        <v>0</v>
      </c>
      <c r="H979" s="17" t="s">
        <v>1277</v>
      </c>
      <c r="I979" s="18">
        <v>0.27012799999999998</v>
      </c>
      <c r="J979" s="18">
        <v>2.8</v>
      </c>
      <c r="K979" s="17" t="s">
        <v>1002</v>
      </c>
      <c r="L979" s="18"/>
    </row>
    <row r="980" spans="1:12" ht="16" x14ac:dyDescent="0.2">
      <c r="A980" s="23">
        <v>182</v>
      </c>
      <c r="B980" s="17" t="s">
        <v>1432</v>
      </c>
      <c r="C980" s="17" t="s">
        <v>1685</v>
      </c>
      <c r="D980" s="18">
        <v>4</v>
      </c>
      <c r="E980" s="17" t="s">
        <v>1680</v>
      </c>
      <c r="F980" s="18">
        <v>0.99</v>
      </c>
      <c r="G980" s="18">
        <v>0</v>
      </c>
      <c r="H980" s="17" t="s">
        <v>1277</v>
      </c>
      <c r="I980" s="18">
        <v>0.26197599999999999</v>
      </c>
      <c r="J980" s="18">
        <v>2.96</v>
      </c>
      <c r="K980" s="17" t="s">
        <v>1002</v>
      </c>
      <c r="L980" s="18"/>
    </row>
    <row r="981" spans="1:12" ht="16" x14ac:dyDescent="0.2">
      <c r="A981" s="23">
        <v>409</v>
      </c>
      <c r="B981" s="17" t="s">
        <v>1432</v>
      </c>
      <c r="C981" s="17" t="s">
        <v>1686</v>
      </c>
      <c r="D981" s="18">
        <v>3</v>
      </c>
      <c r="E981" s="17" t="s">
        <v>1687</v>
      </c>
      <c r="F981" s="18">
        <v>0.63</v>
      </c>
      <c r="G981" s="18">
        <v>0</v>
      </c>
      <c r="H981" s="17" t="s">
        <v>1277</v>
      </c>
      <c r="I981" s="18">
        <v>0.25536599999999998</v>
      </c>
      <c r="J981" s="18">
        <v>3.1</v>
      </c>
      <c r="K981" s="17" t="s">
        <v>1002</v>
      </c>
      <c r="L981" s="18"/>
    </row>
    <row r="982" spans="1:12" ht="16" x14ac:dyDescent="0.2">
      <c r="A982" s="23">
        <v>125</v>
      </c>
      <c r="B982" s="17" t="s">
        <v>1432</v>
      </c>
      <c r="C982" s="17" t="s">
        <v>1688</v>
      </c>
      <c r="D982" s="18">
        <v>3</v>
      </c>
      <c r="E982" s="17" t="s">
        <v>1548</v>
      </c>
      <c r="F982" s="18">
        <v>0.85</v>
      </c>
      <c r="G982" s="18">
        <v>0</v>
      </c>
      <c r="H982" s="17" t="s">
        <v>1277</v>
      </c>
      <c r="I982" s="18">
        <v>0.24615999999999999</v>
      </c>
      <c r="J982" s="18">
        <v>3.31</v>
      </c>
      <c r="K982" s="17" t="s">
        <v>1002</v>
      </c>
      <c r="L982" s="18"/>
    </row>
    <row r="983" spans="1:12" ht="16" x14ac:dyDescent="0.2">
      <c r="A983" s="23">
        <v>109</v>
      </c>
      <c r="B983" s="17" t="s">
        <v>1432</v>
      </c>
      <c r="C983" s="17" t="s">
        <v>1689</v>
      </c>
      <c r="D983" s="18">
        <v>4</v>
      </c>
      <c r="E983" s="17" t="s">
        <v>1690</v>
      </c>
      <c r="F983" s="18">
        <v>0.93</v>
      </c>
      <c r="G983" s="18">
        <v>0</v>
      </c>
      <c r="H983" s="17" t="s">
        <v>1277</v>
      </c>
      <c r="I983" s="18">
        <v>0.23596300000000001</v>
      </c>
      <c r="J983" s="18">
        <v>3.54</v>
      </c>
      <c r="K983" s="17" t="s">
        <v>1002</v>
      </c>
      <c r="L983" s="18"/>
    </row>
    <row r="984" spans="1:12" ht="16" x14ac:dyDescent="0.2">
      <c r="A984" s="23">
        <v>124</v>
      </c>
      <c r="B984" s="17" t="s">
        <v>1432</v>
      </c>
      <c r="C984" s="17" t="s">
        <v>1691</v>
      </c>
      <c r="D984" s="18">
        <v>4</v>
      </c>
      <c r="E984" s="17" t="s">
        <v>1548</v>
      </c>
      <c r="F984" s="18">
        <v>0.84</v>
      </c>
      <c r="G984" s="18">
        <v>0</v>
      </c>
      <c r="H984" s="17" t="s">
        <v>1277</v>
      </c>
      <c r="I984" s="18">
        <v>0.224274</v>
      </c>
      <c r="J984" s="18">
        <v>3.85</v>
      </c>
      <c r="K984" s="17" t="s">
        <v>1002</v>
      </c>
      <c r="L984" s="18"/>
    </row>
    <row r="985" spans="1:12" ht="16" x14ac:dyDescent="0.2">
      <c r="A985" s="23">
        <v>108</v>
      </c>
      <c r="B985" s="17" t="s">
        <v>1432</v>
      </c>
      <c r="C985" s="17" t="s">
        <v>1692</v>
      </c>
      <c r="D985" s="18">
        <v>5</v>
      </c>
      <c r="E985" s="17" t="s">
        <v>1690</v>
      </c>
      <c r="F985" s="18">
        <v>0.95</v>
      </c>
      <c r="G985" s="18">
        <v>0</v>
      </c>
      <c r="H985" s="17" t="s">
        <v>1277</v>
      </c>
      <c r="I985" s="18">
        <v>0.21404400000000001</v>
      </c>
      <c r="J985" s="18">
        <v>4.1399999999999997</v>
      </c>
      <c r="K985" s="17" t="s">
        <v>1002</v>
      </c>
      <c r="L985" s="18"/>
    </row>
    <row r="986" spans="1:12" ht="16" x14ac:dyDescent="0.2">
      <c r="A986" s="23">
        <v>345</v>
      </c>
      <c r="B986" s="17" t="s">
        <v>1432</v>
      </c>
      <c r="C986" s="17" t="s">
        <v>1693</v>
      </c>
      <c r="D986" s="18">
        <v>5</v>
      </c>
      <c r="E986" s="17" t="s">
        <v>1682</v>
      </c>
      <c r="F986" s="18">
        <v>0.97</v>
      </c>
      <c r="G986" s="18">
        <v>0</v>
      </c>
      <c r="H986" s="17" t="s">
        <v>1277</v>
      </c>
      <c r="I986" s="18">
        <v>0.21376200000000001</v>
      </c>
      <c r="J986" s="18">
        <v>4.1399999999999997</v>
      </c>
      <c r="K986" s="17" t="s">
        <v>1002</v>
      </c>
      <c r="L986" s="18"/>
    </row>
    <row r="987" spans="1:12" ht="16" x14ac:dyDescent="0.2">
      <c r="A987" s="23">
        <v>192</v>
      </c>
      <c r="B987" s="17" t="s">
        <v>1432</v>
      </c>
      <c r="C987" s="17" t="s">
        <v>1694</v>
      </c>
      <c r="D987" s="18">
        <v>3</v>
      </c>
      <c r="E987" s="17" t="s">
        <v>1695</v>
      </c>
      <c r="F987" s="18">
        <v>0.93</v>
      </c>
      <c r="G987" s="18">
        <v>0</v>
      </c>
      <c r="H987" s="17" t="s">
        <v>1277</v>
      </c>
      <c r="I987" s="18">
        <v>0.21173400000000001</v>
      </c>
      <c r="J987" s="18">
        <v>4.21</v>
      </c>
      <c r="K987" s="17" t="s">
        <v>1002</v>
      </c>
      <c r="L987" s="18"/>
    </row>
    <row r="988" spans="1:12" ht="16" x14ac:dyDescent="0.2">
      <c r="A988" s="23">
        <v>261</v>
      </c>
      <c r="B988" s="17" t="s">
        <v>1432</v>
      </c>
      <c r="C988" s="17" t="s">
        <v>1696</v>
      </c>
      <c r="D988" s="18">
        <v>2</v>
      </c>
      <c r="E988" s="17" t="s">
        <v>1676</v>
      </c>
      <c r="F988" s="18">
        <v>0.97</v>
      </c>
      <c r="G988" s="18">
        <v>0</v>
      </c>
      <c r="H988" s="17" t="s">
        <v>1277</v>
      </c>
      <c r="I988" s="18">
        <v>0.20835799999999999</v>
      </c>
      <c r="J988" s="18">
        <v>4.3099999999999996</v>
      </c>
      <c r="K988" s="17" t="s">
        <v>1002</v>
      </c>
      <c r="L988" s="18"/>
    </row>
    <row r="989" spans="1:12" ht="16" x14ac:dyDescent="0.2">
      <c r="A989" s="23">
        <v>181</v>
      </c>
      <c r="B989" s="17" t="s">
        <v>1432</v>
      </c>
      <c r="C989" s="17" t="s">
        <v>1697</v>
      </c>
      <c r="D989" s="18">
        <v>5</v>
      </c>
      <c r="E989" s="17" t="s">
        <v>1680</v>
      </c>
      <c r="F989" s="18">
        <v>0.93</v>
      </c>
      <c r="G989" s="18">
        <v>0</v>
      </c>
      <c r="H989" s="17" t="s">
        <v>1277</v>
      </c>
      <c r="I989" s="18">
        <v>0.20455200000000001</v>
      </c>
      <c r="J989" s="18">
        <v>4.43</v>
      </c>
      <c r="K989" s="17" t="s">
        <v>1002</v>
      </c>
      <c r="L989" s="18"/>
    </row>
    <row r="990" spans="1:12" ht="16" x14ac:dyDescent="0.2">
      <c r="A990" s="23">
        <v>35</v>
      </c>
      <c r="B990" s="17" t="s">
        <v>1432</v>
      </c>
      <c r="C990" s="17" t="s">
        <v>1305</v>
      </c>
      <c r="D990" s="18">
        <v>3</v>
      </c>
      <c r="E990" s="17" t="s">
        <v>878</v>
      </c>
      <c r="F990" s="18">
        <v>0.96</v>
      </c>
      <c r="G990" s="18">
        <v>0</v>
      </c>
      <c r="H990" s="17" t="s">
        <v>1277</v>
      </c>
      <c r="I990" s="18">
        <v>0.200766</v>
      </c>
      <c r="J990" s="18">
        <v>4.5599999999999996</v>
      </c>
      <c r="K990" s="17" t="s">
        <v>1002</v>
      </c>
      <c r="L990" s="18"/>
    </row>
    <row r="991" spans="1:12" ht="16" x14ac:dyDescent="0.2">
      <c r="A991" s="23">
        <v>123</v>
      </c>
      <c r="B991" s="17" t="s">
        <v>1432</v>
      </c>
      <c r="C991" s="17" t="s">
        <v>1698</v>
      </c>
      <c r="D991" s="18">
        <v>5</v>
      </c>
      <c r="E991" s="17" t="s">
        <v>1548</v>
      </c>
      <c r="F991" s="18">
        <v>0.75</v>
      </c>
      <c r="G991" s="18">
        <v>0</v>
      </c>
      <c r="H991" s="17" t="s">
        <v>1277</v>
      </c>
      <c r="I991" s="18">
        <v>0.194438</v>
      </c>
      <c r="J991" s="18">
        <v>4.78</v>
      </c>
      <c r="K991" s="17" t="s">
        <v>1002</v>
      </c>
      <c r="L991" s="18"/>
    </row>
    <row r="992" spans="1:12" ht="16" x14ac:dyDescent="0.2">
      <c r="A992" s="23">
        <v>110</v>
      </c>
      <c r="B992" s="17" t="s">
        <v>1432</v>
      </c>
      <c r="C992" s="17" t="s">
        <v>1298</v>
      </c>
      <c r="D992" s="18">
        <v>3</v>
      </c>
      <c r="E992" s="17" t="s">
        <v>1690</v>
      </c>
      <c r="F992" s="18">
        <v>0.82</v>
      </c>
      <c r="G992" s="18">
        <v>0</v>
      </c>
      <c r="H992" s="17" t="s">
        <v>1277</v>
      </c>
      <c r="I992" s="18">
        <v>0.19419700000000001</v>
      </c>
      <c r="J992" s="18">
        <v>4.79</v>
      </c>
      <c r="K992" s="17" t="s">
        <v>1002</v>
      </c>
      <c r="L992" s="18"/>
    </row>
    <row r="993" spans="1:59" ht="16" x14ac:dyDescent="0.2">
      <c r="A993" s="23">
        <v>359</v>
      </c>
      <c r="B993" s="17" t="s">
        <v>1432</v>
      </c>
      <c r="C993" s="17" t="s">
        <v>1312</v>
      </c>
      <c r="D993" s="18">
        <v>3</v>
      </c>
      <c r="E993" s="17" t="s">
        <v>1313</v>
      </c>
      <c r="F993" s="18">
        <v>0.95</v>
      </c>
      <c r="G993" s="18">
        <v>0</v>
      </c>
      <c r="H993" s="17" t="s">
        <v>1277</v>
      </c>
      <c r="I993" s="18">
        <v>0.19056000000000001</v>
      </c>
      <c r="J993" s="18">
        <v>4.92</v>
      </c>
      <c r="K993" s="17" t="s">
        <v>1002</v>
      </c>
      <c r="L993" s="18"/>
    </row>
    <row r="994" spans="1:59" ht="16" x14ac:dyDescent="0.2">
      <c r="A994" s="23">
        <v>178</v>
      </c>
      <c r="B994" s="17" t="s">
        <v>1432</v>
      </c>
      <c r="C994" s="17" t="s">
        <v>1699</v>
      </c>
      <c r="D994" s="18">
        <v>3</v>
      </c>
      <c r="E994" s="17" t="s">
        <v>1700</v>
      </c>
      <c r="F994" s="18">
        <v>0.95</v>
      </c>
      <c r="G994" s="18">
        <v>0</v>
      </c>
      <c r="H994" s="17" t="s">
        <v>1277</v>
      </c>
      <c r="I994" s="18">
        <v>0.18949199999999999</v>
      </c>
      <c r="J994" s="18">
        <v>4.96</v>
      </c>
      <c r="K994" s="17" t="s">
        <v>1002</v>
      </c>
      <c r="L994" s="18"/>
    </row>
    <row r="998" spans="1:59" ht="23" x14ac:dyDescent="0.25">
      <c r="A998" s="32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20" t="s">
        <v>1316</v>
      </c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AI998" s="32"/>
      <c r="AJ998" s="32"/>
      <c r="AK998" s="32"/>
      <c r="AL998" s="32"/>
      <c r="AM998" s="32"/>
      <c r="AN998" s="32"/>
      <c r="AO998" s="32"/>
      <c r="AP998" s="32"/>
      <c r="AQ998" s="32"/>
      <c r="AR998" s="32"/>
      <c r="AS998" s="32"/>
      <c r="AT998" s="32"/>
      <c r="AU998" s="32"/>
      <c r="AV998" s="32"/>
      <c r="AW998" s="32"/>
      <c r="AX998" s="32"/>
      <c r="AY998" s="32"/>
      <c r="AZ998" s="32"/>
      <c r="BA998" s="32"/>
      <c r="BB998" s="32"/>
      <c r="BC998" s="32"/>
      <c r="BD998" s="32"/>
      <c r="BE998" s="32"/>
      <c r="BF998" s="32"/>
      <c r="BG998" s="32"/>
    </row>
    <row r="1001" spans="1:59" ht="16" x14ac:dyDescent="0.2">
      <c r="A1001" s="23">
        <v>417</v>
      </c>
      <c r="B1001" s="17" t="s">
        <v>1432</v>
      </c>
      <c r="C1001" s="17" t="s">
        <v>1343</v>
      </c>
      <c r="D1001" s="18">
        <v>3</v>
      </c>
      <c r="E1001" s="17" t="s">
        <v>1344</v>
      </c>
      <c r="F1001" s="18">
        <v>1</v>
      </c>
      <c r="G1001" s="18">
        <v>0</v>
      </c>
      <c r="H1001" s="17" t="s">
        <v>1316</v>
      </c>
      <c r="I1001" s="18">
        <v>0.87497800000000003</v>
      </c>
      <c r="J1001" s="18">
        <v>0.01</v>
      </c>
      <c r="K1001" s="24" t="s">
        <v>986</v>
      </c>
      <c r="L1001" s="18" t="s">
        <v>687</v>
      </c>
    </row>
    <row r="1002" spans="1:59" ht="16" x14ac:dyDescent="0.2">
      <c r="A1002" s="23">
        <v>416</v>
      </c>
      <c r="B1002" s="17" t="s">
        <v>1432</v>
      </c>
      <c r="C1002" s="17" t="s">
        <v>1355</v>
      </c>
      <c r="D1002" s="18">
        <v>4</v>
      </c>
      <c r="E1002" s="17" t="s">
        <v>1344</v>
      </c>
      <c r="F1002" s="18">
        <v>1</v>
      </c>
      <c r="G1002" s="18">
        <v>0</v>
      </c>
      <c r="H1002" s="17" t="s">
        <v>1316</v>
      </c>
      <c r="I1002" s="18">
        <v>0.78166100000000005</v>
      </c>
      <c r="J1002" s="18">
        <v>0.05</v>
      </c>
      <c r="K1002" s="24" t="s">
        <v>986</v>
      </c>
      <c r="L1002" s="18"/>
    </row>
    <row r="1003" spans="1:59" ht="16" x14ac:dyDescent="0.2">
      <c r="A1003" s="23">
        <v>418</v>
      </c>
      <c r="B1003" s="17" t="s">
        <v>1432</v>
      </c>
      <c r="C1003" s="17" t="s">
        <v>1701</v>
      </c>
      <c r="D1003" s="18">
        <v>2</v>
      </c>
      <c r="E1003" s="17" t="s">
        <v>1344</v>
      </c>
      <c r="F1003" s="18">
        <v>1</v>
      </c>
      <c r="G1003" s="18">
        <v>0</v>
      </c>
      <c r="H1003" s="17" t="s">
        <v>1316</v>
      </c>
      <c r="I1003" s="18">
        <v>0.67739199999999999</v>
      </c>
      <c r="J1003" s="18">
        <v>0.14000000000000001</v>
      </c>
      <c r="K1003" s="24" t="s">
        <v>986</v>
      </c>
      <c r="L1003" s="18"/>
    </row>
    <row r="1004" spans="1:59" ht="16" x14ac:dyDescent="0.2">
      <c r="A1004" s="23">
        <v>415</v>
      </c>
      <c r="B1004" s="17" t="s">
        <v>1432</v>
      </c>
      <c r="C1004" s="17" t="s">
        <v>1702</v>
      </c>
      <c r="D1004" s="18">
        <v>5</v>
      </c>
      <c r="E1004" s="17" t="s">
        <v>1344</v>
      </c>
      <c r="F1004" s="18">
        <v>1</v>
      </c>
      <c r="G1004" s="18">
        <v>0</v>
      </c>
      <c r="H1004" s="17" t="s">
        <v>1316</v>
      </c>
      <c r="I1004" s="18">
        <v>0.65431300000000003</v>
      </c>
      <c r="J1004" s="18">
        <v>0.17</v>
      </c>
      <c r="K1004" s="24" t="s">
        <v>986</v>
      </c>
      <c r="L1004" s="18"/>
    </row>
    <row r="1005" spans="1:59" ht="16" x14ac:dyDescent="0.2">
      <c r="A1005" s="23">
        <v>232</v>
      </c>
      <c r="B1005" s="17" t="s">
        <v>1432</v>
      </c>
      <c r="C1005" s="17" t="s">
        <v>1703</v>
      </c>
      <c r="D1005" s="18">
        <v>3</v>
      </c>
      <c r="E1005" s="17" t="s">
        <v>1704</v>
      </c>
      <c r="F1005" s="18">
        <v>0.93</v>
      </c>
      <c r="G1005" s="18">
        <v>0</v>
      </c>
      <c r="H1005" s="17" t="s">
        <v>1316</v>
      </c>
      <c r="I1005" s="18">
        <v>0.52147600000000005</v>
      </c>
      <c r="J1005" s="18">
        <v>0.48</v>
      </c>
      <c r="K1005" s="24" t="s">
        <v>986</v>
      </c>
      <c r="L1005" s="18"/>
    </row>
    <row r="1006" spans="1:59" ht="16" x14ac:dyDescent="0.2">
      <c r="A1006" s="23">
        <v>414</v>
      </c>
      <c r="B1006" s="17" t="s">
        <v>1432</v>
      </c>
      <c r="C1006" s="17" t="s">
        <v>1705</v>
      </c>
      <c r="D1006" s="18">
        <v>6</v>
      </c>
      <c r="E1006" s="17" t="s">
        <v>1344</v>
      </c>
      <c r="F1006" s="18">
        <v>0.96</v>
      </c>
      <c r="G1006" s="18">
        <v>0</v>
      </c>
      <c r="H1006" s="17" t="s">
        <v>1316</v>
      </c>
      <c r="I1006" s="18">
        <v>0.49988199999999999</v>
      </c>
      <c r="J1006" s="18">
        <v>0.56000000000000005</v>
      </c>
      <c r="K1006" s="24" t="s">
        <v>986</v>
      </c>
      <c r="L1006" s="18"/>
    </row>
    <row r="1007" spans="1:59" ht="16" x14ac:dyDescent="0.2">
      <c r="A1007" s="23">
        <v>231</v>
      </c>
      <c r="B1007" s="17" t="s">
        <v>1432</v>
      </c>
      <c r="C1007" s="17" t="s">
        <v>1706</v>
      </c>
      <c r="D1007" s="18">
        <v>4</v>
      </c>
      <c r="E1007" s="17" t="s">
        <v>1704</v>
      </c>
      <c r="F1007" s="18">
        <v>0.96</v>
      </c>
      <c r="G1007" s="18">
        <v>0</v>
      </c>
      <c r="H1007" s="17" t="s">
        <v>1316</v>
      </c>
      <c r="I1007" s="18">
        <v>0.47235300000000002</v>
      </c>
      <c r="J1007" s="18">
        <v>0.67</v>
      </c>
      <c r="K1007" s="24" t="s">
        <v>986</v>
      </c>
      <c r="L1007" s="18"/>
    </row>
    <row r="1008" spans="1:59" ht="16" x14ac:dyDescent="0.2">
      <c r="A1008" s="23">
        <v>112</v>
      </c>
      <c r="B1008" s="17" t="s">
        <v>1432</v>
      </c>
      <c r="C1008" s="17" t="s">
        <v>1707</v>
      </c>
      <c r="D1008" s="18">
        <v>4</v>
      </c>
      <c r="E1008" s="17" t="s">
        <v>1708</v>
      </c>
      <c r="F1008" s="18">
        <v>0.96</v>
      </c>
      <c r="G1008" s="18">
        <v>0</v>
      </c>
      <c r="H1008" s="17" t="s">
        <v>1316</v>
      </c>
      <c r="I1008" s="18">
        <v>0.31664900000000001</v>
      </c>
      <c r="J1008" s="18">
        <v>2.0499999999999998</v>
      </c>
      <c r="K1008" s="17" t="s">
        <v>1002</v>
      </c>
      <c r="L1008" t="s">
        <v>693</v>
      </c>
    </row>
    <row r="1009" spans="1:59" ht="16" x14ac:dyDescent="0.2">
      <c r="A1009" s="23">
        <v>230</v>
      </c>
      <c r="B1009" s="17" t="s">
        <v>1432</v>
      </c>
      <c r="C1009" s="17" t="s">
        <v>1709</v>
      </c>
      <c r="D1009" s="18">
        <v>5</v>
      </c>
      <c r="E1009" s="17" t="s">
        <v>1704</v>
      </c>
      <c r="F1009" s="18">
        <v>0.97</v>
      </c>
      <c r="G1009" s="18">
        <v>0</v>
      </c>
      <c r="H1009" s="17" t="s">
        <v>1316</v>
      </c>
      <c r="I1009" s="18">
        <v>0.314137</v>
      </c>
      <c r="J1009" s="18">
        <v>2.08</v>
      </c>
      <c r="K1009" s="17" t="s">
        <v>1002</v>
      </c>
      <c r="L1009" s="18"/>
    </row>
    <row r="1010" spans="1:59" ht="16" x14ac:dyDescent="0.2">
      <c r="A1010" s="23">
        <v>111</v>
      </c>
      <c r="B1010" s="17" t="s">
        <v>1432</v>
      </c>
      <c r="C1010" s="17" t="s">
        <v>1710</v>
      </c>
      <c r="D1010" s="18">
        <v>5</v>
      </c>
      <c r="E1010" s="17" t="s">
        <v>1708</v>
      </c>
      <c r="F1010" s="18">
        <v>0.97</v>
      </c>
      <c r="G1010" s="18">
        <v>0</v>
      </c>
      <c r="H1010" s="17" t="s">
        <v>1316</v>
      </c>
      <c r="I1010" s="18">
        <v>0.29988100000000001</v>
      </c>
      <c r="J1010" s="18">
        <v>2.29</v>
      </c>
      <c r="K1010" s="17" t="s">
        <v>1002</v>
      </c>
      <c r="L1010" s="18"/>
    </row>
    <row r="1011" spans="1:59" ht="16" x14ac:dyDescent="0.2">
      <c r="A1011" s="23">
        <v>233</v>
      </c>
      <c r="B1011" s="17" t="s">
        <v>1432</v>
      </c>
      <c r="C1011" s="17" t="s">
        <v>1711</v>
      </c>
      <c r="D1011" s="18">
        <v>2</v>
      </c>
      <c r="E1011" s="17" t="s">
        <v>1704</v>
      </c>
      <c r="F1011" s="18">
        <v>0.73</v>
      </c>
      <c r="G1011" s="18">
        <v>0</v>
      </c>
      <c r="H1011" s="17" t="s">
        <v>1316</v>
      </c>
      <c r="I1011" s="18">
        <v>0.28892099999999998</v>
      </c>
      <c r="J1011" s="18">
        <v>2.4500000000000002</v>
      </c>
      <c r="K1011" s="17" t="s">
        <v>1002</v>
      </c>
      <c r="L1011" s="18"/>
    </row>
    <row r="1012" spans="1:59" ht="16" x14ac:dyDescent="0.2">
      <c r="A1012" s="23">
        <v>179</v>
      </c>
      <c r="B1012" s="17" t="s">
        <v>1432</v>
      </c>
      <c r="C1012" s="17" t="s">
        <v>1712</v>
      </c>
      <c r="D1012" s="18">
        <v>3</v>
      </c>
      <c r="E1012" s="17" t="s">
        <v>1713</v>
      </c>
      <c r="F1012" s="18">
        <v>0.99</v>
      </c>
      <c r="G1012" s="18">
        <v>0</v>
      </c>
      <c r="H1012" s="17" t="s">
        <v>1316</v>
      </c>
      <c r="I1012" s="18">
        <v>0.28612500000000002</v>
      </c>
      <c r="J1012" s="18">
        <v>2.4900000000000002</v>
      </c>
      <c r="K1012" s="17" t="s">
        <v>1002</v>
      </c>
      <c r="L1012" s="18"/>
    </row>
    <row r="1013" spans="1:59" ht="16" x14ac:dyDescent="0.2">
      <c r="A1013" s="23">
        <v>419</v>
      </c>
      <c r="B1013" s="17" t="s">
        <v>1432</v>
      </c>
      <c r="C1013" s="17" t="s">
        <v>1714</v>
      </c>
      <c r="D1013" s="18">
        <v>1</v>
      </c>
      <c r="E1013" s="17" t="s">
        <v>1344</v>
      </c>
      <c r="F1013" s="18">
        <v>0.9</v>
      </c>
      <c r="G1013" s="18">
        <v>0</v>
      </c>
      <c r="H1013" s="17" t="s">
        <v>1316</v>
      </c>
      <c r="I1013" s="18">
        <v>0.28023700000000001</v>
      </c>
      <c r="J1013" s="18">
        <v>2.6</v>
      </c>
      <c r="K1013" s="17" t="s">
        <v>1002</v>
      </c>
      <c r="L1013" s="18"/>
    </row>
    <row r="1014" spans="1:59" ht="16" x14ac:dyDescent="0.2">
      <c r="A1014" s="23">
        <v>229</v>
      </c>
      <c r="B1014" s="17" t="s">
        <v>1432</v>
      </c>
      <c r="C1014" s="17" t="s">
        <v>1715</v>
      </c>
      <c r="D1014" s="18">
        <v>6</v>
      </c>
      <c r="E1014" s="17" t="s">
        <v>1704</v>
      </c>
      <c r="F1014" s="18">
        <v>0.96</v>
      </c>
      <c r="G1014" s="18">
        <v>0</v>
      </c>
      <c r="H1014" s="17" t="s">
        <v>1316</v>
      </c>
      <c r="I1014" s="18">
        <v>0.27608100000000002</v>
      </c>
      <c r="J1014" s="18">
        <v>2.68</v>
      </c>
      <c r="K1014" s="17" t="s">
        <v>1002</v>
      </c>
      <c r="L1014" s="18"/>
    </row>
    <row r="1015" spans="1:59" ht="16" x14ac:dyDescent="0.2">
      <c r="A1015" s="23">
        <v>113</v>
      </c>
      <c r="B1015" s="17" t="s">
        <v>1432</v>
      </c>
      <c r="C1015" s="17" t="s">
        <v>1716</v>
      </c>
      <c r="D1015" s="18">
        <v>3</v>
      </c>
      <c r="E1015" s="17" t="s">
        <v>1708</v>
      </c>
      <c r="F1015" s="18">
        <v>0.91</v>
      </c>
      <c r="G1015" s="18">
        <v>0</v>
      </c>
      <c r="H1015" s="17" t="s">
        <v>1316</v>
      </c>
      <c r="I1015" s="18">
        <v>0.26358399999999998</v>
      </c>
      <c r="J1015" s="18">
        <v>2.93</v>
      </c>
      <c r="K1015" s="17" t="s">
        <v>1002</v>
      </c>
      <c r="L1015" s="18"/>
    </row>
    <row r="1016" spans="1:59" ht="16" x14ac:dyDescent="0.2">
      <c r="A1016" s="23">
        <v>271</v>
      </c>
      <c r="B1016" s="17" t="s">
        <v>1432</v>
      </c>
      <c r="C1016" s="17" t="s">
        <v>1341</v>
      </c>
      <c r="D1016" s="18">
        <v>5</v>
      </c>
      <c r="E1016" s="17" t="s">
        <v>1342</v>
      </c>
      <c r="F1016" s="18">
        <v>0.92</v>
      </c>
      <c r="G1016" s="18">
        <v>0</v>
      </c>
      <c r="H1016" s="17" t="s">
        <v>1316</v>
      </c>
      <c r="I1016" s="18">
        <v>0.25849</v>
      </c>
      <c r="J1016" s="18">
        <v>3.03</v>
      </c>
      <c r="K1016" s="17" t="s">
        <v>1002</v>
      </c>
      <c r="L1016" s="18"/>
    </row>
    <row r="1017" spans="1:59" ht="16" x14ac:dyDescent="0.2">
      <c r="A1017" s="23">
        <v>272</v>
      </c>
      <c r="B1017" s="17" t="s">
        <v>1432</v>
      </c>
      <c r="C1017" s="17" t="s">
        <v>1345</v>
      </c>
      <c r="D1017" s="18">
        <v>4</v>
      </c>
      <c r="E1017" s="17" t="s">
        <v>1342</v>
      </c>
      <c r="F1017" s="18">
        <v>0.97</v>
      </c>
      <c r="G1017" s="18">
        <v>0</v>
      </c>
      <c r="H1017" s="17" t="s">
        <v>1316</v>
      </c>
      <c r="I1017" s="18">
        <v>0.24115800000000001</v>
      </c>
      <c r="J1017" s="18">
        <v>3.42</v>
      </c>
      <c r="K1017" s="17" t="s">
        <v>1002</v>
      </c>
      <c r="L1017" s="18"/>
    </row>
    <row r="1018" spans="1:59" ht="16" x14ac:dyDescent="0.2">
      <c r="A1018" s="23">
        <v>178</v>
      </c>
      <c r="B1018" s="17" t="s">
        <v>1432</v>
      </c>
      <c r="C1018" s="17" t="s">
        <v>1717</v>
      </c>
      <c r="D1018" s="18">
        <v>4</v>
      </c>
      <c r="E1018" s="17" t="s">
        <v>1713</v>
      </c>
      <c r="F1018" s="18">
        <v>1</v>
      </c>
      <c r="G1018" s="18">
        <v>0</v>
      </c>
      <c r="H1018" s="17" t="s">
        <v>1316</v>
      </c>
      <c r="I1018" s="18">
        <v>0.24105699999999999</v>
      </c>
      <c r="J1018" s="18">
        <v>3.42</v>
      </c>
      <c r="K1018" s="17" t="s">
        <v>1002</v>
      </c>
      <c r="L1018" s="18"/>
    </row>
    <row r="1019" spans="1:59" ht="16" x14ac:dyDescent="0.2">
      <c r="A1019" s="23">
        <v>136</v>
      </c>
      <c r="B1019" s="17" t="s">
        <v>1432</v>
      </c>
      <c r="C1019" s="17" t="s">
        <v>1718</v>
      </c>
      <c r="D1019" s="18">
        <v>3</v>
      </c>
      <c r="E1019" s="17" t="s">
        <v>1719</v>
      </c>
      <c r="F1019" s="18">
        <v>0.91</v>
      </c>
      <c r="G1019" s="18">
        <v>0</v>
      </c>
      <c r="H1019" s="17" t="s">
        <v>1316</v>
      </c>
      <c r="I1019" s="18">
        <v>0.19244800000000001</v>
      </c>
      <c r="J1019" s="18">
        <v>4.8600000000000003</v>
      </c>
      <c r="K1019" s="17" t="s">
        <v>1002</v>
      </c>
      <c r="L1019" s="18"/>
    </row>
    <row r="1024" spans="1:59" ht="23" x14ac:dyDescent="0.25">
      <c r="A1024" s="32"/>
      <c r="B1024" s="32"/>
      <c r="C1024" s="32"/>
      <c r="D1024" s="32"/>
      <c r="E1024" s="32"/>
      <c r="F1024" s="32"/>
      <c r="G1024" s="32"/>
      <c r="H1024" s="32"/>
      <c r="I1024" s="32"/>
      <c r="J1024" s="32"/>
      <c r="K1024" s="32"/>
      <c r="L1024" s="32"/>
      <c r="M1024" s="32"/>
      <c r="N1024" s="20" t="s">
        <v>1720</v>
      </c>
      <c r="O1024" s="32"/>
      <c r="P1024" s="32"/>
      <c r="Q1024" s="32"/>
      <c r="R1024" s="32"/>
      <c r="S1024" s="32"/>
      <c r="T1024" s="32"/>
      <c r="U1024" s="32"/>
      <c r="V1024" s="32"/>
      <c r="W1024" s="32"/>
      <c r="X1024" s="32"/>
      <c r="Y1024" s="32"/>
      <c r="Z1024" s="32"/>
      <c r="AA1024" s="32"/>
      <c r="AB1024" s="32"/>
      <c r="AC1024" s="32"/>
      <c r="AD1024" s="32"/>
      <c r="AE1024" s="32"/>
      <c r="AF1024" s="32"/>
      <c r="AG1024" s="32"/>
      <c r="AH1024" s="32"/>
      <c r="AI1024" s="32"/>
      <c r="AJ1024" s="32"/>
      <c r="AK1024" s="32"/>
      <c r="AL1024" s="32"/>
      <c r="AM1024" s="32"/>
      <c r="AN1024" s="32"/>
      <c r="AO1024" s="32"/>
      <c r="AP1024" s="32"/>
      <c r="AQ1024" s="32"/>
      <c r="AR1024" s="32"/>
      <c r="AS1024" s="32"/>
      <c r="AT1024" s="32"/>
      <c r="AU1024" s="32"/>
      <c r="AV1024" s="32"/>
      <c r="AW1024" s="32"/>
      <c r="AX1024" s="32"/>
      <c r="AY1024" s="32"/>
      <c r="AZ1024" s="32"/>
      <c r="BA1024" s="32"/>
      <c r="BB1024" s="32"/>
      <c r="BC1024" s="32"/>
      <c r="BD1024" s="32"/>
      <c r="BE1024" s="32"/>
      <c r="BF1024" s="32"/>
      <c r="BG1024" s="32"/>
    </row>
    <row r="1027" spans="1:12" ht="16" x14ac:dyDescent="0.2">
      <c r="A1027" s="23">
        <v>416</v>
      </c>
      <c r="B1027" s="17" t="s">
        <v>1432</v>
      </c>
      <c r="C1027" s="17" t="s">
        <v>1721</v>
      </c>
      <c r="D1027" s="18">
        <v>3</v>
      </c>
      <c r="E1027" s="17" t="s">
        <v>1722</v>
      </c>
      <c r="F1027" s="18">
        <v>0.98</v>
      </c>
      <c r="G1027" s="18">
        <v>0</v>
      </c>
      <c r="H1027" s="17" t="s">
        <v>1361</v>
      </c>
      <c r="I1027" s="18">
        <v>0.55008299999999999</v>
      </c>
      <c r="J1027" s="18">
        <v>0.39</v>
      </c>
      <c r="K1027" s="24" t="s">
        <v>986</v>
      </c>
      <c r="L1027" s="18" t="s">
        <v>687</v>
      </c>
    </row>
    <row r="1028" spans="1:12" ht="16" x14ac:dyDescent="0.2">
      <c r="A1028" s="23">
        <v>413</v>
      </c>
      <c r="B1028" s="17" t="s">
        <v>1432</v>
      </c>
      <c r="C1028" s="17" t="s">
        <v>1723</v>
      </c>
      <c r="D1028" s="18">
        <v>3</v>
      </c>
      <c r="E1028" s="17" t="s">
        <v>1724</v>
      </c>
      <c r="F1028" s="18">
        <v>0.79</v>
      </c>
      <c r="G1028" s="18">
        <v>0</v>
      </c>
      <c r="H1028" s="17" t="s">
        <v>1361</v>
      </c>
      <c r="I1028" s="18">
        <v>0.45591500000000001</v>
      </c>
      <c r="J1028" s="18">
        <v>0.75</v>
      </c>
      <c r="K1028" s="24" t="s">
        <v>986</v>
      </c>
    </row>
    <row r="1029" spans="1:12" ht="16" x14ac:dyDescent="0.2">
      <c r="A1029" s="23">
        <v>415</v>
      </c>
      <c r="B1029" s="17" t="s">
        <v>1432</v>
      </c>
      <c r="C1029" s="17" t="s">
        <v>1725</v>
      </c>
      <c r="D1029" s="18">
        <v>4</v>
      </c>
      <c r="E1029" s="17" t="s">
        <v>1722</v>
      </c>
      <c r="F1029" s="18">
        <v>0.89</v>
      </c>
      <c r="G1029" s="18">
        <v>0</v>
      </c>
      <c r="H1029" s="17" t="s">
        <v>1361</v>
      </c>
      <c r="I1029" s="18">
        <v>0.42821999999999999</v>
      </c>
      <c r="J1029" s="18">
        <v>0.93</v>
      </c>
      <c r="K1029" s="24" t="s">
        <v>986</v>
      </c>
    </row>
    <row r="1030" spans="1:12" ht="16" x14ac:dyDescent="0.2">
      <c r="A1030" s="23">
        <v>414</v>
      </c>
      <c r="B1030" s="17" t="s">
        <v>1432</v>
      </c>
      <c r="C1030" s="17" t="s">
        <v>1726</v>
      </c>
      <c r="D1030" s="18">
        <v>5</v>
      </c>
      <c r="E1030" s="17" t="s">
        <v>1722</v>
      </c>
      <c r="F1030" s="18">
        <v>0.5</v>
      </c>
      <c r="G1030" s="18">
        <v>0</v>
      </c>
      <c r="H1030" s="17" t="s">
        <v>1361</v>
      </c>
      <c r="I1030" s="18">
        <v>0.41818</v>
      </c>
      <c r="J1030" s="18">
        <v>1</v>
      </c>
      <c r="K1030" s="24" t="s">
        <v>986</v>
      </c>
    </row>
    <row r="1031" spans="1:12" ht="16" x14ac:dyDescent="0.2">
      <c r="A1031" s="23">
        <v>412</v>
      </c>
      <c r="B1031" s="17" t="s">
        <v>1432</v>
      </c>
      <c r="C1031" s="17" t="s">
        <v>1727</v>
      </c>
      <c r="D1031" s="18">
        <v>4</v>
      </c>
      <c r="E1031" s="17" t="s">
        <v>1724</v>
      </c>
      <c r="F1031" s="18">
        <v>0.98</v>
      </c>
      <c r="G1031" s="18">
        <v>0</v>
      </c>
      <c r="H1031" s="17" t="s">
        <v>1361</v>
      </c>
      <c r="I1031" s="18">
        <v>0.41176800000000002</v>
      </c>
      <c r="J1031" s="18">
        <v>1.06</v>
      </c>
      <c r="K1031" s="17" t="s">
        <v>1002</v>
      </c>
      <c r="L1031" t="s">
        <v>693</v>
      </c>
    </row>
    <row r="1032" spans="1:12" ht="16" x14ac:dyDescent="0.2">
      <c r="A1032" s="23">
        <v>397</v>
      </c>
      <c r="B1032" s="17" t="s">
        <v>1432</v>
      </c>
      <c r="C1032" s="17" t="s">
        <v>1728</v>
      </c>
      <c r="D1032" s="18">
        <v>3</v>
      </c>
      <c r="E1032" s="17" t="s">
        <v>1729</v>
      </c>
      <c r="F1032" s="18">
        <v>0.94</v>
      </c>
      <c r="G1032" s="18">
        <v>0</v>
      </c>
      <c r="H1032" s="17" t="s">
        <v>1361</v>
      </c>
      <c r="I1032" s="18">
        <v>0.39038600000000001</v>
      </c>
      <c r="J1032" s="18">
        <v>1.24</v>
      </c>
      <c r="K1032" s="17" t="s">
        <v>1002</v>
      </c>
    </row>
    <row r="1033" spans="1:12" ht="16" x14ac:dyDescent="0.2">
      <c r="A1033" s="23">
        <v>411</v>
      </c>
      <c r="B1033" s="17" t="s">
        <v>1432</v>
      </c>
      <c r="C1033" s="17" t="s">
        <v>1730</v>
      </c>
      <c r="D1033" s="18">
        <v>5</v>
      </c>
      <c r="E1033" s="17" t="s">
        <v>1724</v>
      </c>
      <c r="F1033" s="18">
        <v>0.97</v>
      </c>
      <c r="G1033" s="18">
        <v>0</v>
      </c>
      <c r="H1033" s="17" t="s">
        <v>1361</v>
      </c>
      <c r="I1033" s="18">
        <v>0.38562200000000002</v>
      </c>
      <c r="J1033" s="18">
        <v>1.27</v>
      </c>
      <c r="K1033" s="17" t="s">
        <v>1002</v>
      </c>
    </row>
    <row r="1034" spans="1:12" ht="16" x14ac:dyDescent="0.2">
      <c r="A1034" s="23">
        <v>231</v>
      </c>
      <c r="B1034" s="17" t="s">
        <v>1432</v>
      </c>
      <c r="C1034" s="17" t="s">
        <v>1731</v>
      </c>
      <c r="D1034" s="18">
        <v>3</v>
      </c>
      <c r="E1034" s="17" t="s">
        <v>939</v>
      </c>
      <c r="F1034" s="18">
        <v>0.94</v>
      </c>
      <c r="G1034" s="18">
        <v>0</v>
      </c>
      <c r="H1034" s="17" t="s">
        <v>1361</v>
      </c>
      <c r="I1034" s="18">
        <v>0.38070199999999998</v>
      </c>
      <c r="J1034" s="18">
        <v>1.31</v>
      </c>
      <c r="K1034" s="17" t="s">
        <v>1002</v>
      </c>
    </row>
    <row r="1035" spans="1:12" ht="16" x14ac:dyDescent="0.2">
      <c r="A1035" s="23">
        <v>417</v>
      </c>
      <c r="B1035" s="17" t="s">
        <v>1432</v>
      </c>
      <c r="C1035" s="17" t="s">
        <v>1732</v>
      </c>
      <c r="D1035" s="18">
        <v>2</v>
      </c>
      <c r="E1035" s="17" t="s">
        <v>1722</v>
      </c>
      <c r="F1035" s="18">
        <v>0.92</v>
      </c>
      <c r="G1035" s="18">
        <v>0</v>
      </c>
      <c r="H1035" s="17" t="s">
        <v>1361</v>
      </c>
      <c r="I1035" s="18">
        <v>0.330065</v>
      </c>
      <c r="J1035" s="18">
        <v>1.86</v>
      </c>
      <c r="K1035" s="17" t="s">
        <v>1002</v>
      </c>
    </row>
    <row r="1036" spans="1:12" ht="16" x14ac:dyDescent="0.2">
      <c r="A1036" s="23">
        <v>128</v>
      </c>
      <c r="B1036" s="17" t="s">
        <v>1432</v>
      </c>
      <c r="C1036" s="17" t="s">
        <v>1733</v>
      </c>
      <c r="D1036" s="18">
        <v>3</v>
      </c>
      <c r="E1036" s="17" t="s">
        <v>1548</v>
      </c>
      <c r="F1036" s="18">
        <v>0.87</v>
      </c>
      <c r="G1036" s="18">
        <v>0</v>
      </c>
      <c r="H1036" s="17" t="s">
        <v>1361</v>
      </c>
      <c r="I1036" s="18">
        <v>0.31001899999999999</v>
      </c>
      <c r="J1036" s="18">
        <v>2.14</v>
      </c>
      <c r="K1036" s="17" t="s">
        <v>1002</v>
      </c>
    </row>
    <row r="1037" spans="1:12" ht="16" x14ac:dyDescent="0.2">
      <c r="A1037" s="23">
        <v>387</v>
      </c>
      <c r="B1037" s="17" t="s">
        <v>1432</v>
      </c>
      <c r="C1037" s="17" t="s">
        <v>1734</v>
      </c>
      <c r="D1037" s="18">
        <v>3</v>
      </c>
      <c r="E1037" s="17" t="s">
        <v>1735</v>
      </c>
      <c r="F1037" s="18">
        <v>0.79</v>
      </c>
      <c r="G1037" s="18">
        <v>0</v>
      </c>
      <c r="H1037" s="17" t="s">
        <v>1361</v>
      </c>
      <c r="I1037" s="18">
        <v>0.29829699999999998</v>
      </c>
      <c r="J1037" s="18">
        <v>2.31</v>
      </c>
      <c r="K1037" s="17" t="s">
        <v>1002</v>
      </c>
    </row>
    <row r="1038" spans="1:12" ht="16" x14ac:dyDescent="0.2">
      <c r="A1038" s="23">
        <v>396</v>
      </c>
      <c r="B1038" s="17" t="s">
        <v>1432</v>
      </c>
      <c r="C1038" s="17" t="s">
        <v>1736</v>
      </c>
      <c r="D1038" s="18">
        <v>4</v>
      </c>
      <c r="E1038" s="17" t="s">
        <v>1729</v>
      </c>
      <c r="F1038" s="18">
        <v>0.86</v>
      </c>
      <c r="G1038" s="18">
        <v>0</v>
      </c>
      <c r="H1038" s="17" t="s">
        <v>1361</v>
      </c>
      <c r="I1038" s="18">
        <v>0.29358899999999999</v>
      </c>
      <c r="J1038" s="18">
        <v>2.38</v>
      </c>
      <c r="K1038" s="17" t="s">
        <v>1002</v>
      </c>
    </row>
    <row r="1039" spans="1:12" ht="16" x14ac:dyDescent="0.2">
      <c r="A1039" s="23">
        <v>230</v>
      </c>
      <c r="B1039" s="17" t="s">
        <v>1432</v>
      </c>
      <c r="C1039" s="17" t="s">
        <v>1737</v>
      </c>
      <c r="D1039" s="18">
        <v>4</v>
      </c>
      <c r="E1039" s="17" t="s">
        <v>939</v>
      </c>
      <c r="F1039" s="18">
        <v>0.94</v>
      </c>
      <c r="G1039" s="18">
        <v>0</v>
      </c>
      <c r="H1039" s="17" t="s">
        <v>1361</v>
      </c>
      <c r="I1039" s="18">
        <v>0.28514299999999998</v>
      </c>
      <c r="J1039" s="18">
        <v>2.5099999999999998</v>
      </c>
      <c r="K1039" s="17" t="s">
        <v>1002</v>
      </c>
    </row>
    <row r="1040" spans="1:12" ht="16" x14ac:dyDescent="0.2">
      <c r="A1040" s="23">
        <v>127</v>
      </c>
      <c r="B1040" s="17" t="s">
        <v>1432</v>
      </c>
      <c r="C1040" s="17" t="s">
        <v>1738</v>
      </c>
      <c r="D1040" s="18">
        <v>4</v>
      </c>
      <c r="E1040" s="17" t="s">
        <v>1548</v>
      </c>
      <c r="F1040" s="18">
        <v>0.89</v>
      </c>
      <c r="G1040" s="18">
        <v>0</v>
      </c>
      <c r="H1040" s="17" t="s">
        <v>1361</v>
      </c>
      <c r="I1040" s="18">
        <v>0.28423999999999999</v>
      </c>
      <c r="J1040" s="18">
        <v>2.52</v>
      </c>
      <c r="K1040" s="17" t="s">
        <v>1002</v>
      </c>
    </row>
    <row r="1041" spans="1:11" ht="16" x14ac:dyDescent="0.2">
      <c r="A1041" s="23">
        <v>114</v>
      </c>
      <c r="B1041" s="17" t="s">
        <v>1432</v>
      </c>
      <c r="C1041" s="17" t="s">
        <v>1739</v>
      </c>
      <c r="D1041" s="18">
        <v>4</v>
      </c>
      <c r="E1041" s="17" t="s">
        <v>1740</v>
      </c>
      <c r="F1041" s="18">
        <v>0.86</v>
      </c>
      <c r="G1041" s="18">
        <v>0</v>
      </c>
      <c r="H1041" s="17" t="s">
        <v>1361</v>
      </c>
      <c r="I1041" s="18">
        <v>0.26726800000000001</v>
      </c>
      <c r="J1041" s="18">
        <v>2.85</v>
      </c>
      <c r="K1041" s="17" t="s">
        <v>1002</v>
      </c>
    </row>
    <row r="1042" spans="1:11" ht="16" x14ac:dyDescent="0.2">
      <c r="A1042" s="23">
        <v>115</v>
      </c>
      <c r="B1042" s="17" t="s">
        <v>1432</v>
      </c>
      <c r="C1042" s="17" t="s">
        <v>1741</v>
      </c>
      <c r="D1042" s="18">
        <v>3</v>
      </c>
      <c r="E1042" s="17" t="s">
        <v>1740</v>
      </c>
      <c r="F1042" s="18">
        <v>0.83</v>
      </c>
      <c r="G1042" s="18">
        <v>0</v>
      </c>
      <c r="H1042" s="17" t="s">
        <v>1361</v>
      </c>
      <c r="I1042" s="18">
        <v>0.24858</v>
      </c>
      <c r="J1042" s="18">
        <v>3.25</v>
      </c>
      <c r="K1042" s="17" t="s">
        <v>1002</v>
      </c>
    </row>
    <row r="1043" spans="1:11" ht="16" x14ac:dyDescent="0.2">
      <c r="A1043" s="23">
        <v>386</v>
      </c>
      <c r="B1043" s="17" t="s">
        <v>1432</v>
      </c>
      <c r="C1043" s="17" t="s">
        <v>1742</v>
      </c>
      <c r="D1043" s="18">
        <v>4</v>
      </c>
      <c r="E1043" s="17" t="s">
        <v>1735</v>
      </c>
      <c r="F1043" s="18">
        <v>0.71</v>
      </c>
      <c r="G1043" s="18">
        <v>0</v>
      </c>
      <c r="H1043" s="17" t="s">
        <v>1361</v>
      </c>
      <c r="I1043" s="18">
        <v>0.24313699999999999</v>
      </c>
      <c r="J1043" s="18">
        <v>3.37</v>
      </c>
      <c r="K1043" s="17" t="s">
        <v>1002</v>
      </c>
    </row>
    <row r="1044" spans="1:11" ht="16" x14ac:dyDescent="0.2">
      <c r="A1044" s="23">
        <v>388</v>
      </c>
      <c r="B1044" s="17" t="s">
        <v>1432</v>
      </c>
      <c r="C1044" s="17" t="s">
        <v>1743</v>
      </c>
      <c r="D1044" s="18">
        <v>2</v>
      </c>
      <c r="E1044" s="17" t="s">
        <v>1735</v>
      </c>
      <c r="F1044" s="18">
        <v>0.72</v>
      </c>
      <c r="G1044" s="18">
        <v>0</v>
      </c>
      <c r="H1044" s="17" t="s">
        <v>1361</v>
      </c>
      <c r="I1044" s="18">
        <v>0.24273400000000001</v>
      </c>
      <c r="J1044" s="18">
        <v>3.38</v>
      </c>
      <c r="K1044" s="17" t="s">
        <v>1002</v>
      </c>
    </row>
    <row r="1045" spans="1:11" ht="16" x14ac:dyDescent="0.2">
      <c r="A1045" s="23">
        <v>391</v>
      </c>
      <c r="B1045" s="17" t="s">
        <v>1432</v>
      </c>
      <c r="C1045" s="17" t="s">
        <v>1375</v>
      </c>
      <c r="D1045" s="18">
        <v>3</v>
      </c>
      <c r="E1045" s="17" t="s">
        <v>1376</v>
      </c>
      <c r="F1045" s="18">
        <v>0.72</v>
      </c>
      <c r="G1045" s="18">
        <v>0</v>
      </c>
      <c r="H1045" s="17" t="s">
        <v>1361</v>
      </c>
      <c r="I1045" s="18">
        <v>0.236623</v>
      </c>
      <c r="J1045" s="18">
        <v>3.52</v>
      </c>
      <c r="K1045" s="17" t="s">
        <v>1002</v>
      </c>
    </row>
    <row r="1046" spans="1:11" ht="16" x14ac:dyDescent="0.2">
      <c r="A1046" s="23">
        <v>126</v>
      </c>
      <c r="B1046" s="17" t="s">
        <v>1432</v>
      </c>
      <c r="C1046" s="17" t="s">
        <v>1744</v>
      </c>
      <c r="D1046" s="18">
        <v>5</v>
      </c>
      <c r="E1046" s="17" t="s">
        <v>1548</v>
      </c>
      <c r="F1046" s="18">
        <v>0.84</v>
      </c>
      <c r="G1046" s="18">
        <v>0</v>
      </c>
      <c r="H1046" s="17" t="s">
        <v>1361</v>
      </c>
      <c r="I1046" s="18">
        <v>0.235314</v>
      </c>
      <c r="J1046" s="18">
        <v>3.56</v>
      </c>
      <c r="K1046" s="17" t="s">
        <v>1002</v>
      </c>
    </row>
    <row r="1047" spans="1:11" ht="16" x14ac:dyDescent="0.2">
      <c r="A1047" s="23">
        <v>390</v>
      </c>
      <c r="B1047" s="17" t="s">
        <v>1432</v>
      </c>
      <c r="C1047" s="17" t="s">
        <v>1379</v>
      </c>
      <c r="D1047" s="18">
        <v>4</v>
      </c>
      <c r="E1047" s="17" t="s">
        <v>1376</v>
      </c>
      <c r="F1047" s="18">
        <v>0.72</v>
      </c>
      <c r="G1047" s="18">
        <v>0</v>
      </c>
      <c r="H1047" s="17" t="s">
        <v>1361</v>
      </c>
      <c r="I1047" s="18">
        <v>0.21817</v>
      </c>
      <c r="J1047" s="18">
        <v>4.01</v>
      </c>
      <c r="K1047" s="17" t="s">
        <v>1002</v>
      </c>
    </row>
    <row r="1048" spans="1:11" ht="16" x14ac:dyDescent="0.2">
      <c r="A1048" s="23">
        <v>395</v>
      </c>
      <c r="B1048" s="17" t="s">
        <v>1432</v>
      </c>
      <c r="C1048" s="17" t="s">
        <v>1745</v>
      </c>
      <c r="D1048" s="18">
        <v>5</v>
      </c>
      <c r="E1048" s="17" t="s">
        <v>1729</v>
      </c>
      <c r="F1048" s="18">
        <v>0.82</v>
      </c>
      <c r="G1048" s="18">
        <v>0</v>
      </c>
      <c r="H1048" s="17" t="s">
        <v>1361</v>
      </c>
      <c r="I1048" s="18">
        <v>0.21454300000000001</v>
      </c>
      <c r="J1048" s="18">
        <v>4.12</v>
      </c>
      <c r="K1048" s="17" t="s">
        <v>1002</v>
      </c>
    </row>
    <row r="1049" spans="1:11" ht="16" x14ac:dyDescent="0.2">
      <c r="A1049" s="23">
        <v>389</v>
      </c>
      <c r="B1049" s="17" t="s">
        <v>1432</v>
      </c>
      <c r="C1049" s="17" t="s">
        <v>1746</v>
      </c>
      <c r="D1049" s="18">
        <v>5</v>
      </c>
      <c r="E1049" s="17" t="s">
        <v>1376</v>
      </c>
      <c r="F1049" s="18">
        <v>0.45</v>
      </c>
      <c r="G1049" s="18">
        <v>0</v>
      </c>
      <c r="H1049" s="17" t="s">
        <v>1361</v>
      </c>
      <c r="I1049" s="18">
        <v>0.210979</v>
      </c>
      <c r="J1049" s="18">
        <v>4.2300000000000004</v>
      </c>
      <c r="K1049" s="17" t="s">
        <v>1002</v>
      </c>
    </row>
    <row r="1050" spans="1:11" ht="16" x14ac:dyDescent="0.2">
      <c r="A1050" s="23">
        <v>113</v>
      </c>
      <c r="B1050" s="17" t="s">
        <v>1432</v>
      </c>
      <c r="C1050" s="17" t="s">
        <v>1747</v>
      </c>
      <c r="D1050" s="18">
        <v>5</v>
      </c>
      <c r="E1050" s="17" t="s">
        <v>1740</v>
      </c>
      <c r="F1050" s="18">
        <v>0.67</v>
      </c>
      <c r="G1050" s="18">
        <v>0</v>
      </c>
      <c r="H1050" s="17" t="s">
        <v>1361</v>
      </c>
      <c r="I1050" s="18">
        <v>0.206623</v>
      </c>
      <c r="J1050" s="18">
        <v>4.37</v>
      </c>
      <c r="K1050" s="17" t="s">
        <v>1002</v>
      </c>
    </row>
    <row r="1051" spans="1:11" ht="16" x14ac:dyDescent="0.2">
      <c r="A1051" s="23">
        <v>410</v>
      </c>
      <c r="B1051" s="17" t="s">
        <v>1432</v>
      </c>
      <c r="C1051" s="17" t="s">
        <v>1748</v>
      </c>
      <c r="D1051" s="18">
        <v>6</v>
      </c>
      <c r="E1051" s="17" t="s">
        <v>1724</v>
      </c>
      <c r="F1051" s="18">
        <v>0.91</v>
      </c>
      <c r="G1051" s="18">
        <v>0</v>
      </c>
      <c r="H1051" s="17" t="s">
        <v>1361</v>
      </c>
      <c r="I1051" s="18">
        <v>0.19302800000000001</v>
      </c>
      <c r="J1051" s="18">
        <v>4.83</v>
      </c>
      <c r="K1051" s="17" t="s">
        <v>1002</v>
      </c>
    </row>
    <row r="1052" spans="1:11" ht="16" x14ac:dyDescent="0.2">
      <c r="A1052" s="23">
        <v>2</v>
      </c>
      <c r="B1052" s="17" t="s">
        <v>1432</v>
      </c>
      <c r="C1052" s="17" t="s">
        <v>1749</v>
      </c>
      <c r="D1052" s="18">
        <v>3</v>
      </c>
      <c r="E1052" s="17" t="s">
        <v>1750</v>
      </c>
      <c r="F1052" s="18">
        <v>0.87</v>
      </c>
      <c r="G1052" s="18">
        <v>0</v>
      </c>
      <c r="H1052" s="17" t="s">
        <v>1361</v>
      </c>
      <c r="I1052" s="18">
        <v>0.191804</v>
      </c>
      <c r="J1052" s="18">
        <v>4.88</v>
      </c>
      <c r="K1052" s="17" t="s">
        <v>1002</v>
      </c>
    </row>
    <row r="1057" spans="1:59" ht="23" x14ac:dyDescent="0.25">
      <c r="A1057" s="32"/>
      <c r="B1057" s="32"/>
      <c r="C1057" s="32"/>
      <c r="D1057" s="32"/>
      <c r="E1057" s="32"/>
      <c r="F1057" s="32"/>
      <c r="G1057" s="32"/>
      <c r="H1057" s="32"/>
      <c r="I1057" s="32"/>
      <c r="J1057" s="32"/>
      <c r="K1057" s="32"/>
      <c r="L1057" s="32"/>
      <c r="M1057" s="32"/>
      <c r="N1057" s="20" t="s">
        <v>1751</v>
      </c>
      <c r="O1057" s="32"/>
      <c r="P1057" s="32"/>
      <c r="Q1057" s="32"/>
      <c r="R1057" s="32"/>
      <c r="S1057" s="32"/>
      <c r="T1057" s="32"/>
      <c r="U1057" s="32"/>
      <c r="V1057" s="32"/>
      <c r="W1057" s="32"/>
      <c r="X1057" s="32"/>
      <c r="Y1057" s="32"/>
      <c r="Z1057" s="32"/>
      <c r="AA1057" s="32"/>
      <c r="AB1057" s="32"/>
      <c r="AC1057" s="32"/>
      <c r="AD1057" s="32"/>
      <c r="AE1057" s="32"/>
      <c r="AF1057" s="32"/>
      <c r="AG1057" s="32"/>
      <c r="AH1057" s="32"/>
      <c r="AI1057" s="32"/>
      <c r="AJ1057" s="32"/>
      <c r="AK1057" s="32"/>
      <c r="AL1057" s="32"/>
      <c r="AM1057" s="32"/>
      <c r="AN1057" s="32"/>
      <c r="AO1057" s="32"/>
      <c r="AP1057" s="32"/>
      <c r="AQ1057" s="32"/>
      <c r="AR1057" s="32"/>
      <c r="AS1057" s="32"/>
      <c r="AT1057" s="32"/>
      <c r="AU1057" s="32"/>
      <c r="AV1057" s="32"/>
      <c r="AW1057" s="32"/>
      <c r="AX1057" s="32"/>
      <c r="AY1057" s="32"/>
      <c r="AZ1057" s="32"/>
      <c r="BA1057" s="32"/>
      <c r="BB1057" s="32"/>
      <c r="BC1057" s="32"/>
      <c r="BD1057" s="32"/>
      <c r="BE1057" s="32"/>
      <c r="BF1057" s="32"/>
      <c r="BG1057" s="32"/>
    </row>
    <row r="1061" spans="1:59" ht="16" x14ac:dyDescent="0.2">
      <c r="A1061" s="23">
        <v>332</v>
      </c>
      <c r="B1061" s="17" t="s">
        <v>1432</v>
      </c>
      <c r="C1061" s="17" t="s">
        <v>1415</v>
      </c>
      <c r="D1061" s="18">
        <v>3</v>
      </c>
      <c r="E1061" s="17" t="s">
        <v>966</v>
      </c>
      <c r="F1061" s="18">
        <v>1</v>
      </c>
      <c r="G1061" s="18">
        <v>0</v>
      </c>
      <c r="H1061" s="17" t="s">
        <v>1393</v>
      </c>
      <c r="I1061" s="18">
        <v>0.60914199999999996</v>
      </c>
      <c r="J1061" s="18">
        <v>0.25</v>
      </c>
      <c r="K1061" s="24" t="s">
        <v>986</v>
      </c>
      <c r="L1061" s="18" t="s">
        <v>687</v>
      </c>
    </row>
    <row r="1062" spans="1:59" ht="16" x14ac:dyDescent="0.2">
      <c r="A1062" s="23">
        <v>417</v>
      </c>
      <c r="B1062" s="17" t="s">
        <v>1432</v>
      </c>
      <c r="C1062" s="17" t="s">
        <v>1752</v>
      </c>
      <c r="D1062" s="18">
        <v>3</v>
      </c>
      <c r="E1062" s="17" t="s">
        <v>1753</v>
      </c>
      <c r="F1062" s="18">
        <v>0.99</v>
      </c>
      <c r="G1062" s="18">
        <v>0</v>
      </c>
      <c r="H1062" s="17" t="s">
        <v>1393</v>
      </c>
      <c r="I1062" s="18">
        <v>0.56870200000000004</v>
      </c>
      <c r="J1062" s="18">
        <v>0.34</v>
      </c>
      <c r="K1062" s="24" t="s">
        <v>986</v>
      </c>
    </row>
    <row r="1063" spans="1:59" ht="16" x14ac:dyDescent="0.2">
      <c r="A1063" s="23">
        <v>331</v>
      </c>
      <c r="B1063" s="17" t="s">
        <v>1432</v>
      </c>
      <c r="C1063" s="17" t="s">
        <v>1422</v>
      </c>
      <c r="D1063" s="18">
        <v>4</v>
      </c>
      <c r="E1063" s="17" t="s">
        <v>966</v>
      </c>
      <c r="F1063" s="18">
        <v>0.98</v>
      </c>
      <c r="G1063" s="18">
        <v>0</v>
      </c>
      <c r="H1063" s="17" t="s">
        <v>1393</v>
      </c>
      <c r="I1063" s="18">
        <v>0.53608999999999996</v>
      </c>
      <c r="J1063" s="18">
        <v>0.43</v>
      </c>
      <c r="K1063" s="24" t="s">
        <v>986</v>
      </c>
    </row>
    <row r="1064" spans="1:59" ht="16" x14ac:dyDescent="0.2">
      <c r="A1064" s="23">
        <v>44</v>
      </c>
      <c r="B1064" s="17" t="s">
        <v>1432</v>
      </c>
      <c r="C1064" s="17" t="s">
        <v>1754</v>
      </c>
      <c r="D1064" s="18">
        <v>5</v>
      </c>
      <c r="E1064" s="17" t="s">
        <v>1755</v>
      </c>
      <c r="F1064" s="18">
        <v>1</v>
      </c>
      <c r="G1064" s="18">
        <v>0</v>
      </c>
      <c r="H1064" s="17" t="s">
        <v>1393</v>
      </c>
      <c r="I1064" s="18">
        <v>0.45855899999999999</v>
      </c>
      <c r="J1064" s="18">
        <v>0.74</v>
      </c>
      <c r="K1064" s="24" t="s">
        <v>986</v>
      </c>
    </row>
    <row r="1065" spans="1:59" ht="16" x14ac:dyDescent="0.2">
      <c r="A1065" s="23">
        <v>330</v>
      </c>
      <c r="B1065" s="17" t="s">
        <v>1432</v>
      </c>
      <c r="C1065" s="17" t="s">
        <v>1756</v>
      </c>
      <c r="D1065" s="18">
        <v>5</v>
      </c>
      <c r="E1065" s="17" t="s">
        <v>966</v>
      </c>
      <c r="F1065" s="18">
        <v>0.77</v>
      </c>
      <c r="G1065" s="18">
        <v>0</v>
      </c>
      <c r="H1065" s="17" t="s">
        <v>1393</v>
      </c>
      <c r="I1065" s="18">
        <v>0.43663299999999999</v>
      </c>
      <c r="J1065" s="18">
        <v>0.87</v>
      </c>
      <c r="K1065" s="24" t="s">
        <v>986</v>
      </c>
    </row>
    <row r="1066" spans="1:59" ht="16" x14ac:dyDescent="0.2">
      <c r="A1066" s="23">
        <v>416</v>
      </c>
      <c r="B1066" s="17" t="s">
        <v>1432</v>
      </c>
      <c r="C1066" s="17" t="s">
        <v>1757</v>
      </c>
      <c r="D1066" s="18">
        <v>4</v>
      </c>
      <c r="E1066" s="17" t="s">
        <v>1753</v>
      </c>
      <c r="F1066" s="18">
        <v>0.96</v>
      </c>
      <c r="G1066" s="18">
        <v>0</v>
      </c>
      <c r="H1066" s="17" t="s">
        <v>1393</v>
      </c>
      <c r="I1066" s="18">
        <v>0.417041</v>
      </c>
      <c r="J1066" s="18">
        <v>1.01</v>
      </c>
      <c r="K1066" s="17" t="s">
        <v>1002</v>
      </c>
      <c r="L1066" t="s">
        <v>693</v>
      </c>
    </row>
    <row r="1067" spans="1:59" ht="16" x14ac:dyDescent="0.2">
      <c r="A1067" s="23">
        <v>46</v>
      </c>
      <c r="B1067" s="17" t="s">
        <v>1432</v>
      </c>
      <c r="C1067" s="17" t="s">
        <v>1758</v>
      </c>
      <c r="D1067" s="18">
        <v>3</v>
      </c>
      <c r="E1067" s="17" t="s">
        <v>1755</v>
      </c>
      <c r="F1067" s="18">
        <v>1</v>
      </c>
      <c r="G1067" s="18">
        <v>0</v>
      </c>
      <c r="H1067" s="17" t="s">
        <v>1393</v>
      </c>
      <c r="I1067" s="18">
        <v>0.39269999999999999</v>
      </c>
      <c r="J1067" s="18">
        <v>1.22</v>
      </c>
      <c r="K1067" s="17" t="s">
        <v>1002</v>
      </c>
    </row>
    <row r="1068" spans="1:59" ht="16" x14ac:dyDescent="0.2">
      <c r="A1068" s="23">
        <v>333</v>
      </c>
      <c r="B1068" s="17" t="s">
        <v>1432</v>
      </c>
      <c r="C1068" s="17" t="s">
        <v>1759</v>
      </c>
      <c r="D1068" s="18">
        <v>2</v>
      </c>
      <c r="E1068" s="17" t="s">
        <v>966</v>
      </c>
      <c r="F1068" s="18">
        <v>1</v>
      </c>
      <c r="G1068" s="18">
        <v>0</v>
      </c>
      <c r="H1068" s="17" t="s">
        <v>1393</v>
      </c>
      <c r="I1068" s="18">
        <v>0.38580100000000001</v>
      </c>
      <c r="J1068" s="18">
        <v>1.27</v>
      </c>
      <c r="K1068" s="17" t="s">
        <v>1002</v>
      </c>
    </row>
    <row r="1069" spans="1:59" ht="16" x14ac:dyDescent="0.2">
      <c r="A1069" s="23">
        <v>329</v>
      </c>
      <c r="B1069" s="17" t="s">
        <v>1432</v>
      </c>
      <c r="C1069" s="17" t="s">
        <v>1760</v>
      </c>
      <c r="D1069" s="18">
        <v>3</v>
      </c>
      <c r="E1069" s="17" t="s">
        <v>1441</v>
      </c>
      <c r="F1069" s="18">
        <v>0.63</v>
      </c>
      <c r="G1069" s="18">
        <v>0</v>
      </c>
      <c r="H1069" s="17" t="s">
        <v>1393</v>
      </c>
      <c r="I1069" s="18">
        <v>0.37043399999999999</v>
      </c>
      <c r="J1069" s="18">
        <v>1.4</v>
      </c>
      <c r="K1069" s="17" t="s">
        <v>1002</v>
      </c>
    </row>
    <row r="1070" spans="1:59" ht="16" x14ac:dyDescent="0.2">
      <c r="A1070" s="23">
        <v>28</v>
      </c>
      <c r="B1070" s="17" t="s">
        <v>1432</v>
      </c>
      <c r="C1070" s="17" t="s">
        <v>1761</v>
      </c>
      <c r="D1070" s="18">
        <v>4</v>
      </c>
      <c r="E1070" s="17" t="s">
        <v>1762</v>
      </c>
      <c r="F1070" s="18">
        <v>0.99</v>
      </c>
      <c r="G1070" s="18">
        <v>0</v>
      </c>
      <c r="H1070" s="17" t="s">
        <v>1393</v>
      </c>
      <c r="I1070" s="18">
        <v>0.35849199999999998</v>
      </c>
      <c r="J1070" s="18">
        <v>1.52</v>
      </c>
      <c r="K1070" s="17" t="s">
        <v>1002</v>
      </c>
    </row>
    <row r="1071" spans="1:59" ht="16" x14ac:dyDescent="0.2">
      <c r="A1071" s="23">
        <v>45</v>
      </c>
      <c r="B1071" s="17" t="s">
        <v>1432</v>
      </c>
      <c r="C1071" s="17" t="s">
        <v>1763</v>
      </c>
      <c r="D1071" s="18">
        <v>4</v>
      </c>
      <c r="E1071" s="17" t="s">
        <v>1755</v>
      </c>
      <c r="F1071" s="18">
        <v>1</v>
      </c>
      <c r="G1071" s="18">
        <v>0</v>
      </c>
      <c r="H1071" s="17" t="s">
        <v>1393</v>
      </c>
      <c r="I1071" s="18">
        <v>0.34642200000000001</v>
      </c>
      <c r="J1071" s="18">
        <v>1.65</v>
      </c>
      <c r="K1071" s="17" t="s">
        <v>1002</v>
      </c>
    </row>
    <row r="1072" spans="1:59" ht="16" x14ac:dyDescent="0.2">
      <c r="A1072" s="23">
        <v>418</v>
      </c>
      <c r="B1072" s="17" t="s">
        <v>1432</v>
      </c>
      <c r="C1072" s="17" t="s">
        <v>1764</v>
      </c>
      <c r="D1072" s="18">
        <v>2</v>
      </c>
      <c r="E1072" s="17" t="s">
        <v>1753</v>
      </c>
      <c r="F1072" s="18">
        <v>0.91</v>
      </c>
      <c r="G1072" s="18">
        <v>0</v>
      </c>
      <c r="H1072" s="17" t="s">
        <v>1393</v>
      </c>
      <c r="I1072" s="18">
        <v>0.33975899999999998</v>
      </c>
      <c r="J1072" s="18">
        <v>1.73</v>
      </c>
      <c r="K1072" s="17" t="s">
        <v>1002</v>
      </c>
    </row>
    <row r="1073" spans="1:11" ht="16" x14ac:dyDescent="0.2">
      <c r="A1073" s="23">
        <v>43</v>
      </c>
      <c r="B1073" s="17" t="s">
        <v>1432</v>
      </c>
      <c r="C1073" s="17" t="s">
        <v>1765</v>
      </c>
      <c r="D1073" s="18">
        <v>6</v>
      </c>
      <c r="E1073" s="17" t="s">
        <v>1755</v>
      </c>
      <c r="F1073" s="18">
        <v>0.98</v>
      </c>
      <c r="G1073" s="18">
        <v>0</v>
      </c>
      <c r="H1073" s="17" t="s">
        <v>1393</v>
      </c>
      <c r="I1073" s="18">
        <v>0.33033800000000002</v>
      </c>
      <c r="J1073" s="18">
        <v>1.85</v>
      </c>
      <c r="K1073" s="17" t="s">
        <v>1002</v>
      </c>
    </row>
    <row r="1074" spans="1:11" ht="16" x14ac:dyDescent="0.2">
      <c r="A1074" s="23">
        <v>29</v>
      </c>
      <c r="B1074" s="17" t="s">
        <v>1432</v>
      </c>
      <c r="C1074" s="17" t="s">
        <v>1766</v>
      </c>
      <c r="D1074" s="18">
        <v>3</v>
      </c>
      <c r="E1074" s="17" t="s">
        <v>1762</v>
      </c>
      <c r="F1074" s="18">
        <v>0.99</v>
      </c>
      <c r="G1074" s="18">
        <v>0</v>
      </c>
      <c r="H1074" s="17" t="s">
        <v>1393</v>
      </c>
      <c r="I1074" s="18">
        <v>0.32366400000000001</v>
      </c>
      <c r="J1074" s="18">
        <v>1.95</v>
      </c>
      <c r="K1074" s="17" t="s">
        <v>1002</v>
      </c>
    </row>
    <row r="1075" spans="1:11" ht="16" x14ac:dyDescent="0.2">
      <c r="A1075" s="23">
        <v>232</v>
      </c>
      <c r="B1075" s="17" t="s">
        <v>1432</v>
      </c>
      <c r="C1075" s="17" t="s">
        <v>1767</v>
      </c>
      <c r="D1075" s="18">
        <v>3</v>
      </c>
      <c r="E1075" s="17" t="s">
        <v>1768</v>
      </c>
      <c r="F1075" s="18">
        <v>0.75</v>
      </c>
      <c r="G1075" s="18">
        <v>0</v>
      </c>
      <c r="H1075" s="17" t="s">
        <v>1393</v>
      </c>
      <c r="I1075" s="18">
        <v>0.29377700000000001</v>
      </c>
      <c r="J1075" s="18">
        <v>2.38</v>
      </c>
      <c r="K1075" s="17" t="s">
        <v>1002</v>
      </c>
    </row>
    <row r="1076" spans="1:11" ht="16" x14ac:dyDescent="0.2">
      <c r="A1076" s="23">
        <v>415</v>
      </c>
      <c r="B1076" s="17" t="s">
        <v>1432</v>
      </c>
      <c r="C1076" s="17" t="s">
        <v>1769</v>
      </c>
      <c r="D1076" s="18">
        <v>5</v>
      </c>
      <c r="E1076" s="17" t="s">
        <v>1753</v>
      </c>
      <c r="F1076" s="18">
        <v>0.92</v>
      </c>
      <c r="G1076" s="18">
        <v>0</v>
      </c>
      <c r="H1076" s="17" t="s">
        <v>1393</v>
      </c>
      <c r="I1076" s="18">
        <v>0.29163</v>
      </c>
      <c r="J1076" s="18">
        <v>2.41</v>
      </c>
      <c r="K1076" s="17" t="s">
        <v>1002</v>
      </c>
    </row>
    <row r="1077" spans="1:11" ht="16" x14ac:dyDescent="0.2">
      <c r="A1077" s="23">
        <v>328</v>
      </c>
      <c r="B1077" s="17" t="s">
        <v>1432</v>
      </c>
      <c r="C1077" s="17" t="s">
        <v>1770</v>
      </c>
      <c r="D1077" s="18">
        <v>4</v>
      </c>
      <c r="E1077" s="17" t="s">
        <v>1441</v>
      </c>
      <c r="F1077" s="18">
        <v>0.99</v>
      </c>
      <c r="G1077" s="18">
        <v>0</v>
      </c>
      <c r="H1077" s="17" t="s">
        <v>1393</v>
      </c>
      <c r="I1077" s="18">
        <v>0.276449</v>
      </c>
      <c r="J1077" s="18">
        <v>2.68</v>
      </c>
      <c r="K1077" s="17" t="s">
        <v>1002</v>
      </c>
    </row>
    <row r="1078" spans="1:11" ht="16" x14ac:dyDescent="0.2">
      <c r="A1078" s="23">
        <v>27</v>
      </c>
      <c r="B1078" s="17" t="s">
        <v>1432</v>
      </c>
      <c r="C1078" s="17" t="s">
        <v>1771</v>
      </c>
      <c r="D1078" s="18">
        <v>5</v>
      </c>
      <c r="E1078" s="17" t="s">
        <v>1762</v>
      </c>
      <c r="F1078" s="18">
        <v>0.99</v>
      </c>
      <c r="G1078" s="18">
        <v>0</v>
      </c>
      <c r="H1078" s="17" t="s">
        <v>1393</v>
      </c>
      <c r="I1078" s="18">
        <v>0.262295</v>
      </c>
      <c r="J1078" s="18">
        <v>2.95</v>
      </c>
      <c r="K1078" s="17" t="s">
        <v>1002</v>
      </c>
    </row>
    <row r="1079" spans="1:11" ht="16" x14ac:dyDescent="0.2">
      <c r="A1079" s="23">
        <v>231</v>
      </c>
      <c r="B1079" s="17" t="s">
        <v>1432</v>
      </c>
      <c r="C1079" s="17" t="s">
        <v>1772</v>
      </c>
      <c r="D1079" s="18">
        <v>4</v>
      </c>
      <c r="E1079" s="17" t="s">
        <v>1768</v>
      </c>
      <c r="F1079" s="18">
        <v>0.79</v>
      </c>
      <c r="G1079" s="18">
        <v>0</v>
      </c>
      <c r="H1079" s="17" t="s">
        <v>1393</v>
      </c>
      <c r="I1079" s="18">
        <v>0.24335999999999999</v>
      </c>
      <c r="J1079" s="18">
        <v>3.37</v>
      </c>
      <c r="K1079" s="17" t="s">
        <v>1002</v>
      </c>
    </row>
    <row r="1080" spans="1:11" ht="16" x14ac:dyDescent="0.2">
      <c r="A1080" s="23">
        <v>233</v>
      </c>
      <c r="B1080" s="17" t="s">
        <v>1432</v>
      </c>
      <c r="C1080" s="17" t="s">
        <v>1773</v>
      </c>
      <c r="D1080" s="18">
        <v>4</v>
      </c>
      <c r="E1080" s="17" t="s">
        <v>957</v>
      </c>
      <c r="F1080" s="18">
        <v>0.54</v>
      </c>
      <c r="G1080" s="18">
        <v>0</v>
      </c>
      <c r="H1080" s="17" t="s">
        <v>1393</v>
      </c>
      <c r="I1080" s="18">
        <v>0.241062</v>
      </c>
      <c r="J1080" s="18">
        <v>3.42</v>
      </c>
      <c r="K1080" s="17" t="s">
        <v>1002</v>
      </c>
    </row>
    <row r="1081" spans="1:11" ht="16" x14ac:dyDescent="0.2">
      <c r="A1081" s="23">
        <v>388</v>
      </c>
      <c r="B1081" s="17" t="s">
        <v>1432</v>
      </c>
      <c r="C1081" s="17" t="s">
        <v>1774</v>
      </c>
      <c r="D1081" s="18">
        <v>3</v>
      </c>
      <c r="E1081" s="17" t="s">
        <v>1775</v>
      </c>
      <c r="F1081" s="18">
        <v>0.89</v>
      </c>
      <c r="G1081" s="18">
        <v>0</v>
      </c>
      <c r="H1081" s="17" t="s">
        <v>1393</v>
      </c>
      <c r="I1081" s="18">
        <v>0.22692499999999999</v>
      </c>
      <c r="J1081" s="18">
        <v>3.78</v>
      </c>
      <c r="K1081" s="17" t="s">
        <v>1002</v>
      </c>
    </row>
    <row r="1082" spans="1:11" ht="16" x14ac:dyDescent="0.2">
      <c r="A1082" s="23">
        <v>178</v>
      </c>
      <c r="B1082" s="17" t="s">
        <v>1432</v>
      </c>
      <c r="C1082" s="17" t="s">
        <v>1776</v>
      </c>
      <c r="D1082" s="18">
        <v>3</v>
      </c>
      <c r="E1082" s="17" t="s">
        <v>961</v>
      </c>
      <c r="F1082" s="18">
        <v>0.79</v>
      </c>
      <c r="G1082" s="18">
        <v>0</v>
      </c>
      <c r="H1082" s="17" t="s">
        <v>1393</v>
      </c>
      <c r="I1082" s="18">
        <v>0.22370499999999999</v>
      </c>
      <c r="J1082" s="18">
        <v>3.86</v>
      </c>
      <c r="K1082" s="17" t="s">
        <v>1002</v>
      </c>
    </row>
    <row r="1083" spans="1:11" ht="16" x14ac:dyDescent="0.2">
      <c r="A1083" s="23">
        <v>164</v>
      </c>
      <c r="B1083" s="17" t="s">
        <v>1432</v>
      </c>
      <c r="C1083" s="17" t="s">
        <v>1777</v>
      </c>
      <c r="D1083" s="18">
        <v>3</v>
      </c>
      <c r="E1083" s="17" t="s">
        <v>1778</v>
      </c>
      <c r="F1083" s="18">
        <v>1</v>
      </c>
      <c r="G1083" s="18">
        <v>0</v>
      </c>
      <c r="H1083" s="17" t="s">
        <v>1393</v>
      </c>
      <c r="I1083" s="18">
        <v>0.20554500000000001</v>
      </c>
      <c r="J1083" s="18">
        <v>4.4000000000000004</v>
      </c>
      <c r="K1083" s="17" t="s">
        <v>1002</v>
      </c>
    </row>
    <row r="1084" spans="1:11" ht="16" x14ac:dyDescent="0.2">
      <c r="A1084" s="23">
        <v>230</v>
      </c>
      <c r="B1084" s="17" t="s">
        <v>1432</v>
      </c>
      <c r="C1084" s="17" t="s">
        <v>1779</v>
      </c>
      <c r="D1084" s="18">
        <v>5</v>
      </c>
      <c r="E1084" s="17" t="s">
        <v>1768</v>
      </c>
      <c r="F1084" s="18">
        <v>0.77</v>
      </c>
      <c r="G1084" s="18">
        <v>0</v>
      </c>
      <c r="H1084" s="17" t="s">
        <v>1393</v>
      </c>
      <c r="I1084" s="18">
        <v>0.19999</v>
      </c>
      <c r="J1084" s="18">
        <v>4.59</v>
      </c>
      <c r="K1084" s="17" t="s">
        <v>1002</v>
      </c>
    </row>
    <row r="1085" spans="1:11" ht="16" x14ac:dyDescent="0.2">
      <c r="A1085" s="23">
        <v>234</v>
      </c>
      <c r="B1085" s="17" t="s">
        <v>1432</v>
      </c>
      <c r="C1085" s="17" t="s">
        <v>1423</v>
      </c>
      <c r="D1085" s="18">
        <v>3</v>
      </c>
      <c r="E1085" s="17" t="s">
        <v>957</v>
      </c>
      <c r="F1085" s="18">
        <v>0.81</v>
      </c>
      <c r="G1085" s="18">
        <v>0</v>
      </c>
      <c r="H1085" s="17" t="s">
        <v>1393</v>
      </c>
      <c r="I1085" s="18">
        <v>0.19434399999999999</v>
      </c>
      <c r="J1085" s="18">
        <v>4.79</v>
      </c>
      <c r="K1085" s="17" t="s">
        <v>1002</v>
      </c>
    </row>
    <row r="1086" spans="1:11" ht="16" x14ac:dyDescent="0.2">
      <c r="A1086" s="23">
        <v>162</v>
      </c>
      <c r="B1086" s="17" t="s">
        <v>1432</v>
      </c>
      <c r="C1086" s="17" t="s">
        <v>1780</v>
      </c>
      <c r="D1086" s="18">
        <v>5</v>
      </c>
      <c r="E1086" s="17" t="s">
        <v>1778</v>
      </c>
      <c r="F1086" s="18">
        <v>0.97</v>
      </c>
      <c r="G1086" s="18">
        <v>0</v>
      </c>
      <c r="H1086" s="17" t="s">
        <v>1393</v>
      </c>
      <c r="I1086" s="18">
        <v>0.192334</v>
      </c>
      <c r="J1086" s="18">
        <v>4.8600000000000003</v>
      </c>
      <c r="K1086" s="17" t="s">
        <v>1002</v>
      </c>
    </row>
    <row r="1087" spans="1:11" ht="16" x14ac:dyDescent="0.2">
      <c r="A1087" s="23">
        <v>177</v>
      </c>
      <c r="B1087" s="17" t="s">
        <v>1432</v>
      </c>
      <c r="C1087" s="17" t="s">
        <v>1781</v>
      </c>
      <c r="D1087" s="18">
        <v>4</v>
      </c>
      <c r="E1087" s="17" t="s">
        <v>961</v>
      </c>
      <c r="F1087" s="18">
        <v>0.78</v>
      </c>
      <c r="G1087" s="18">
        <v>0</v>
      </c>
      <c r="H1087" s="17" t="s">
        <v>1393</v>
      </c>
      <c r="I1087" s="18">
        <v>0.18878600000000001</v>
      </c>
      <c r="J1087" s="18">
        <v>4.99</v>
      </c>
      <c r="K1087" s="17" t="s">
        <v>1002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C60"/>
  <sheetViews>
    <sheetView tabSelected="1" zoomScale="59" zoomScaleNormal="59" workbookViewId="0">
      <pane ySplit="1" topLeftCell="A40" activePane="bottomLeft" state="frozen"/>
      <selection pane="bottomLeft" activeCell="J49" sqref="J49:K60"/>
    </sheetView>
  </sheetViews>
  <sheetFormatPr baseColWidth="10" defaultColWidth="8.5" defaultRowHeight="15" x14ac:dyDescent="0.2"/>
  <cols>
    <col min="1" max="1" width="12" customWidth="1"/>
    <col min="2" max="2" width="28.83203125" customWidth="1"/>
    <col min="3" max="3" width="16" customWidth="1"/>
    <col min="4" max="4" width="18" customWidth="1"/>
    <col min="5" max="5" width="22.83203125" customWidth="1"/>
    <col min="6" max="6" width="18.5" customWidth="1"/>
    <col min="7" max="7" width="23.5" customWidth="1"/>
    <col min="8" max="8" width="26.5" customWidth="1"/>
    <col min="9" max="9" width="24.5" customWidth="1"/>
    <col min="10" max="10" width="12" customWidth="1"/>
    <col min="11" max="11" width="16.33203125" customWidth="1"/>
    <col min="12" max="13" width="10" customWidth="1"/>
    <col min="1024" max="1024" width="9.1640625" customWidth="1"/>
  </cols>
  <sheetData>
    <row r="1" spans="1:15" s="33" customFormat="1" ht="20" x14ac:dyDescent="0.2">
      <c r="I1" s="34" t="s">
        <v>1782</v>
      </c>
    </row>
    <row r="2" spans="1:15" x14ac:dyDescent="0.2">
      <c r="H2" s="33"/>
    </row>
    <row r="3" spans="1:15" x14ac:dyDescent="0.2">
      <c r="H3" s="33"/>
    </row>
    <row r="4" spans="1:15" x14ac:dyDescent="0.2">
      <c r="H4" s="33"/>
    </row>
    <row r="5" spans="1:15" x14ac:dyDescent="0.2">
      <c r="H5" s="33"/>
    </row>
    <row r="6" spans="1:15" s="35" customFormat="1" ht="31" x14ac:dyDescent="0.35">
      <c r="D6" s="36"/>
      <c r="G6" s="59" t="s">
        <v>1806</v>
      </c>
      <c r="H6" s="33"/>
    </row>
    <row r="7" spans="1:15" s="37" customFormat="1" x14ac:dyDescent="0.2">
      <c r="H7" s="33"/>
    </row>
    <row r="8" spans="1:15" s="37" customFormat="1" ht="18" x14ac:dyDescent="0.2">
      <c r="A8" s="38"/>
      <c r="B8" s="38"/>
      <c r="C8" s="38"/>
      <c r="D8" s="39" t="s">
        <v>18</v>
      </c>
      <c r="E8" s="39"/>
      <c r="F8" s="39" t="s">
        <v>57</v>
      </c>
      <c r="G8" s="39"/>
      <c r="H8" s="33"/>
      <c r="M8" s="39"/>
      <c r="N8" s="39"/>
      <c r="O8" s="39"/>
    </row>
    <row r="9" spans="1:15" x14ac:dyDescent="0.2">
      <c r="H9" s="33"/>
    </row>
    <row r="10" spans="1:15" ht="34" x14ac:dyDescent="0.2">
      <c r="D10" s="40" t="s">
        <v>1783</v>
      </c>
      <c r="E10" s="41" t="s">
        <v>1784</v>
      </c>
      <c r="F10" s="40" t="s">
        <v>1783</v>
      </c>
      <c r="G10" s="41" t="s">
        <v>1784</v>
      </c>
      <c r="M10" s="41"/>
      <c r="N10" s="41"/>
      <c r="O10" s="41"/>
    </row>
    <row r="14" spans="1:15" ht="19" x14ac:dyDescent="0.2">
      <c r="A14" s="46" t="s">
        <v>1785</v>
      </c>
      <c r="B14" s="47" t="s">
        <v>1786</v>
      </c>
      <c r="C14" s="48" t="s">
        <v>1787</v>
      </c>
      <c r="D14" s="49"/>
      <c r="E14" s="49"/>
      <c r="F14" s="49"/>
      <c r="G14" s="49"/>
      <c r="H14" s="50" t="s">
        <v>1788</v>
      </c>
      <c r="I14" s="50" t="s">
        <v>1789</v>
      </c>
      <c r="O14" s="42"/>
    </row>
    <row r="15" spans="1:15" ht="38" x14ac:dyDescent="0.2">
      <c r="A15" s="51">
        <v>1</v>
      </c>
      <c r="B15" s="51" t="s">
        <v>1790</v>
      </c>
      <c r="C15" s="51" t="s">
        <v>15</v>
      </c>
      <c r="D15" s="52">
        <v>4</v>
      </c>
      <c r="E15" s="52">
        <v>13</v>
      </c>
      <c r="F15" s="52">
        <v>7</v>
      </c>
      <c r="G15" s="52">
        <v>18</v>
      </c>
      <c r="H15" s="53">
        <f t="shared" ref="H15:H26" si="0">SUM(D15,F15)</f>
        <v>11</v>
      </c>
      <c r="I15" s="54">
        <f t="shared" ref="I15:I26" si="1">SUM(E15,G15)</f>
        <v>31</v>
      </c>
      <c r="O15" s="43"/>
    </row>
    <row r="16" spans="1:15" ht="19" x14ac:dyDescent="0.2">
      <c r="A16" s="51">
        <v>2</v>
      </c>
      <c r="B16" s="51" t="s">
        <v>1791</v>
      </c>
      <c r="C16" s="51" t="s">
        <v>105</v>
      </c>
      <c r="D16" s="52">
        <v>4</v>
      </c>
      <c r="E16" s="52">
        <v>16</v>
      </c>
      <c r="F16" s="52">
        <v>8</v>
      </c>
      <c r="G16" s="52">
        <v>15</v>
      </c>
      <c r="H16" s="53">
        <f t="shared" si="0"/>
        <v>12</v>
      </c>
      <c r="I16" s="54">
        <f t="shared" si="1"/>
        <v>31</v>
      </c>
      <c r="O16" s="43"/>
    </row>
    <row r="17" spans="1:15" ht="19" x14ac:dyDescent="0.2">
      <c r="A17" s="51">
        <v>3</v>
      </c>
      <c r="B17" s="51" t="s">
        <v>1792</v>
      </c>
      <c r="C17" s="51" t="s">
        <v>173</v>
      </c>
      <c r="D17" s="52">
        <v>8</v>
      </c>
      <c r="E17" s="52">
        <v>13</v>
      </c>
      <c r="F17" s="52">
        <v>7</v>
      </c>
      <c r="G17" s="52">
        <v>17</v>
      </c>
      <c r="H17" s="53">
        <f t="shared" si="0"/>
        <v>15</v>
      </c>
      <c r="I17" s="54">
        <f t="shared" si="1"/>
        <v>30</v>
      </c>
      <c r="O17" s="43"/>
    </row>
    <row r="18" spans="1:15" ht="38" x14ac:dyDescent="0.2">
      <c r="A18" s="51">
        <v>4</v>
      </c>
      <c r="B18" s="51" t="s">
        <v>1793</v>
      </c>
      <c r="C18" s="51" t="s">
        <v>222</v>
      </c>
      <c r="D18" s="52">
        <v>4</v>
      </c>
      <c r="E18" s="52">
        <v>12</v>
      </c>
      <c r="F18" s="52">
        <v>8</v>
      </c>
      <c r="G18" s="52">
        <v>18</v>
      </c>
      <c r="H18" s="53">
        <f t="shared" si="0"/>
        <v>12</v>
      </c>
      <c r="I18" s="54">
        <f t="shared" si="1"/>
        <v>30</v>
      </c>
      <c r="O18" s="43"/>
    </row>
    <row r="19" spans="1:15" ht="19" x14ac:dyDescent="0.2">
      <c r="A19" s="51">
        <v>5</v>
      </c>
      <c r="B19" s="51" t="s">
        <v>1794</v>
      </c>
      <c r="C19" s="51" t="s">
        <v>262</v>
      </c>
      <c r="D19" s="52">
        <v>4</v>
      </c>
      <c r="E19" s="52">
        <v>12</v>
      </c>
      <c r="F19" s="52">
        <v>5</v>
      </c>
      <c r="G19" s="52">
        <v>21</v>
      </c>
      <c r="H19" s="53">
        <f t="shared" si="0"/>
        <v>9</v>
      </c>
      <c r="I19" s="54">
        <f t="shared" si="1"/>
        <v>33</v>
      </c>
      <c r="O19" s="43"/>
    </row>
    <row r="20" spans="1:15" ht="19" x14ac:dyDescent="0.2">
      <c r="A20" s="51">
        <v>6</v>
      </c>
      <c r="B20" s="51" t="s">
        <v>1795</v>
      </c>
      <c r="C20" s="51" t="s">
        <v>328</v>
      </c>
      <c r="D20" s="52">
        <v>3</v>
      </c>
      <c r="E20" s="52">
        <v>15</v>
      </c>
      <c r="F20" s="52">
        <v>8</v>
      </c>
      <c r="G20" s="52">
        <v>19</v>
      </c>
      <c r="H20" s="53">
        <f t="shared" si="0"/>
        <v>11</v>
      </c>
      <c r="I20" s="54">
        <f t="shared" si="1"/>
        <v>34</v>
      </c>
      <c r="O20" s="43"/>
    </row>
    <row r="21" spans="1:15" ht="19" x14ac:dyDescent="0.2">
      <c r="A21" s="51">
        <v>7</v>
      </c>
      <c r="B21" s="51" t="s">
        <v>1796</v>
      </c>
      <c r="C21" s="51" t="s">
        <v>381</v>
      </c>
      <c r="D21" s="52">
        <v>4</v>
      </c>
      <c r="E21" s="52">
        <v>12</v>
      </c>
      <c r="F21" s="52">
        <v>10</v>
      </c>
      <c r="G21" s="52">
        <v>17</v>
      </c>
      <c r="H21" s="53">
        <f t="shared" si="0"/>
        <v>14</v>
      </c>
      <c r="I21" s="54">
        <f t="shared" si="1"/>
        <v>29</v>
      </c>
      <c r="O21" s="43"/>
    </row>
    <row r="22" spans="1:15" ht="38" x14ac:dyDescent="0.2">
      <c r="A22" s="51">
        <v>8</v>
      </c>
      <c r="B22" s="51" t="s">
        <v>1797</v>
      </c>
      <c r="C22" s="51" t="s">
        <v>429</v>
      </c>
      <c r="D22" s="52">
        <v>4</v>
      </c>
      <c r="E22" s="52">
        <v>6</v>
      </c>
      <c r="F22" s="52">
        <v>9</v>
      </c>
      <c r="G22" s="52">
        <v>10</v>
      </c>
      <c r="H22" s="53">
        <f t="shared" si="0"/>
        <v>13</v>
      </c>
      <c r="I22" s="54">
        <f t="shared" si="1"/>
        <v>16</v>
      </c>
      <c r="O22" s="43"/>
    </row>
    <row r="23" spans="1:15" ht="19" x14ac:dyDescent="0.2">
      <c r="A23" s="51">
        <v>9</v>
      </c>
      <c r="B23" s="51" t="s">
        <v>1798</v>
      </c>
      <c r="C23" s="51" t="s">
        <v>477</v>
      </c>
      <c r="D23" s="52">
        <v>9</v>
      </c>
      <c r="E23" s="52">
        <v>7</v>
      </c>
      <c r="F23" s="52">
        <v>12</v>
      </c>
      <c r="G23" s="52">
        <v>15</v>
      </c>
      <c r="H23" s="53">
        <f t="shared" si="0"/>
        <v>21</v>
      </c>
      <c r="I23" s="54">
        <f t="shared" si="1"/>
        <v>22</v>
      </c>
      <c r="O23" s="43"/>
    </row>
    <row r="24" spans="1:15" ht="19" x14ac:dyDescent="0.2">
      <c r="A24" s="51">
        <v>10</v>
      </c>
      <c r="B24" s="51" t="s">
        <v>1799</v>
      </c>
      <c r="C24" s="51" t="s">
        <v>533</v>
      </c>
      <c r="D24" s="52">
        <v>7</v>
      </c>
      <c r="E24" s="52">
        <v>13</v>
      </c>
      <c r="F24" s="52">
        <v>9</v>
      </c>
      <c r="G24" s="52">
        <v>21</v>
      </c>
      <c r="H24" s="53">
        <f t="shared" si="0"/>
        <v>16</v>
      </c>
      <c r="I24" s="54">
        <f t="shared" si="1"/>
        <v>34</v>
      </c>
      <c r="O24" s="43"/>
    </row>
    <row r="25" spans="1:15" ht="19" x14ac:dyDescent="0.2">
      <c r="A25" s="51">
        <v>11</v>
      </c>
      <c r="B25" s="51" t="s">
        <v>1800</v>
      </c>
      <c r="C25" s="51" t="s">
        <v>579</v>
      </c>
      <c r="D25" s="52">
        <v>3</v>
      </c>
      <c r="E25" s="52">
        <v>12</v>
      </c>
      <c r="F25" s="52">
        <v>7</v>
      </c>
      <c r="G25" s="52">
        <v>17</v>
      </c>
      <c r="H25" s="53">
        <f t="shared" si="0"/>
        <v>10</v>
      </c>
      <c r="I25" s="54">
        <f t="shared" si="1"/>
        <v>29</v>
      </c>
      <c r="O25" s="43"/>
    </row>
    <row r="26" spans="1:15" ht="18" x14ac:dyDescent="0.2">
      <c r="A26" s="55">
        <v>12</v>
      </c>
      <c r="B26" s="55" t="s">
        <v>1801</v>
      </c>
      <c r="C26" s="55" t="s">
        <v>619</v>
      </c>
      <c r="D26" s="52">
        <v>5</v>
      </c>
      <c r="E26" s="52">
        <v>11</v>
      </c>
      <c r="F26" s="52">
        <v>9</v>
      </c>
      <c r="G26" s="52">
        <v>14</v>
      </c>
      <c r="H26" s="53">
        <f t="shared" si="0"/>
        <v>14</v>
      </c>
      <c r="I26" s="54">
        <f t="shared" si="1"/>
        <v>25</v>
      </c>
      <c r="O26" s="43"/>
    </row>
    <row r="39" spans="1:55" ht="28" x14ac:dyDescent="0.3">
      <c r="A39" s="35"/>
      <c r="B39" s="35"/>
      <c r="C39" s="35"/>
      <c r="D39" s="35"/>
      <c r="E39" s="35"/>
      <c r="F39" s="44"/>
      <c r="G39" s="35"/>
      <c r="H39" s="44" t="s">
        <v>1805</v>
      </c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</row>
    <row r="40" spans="1:5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</row>
    <row r="41" spans="1:55" ht="57" x14ac:dyDescent="0.2">
      <c r="A41" s="37"/>
      <c r="B41" s="37"/>
      <c r="C41" s="37"/>
      <c r="D41" s="39" t="s">
        <v>1802</v>
      </c>
      <c r="E41" s="38"/>
      <c r="F41" s="45" t="s">
        <v>1803</v>
      </c>
      <c r="G41" s="39"/>
      <c r="H41" s="45" t="s">
        <v>1804</v>
      </c>
      <c r="I41" s="38"/>
      <c r="J41" s="38"/>
      <c r="K41" s="38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</row>
    <row r="43" spans="1:55" ht="34" x14ac:dyDescent="0.2">
      <c r="D43" s="40" t="s">
        <v>1783</v>
      </c>
      <c r="E43" s="41" t="s">
        <v>1784</v>
      </c>
      <c r="F43" s="40" t="s">
        <v>1783</v>
      </c>
      <c r="G43" s="41" t="s">
        <v>1784</v>
      </c>
      <c r="H43" s="40" t="s">
        <v>1783</v>
      </c>
      <c r="I43" s="41" t="s">
        <v>1784</v>
      </c>
    </row>
    <row r="47" spans="1:55" x14ac:dyDescent="0.2">
      <c r="D47" s="42"/>
      <c r="E47" s="42"/>
      <c r="F47" s="42"/>
      <c r="G47" s="42"/>
      <c r="H47" s="42"/>
      <c r="I47" s="42"/>
    </row>
    <row r="48" spans="1:55" ht="19" x14ac:dyDescent="0.2">
      <c r="A48" s="46" t="s">
        <v>1785</v>
      </c>
      <c r="B48" s="47" t="s">
        <v>1786</v>
      </c>
      <c r="C48" s="48" t="s">
        <v>1787</v>
      </c>
      <c r="D48" s="56"/>
      <c r="E48" s="56"/>
      <c r="F48" s="56"/>
      <c r="G48" s="56"/>
      <c r="H48" s="56"/>
      <c r="I48" s="56"/>
      <c r="J48" s="50" t="s">
        <v>1788</v>
      </c>
      <c r="K48" s="50" t="s">
        <v>1789</v>
      </c>
    </row>
    <row r="49" spans="1:11" ht="38" x14ac:dyDescent="0.2">
      <c r="A49" s="51">
        <v>1</v>
      </c>
      <c r="B49" s="51" t="s">
        <v>1790</v>
      </c>
      <c r="C49" s="51" t="s">
        <v>15</v>
      </c>
      <c r="D49" s="57">
        <v>3</v>
      </c>
      <c r="E49" s="52">
        <v>12</v>
      </c>
      <c r="F49" s="52">
        <v>12</v>
      </c>
      <c r="G49" s="52">
        <v>17</v>
      </c>
      <c r="H49" s="52">
        <v>4</v>
      </c>
      <c r="I49" s="52">
        <v>22</v>
      </c>
      <c r="J49" s="53">
        <f t="shared" ref="J49:J60" si="2">SUM(D49,F49,H49)</f>
        <v>19</v>
      </c>
      <c r="K49" s="54">
        <f t="shared" ref="K49:K60" si="3">SUM(E49,G49,I49)</f>
        <v>51</v>
      </c>
    </row>
    <row r="50" spans="1:11" ht="19" x14ac:dyDescent="0.2">
      <c r="A50" s="51">
        <v>2</v>
      </c>
      <c r="B50" s="51" t="s">
        <v>1791</v>
      </c>
      <c r="C50" s="51" t="s">
        <v>105</v>
      </c>
      <c r="D50" s="52">
        <v>4</v>
      </c>
      <c r="E50" s="52">
        <v>11</v>
      </c>
      <c r="F50" s="52">
        <v>7</v>
      </c>
      <c r="G50" s="52">
        <v>18</v>
      </c>
      <c r="H50" s="52">
        <v>2</v>
      </c>
      <c r="I50" s="52">
        <v>20</v>
      </c>
      <c r="J50" s="53">
        <f t="shared" si="2"/>
        <v>13</v>
      </c>
      <c r="K50" s="54">
        <f t="shared" si="3"/>
        <v>49</v>
      </c>
    </row>
    <row r="51" spans="1:11" ht="19" x14ac:dyDescent="0.2">
      <c r="A51" s="51">
        <v>3</v>
      </c>
      <c r="B51" s="51" t="s">
        <v>1792</v>
      </c>
      <c r="C51" s="51" t="s">
        <v>173</v>
      </c>
      <c r="D51" s="52">
        <v>2</v>
      </c>
      <c r="E51" s="52">
        <v>8</v>
      </c>
      <c r="F51" s="52">
        <v>7</v>
      </c>
      <c r="G51" s="52">
        <v>29</v>
      </c>
      <c r="H51" s="52">
        <v>3</v>
      </c>
      <c r="I51" s="52">
        <v>21</v>
      </c>
      <c r="J51" s="53">
        <f t="shared" si="2"/>
        <v>12</v>
      </c>
      <c r="K51" s="54">
        <f t="shared" si="3"/>
        <v>58</v>
      </c>
    </row>
    <row r="52" spans="1:11" ht="38" x14ac:dyDescent="0.2">
      <c r="A52" s="51">
        <v>4</v>
      </c>
      <c r="B52" s="51" t="s">
        <v>1793</v>
      </c>
      <c r="C52" s="51" t="s">
        <v>222</v>
      </c>
      <c r="D52" s="52">
        <v>3</v>
      </c>
      <c r="E52" s="52">
        <v>10</v>
      </c>
      <c r="F52" s="52">
        <v>6</v>
      </c>
      <c r="G52" s="52">
        <v>27</v>
      </c>
      <c r="H52" s="52">
        <v>0</v>
      </c>
      <c r="I52" s="52">
        <v>7</v>
      </c>
      <c r="J52" s="53">
        <f t="shared" si="2"/>
        <v>9</v>
      </c>
      <c r="K52" s="54">
        <f t="shared" si="3"/>
        <v>44</v>
      </c>
    </row>
    <row r="53" spans="1:11" ht="19" x14ac:dyDescent="0.2">
      <c r="A53" s="51">
        <v>5</v>
      </c>
      <c r="B53" s="51" t="s">
        <v>1794</v>
      </c>
      <c r="C53" s="51" t="s">
        <v>262</v>
      </c>
      <c r="D53" s="52">
        <v>2</v>
      </c>
      <c r="E53" s="52">
        <v>21</v>
      </c>
      <c r="F53" s="52">
        <v>7</v>
      </c>
      <c r="G53" s="52">
        <v>13</v>
      </c>
      <c r="H53" s="52">
        <v>3</v>
      </c>
      <c r="I53" s="52">
        <v>11</v>
      </c>
      <c r="J53" s="53">
        <f t="shared" si="2"/>
        <v>12</v>
      </c>
      <c r="K53" s="54">
        <f t="shared" si="3"/>
        <v>45</v>
      </c>
    </row>
    <row r="54" spans="1:11" ht="19" x14ac:dyDescent="0.2">
      <c r="A54" s="51">
        <v>6</v>
      </c>
      <c r="B54" s="51" t="s">
        <v>1795</v>
      </c>
      <c r="C54" s="51" t="s">
        <v>328</v>
      </c>
      <c r="D54" s="52">
        <v>5</v>
      </c>
      <c r="E54" s="52">
        <v>16</v>
      </c>
      <c r="F54" s="52">
        <v>3</v>
      </c>
      <c r="G54" s="52">
        <v>29</v>
      </c>
      <c r="H54" s="52">
        <v>1</v>
      </c>
      <c r="I54" s="52">
        <v>22</v>
      </c>
      <c r="J54" s="53">
        <f t="shared" si="2"/>
        <v>9</v>
      </c>
      <c r="K54" s="54">
        <f t="shared" si="3"/>
        <v>67</v>
      </c>
    </row>
    <row r="55" spans="1:11" ht="19" x14ac:dyDescent="0.2">
      <c r="A55" s="51">
        <v>7</v>
      </c>
      <c r="B55" s="51" t="s">
        <v>1796</v>
      </c>
      <c r="C55" s="51" t="s">
        <v>381</v>
      </c>
      <c r="D55" s="52">
        <v>3</v>
      </c>
      <c r="E55" s="52">
        <v>12</v>
      </c>
      <c r="F55" s="52">
        <v>0</v>
      </c>
      <c r="G55" s="52">
        <v>21</v>
      </c>
      <c r="H55" s="52">
        <v>7</v>
      </c>
      <c r="I55" s="52">
        <v>19</v>
      </c>
      <c r="J55" s="53">
        <f t="shared" si="2"/>
        <v>10</v>
      </c>
      <c r="K55" s="54">
        <f t="shared" si="3"/>
        <v>52</v>
      </c>
    </row>
    <row r="56" spans="1:11" ht="38" x14ac:dyDescent="0.2">
      <c r="A56" s="51">
        <v>8</v>
      </c>
      <c r="B56" s="51" t="s">
        <v>1797</v>
      </c>
      <c r="C56" s="51" t="s">
        <v>429</v>
      </c>
      <c r="D56" s="52">
        <v>5</v>
      </c>
      <c r="E56" s="52">
        <v>5</v>
      </c>
      <c r="F56" s="52">
        <v>6</v>
      </c>
      <c r="G56" s="52">
        <v>19</v>
      </c>
      <c r="H56" s="52">
        <v>15</v>
      </c>
      <c r="I56" s="52">
        <v>24</v>
      </c>
      <c r="J56" s="53">
        <f t="shared" si="2"/>
        <v>26</v>
      </c>
      <c r="K56" s="54">
        <f t="shared" si="3"/>
        <v>48</v>
      </c>
    </row>
    <row r="57" spans="1:11" ht="19" x14ac:dyDescent="0.2">
      <c r="A57" s="51">
        <v>9</v>
      </c>
      <c r="B57" s="51" t="s">
        <v>1798</v>
      </c>
      <c r="C57" s="51" t="s">
        <v>477</v>
      </c>
      <c r="D57" s="52">
        <v>3</v>
      </c>
      <c r="E57" s="52">
        <v>13</v>
      </c>
      <c r="F57" s="52">
        <v>12</v>
      </c>
      <c r="G57" s="52">
        <v>18</v>
      </c>
      <c r="H57" s="52">
        <v>5</v>
      </c>
      <c r="I57" s="52">
        <v>22</v>
      </c>
      <c r="J57" s="53">
        <f t="shared" si="2"/>
        <v>20</v>
      </c>
      <c r="K57" s="54">
        <f t="shared" si="3"/>
        <v>53</v>
      </c>
    </row>
    <row r="58" spans="1:11" ht="19" x14ac:dyDescent="0.2">
      <c r="A58" s="51">
        <v>10</v>
      </c>
      <c r="B58" s="51" t="s">
        <v>1799</v>
      </c>
      <c r="C58" s="51" t="s">
        <v>533</v>
      </c>
      <c r="D58" s="52">
        <v>2</v>
      </c>
      <c r="E58" s="52">
        <v>16</v>
      </c>
      <c r="F58" s="52">
        <v>5</v>
      </c>
      <c r="G58" s="52">
        <v>27</v>
      </c>
      <c r="H58" s="52">
        <v>7</v>
      </c>
      <c r="I58" s="52">
        <v>12</v>
      </c>
      <c r="J58" s="53">
        <f t="shared" si="2"/>
        <v>14</v>
      </c>
      <c r="K58" s="54">
        <f t="shared" si="3"/>
        <v>55</v>
      </c>
    </row>
    <row r="59" spans="1:11" ht="19" x14ac:dyDescent="0.2">
      <c r="A59" s="51">
        <v>11</v>
      </c>
      <c r="B59" s="51" t="s">
        <v>1800</v>
      </c>
      <c r="C59" s="51" t="s">
        <v>579</v>
      </c>
      <c r="D59" s="52">
        <v>1</v>
      </c>
      <c r="E59" s="52">
        <v>23</v>
      </c>
      <c r="F59" s="52">
        <v>2</v>
      </c>
      <c r="G59" s="52">
        <v>20</v>
      </c>
      <c r="H59" s="52">
        <v>4</v>
      </c>
      <c r="I59" s="52">
        <v>22</v>
      </c>
      <c r="J59" s="53">
        <f t="shared" si="2"/>
        <v>7</v>
      </c>
      <c r="K59" s="54">
        <f t="shared" si="3"/>
        <v>65</v>
      </c>
    </row>
    <row r="60" spans="1:11" ht="18" x14ac:dyDescent="0.2">
      <c r="A60" s="55">
        <v>12</v>
      </c>
      <c r="B60" s="55" t="s">
        <v>1801</v>
      </c>
      <c r="C60" s="55" t="s">
        <v>619</v>
      </c>
      <c r="D60" s="52">
        <v>5</v>
      </c>
      <c r="E60" s="52">
        <v>11</v>
      </c>
      <c r="F60" s="52">
        <v>3</v>
      </c>
      <c r="G60" s="52">
        <v>27</v>
      </c>
      <c r="H60" s="52">
        <v>5</v>
      </c>
      <c r="I60" s="52">
        <v>22</v>
      </c>
      <c r="J60" s="53">
        <f t="shared" si="2"/>
        <v>13</v>
      </c>
      <c r="K60" s="54">
        <f t="shared" si="3"/>
        <v>60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MHC-I-cimmexa_result</vt:lpstr>
      <vt:lpstr>MHC-2-netmhcIIpan4.3</vt:lpstr>
      <vt:lpstr>Total-SB &amp; WB Binders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Microsoft Office User</cp:lastModifiedBy>
  <cp:revision>2</cp:revision>
  <dcterms:created xsi:type="dcterms:W3CDTF">2026-05-03T06:04:40Z</dcterms:created>
  <dcterms:modified xsi:type="dcterms:W3CDTF">2026-06-25T06:48:52Z</dcterms:modified>
  <dc:language>en-IN</dc:language>
</cp:coreProperties>
</file>