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9"/>
  <workbookPr/>
  <mc:AlternateContent xmlns:mc="http://schemas.openxmlformats.org/markup-compatibility/2006">
    <mc:Choice Requires="x15">
      <x15ac:absPath xmlns:x15ac="http://schemas.microsoft.com/office/spreadsheetml/2010/11/ac" url="/Users/zhengjun/Desktop/投稿/吲哚 3 乳酸/"/>
    </mc:Choice>
  </mc:AlternateContent>
  <xr:revisionPtr revIDLastSave="0" documentId="13_ncr:1_{D5156838-E85A-E14E-935C-F30019FE798F}" xr6:coauthVersionLast="47" xr6:coauthVersionMax="47" xr10:uidLastSave="{00000000-0000-0000-0000-000000000000}"/>
  <bookViews>
    <workbookView xWindow="0" yWindow="500" windowWidth="28800" windowHeight="16020" xr2:uid="{00000000-000D-0000-FFFF-FFFF00000000}"/>
  </bookViews>
  <sheets>
    <sheet name="Clinical_Data" sheetId="1" r:id="rId1"/>
    <sheet name="Statistical_Check" sheetId="2" r:id="rId2"/>
    <sheet name="Data_Dictionary"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<sst xmlns="http://schemas.openxmlformats.org/spreadsheetml/2006/main" count="253" uniqueCount="126">
  <si>
    <t>Patient_ID</t>
  </si>
  <si>
    <t>Age_years</t>
  </si>
  <si>
    <t>Sex</t>
  </si>
  <si>
    <t>BMI_kg_m2</t>
  </si>
  <si>
    <t>Pre_Scr_umol_L</t>
  </si>
  <si>
    <t>Post24h_Scr_umol_L</t>
  </si>
  <si>
    <t>Pre_BUN_mmol_L</t>
  </si>
  <si>
    <t>Post24h_BUN_mmol_L</t>
  </si>
  <si>
    <t>Pre_eGFR_mL_min_1.73m2</t>
  </si>
  <si>
    <t>Post24h_eGFR_mL_min_1.73m2</t>
  </si>
  <si>
    <t>Pre_ILA_ng_mL</t>
  </si>
  <si>
    <t>Post24h_ILA_ng_mL</t>
  </si>
  <si>
    <t>Pre_NGAL_ng_mL</t>
  </si>
  <si>
    <t>Post24h_NGAL_ng_mL</t>
  </si>
  <si>
    <t>Pre_L_murinus_relative_abundance_pct</t>
  </si>
  <si>
    <t>Delta_Scr_umol_L</t>
  </si>
  <si>
    <t>Delta_eGFR_mL_min_1.73m2</t>
  </si>
  <si>
    <t>AKI_group</t>
  </si>
  <si>
    <t>PN-01</t>
  </si>
  <si>
    <t>Male</t>
  </si>
  <si>
    <t>AKI</t>
  </si>
  <si>
    <t>PN-02</t>
  </si>
  <si>
    <t>Non-AKI</t>
  </si>
  <si>
    <t>PN-03</t>
  </si>
  <si>
    <t>PN-04</t>
  </si>
  <si>
    <t>PN-05</t>
  </si>
  <si>
    <t>PN-06</t>
  </si>
  <si>
    <t>PN-07</t>
  </si>
  <si>
    <t>PN-08</t>
  </si>
  <si>
    <t>PN-09</t>
  </si>
  <si>
    <t>Female</t>
  </si>
  <si>
    <t>PN-10</t>
  </si>
  <si>
    <t>PN-11</t>
  </si>
  <si>
    <t>PN-12</t>
  </si>
  <si>
    <t>PN-13</t>
  </si>
  <si>
    <t>PN-14</t>
  </si>
  <si>
    <t>PN-15</t>
  </si>
  <si>
    <t>PN-16</t>
  </si>
  <si>
    <t>PN-17</t>
  </si>
  <si>
    <t>PN-18</t>
  </si>
  <si>
    <t>PN-19</t>
  </si>
  <si>
    <t>PN-20</t>
  </si>
  <si>
    <t>PN-21</t>
  </si>
  <si>
    <t>PN-22</t>
  </si>
  <si>
    <t>PN-23</t>
  </si>
  <si>
    <t>PN-24</t>
  </si>
  <si>
    <t>PN-25</t>
  </si>
  <si>
    <t>PN-26</t>
  </si>
  <si>
    <t>PN-27</t>
  </si>
  <si>
    <t>PN-28</t>
  </si>
  <si>
    <t>PN-29</t>
  </si>
  <si>
    <t>PN-30</t>
  </si>
  <si>
    <t>PN-31</t>
  </si>
  <si>
    <t>PN-32</t>
  </si>
  <si>
    <t>PN-33</t>
  </si>
  <si>
    <t>PN-34</t>
  </si>
  <si>
    <t>PN-35</t>
  </si>
  <si>
    <t>Simulation verification summary</t>
  </si>
  <si>
    <t>Cohort summary</t>
  </si>
  <si>
    <t>Value</t>
  </si>
  <si>
    <t>Paired variable</t>
  </si>
  <si>
    <t>Pre median</t>
  </si>
  <si>
    <t>Post median</t>
  </si>
  <si>
    <t>Median change</t>
  </si>
  <si>
    <t>Wilcoxon statistic</t>
  </si>
  <si>
    <t>P value</t>
  </si>
  <si>
    <t>Conclusion</t>
  </si>
  <si>
    <t>Total patients</t>
  </si>
  <si>
    <t>Scr</t>
  </si>
  <si>
    <t>Significant</t>
  </si>
  <si>
    <t>BUN</t>
  </si>
  <si>
    <t>Not significant</t>
  </si>
  <si>
    <t>eGFR</t>
  </si>
  <si>
    <t>ILA</t>
  </si>
  <si>
    <t>NGAL</t>
  </si>
  <si>
    <t>AKI group comparison</t>
  </si>
  <si>
    <t>AKI median</t>
  </si>
  <si>
    <t>Non-AKI median</t>
  </si>
  <si>
    <t>Mann–Whitney U</t>
  </si>
  <si>
    <t>Preoperative ILA</t>
  </si>
  <si>
    <t>Preoperative L. murinus</t>
  </si>
  <si>
    <t>Predictor</t>
  </si>
  <si>
    <t>Outcome</t>
  </si>
  <si>
    <t>Spearman rho</t>
  </si>
  <si>
    <t>Direction</t>
  </si>
  <si>
    <t>Postoperative Scr</t>
  </si>
  <si>
    <t>Negative</t>
  </si>
  <si>
    <t>Change in Scr</t>
  </si>
  <si>
    <t>Postoperative eGFR</t>
  </si>
  <si>
    <t>Positive</t>
  </si>
  <si>
    <t>Change in eGFR</t>
  </si>
  <si>
    <t>Postoperative NGAL</t>
  </si>
  <si>
    <t>Variable</t>
  </si>
  <si>
    <t>Meaning</t>
  </si>
  <si>
    <t>Unit / coding</t>
  </si>
  <si>
    <t>Important use note</t>
  </si>
  <si>
    <t>Anonymous simulated participant identifier</t>
  </si>
  <si>
    <t>PN-01 to PN-35</t>
  </si>
  <si>
    <t>This workbook contains synthetic data created to test statistical analyses and figure layouts. It must not be presented as observations from real patients, used for clinical decisions, or described as prospectively collected clinical evidence.</t>
  </si>
  <si>
    <t>Age at partial nephrectomy</t>
  </si>
  <si>
    <t>years</t>
  </si>
  <si>
    <t>Biological sex</t>
  </si>
  <si>
    <t>Male/Female</t>
  </si>
  <si>
    <t>Body mass index</t>
  </si>
  <si>
    <t>kg/m²</t>
  </si>
  <si>
    <t>Preoperative serum creatinine</t>
  </si>
  <si>
    <t>µmol/L</t>
  </si>
  <si>
    <t>Serum creatinine 24 h after surgery</t>
  </si>
  <si>
    <t>Preoperative blood urea nitrogen</t>
  </si>
  <si>
    <t>mmol/L</t>
  </si>
  <si>
    <t>Blood urea nitrogen 24 h after surgery</t>
  </si>
  <si>
    <t>Preoperative estimated glomerular filtration rate</t>
  </si>
  <si>
    <t>mL/min/1.73 m²</t>
  </si>
  <si>
    <t>eGFR 24 h after surgery</t>
  </si>
  <si>
    <t>Preoperative plasma indole-3-lactic acid</t>
  </si>
  <si>
    <t>ng/mL</t>
  </si>
  <si>
    <t>Plasma indole-3-lactic acid 24 h after surgery</t>
  </si>
  <si>
    <t>Preoperative plasma NGAL</t>
  </si>
  <si>
    <t>Plasma NGAL 24 h after surgery</t>
  </si>
  <si>
    <t>Preoperative fecal L. murinus relative abundance</t>
  </si>
  <si>
    <t>%</t>
  </si>
  <si>
    <t>Postoperative minus preoperative Scr</t>
  </si>
  <si>
    <t>Postoperative minus preoperative eGFR</t>
  </si>
  <si>
    <t>Simulated AKI classification based on 24 h Scr rise</t>
  </si>
  <si>
    <t>AKI if ΔScr ≥26.5 µmol/L</t>
  </si>
  <si>
    <t>Post24h_ILA_ng_mL</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</si>
</sst>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00"/>
    <numFmt numFmtId="178" formatCode="0.0000"/>
  </numFmts>
  <fonts count="6">
    <font>
      <sz val="11"/>
      <name val="Carlito"/>
    </font>
    <font>
      <b/>
      <sz val="11"/>
      <color rgb="FFFFFFFF"/>
      <name val="Carlito"/>
    </font>
    <font>
      <b/>
      <sz val="15"/>
      <color rgb="FFFFFFFF"/>
      <name val="Carlito"/>
    </font>
    <font>
      <sz val="11"/>
      <color rgb="FF7F0000"/>
      <name val="Carlito"/>
    </font>
    <font>
      <sz val="11"/>
      <name val="Carlito"/>
    </font>
    <font>
      <sz val="9"/>
      <name val="宋体"/>
      <family val="3"/>
      <charset val="134"/>
    </font>
  </fonts>
  <fills count="6">
    <fill>
      <patternFill patternType="none"/>
    </fill>
    <fill>
      <patternFill patternType="gray125"/>
    </fill>
    <fill>
      <patternFill patternType="solid">
        <fgColor rgb="FF1F4E78"/>
      </patternFill>
    </fill>
    <fill>
      <patternFill patternType="solid">
        <fgColor rgb="FF17365D"/>
      </patternFill>
    </fill>
    <fill>
      <patternFill patternType="solid">
        <fgColor rgb="FFC00000"/>
      </patternFill>
    </fill>
    <fill>
      <patternFill patternType="solid">
        <fgColor rgb="FFFCE4D6"/>
      </patternFill>
    </fill>
  </fills>
  <borders count="1">
    <border>
      <left/>
      <right/>
      <top/>
      <bottom/>
      <diagonal/>
    </border>
  </borders>
  <cellStyleXfs count="2">
    <xf numFmtId="0" fontId="0" fillId="0" borderId="0"/>
    <xf numFmtId="0" fontId="4" fillId="0" borderId="0"/>
  </cellStyleXfs>
  <cellXfs count="13">
    <xf numFmtId="0" fontId="0" fillId="0" borderId="0" xfId="0"/>
    <xf numFmtId="0" fontId="1" fillId="2" borderId="0" xfId="1" applyFont="1" applyFill="1" applyAlignment="1">
      <alignment horizontal="center" vertical="center" wrapText="1"/>
    </xf>
    <xf numFmtId="0" fontId="0" fillId="0" borderId="0" xfId="1" applyFont="1" applyAlignment="1">
      <alignment horizontal="center" vertical="center"/>
    </xf>
    <xf numFmtId="176" fontId="0" fillId="0" borderId="0" xfId="1" applyNumberFormat="1" applyFont="1" applyAlignment="1">
      <alignment horizontal="center" vertical="center"/>
    </xf>
    <xf numFmtId="2" fontId="0" fillId="0" borderId="0" xfId="1" applyNumberFormat="1" applyFont="1" applyAlignment="1">
      <alignment horizontal="center" vertical="center"/>
    </xf>
    <xf numFmtId="177" fontId="0" fillId="0" borderId="0" xfId="1" applyNumberFormat="1" applyFont="1"/>
    <xf numFmtId="177" fontId="1" fillId="2" borderId="0" xfId="1" applyNumberFormat="1" applyFont="1" applyFill="1" applyAlignment="1">
      <alignment horizontal="center" vertical="center" wrapText="1"/>
    </xf>
    <xf numFmtId="178" fontId="0" fillId="0" borderId="0" xfId="1" applyNumberFormat="1" applyFont="1"/>
    <xf numFmtId="0" fontId="0" fillId="0" borderId="0" xfId="1" applyFont="1" applyAlignment="1">
      <alignment wrapText="1"/>
    </xf>
    <xf numFmtId="176" fontId="0" fillId="0" borderId="0" xfId="1" applyNumberFormat="1" applyFont="1"/>
    <xf numFmtId="0" fontId="2" fillId="3" borderId="0" xfId="1" applyFont="1" applyFill="1" applyAlignment="1">
      <alignment horizontal="center" vertical="center"/>
    </xf>
    <xf numFmtId="0" fontId="1" fillId="4" borderId="0" xfId="1" applyFont="1" applyFill="1" applyAlignment="1">
      <alignment horizontal="center"/>
    </xf>
    <xf numFmtId="0" fontId="3" fillId="5" borderId="0" xfId="1" applyFont="1" applyFill="1" applyAlignment="1">
      <alignment horizontal="left" vertical="center" wrapText="1"/>
    </xf>
  </cellXfs>
  <cellStyles count="2">
    <cellStyle name="Normal" xfId="1" xr:uid="{00000000-0005-0000-0000-000000000000}"/>
    <cellStyle name="常规" xfId="0" builtinId="0"/>
  </cellStyles>
  <dxfs count="2">
    <dxf>
      <font>
        <b val="0"/>
        <i val="0"/>
        <strike val="0"/>
        <condense val="0"/>
        <extend val="0"/>
        <outline val="0"/>
        <shadow val="0"/>
        <u val="none"/>
        <vertAlign val="baseline"/>
        <sz val="11"/>
        <color auto="1"/>
        <name val="Carlito"/>
        <scheme val="none"/>
      </font>
      <numFmt numFmtId="176" formatCode="0.0"/>
    </dxf>
    <dxf>
      <font>
        <b val="0"/>
        <i val="0"/>
        <strike val="0"/>
        <condense val="0"/>
        <extend val="0"/>
        <outline val="0"/>
        <shadow val="0"/>
        <u val="none"/>
        <vertAlign val="baseline"/>
        <sz val="11"/>
        <color auto="1"/>
        <name val="Carlito"/>
        <scheme val="none"/>
      </font>
      <numFmt numFmtId="176" formatCode="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linicalCohortTable" displayName="ClinicalCohortTable" ref="A1:R36">
  <sortState xmlns:xlrd2="http://schemas.microsoft.com/office/spreadsheetml/2017/richdata2" ref="A2:R36">
    <sortCondition ref="R1:R36"/>
  </sortState>
  <tableColumns count="18">
    <tableColumn id="1" xr3:uid="{00000000-0010-0000-0000-000001000000}" name="Patient_ID"/>
    <tableColumn id="2" xr3:uid="{00000000-0010-0000-0000-000002000000}" name="Age_years"/>
    <tableColumn id="3" xr3:uid="{00000000-0010-0000-0000-000003000000}" name="Sex"/>
    <tableColumn id="4" xr3:uid="{00000000-0010-0000-0000-000004000000}" name="BMI_kg_m2"/>
    <tableColumn id="5" xr3:uid="{00000000-0010-0000-0000-000005000000}" name="Pre_Scr_umol_L"/>
    <tableColumn id="6" xr3:uid="{00000000-0010-0000-0000-000006000000}" name="Post24h_Scr_umol_L"/>
    <tableColumn id="7" xr3:uid="{00000000-0010-0000-0000-000007000000}" name="Pre_BUN_mmol_L"/>
    <tableColumn id="8" xr3:uid="{00000000-0010-0000-0000-000008000000}" name="Post24h_BUN_mmol_L"/>
    <tableColumn id="9" xr3:uid="{00000000-0010-0000-0000-000009000000}" name="Pre_eGFR_mL_min_1.73m2"/>
    <tableColumn id="10" xr3:uid="{00000000-0010-0000-0000-00000A000000}" name="Post24h_eGFR_mL_min_1.73m2"/>
    <tableColumn id="11" xr3:uid="{00000000-0010-0000-0000-00000B000000}" name="Pre_ILA_ng_mL" dataDxfId="1" dataCellStyle="Normal"/>
    <tableColumn id="12" xr3:uid="{00000000-0010-0000-0000-00000C000000}" name="Post24h_ILA_ng_mL" dataDxfId="0" dataCellStyle="Normal"/>
    <tableColumn id="13" xr3:uid="{00000000-0010-0000-0000-00000D000000}" name="Pre_NGAL_ng_mL"/>
    <tableColumn id="14" xr3:uid="{00000000-0010-0000-0000-00000E000000}" name="Post24h_NGAL_ng_mL"/>
    <tableColumn id="15" xr3:uid="{00000000-0010-0000-0000-00000F000000}" name="Pre_L_murinus_relative_abundance_pct"/>
    <tableColumn id="16" xr3:uid="{00000000-0010-0000-0000-000010000000}" name="Delta_Scr_umol_L"/>
    <tableColumn id="17" xr3:uid="{00000000-0010-0000-0000-000011000000}" name="Delta_eGFR_mL_min_1.73m2"/>
    <tableColumn id="18" xr3:uid="{00000000-0010-0000-0000-000012000000}" name="AKI_group"/>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6"/>
  <sheetViews>
    <sheetView tabSelected="1" zoomScale="75" workbookViewId="0">
      <selection activeCell="H4" sqref="H4"/>
    </sheetView>
  </sheetViews>
  <sheetFormatPr baseColWidth="10" defaultColWidth="8.83203125" defaultRowHeight="14"/>
  <cols>
    <col min="1" max="1" width="13" customWidth="1"/>
    <col min="2" max="3" width="10" customWidth="1"/>
    <col min="4" max="4" width="11" customWidth="1"/>
    <col min="5" max="8" width="16" customWidth="1"/>
    <col min="9" max="10" width="21" customWidth="1"/>
    <col min="11" max="12" width="16" customWidth="1"/>
    <col min="13" max="14" width="17" customWidth="1"/>
    <col min="15" max="15" width="28" customWidth="1"/>
    <col min="16" max="16" width="18" customWidth="1"/>
    <col min="17" max="17" width="22" customWidth="1"/>
    <col min="18" max="18" width="12" customWidth="1"/>
  </cols>
  <sheetData>
    <row r="1" spans="1:18" ht="56" customHeight="1">
      <c r="A1" s="1" t="s">
        <v>0</v>
      </c>
      <c r="B1" s="1" t="s">
        <v>1</v>
      </c>
      <c r="C1" s="1" t="s">
        <v>2</v>
      </c>
      <c r="D1" s="1" t="s">
        <v>3</v>
      </c>
      <c r="E1" s="1" t="s">
        <v>4</v>
      </c>
      <c r="F1" s="1" t="s">
        <v>5</v>
      </c>
      <c r="G1" s="1" t="s">
        <v>6</v>
      </c>
      <c r="H1" s="1" t="s">
        <v>7</v>
      </c>
      <c r="I1" s="1" t="s">
        <v>8</v>
      </c>
      <c r="J1" s="1" t="s">
        <v>9</v>
      </c>
      <c r="K1" s="1" t="s">
        <v>10</v>
      </c>
      <c r="L1" s="1" t="s">
        <v>125</v>
      </c>
      <c r="M1" s="1" t="s">
        <v>12</v>
      </c>
      <c r="N1" s="1" t="s">
        <v>13</v>
      </c>
      <c r="O1" s="1" t="s">
        <v>14</v>
      </c>
      <c r="P1" s="1" t="s">
        <v>15</v>
      </c>
      <c r="Q1" s="1" t="s">
        <v>16</v>
      </c>
      <c r="R1" s="1" t="s">
        <v>17</v>
      </c>
    </row>
    <row r="2" spans="1:18">
      <c r="A2" s="2" t="s">
        <v>18</v>
      </c>
      <c r="B2" s="2">
        <v>47</v>
      </c>
      <c r="C2" s="2" t="s">
        <v>19</v>
      </c>
      <c r="D2" s="3">
        <v>23.3</v>
      </c>
      <c r="E2" s="3">
        <v>66.099999999999994</v>
      </c>
      <c r="F2" s="3">
        <v>93.1</v>
      </c>
      <c r="G2" s="4">
        <v>4.53</v>
      </c>
      <c r="H2" s="4">
        <v>4.79</v>
      </c>
      <c r="I2" s="3">
        <v>119.1</v>
      </c>
      <c r="J2" s="3">
        <v>102.1</v>
      </c>
      <c r="K2" s="9">
        <v>118.9</v>
      </c>
      <c r="L2" s="9">
        <v>86.9</v>
      </c>
      <c r="M2" s="3">
        <v>77.3</v>
      </c>
      <c r="N2" s="3">
        <v>143.4</v>
      </c>
      <c r="O2" s="4">
        <v>4.01</v>
      </c>
      <c r="P2" s="3">
        <v>27</v>
      </c>
      <c r="Q2" s="3">
        <v>-17</v>
      </c>
      <c r="R2" s="2" t="s">
        <v>20</v>
      </c>
    </row>
    <row r="3" spans="1:18">
      <c r="A3" s="2" t="s">
        <v>23</v>
      </c>
      <c r="B3" s="2">
        <v>68</v>
      </c>
      <c r="C3" s="2" t="s">
        <v>19</v>
      </c>
      <c r="D3" s="3">
        <v>25.7</v>
      </c>
      <c r="E3" s="3">
        <v>83.3</v>
      </c>
      <c r="F3" s="3">
        <v>115.5</v>
      </c>
      <c r="G3" s="4">
        <v>5.81</v>
      </c>
      <c r="H3" s="4">
        <v>5.37</v>
      </c>
      <c r="I3" s="3">
        <v>100</v>
      </c>
      <c r="J3" s="3">
        <v>80.5</v>
      </c>
      <c r="K3" s="9">
        <v>130.4</v>
      </c>
      <c r="L3" s="9">
        <v>106.3</v>
      </c>
      <c r="M3" s="3">
        <v>49.8</v>
      </c>
      <c r="N3" s="3">
        <v>179.2</v>
      </c>
      <c r="O3" s="4">
        <v>4.72</v>
      </c>
      <c r="P3" s="3">
        <v>32.200000000000003</v>
      </c>
      <c r="Q3" s="3">
        <v>-19.5</v>
      </c>
      <c r="R3" s="2" t="s">
        <v>20</v>
      </c>
    </row>
    <row r="4" spans="1:18">
      <c r="A4" s="2" t="s">
        <v>24</v>
      </c>
      <c r="B4" s="2">
        <v>60</v>
      </c>
      <c r="C4" s="2" t="s">
        <v>19</v>
      </c>
      <c r="D4" s="3">
        <v>24.1</v>
      </c>
      <c r="E4" s="3">
        <v>67.900000000000006</v>
      </c>
      <c r="F4" s="3">
        <v>122.8</v>
      </c>
      <c r="G4" s="4">
        <v>5.14</v>
      </c>
      <c r="H4" s="4">
        <v>5.53</v>
      </c>
      <c r="I4" s="3">
        <v>88.5</v>
      </c>
      <c r="J4" s="3">
        <v>47.7</v>
      </c>
      <c r="K4" s="9">
        <v>106</v>
      </c>
      <c r="L4" s="9">
        <v>75.599999999999994</v>
      </c>
      <c r="M4" s="3">
        <v>68.3</v>
      </c>
      <c r="N4" s="3">
        <v>225.9</v>
      </c>
      <c r="O4" s="4">
        <v>3.97</v>
      </c>
      <c r="P4" s="3">
        <v>54.9</v>
      </c>
      <c r="Q4" s="3">
        <v>-40.799999999999997</v>
      </c>
      <c r="R4" s="2" t="s">
        <v>20</v>
      </c>
    </row>
    <row r="5" spans="1:18">
      <c r="A5" s="2" t="s">
        <v>25</v>
      </c>
      <c r="B5" s="2">
        <v>40</v>
      </c>
      <c r="C5" s="2" t="s">
        <v>19</v>
      </c>
      <c r="D5" s="3">
        <v>24.8</v>
      </c>
      <c r="E5" s="3">
        <v>75.2</v>
      </c>
      <c r="F5" s="3">
        <v>121.5</v>
      </c>
      <c r="G5" s="4">
        <v>6.13</v>
      </c>
      <c r="H5" s="4">
        <v>7.28</v>
      </c>
      <c r="I5" s="3">
        <v>99.5</v>
      </c>
      <c r="J5" s="3">
        <v>63.7</v>
      </c>
      <c r="K5" s="9">
        <v>102.8</v>
      </c>
      <c r="L5" s="9">
        <v>77.2</v>
      </c>
      <c r="M5" s="3">
        <v>76.8</v>
      </c>
      <c r="N5" s="3">
        <v>176.6</v>
      </c>
      <c r="O5" s="4">
        <v>4.1399999999999997</v>
      </c>
      <c r="P5" s="3">
        <v>46.3</v>
      </c>
      <c r="Q5" s="3">
        <v>-35.799999999999997</v>
      </c>
      <c r="R5" s="2" t="s">
        <v>20</v>
      </c>
    </row>
    <row r="6" spans="1:18">
      <c r="A6" s="2" t="s">
        <v>26</v>
      </c>
      <c r="B6" s="2">
        <v>69</v>
      </c>
      <c r="C6" s="2" t="s">
        <v>19</v>
      </c>
      <c r="D6" s="3">
        <v>26.8</v>
      </c>
      <c r="E6" s="3">
        <v>96.6</v>
      </c>
      <c r="F6" s="3">
        <v>135.6</v>
      </c>
      <c r="G6" s="4">
        <v>4.9000000000000004</v>
      </c>
      <c r="H6" s="4">
        <v>6.51</v>
      </c>
      <c r="I6" s="3">
        <v>87</v>
      </c>
      <c r="J6" s="3">
        <v>57.4</v>
      </c>
      <c r="K6" s="9">
        <v>112.2</v>
      </c>
      <c r="L6" s="9">
        <v>103.2</v>
      </c>
      <c r="M6" s="3">
        <v>69.8</v>
      </c>
      <c r="N6" s="3">
        <v>199.3</v>
      </c>
      <c r="O6" s="4">
        <v>3.59</v>
      </c>
      <c r="P6" s="3">
        <v>39</v>
      </c>
      <c r="Q6" s="3">
        <v>-29.6</v>
      </c>
      <c r="R6" s="2" t="s">
        <v>20</v>
      </c>
    </row>
    <row r="7" spans="1:18">
      <c r="A7" s="2" t="s">
        <v>27</v>
      </c>
      <c r="B7" s="2">
        <v>66</v>
      </c>
      <c r="C7" s="2" t="s">
        <v>19</v>
      </c>
      <c r="D7" s="3">
        <v>29.6</v>
      </c>
      <c r="E7" s="3">
        <v>76.5</v>
      </c>
      <c r="F7" s="3">
        <v>107.7</v>
      </c>
      <c r="G7" s="4">
        <v>4.54</v>
      </c>
      <c r="H7" s="4">
        <v>3.87</v>
      </c>
      <c r="I7" s="3">
        <v>85.7</v>
      </c>
      <c r="J7" s="3">
        <v>63.4</v>
      </c>
      <c r="K7" s="9">
        <v>139.5</v>
      </c>
      <c r="L7" s="9">
        <v>96.7</v>
      </c>
      <c r="M7" s="3">
        <v>57.7</v>
      </c>
      <c r="N7" s="3">
        <v>176.6</v>
      </c>
      <c r="O7" s="4">
        <v>4.4400000000000004</v>
      </c>
      <c r="P7" s="3">
        <v>31.2</v>
      </c>
      <c r="Q7" s="3">
        <v>-22.3</v>
      </c>
      <c r="R7" s="2" t="s">
        <v>20</v>
      </c>
    </row>
    <row r="8" spans="1:18">
      <c r="A8" s="2" t="s">
        <v>31</v>
      </c>
      <c r="B8" s="2">
        <v>62</v>
      </c>
      <c r="C8" s="2" t="s">
        <v>19</v>
      </c>
      <c r="D8" s="3">
        <v>27.6</v>
      </c>
      <c r="E8" s="3">
        <v>79.8</v>
      </c>
      <c r="F8" s="3">
        <v>107.9</v>
      </c>
      <c r="G8" s="4">
        <v>3.4</v>
      </c>
      <c r="H8" s="4">
        <v>3.78</v>
      </c>
      <c r="I8" s="3">
        <v>87.7</v>
      </c>
      <c r="J8" s="3">
        <v>70.2</v>
      </c>
      <c r="K8" s="9">
        <v>130.6</v>
      </c>
      <c r="L8" s="9">
        <v>117</v>
      </c>
      <c r="M8" s="3">
        <v>63.3</v>
      </c>
      <c r="N8" s="3">
        <v>155.4</v>
      </c>
      <c r="O8" s="4">
        <v>4.59</v>
      </c>
      <c r="P8" s="3">
        <v>28.1</v>
      </c>
      <c r="Q8" s="3">
        <v>-17.5</v>
      </c>
      <c r="R8" s="2" t="s">
        <v>20</v>
      </c>
    </row>
    <row r="9" spans="1:18">
      <c r="A9" s="2" t="s">
        <v>34</v>
      </c>
      <c r="B9" s="2">
        <v>77</v>
      </c>
      <c r="C9" s="2" t="s">
        <v>19</v>
      </c>
      <c r="D9" s="3">
        <v>27.3</v>
      </c>
      <c r="E9" s="3">
        <v>95.2</v>
      </c>
      <c r="F9" s="3">
        <v>122.2</v>
      </c>
      <c r="G9" s="4">
        <v>6.54</v>
      </c>
      <c r="H9" s="4">
        <v>6.21</v>
      </c>
      <c r="I9" s="3">
        <v>85.2</v>
      </c>
      <c r="J9" s="3">
        <v>62.4</v>
      </c>
      <c r="K9" s="9">
        <v>132.19999999999999</v>
      </c>
      <c r="L9" s="9">
        <v>121.4</v>
      </c>
      <c r="M9" s="3">
        <v>79.599999999999994</v>
      </c>
      <c r="N9" s="3">
        <v>145.80000000000001</v>
      </c>
      <c r="O9" s="4">
        <v>13.11</v>
      </c>
      <c r="P9" s="3">
        <v>27</v>
      </c>
      <c r="Q9" s="3">
        <v>-22.8</v>
      </c>
      <c r="R9" s="2" t="s">
        <v>20</v>
      </c>
    </row>
    <row r="10" spans="1:18">
      <c r="A10" s="2" t="s">
        <v>46</v>
      </c>
      <c r="B10" s="2">
        <v>56</v>
      </c>
      <c r="C10" s="2" t="s">
        <v>30</v>
      </c>
      <c r="D10" s="3">
        <v>23.5</v>
      </c>
      <c r="E10" s="3">
        <v>76.7</v>
      </c>
      <c r="F10" s="3">
        <v>114.2</v>
      </c>
      <c r="G10" s="4">
        <v>4.26</v>
      </c>
      <c r="H10" s="4">
        <v>5.0599999999999996</v>
      </c>
      <c r="I10" s="3">
        <v>97.4</v>
      </c>
      <c r="J10" s="3">
        <v>77.099999999999994</v>
      </c>
      <c r="K10" s="9">
        <v>105.2</v>
      </c>
      <c r="L10" s="9">
        <v>87.4</v>
      </c>
      <c r="M10" s="3">
        <v>59.5</v>
      </c>
      <c r="N10" s="3">
        <v>191.3</v>
      </c>
      <c r="O10" s="4">
        <v>6.06</v>
      </c>
      <c r="P10" s="3">
        <v>37.5</v>
      </c>
      <c r="Q10" s="3">
        <v>-20.3</v>
      </c>
      <c r="R10" s="2" t="s">
        <v>20</v>
      </c>
    </row>
    <row r="11" spans="1:18">
      <c r="A11" s="2" t="s">
        <v>48</v>
      </c>
      <c r="B11" s="2">
        <v>49</v>
      </c>
      <c r="C11" s="2" t="s">
        <v>30</v>
      </c>
      <c r="D11" s="3">
        <v>24.5</v>
      </c>
      <c r="E11" s="3">
        <v>79.099999999999994</v>
      </c>
      <c r="F11" s="3">
        <v>115</v>
      </c>
      <c r="G11" s="4">
        <v>4.5599999999999996</v>
      </c>
      <c r="H11" s="4">
        <v>4.42</v>
      </c>
      <c r="I11" s="3">
        <v>103.1</v>
      </c>
      <c r="J11" s="3">
        <v>74.5</v>
      </c>
      <c r="K11" s="9">
        <v>116.9</v>
      </c>
      <c r="L11" s="9">
        <v>91.5</v>
      </c>
      <c r="M11" s="3">
        <v>50.3</v>
      </c>
      <c r="N11" s="3">
        <v>178.4</v>
      </c>
      <c r="O11" s="4">
        <v>2.67</v>
      </c>
      <c r="P11" s="3">
        <v>35.9</v>
      </c>
      <c r="Q11" s="3">
        <v>-28.6</v>
      </c>
      <c r="R11" s="2" t="s">
        <v>20</v>
      </c>
    </row>
    <row r="12" spans="1:18">
      <c r="A12" s="2" t="s">
        <v>49</v>
      </c>
      <c r="B12" s="2">
        <v>45</v>
      </c>
      <c r="C12" s="2" t="s">
        <v>30</v>
      </c>
      <c r="D12" s="3">
        <v>29.2</v>
      </c>
      <c r="E12" s="3">
        <v>73.400000000000006</v>
      </c>
      <c r="F12" s="3">
        <v>116.9</v>
      </c>
      <c r="G12" s="4">
        <v>5.25</v>
      </c>
      <c r="H12" s="4">
        <v>5.74</v>
      </c>
      <c r="I12" s="3">
        <v>99.4</v>
      </c>
      <c r="J12" s="3">
        <v>62.2</v>
      </c>
      <c r="K12" s="9">
        <v>126.2</v>
      </c>
      <c r="L12" s="9">
        <v>92.2</v>
      </c>
      <c r="M12" s="3">
        <v>70.5</v>
      </c>
      <c r="N12" s="3">
        <v>192.2</v>
      </c>
      <c r="O12" s="4">
        <v>4.29</v>
      </c>
      <c r="P12" s="3">
        <v>43.5</v>
      </c>
      <c r="Q12" s="3">
        <v>-37.200000000000003</v>
      </c>
      <c r="R12" s="2" t="s">
        <v>20</v>
      </c>
    </row>
    <row r="13" spans="1:18">
      <c r="A13" s="2" t="s">
        <v>50</v>
      </c>
      <c r="B13" s="2">
        <v>63</v>
      </c>
      <c r="C13" s="2" t="s">
        <v>19</v>
      </c>
      <c r="D13" s="3">
        <v>18.899999999999999</v>
      </c>
      <c r="E13" s="3">
        <v>56.7</v>
      </c>
      <c r="F13" s="3">
        <v>86.7</v>
      </c>
      <c r="G13" s="4">
        <v>5.15</v>
      </c>
      <c r="H13" s="4">
        <v>5.76</v>
      </c>
      <c r="I13" s="3">
        <v>102.6</v>
      </c>
      <c r="J13" s="3">
        <v>76.400000000000006</v>
      </c>
      <c r="K13" s="9">
        <v>132.19999999999999</v>
      </c>
      <c r="L13" s="9">
        <v>110.8</v>
      </c>
      <c r="M13" s="3">
        <v>54.3</v>
      </c>
      <c r="N13" s="3">
        <v>185.8</v>
      </c>
      <c r="O13" s="4">
        <v>2.16</v>
      </c>
      <c r="P13" s="3">
        <v>30</v>
      </c>
      <c r="Q13" s="3">
        <v>-26.2</v>
      </c>
      <c r="R13" s="2" t="s">
        <v>20</v>
      </c>
    </row>
    <row r="14" spans="1:18">
      <c r="A14" s="2" t="s">
        <v>54</v>
      </c>
      <c r="B14" s="2">
        <v>69</v>
      </c>
      <c r="C14" s="2" t="s">
        <v>19</v>
      </c>
      <c r="D14" s="3">
        <v>21.3</v>
      </c>
      <c r="E14" s="3">
        <v>90.5</v>
      </c>
      <c r="F14" s="3">
        <v>117.5</v>
      </c>
      <c r="G14" s="4">
        <v>5.67</v>
      </c>
      <c r="H14" s="4">
        <v>4.53</v>
      </c>
      <c r="I14" s="3">
        <v>98.3</v>
      </c>
      <c r="J14" s="3">
        <v>81.5</v>
      </c>
      <c r="K14" s="9">
        <v>110.1</v>
      </c>
      <c r="L14" s="9">
        <v>92.7</v>
      </c>
      <c r="M14" s="3">
        <v>65.900000000000006</v>
      </c>
      <c r="N14" s="3">
        <v>151.30000000000001</v>
      </c>
      <c r="O14" s="4">
        <v>4.2699999999999996</v>
      </c>
      <c r="P14" s="3">
        <v>27</v>
      </c>
      <c r="Q14" s="3">
        <v>-16.8</v>
      </c>
      <c r="R14" s="2" t="s">
        <v>20</v>
      </c>
    </row>
    <row r="15" spans="1:18">
      <c r="A15" s="2" t="s">
        <v>56</v>
      </c>
      <c r="B15" s="2">
        <v>59</v>
      </c>
      <c r="C15" s="2" t="s">
        <v>30</v>
      </c>
      <c r="D15" s="3">
        <v>29.8</v>
      </c>
      <c r="E15" s="3">
        <v>84.2</v>
      </c>
      <c r="F15" s="3">
        <v>114.1</v>
      </c>
      <c r="G15" s="4">
        <v>4.78</v>
      </c>
      <c r="H15" s="4">
        <v>4.5599999999999996</v>
      </c>
      <c r="I15" s="3">
        <v>91.7</v>
      </c>
      <c r="J15" s="3">
        <v>64.599999999999994</v>
      </c>
      <c r="K15" s="9">
        <v>103.2</v>
      </c>
      <c r="L15" s="9">
        <v>88</v>
      </c>
      <c r="M15" s="3">
        <v>76.8</v>
      </c>
      <c r="N15" s="3">
        <v>192.5</v>
      </c>
      <c r="O15" s="4">
        <v>3.17</v>
      </c>
      <c r="P15" s="3">
        <v>29.9</v>
      </c>
      <c r="Q15" s="3">
        <v>-27.1</v>
      </c>
      <c r="R15" s="2" t="s">
        <v>20</v>
      </c>
    </row>
    <row r="16" spans="1:18">
      <c r="A16" s="2" t="s">
        <v>21</v>
      </c>
      <c r="B16" s="2">
        <v>52</v>
      </c>
      <c r="C16" s="2" t="s">
        <v>19</v>
      </c>
      <c r="D16" s="3">
        <v>21.8</v>
      </c>
      <c r="E16" s="3">
        <v>73.599999999999994</v>
      </c>
      <c r="F16" s="3">
        <v>77.099999999999994</v>
      </c>
      <c r="G16" s="4">
        <v>5.25</v>
      </c>
      <c r="H16" s="4">
        <v>4.96</v>
      </c>
      <c r="I16" s="3">
        <v>98.8</v>
      </c>
      <c r="J16" s="3">
        <v>101.5</v>
      </c>
      <c r="K16" s="9">
        <v>139.9</v>
      </c>
      <c r="L16" s="9">
        <v>120.3</v>
      </c>
      <c r="M16" s="3">
        <v>71.599999999999994</v>
      </c>
      <c r="N16" s="3">
        <v>97.1</v>
      </c>
      <c r="O16" s="4">
        <v>9.82</v>
      </c>
      <c r="P16" s="3">
        <v>3.5</v>
      </c>
      <c r="Q16" s="3">
        <v>2.7</v>
      </c>
      <c r="R16" s="2" t="s">
        <v>22</v>
      </c>
    </row>
    <row r="17" spans="1:18">
      <c r="A17" s="2" t="s">
        <v>28</v>
      </c>
      <c r="B17" s="2">
        <v>59</v>
      </c>
      <c r="C17" s="2" t="s">
        <v>19</v>
      </c>
      <c r="D17" s="3">
        <v>19.8</v>
      </c>
      <c r="E17" s="3">
        <v>65.8</v>
      </c>
      <c r="F17" s="3">
        <v>66.5</v>
      </c>
      <c r="G17" s="4">
        <v>5.59</v>
      </c>
      <c r="H17" s="4">
        <v>6.77</v>
      </c>
      <c r="I17" s="3">
        <v>109.8</v>
      </c>
      <c r="J17" s="3">
        <v>114.5</v>
      </c>
      <c r="K17" s="9">
        <v>164.9</v>
      </c>
      <c r="L17" s="9">
        <v>134.6</v>
      </c>
      <c r="M17" s="3">
        <v>51.9</v>
      </c>
      <c r="N17" s="3">
        <v>111.9</v>
      </c>
      <c r="O17" s="4">
        <v>4.54</v>
      </c>
      <c r="P17" s="3">
        <v>0.7</v>
      </c>
      <c r="Q17" s="3">
        <v>4.7</v>
      </c>
      <c r="R17" s="2" t="s">
        <v>22</v>
      </c>
    </row>
    <row r="18" spans="1:18">
      <c r="A18" s="2" t="s">
        <v>29</v>
      </c>
      <c r="B18" s="2">
        <v>57</v>
      </c>
      <c r="C18" s="2" t="s">
        <v>30</v>
      </c>
      <c r="D18" s="3">
        <v>21.9</v>
      </c>
      <c r="E18" s="3">
        <v>80.7</v>
      </c>
      <c r="F18" s="3">
        <v>88.8</v>
      </c>
      <c r="G18" s="4">
        <v>6.42</v>
      </c>
      <c r="H18" s="4">
        <v>6.35</v>
      </c>
      <c r="I18" s="3">
        <v>103.5</v>
      </c>
      <c r="J18" s="3">
        <v>99.8</v>
      </c>
      <c r="K18" s="9">
        <v>158.30000000000001</v>
      </c>
      <c r="L18" s="9">
        <v>126.6</v>
      </c>
      <c r="M18" s="3">
        <v>69.900000000000006</v>
      </c>
      <c r="N18" s="3">
        <v>96.4</v>
      </c>
      <c r="O18" s="4">
        <v>6.27</v>
      </c>
      <c r="P18" s="3">
        <v>8.1</v>
      </c>
      <c r="Q18" s="3">
        <v>-3.7</v>
      </c>
      <c r="R18" s="2" t="s">
        <v>22</v>
      </c>
    </row>
    <row r="19" spans="1:18">
      <c r="A19" s="2" t="s">
        <v>32</v>
      </c>
      <c r="B19" s="2">
        <v>58</v>
      </c>
      <c r="C19" s="2" t="s">
        <v>30</v>
      </c>
      <c r="D19" s="3">
        <v>25.8</v>
      </c>
      <c r="E19" s="3">
        <v>60.1</v>
      </c>
      <c r="F19" s="3">
        <v>69.400000000000006</v>
      </c>
      <c r="G19" s="4">
        <v>5.93</v>
      </c>
      <c r="H19" s="4">
        <v>4.71</v>
      </c>
      <c r="I19" s="3">
        <v>104.1</v>
      </c>
      <c r="J19" s="3">
        <v>99.3</v>
      </c>
      <c r="K19" s="9">
        <v>136.9</v>
      </c>
      <c r="L19" s="9">
        <v>135.4</v>
      </c>
      <c r="M19" s="3">
        <v>62.5</v>
      </c>
      <c r="N19" s="3">
        <v>127.8</v>
      </c>
      <c r="O19" s="4">
        <v>6.26</v>
      </c>
      <c r="P19" s="3">
        <v>9.3000000000000007</v>
      </c>
      <c r="Q19" s="3">
        <v>-4.8</v>
      </c>
      <c r="R19" s="2" t="s">
        <v>22</v>
      </c>
    </row>
    <row r="20" spans="1:18">
      <c r="A20" s="2" t="s">
        <v>33</v>
      </c>
      <c r="B20" s="2">
        <v>49</v>
      </c>
      <c r="C20" s="2" t="s">
        <v>19</v>
      </c>
      <c r="D20" s="3">
        <v>29.6</v>
      </c>
      <c r="E20" s="3">
        <v>85.5</v>
      </c>
      <c r="F20" s="3">
        <v>94.8</v>
      </c>
      <c r="G20" s="4">
        <v>5.25</v>
      </c>
      <c r="H20" s="4">
        <v>5.15</v>
      </c>
      <c r="I20" s="3">
        <v>106.1</v>
      </c>
      <c r="J20" s="3">
        <v>101</v>
      </c>
      <c r="K20" s="9">
        <v>196.9</v>
      </c>
      <c r="L20" s="9">
        <v>192.4</v>
      </c>
      <c r="M20" s="3">
        <v>68.5</v>
      </c>
      <c r="N20" s="3">
        <v>122.7</v>
      </c>
      <c r="O20" s="4">
        <v>15.39</v>
      </c>
      <c r="P20" s="3">
        <v>9.3000000000000007</v>
      </c>
      <c r="Q20" s="3">
        <v>-5.0999999999999996</v>
      </c>
      <c r="R20" s="2" t="s">
        <v>22</v>
      </c>
    </row>
    <row r="21" spans="1:18">
      <c r="A21" s="2" t="s">
        <v>35</v>
      </c>
      <c r="B21" s="2">
        <v>67</v>
      </c>
      <c r="C21" s="2" t="s">
        <v>30</v>
      </c>
      <c r="D21" s="3">
        <v>25.1</v>
      </c>
      <c r="E21" s="3">
        <v>83.8</v>
      </c>
      <c r="F21" s="3">
        <v>82.1</v>
      </c>
      <c r="G21" s="4">
        <v>6.52</v>
      </c>
      <c r="H21" s="4">
        <v>6.76</v>
      </c>
      <c r="I21" s="3">
        <v>95.9</v>
      </c>
      <c r="J21" s="3">
        <v>101.1</v>
      </c>
      <c r="K21" s="9">
        <v>174.8</v>
      </c>
      <c r="L21" s="9">
        <v>150</v>
      </c>
      <c r="M21" s="3">
        <v>45.1</v>
      </c>
      <c r="N21" s="3">
        <v>94.5</v>
      </c>
      <c r="O21" s="4">
        <v>12.3</v>
      </c>
      <c r="P21" s="3">
        <v>-1.7</v>
      </c>
      <c r="Q21" s="3">
        <v>5.2</v>
      </c>
      <c r="R21" s="2" t="s">
        <v>22</v>
      </c>
    </row>
    <row r="22" spans="1:18">
      <c r="A22" s="2" t="s">
        <v>36</v>
      </c>
      <c r="B22" s="2">
        <v>61</v>
      </c>
      <c r="C22" s="2" t="s">
        <v>19</v>
      </c>
      <c r="D22" s="3">
        <v>26.3</v>
      </c>
      <c r="E22" s="3">
        <v>81.2</v>
      </c>
      <c r="F22" s="3">
        <v>85.3</v>
      </c>
      <c r="G22" s="4">
        <v>5.09</v>
      </c>
      <c r="H22" s="4">
        <v>4.49</v>
      </c>
      <c r="I22" s="3">
        <v>91.8</v>
      </c>
      <c r="J22" s="3">
        <v>87.2</v>
      </c>
      <c r="K22" s="9">
        <v>188.3</v>
      </c>
      <c r="L22" s="9">
        <v>162.69999999999999</v>
      </c>
      <c r="M22" s="3">
        <v>73.5</v>
      </c>
      <c r="N22" s="3">
        <v>110.4</v>
      </c>
      <c r="O22" s="4">
        <v>18</v>
      </c>
      <c r="P22" s="3">
        <v>4.0999999999999996</v>
      </c>
      <c r="Q22" s="3">
        <v>-4.5999999999999996</v>
      </c>
      <c r="R22" s="2" t="s">
        <v>22</v>
      </c>
    </row>
    <row r="23" spans="1:18">
      <c r="A23" s="2" t="s">
        <v>37</v>
      </c>
      <c r="B23" s="2">
        <v>48</v>
      </c>
      <c r="C23" s="2" t="s">
        <v>30</v>
      </c>
      <c r="D23" s="3">
        <v>31.2</v>
      </c>
      <c r="E23" s="3">
        <v>75.5</v>
      </c>
      <c r="F23" s="3">
        <v>84.9</v>
      </c>
      <c r="G23" s="4">
        <v>5.91</v>
      </c>
      <c r="H23" s="4">
        <v>6.16</v>
      </c>
      <c r="I23" s="3">
        <v>97.9</v>
      </c>
      <c r="J23" s="3">
        <v>91.6</v>
      </c>
      <c r="K23" s="9">
        <v>125.2</v>
      </c>
      <c r="L23" s="9">
        <v>93.9</v>
      </c>
      <c r="M23" s="3">
        <v>77.8</v>
      </c>
      <c r="N23" s="3">
        <v>92.4</v>
      </c>
      <c r="O23" s="4">
        <v>6.71</v>
      </c>
      <c r="P23" s="3">
        <v>9.4</v>
      </c>
      <c r="Q23" s="3">
        <v>-6.3</v>
      </c>
      <c r="R23" s="2" t="s">
        <v>22</v>
      </c>
    </row>
    <row r="24" spans="1:18">
      <c r="A24" s="2" t="s">
        <v>38</v>
      </c>
      <c r="B24" s="2">
        <v>45</v>
      </c>
      <c r="C24" s="2" t="s">
        <v>30</v>
      </c>
      <c r="D24" s="3">
        <v>23.2</v>
      </c>
      <c r="E24" s="3">
        <v>72.8</v>
      </c>
      <c r="F24" s="3">
        <v>79</v>
      </c>
      <c r="G24" s="4">
        <v>5.22</v>
      </c>
      <c r="H24" s="4">
        <v>5.78</v>
      </c>
      <c r="I24" s="3">
        <v>109.4</v>
      </c>
      <c r="J24" s="3">
        <v>103.2</v>
      </c>
      <c r="K24" s="9">
        <v>190</v>
      </c>
      <c r="L24" s="9">
        <v>153</v>
      </c>
      <c r="M24" s="3">
        <v>59.9</v>
      </c>
      <c r="N24" s="3">
        <v>99.4</v>
      </c>
      <c r="O24" s="4">
        <v>16.53</v>
      </c>
      <c r="P24" s="3">
        <v>6.2</v>
      </c>
      <c r="Q24" s="3">
        <v>-6.2</v>
      </c>
      <c r="R24" s="2" t="s">
        <v>22</v>
      </c>
    </row>
    <row r="25" spans="1:18">
      <c r="A25" s="2" t="s">
        <v>39</v>
      </c>
      <c r="B25" s="2">
        <v>67</v>
      </c>
      <c r="C25" s="2" t="s">
        <v>30</v>
      </c>
      <c r="D25" s="3">
        <v>24.7</v>
      </c>
      <c r="E25" s="3">
        <v>84.7</v>
      </c>
      <c r="F25" s="3">
        <v>92.5</v>
      </c>
      <c r="G25" s="4">
        <v>5.59</v>
      </c>
      <c r="H25" s="4">
        <v>5.05</v>
      </c>
      <c r="I25" s="3">
        <v>78.8</v>
      </c>
      <c r="J25" s="3">
        <v>63.4</v>
      </c>
      <c r="K25" s="9">
        <v>144.80000000000001</v>
      </c>
      <c r="L25" s="9">
        <v>122.2</v>
      </c>
      <c r="M25" s="3">
        <v>75.900000000000006</v>
      </c>
      <c r="N25" s="3">
        <v>112.6</v>
      </c>
      <c r="O25" s="4">
        <v>2.2999999999999998</v>
      </c>
      <c r="P25" s="3">
        <v>7.8</v>
      </c>
      <c r="Q25" s="3">
        <v>-15.4</v>
      </c>
      <c r="R25" s="2" t="s">
        <v>22</v>
      </c>
    </row>
    <row r="26" spans="1:18">
      <c r="A26" s="2" t="s">
        <v>40</v>
      </c>
      <c r="B26" s="2">
        <v>60</v>
      </c>
      <c r="C26" s="2" t="s">
        <v>30</v>
      </c>
      <c r="D26" s="3">
        <v>20</v>
      </c>
      <c r="E26" s="3">
        <v>68</v>
      </c>
      <c r="F26" s="3">
        <v>64</v>
      </c>
      <c r="G26" s="4">
        <v>5.01</v>
      </c>
      <c r="H26" s="4">
        <v>5.32</v>
      </c>
      <c r="I26" s="3">
        <v>98.7</v>
      </c>
      <c r="J26" s="3">
        <v>101.3</v>
      </c>
      <c r="K26" s="9">
        <v>154.1</v>
      </c>
      <c r="L26" s="9">
        <v>134.4</v>
      </c>
      <c r="M26" s="3">
        <v>55.3</v>
      </c>
      <c r="N26" s="3">
        <v>69.5</v>
      </c>
      <c r="O26" s="4">
        <v>6.65</v>
      </c>
      <c r="P26" s="3">
        <v>-4</v>
      </c>
      <c r="Q26" s="3">
        <v>2.6</v>
      </c>
      <c r="R26" s="2" t="s">
        <v>22</v>
      </c>
    </row>
    <row r="27" spans="1:18">
      <c r="A27" s="2" t="s">
        <v>41</v>
      </c>
      <c r="B27" s="2">
        <v>63</v>
      </c>
      <c r="C27" s="2" t="s">
        <v>19</v>
      </c>
      <c r="D27" s="3">
        <v>23.3</v>
      </c>
      <c r="E27" s="3">
        <v>78.599999999999994</v>
      </c>
      <c r="F27" s="3">
        <v>88.8</v>
      </c>
      <c r="G27" s="4">
        <v>4.82</v>
      </c>
      <c r="H27" s="4">
        <v>6.71</v>
      </c>
      <c r="I27" s="3">
        <v>97.1</v>
      </c>
      <c r="J27" s="3">
        <v>91.9</v>
      </c>
      <c r="K27" s="9">
        <v>153.19999999999999</v>
      </c>
      <c r="L27" s="9">
        <v>138.19999999999999</v>
      </c>
      <c r="M27" s="3">
        <v>68.900000000000006</v>
      </c>
      <c r="N27" s="3">
        <v>139.9</v>
      </c>
      <c r="O27" s="4">
        <v>12.22</v>
      </c>
      <c r="P27" s="3">
        <v>10.199999999999999</v>
      </c>
      <c r="Q27" s="3">
        <v>-5.2</v>
      </c>
      <c r="R27" s="2" t="s">
        <v>22</v>
      </c>
    </row>
    <row r="28" spans="1:18">
      <c r="A28" s="2" t="s">
        <v>42</v>
      </c>
      <c r="B28" s="2">
        <v>46</v>
      </c>
      <c r="C28" s="2" t="s">
        <v>19</v>
      </c>
      <c r="D28" s="3">
        <v>25.2</v>
      </c>
      <c r="E28" s="3">
        <v>71.099999999999994</v>
      </c>
      <c r="F28" s="3">
        <v>79.400000000000006</v>
      </c>
      <c r="G28" s="4">
        <v>6.33</v>
      </c>
      <c r="H28" s="4">
        <v>5.82</v>
      </c>
      <c r="I28" s="3">
        <v>98.6</v>
      </c>
      <c r="J28" s="3">
        <v>86.3</v>
      </c>
      <c r="K28" s="9">
        <v>189.9</v>
      </c>
      <c r="L28" s="9">
        <v>175</v>
      </c>
      <c r="M28" s="3">
        <v>59.9</v>
      </c>
      <c r="N28" s="3">
        <v>78</v>
      </c>
      <c r="O28" s="4">
        <v>18</v>
      </c>
      <c r="P28" s="3">
        <v>8.3000000000000007</v>
      </c>
      <c r="Q28" s="3">
        <v>-12.3</v>
      </c>
      <c r="R28" s="2" t="s">
        <v>22</v>
      </c>
    </row>
    <row r="29" spans="1:18">
      <c r="A29" s="2" t="s">
        <v>43</v>
      </c>
      <c r="B29" s="2">
        <v>57</v>
      </c>
      <c r="C29" s="2" t="s">
        <v>19</v>
      </c>
      <c r="D29" s="3">
        <v>23.9</v>
      </c>
      <c r="E29" s="3">
        <v>85.3</v>
      </c>
      <c r="F29" s="3">
        <v>87.4</v>
      </c>
      <c r="G29" s="4">
        <v>4.8</v>
      </c>
      <c r="H29" s="4">
        <v>5.93</v>
      </c>
      <c r="I29" s="3">
        <v>90.1</v>
      </c>
      <c r="J29" s="3">
        <v>91.9</v>
      </c>
      <c r="K29" s="9">
        <v>188.5</v>
      </c>
      <c r="L29" s="9">
        <v>181.7</v>
      </c>
      <c r="M29" s="3">
        <v>71.3</v>
      </c>
      <c r="N29" s="3">
        <v>93.7</v>
      </c>
      <c r="O29" s="4">
        <v>13.12</v>
      </c>
      <c r="P29" s="3">
        <v>2.1</v>
      </c>
      <c r="Q29" s="3">
        <v>1.8</v>
      </c>
      <c r="R29" s="2" t="s">
        <v>22</v>
      </c>
    </row>
    <row r="30" spans="1:18">
      <c r="A30" s="2" t="s">
        <v>44</v>
      </c>
      <c r="B30" s="2">
        <v>44</v>
      </c>
      <c r="C30" s="2" t="s">
        <v>19</v>
      </c>
      <c r="D30" s="3">
        <v>25.3</v>
      </c>
      <c r="E30" s="3">
        <v>76.3</v>
      </c>
      <c r="F30" s="3">
        <v>75.2</v>
      </c>
      <c r="G30" s="4">
        <v>4.93</v>
      </c>
      <c r="H30" s="4">
        <v>4.75</v>
      </c>
      <c r="I30" s="3">
        <v>113.7</v>
      </c>
      <c r="J30" s="3">
        <v>120</v>
      </c>
      <c r="K30" s="9">
        <v>166.2</v>
      </c>
      <c r="L30" s="9">
        <v>144.69999999999999</v>
      </c>
      <c r="M30" s="3">
        <v>37.6</v>
      </c>
      <c r="N30" s="3">
        <v>105.6</v>
      </c>
      <c r="O30" s="4">
        <v>7.08</v>
      </c>
      <c r="P30" s="3">
        <v>-1.1000000000000001</v>
      </c>
      <c r="Q30" s="3">
        <v>6.3</v>
      </c>
      <c r="R30" s="2" t="s">
        <v>22</v>
      </c>
    </row>
    <row r="31" spans="1:18">
      <c r="A31" s="2" t="s">
        <v>45</v>
      </c>
      <c r="B31" s="2">
        <v>52</v>
      </c>
      <c r="C31" s="2" t="s">
        <v>19</v>
      </c>
      <c r="D31" s="3">
        <v>20.3</v>
      </c>
      <c r="E31" s="3">
        <v>75.099999999999994</v>
      </c>
      <c r="F31" s="3">
        <v>80.400000000000006</v>
      </c>
      <c r="G31" s="4">
        <v>5.73</v>
      </c>
      <c r="H31" s="4">
        <v>6.08</v>
      </c>
      <c r="I31" s="3">
        <v>94.4</v>
      </c>
      <c r="J31" s="3">
        <v>91.6</v>
      </c>
      <c r="K31" s="9">
        <v>162</v>
      </c>
      <c r="L31" s="9">
        <v>141.5</v>
      </c>
      <c r="M31" s="3">
        <v>60.4</v>
      </c>
      <c r="N31" s="3">
        <v>120.6</v>
      </c>
      <c r="O31" s="4">
        <v>9.7200000000000006</v>
      </c>
      <c r="P31" s="3">
        <v>5.3</v>
      </c>
      <c r="Q31" s="3">
        <v>-2.8</v>
      </c>
      <c r="R31" s="2" t="s">
        <v>22</v>
      </c>
    </row>
    <row r="32" spans="1:18">
      <c r="A32" s="2" t="s">
        <v>47</v>
      </c>
      <c r="B32" s="2">
        <v>72</v>
      </c>
      <c r="C32" s="2" t="s">
        <v>19</v>
      </c>
      <c r="D32" s="3">
        <v>24.4</v>
      </c>
      <c r="E32" s="3">
        <v>99.4</v>
      </c>
      <c r="F32" s="3">
        <v>110.3</v>
      </c>
      <c r="G32" s="4">
        <v>5.35</v>
      </c>
      <c r="H32" s="4">
        <v>6.67</v>
      </c>
      <c r="I32" s="3">
        <v>81.2</v>
      </c>
      <c r="J32" s="3">
        <v>80.8</v>
      </c>
      <c r="K32" s="9">
        <v>164.6</v>
      </c>
      <c r="L32" s="9">
        <v>153.6</v>
      </c>
      <c r="M32" s="3">
        <v>48.7</v>
      </c>
      <c r="N32" s="3">
        <v>129.1</v>
      </c>
      <c r="O32" s="4">
        <v>10.38</v>
      </c>
      <c r="P32" s="3">
        <v>10.9</v>
      </c>
      <c r="Q32" s="3">
        <v>-0.4</v>
      </c>
      <c r="R32" s="2" t="s">
        <v>22</v>
      </c>
    </row>
    <row r="33" spans="1:18">
      <c r="A33" s="2" t="s">
        <v>51</v>
      </c>
      <c r="B33" s="2">
        <v>65</v>
      </c>
      <c r="C33" s="2" t="s">
        <v>19</v>
      </c>
      <c r="D33" s="3">
        <v>27.6</v>
      </c>
      <c r="E33" s="3">
        <v>86</v>
      </c>
      <c r="F33" s="3">
        <v>99</v>
      </c>
      <c r="G33" s="4">
        <v>5.2</v>
      </c>
      <c r="H33" s="4">
        <v>5.37</v>
      </c>
      <c r="I33" s="3">
        <v>80.2</v>
      </c>
      <c r="J33" s="3">
        <v>72.400000000000006</v>
      </c>
      <c r="K33" s="9">
        <v>164.2</v>
      </c>
      <c r="L33" s="9">
        <v>143.1</v>
      </c>
      <c r="M33" s="3">
        <v>72.2</v>
      </c>
      <c r="N33" s="3">
        <v>155.19999999999999</v>
      </c>
      <c r="O33" s="4">
        <v>10.6</v>
      </c>
      <c r="P33" s="3">
        <v>13</v>
      </c>
      <c r="Q33" s="3">
        <v>-7.8</v>
      </c>
      <c r="R33" s="2" t="s">
        <v>22</v>
      </c>
    </row>
    <row r="34" spans="1:18">
      <c r="A34" s="2" t="s">
        <v>52</v>
      </c>
      <c r="B34" s="2">
        <v>40</v>
      </c>
      <c r="C34" s="2" t="s">
        <v>19</v>
      </c>
      <c r="D34" s="3">
        <v>26.7</v>
      </c>
      <c r="E34" s="3">
        <v>59.8</v>
      </c>
      <c r="F34" s="3">
        <v>68.099999999999994</v>
      </c>
      <c r="G34" s="4">
        <v>4</v>
      </c>
      <c r="H34" s="4">
        <v>3.29</v>
      </c>
      <c r="I34" s="3">
        <v>99.7</v>
      </c>
      <c r="J34" s="3">
        <v>85.2</v>
      </c>
      <c r="K34" s="9">
        <v>130.19999999999999</v>
      </c>
      <c r="L34" s="9">
        <v>117.2</v>
      </c>
      <c r="M34" s="3">
        <v>59.5</v>
      </c>
      <c r="N34" s="3">
        <v>99.5</v>
      </c>
      <c r="O34" s="4">
        <v>7.99</v>
      </c>
      <c r="P34" s="3">
        <v>8.3000000000000007</v>
      </c>
      <c r="Q34" s="3">
        <v>-14.5</v>
      </c>
      <c r="R34" s="2" t="s">
        <v>22</v>
      </c>
    </row>
    <row r="35" spans="1:18">
      <c r="A35" s="2" t="s">
        <v>53</v>
      </c>
      <c r="B35" s="2">
        <v>63</v>
      </c>
      <c r="C35" s="2" t="s">
        <v>30</v>
      </c>
      <c r="D35" s="3">
        <v>18.5</v>
      </c>
      <c r="E35" s="3">
        <v>85.1</v>
      </c>
      <c r="F35" s="3">
        <v>85.5</v>
      </c>
      <c r="G35" s="4">
        <v>5.32</v>
      </c>
      <c r="H35" s="4">
        <v>4.07</v>
      </c>
      <c r="I35" s="3">
        <v>106.8</v>
      </c>
      <c r="J35" s="3">
        <v>109</v>
      </c>
      <c r="K35" s="9">
        <v>142.6</v>
      </c>
      <c r="L35" s="9">
        <v>127.8</v>
      </c>
      <c r="M35" s="3">
        <v>64</v>
      </c>
      <c r="N35" s="3">
        <v>94.2</v>
      </c>
      <c r="O35" s="4">
        <v>7.49</v>
      </c>
      <c r="P35" s="3">
        <v>0.4</v>
      </c>
      <c r="Q35" s="3">
        <v>2.2000000000000002</v>
      </c>
      <c r="R35" s="2" t="s">
        <v>22</v>
      </c>
    </row>
    <row r="36" spans="1:18">
      <c r="A36" s="2" t="s">
        <v>55</v>
      </c>
      <c r="B36" s="2">
        <v>53</v>
      </c>
      <c r="C36" s="2" t="s">
        <v>30</v>
      </c>
      <c r="D36" s="3">
        <v>26</v>
      </c>
      <c r="E36" s="3">
        <v>52</v>
      </c>
      <c r="F36" s="3">
        <v>51.5</v>
      </c>
      <c r="G36" s="4">
        <v>5.46</v>
      </c>
      <c r="H36" s="4">
        <v>6.53</v>
      </c>
      <c r="I36" s="3">
        <v>95.9</v>
      </c>
      <c r="J36" s="3">
        <v>86.8</v>
      </c>
      <c r="K36" s="9">
        <v>147.80000000000001</v>
      </c>
      <c r="L36" s="9">
        <v>133.5</v>
      </c>
      <c r="M36" s="3">
        <v>46.3</v>
      </c>
      <c r="N36" s="3">
        <v>104.2</v>
      </c>
      <c r="O36" s="4">
        <v>4.54</v>
      </c>
      <c r="P36" s="3">
        <v>-0.5</v>
      </c>
      <c r="Q36" s="3">
        <v>-9.1</v>
      </c>
      <c r="R36" s="2" t="s">
        <v>22</v>
      </c>
    </row>
  </sheetData>
  <phoneticPr fontId="5" type="noConversion"/>
  <conditionalFormatting sqref="P2:P36">
    <cfRule type="dataBar" priority="2">
      <dataBar>
        <cfvo type="min"/>
        <cfvo type="max"/>
        <color rgb="FFC55A11"/>
      </dataBar>
    </cfRule>
    <cfRule type="dataBar" priority="4">
      <dataBar>
        <cfvo type="min"/>
        <cfvo type="max"/>
        <color rgb="FFC55A11"/>
      </dataBar>
      <extLst>
        <ext xmlns:x14="http://schemas.microsoft.com/office/spreadsheetml/2009/9/main" uri="{B025F937-C7B1-47D3-B67F-A62EFF666E3E}">
          <x14:id>{F4E32400-4915-C080-D7CE-D65F1F5C2EB2}</x14:id>
        </ext>
      </extLst>
    </cfRule>
  </conditionalFormatting>
  <conditionalFormatting sqref="Q2:Q36">
    <cfRule type="colorScale" priority="3">
      <colorScale>
        <cfvo type="min"/>
        <cfvo type="percentile" val="50"/>
        <cfvo type="max"/>
        <color rgb="FFF8696B"/>
        <color rgb="FFFFEB84"/>
        <color rgb="FF63BE7B"/>
      </colorScale>
    </cfRule>
  </conditionalFormatting>
  <pageMargins left="0.7" right="0.7" top="0.75" bottom="0.75" header="0.3" footer="0.3"/>
  <tableParts count="1">
    <tablePart r:id="rId1"/>
  </tableParts>
  <extLst>
    <ext xmlns:x14="http://schemas.microsoft.com/office/spreadsheetml/2009/9/main" uri="{78C0D931-6437-407d-A8EE-F0AAD7539E65}">
      <x14:conditionalFormattings>
        <x14:conditionalFormatting xmlns:xm="http://schemas.microsoft.com/office/excel/2006/main">
          <x14:cfRule type="dataBar" id="{F4E32400-4915-C080-D7CE-D65F1F5C2EB2}">
            <x14:dataBar>
              <x14:cfvo type="min"/>
              <x14:cfvo type="max"/>
              <x14:negativeFillColor auto="1"/>
              <x14:axisColor auto="1"/>
            </x14:dataBar>
          </x14:cfRule>
          <xm:sqref>P2:P36</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4"/>
  <sheetViews>
    <sheetView workbookViewId="0"/>
  </sheetViews>
  <sheetFormatPr baseColWidth="10" defaultColWidth="8.83203125" defaultRowHeight="14"/>
  <cols>
    <col min="1" max="1" width="25" customWidth="1"/>
    <col min="2" max="2" width="24" customWidth="1"/>
    <col min="3" max="6" width="20" customWidth="1"/>
    <col min="7" max="7" width="18" customWidth="1"/>
    <col min="9" max="10" width="20" customWidth="1"/>
  </cols>
  <sheetData>
    <row r="1" spans="1:10" ht="19">
      <c r="A1" s="10" t="s">
        <v>57</v>
      </c>
      <c r="B1" s="10"/>
      <c r="C1" s="10"/>
      <c r="D1" s="10"/>
      <c r="E1" s="10"/>
      <c r="F1" s="10"/>
      <c r="G1" s="10"/>
    </row>
    <row r="2" spans="1:10" ht="16">
      <c r="I2" s="1" t="s">
        <v>58</v>
      </c>
      <c r="J2" s="1" t="s">
        <v>59</v>
      </c>
    </row>
    <row r="3" spans="1:10" ht="16">
      <c r="A3" s="1" t="s">
        <v>60</v>
      </c>
      <c r="B3" s="1" t="s">
        <v>61</v>
      </c>
      <c r="C3" s="1" t="s">
        <v>62</v>
      </c>
      <c r="D3" s="1" t="s">
        <v>63</v>
      </c>
      <c r="E3" s="1" t="s">
        <v>64</v>
      </c>
      <c r="F3" s="1" t="s">
        <v>65</v>
      </c>
      <c r="G3" s="1" t="s">
        <v>66</v>
      </c>
      <c r="I3" t="s">
        <v>67</v>
      </c>
      <c r="J3">
        <v>35</v>
      </c>
    </row>
    <row r="4" spans="1:10">
      <c r="A4" s="5" t="s">
        <v>68</v>
      </c>
      <c r="B4" s="5">
        <v>76.7</v>
      </c>
      <c r="C4" s="5">
        <v>88.8</v>
      </c>
      <c r="D4" s="5">
        <v>9.4000000000000057</v>
      </c>
      <c r="E4" s="5">
        <v>19</v>
      </c>
      <c r="F4">
        <v>1.243662334733705E-6</v>
      </c>
      <c r="G4" t="s">
        <v>69</v>
      </c>
      <c r="I4" t="s">
        <v>20</v>
      </c>
      <c r="J4">
        <v>14</v>
      </c>
    </row>
    <row r="5" spans="1:10">
      <c r="A5" s="5" t="s">
        <v>70</v>
      </c>
      <c r="B5" s="5">
        <v>5.25</v>
      </c>
      <c r="C5" s="5">
        <v>5.37</v>
      </c>
      <c r="D5" s="5">
        <v>0.24000000000000021</v>
      </c>
      <c r="E5" s="5">
        <v>251</v>
      </c>
      <c r="F5">
        <v>0.30233095708535984</v>
      </c>
      <c r="G5" t="s">
        <v>71</v>
      </c>
      <c r="I5" t="s">
        <v>22</v>
      </c>
      <c r="J5">
        <v>21</v>
      </c>
    </row>
    <row r="6" spans="1:10">
      <c r="A6" s="5" t="s">
        <v>72</v>
      </c>
      <c r="B6" s="5">
        <v>98.3</v>
      </c>
      <c r="C6" s="5">
        <v>86.3</v>
      </c>
      <c r="D6" s="5">
        <v>-9.1000000000000085</v>
      </c>
      <c r="E6" s="5">
        <v>50.5</v>
      </c>
      <c r="F6">
        <v>1.4752217615837755E-5</v>
      </c>
      <c r="G6" t="s">
        <v>69</v>
      </c>
    </row>
    <row r="7" spans="1:10">
      <c r="A7" s="5" t="s">
        <v>73</v>
      </c>
      <c r="B7" s="5">
        <v>13.86</v>
      </c>
      <c r="C7" s="5">
        <v>11.99</v>
      </c>
      <c r="D7" s="5">
        <v>-1.2199999999999989</v>
      </c>
      <c r="E7" s="5">
        <v>19</v>
      </c>
      <c r="F7">
        <v>1.245192092070477E-6</v>
      </c>
      <c r="G7" t="s">
        <v>69</v>
      </c>
    </row>
    <row r="8" spans="1:10">
      <c r="A8" s="5" t="s">
        <v>74</v>
      </c>
      <c r="B8" s="5">
        <v>64</v>
      </c>
      <c r="C8" s="5">
        <v>127.8</v>
      </c>
      <c r="D8" s="5">
        <v>66.100000000000009</v>
      </c>
      <c r="E8" s="5">
        <v>0</v>
      </c>
      <c r="F8">
        <v>5.8207660913467407E-11</v>
      </c>
      <c r="G8" t="s">
        <v>69</v>
      </c>
    </row>
    <row r="9" spans="1:10">
      <c r="A9" s="5"/>
      <c r="B9" s="5"/>
      <c r="C9" s="5"/>
      <c r="D9" s="5"/>
      <c r="E9" s="5"/>
      <c r="F9" s="5"/>
    </row>
    <row r="10" spans="1:10">
      <c r="A10" s="5"/>
      <c r="B10" s="5"/>
      <c r="C10" s="5"/>
      <c r="D10" s="5"/>
      <c r="E10" s="5"/>
      <c r="F10" s="5"/>
    </row>
    <row r="11" spans="1:10" ht="16">
      <c r="A11" s="6" t="s">
        <v>75</v>
      </c>
      <c r="B11" s="6" t="s">
        <v>76</v>
      </c>
      <c r="C11" s="6" t="s">
        <v>77</v>
      </c>
      <c r="D11" s="6" t="s">
        <v>78</v>
      </c>
      <c r="E11" s="6" t="s">
        <v>65</v>
      </c>
      <c r="F11" s="6" t="s">
        <v>66</v>
      </c>
    </row>
    <row r="12" spans="1:10">
      <c r="A12" s="5" t="s">
        <v>79</v>
      </c>
      <c r="B12" s="5">
        <v>11.574999999999999</v>
      </c>
      <c r="C12" s="5">
        <v>16.36</v>
      </c>
      <c r="D12" s="5">
        <v>24.5</v>
      </c>
      <c r="E12" s="7">
        <v>3.9868330411659755E-5</v>
      </c>
      <c r="F12" s="7" t="s">
        <v>69</v>
      </c>
    </row>
    <row r="13" spans="1:10">
      <c r="A13" s="5" t="s">
        <v>80</v>
      </c>
      <c r="B13" s="5">
        <v>4.2050000000000001</v>
      </c>
      <c r="C13" s="5">
        <v>9.7200000000000006</v>
      </c>
      <c r="D13" s="5">
        <v>34</v>
      </c>
      <c r="E13" s="7">
        <v>1.5149696722033013E-4</v>
      </c>
      <c r="F13" s="7" t="s">
        <v>69</v>
      </c>
    </row>
    <row r="14" spans="1:10">
      <c r="A14" s="5"/>
      <c r="B14" s="5"/>
      <c r="C14" s="5"/>
      <c r="D14" s="5"/>
      <c r="E14" s="5"/>
      <c r="F14" s="5"/>
    </row>
    <row r="15" spans="1:10">
      <c r="A15" s="5"/>
      <c r="B15" s="5"/>
      <c r="C15" s="5"/>
      <c r="D15" s="5"/>
      <c r="E15" s="5"/>
      <c r="F15" s="5"/>
    </row>
    <row r="16" spans="1:10" ht="16">
      <c r="A16" s="6" t="s">
        <v>81</v>
      </c>
      <c r="B16" s="6" t="s">
        <v>82</v>
      </c>
      <c r="C16" s="6" t="s">
        <v>83</v>
      </c>
      <c r="D16" s="6" t="s">
        <v>65</v>
      </c>
      <c r="E16" s="6" t="s">
        <v>84</v>
      </c>
      <c r="F16" s="6" t="s">
        <v>66</v>
      </c>
    </row>
    <row r="17" spans="1:6">
      <c r="A17" s="5" t="s">
        <v>79</v>
      </c>
      <c r="B17" s="5" t="s">
        <v>85</v>
      </c>
      <c r="C17" s="7">
        <v>-0.53270766213755416</v>
      </c>
      <c r="D17" s="7">
        <v>9.8622159058122435E-4</v>
      </c>
      <c r="E17" s="5" t="s">
        <v>86</v>
      </c>
      <c r="F17" s="5" t="s">
        <v>69</v>
      </c>
    </row>
    <row r="18" spans="1:6">
      <c r="A18" s="5" t="s">
        <v>79</v>
      </c>
      <c r="B18" s="5" t="s">
        <v>87</v>
      </c>
      <c r="C18" s="7">
        <v>-0.59111612959345416</v>
      </c>
      <c r="D18" s="7">
        <v>1.8469649136492941E-4</v>
      </c>
      <c r="E18" s="5" t="s">
        <v>86</v>
      </c>
      <c r="F18" s="5" t="s">
        <v>69</v>
      </c>
    </row>
    <row r="19" spans="1:6">
      <c r="A19" s="5" t="s">
        <v>79</v>
      </c>
      <c r="B19" s="5" t="s">
        <v>88</v>
      </c>
      <c r="C19" s="7">
        <v>0.47184085640954543</v>
      </c>
      <c r="D19" s="7">
        <v>4.2156104913049844E-3</v>
      </c>
      <c r="E19" s="5" t="s">
        <v>89</v>
      </c>
      <c r="F19" s="5" t="s">
        <v>69</v>
      </c>
    </row>
    <row r="20" spans="1:6">
      <c r="A20" s="5" t="s">
        <v>79</v>
      </c>
      <c r="B20" s="5" t="s">
        <v>90</v>
      </c>
      <c r="C20" s="7">
        <v>0.63491841321049047</v>
      </c>
      <c r="D20" s="7">
        <v>4.1876377874918087E-5</v>
      </c>
      <c r="E20" s="5" t="s">
        <v>89</v>
      </c>
      <c r="F20" s="5" t="s">
        <v>69</v>
      </c>
    </row>
    <row r="21" spans="1:6">
      <c r="A21" s="5" t="s">
        <v>80</v>
      </c>
      <c r="B21" s="5" t="s">
        <v>85</v>
      </c>
      <c r="C21" s="7">
        <v>-0.38831687424524663</v>
      </c>
      <c r="D21" s="7">
        <v>2.1156852298715587E-2</v>
      </c>
      <c r="E21" s="5" t="s">
        <v>86</v>
      </c>
      <c r="F21" s="5" t="s">
        <v>69</v>
      </c>
    </row>
    <row r="22" spans="1:6">
      <c r="A22" s="5" t="s">
        <v>80</v>
      </c>
      <c r="B22" s="5" t="s">
        <v>91</v>
      </c>
      <c r="C22" s="7">
        <v>-0.61847727265251218</v>
      </c>
      <c r="D22" s="7">
        <v>7.5024010314443722E-5</v>
      </c>
      <c r="E22" s="5" t="s">
        <v>86</v>
      </c>
      <c r="F22" s="5" t="s">
        <v>69</v>
      </c>
    </row>
    <row r="23" spans="1:6">
      <c r="A23" s="5" t="s">
        <v>80</v>
      </c>
      <c r="B23" s="5" t="s">
        <v>88</v>
      </c>
      <c r="C23" s="7">
        <v>0.47061296087452315</v>
      </c>
      <c r="D23" s="7">
        <v>4.3295793888751145E-3</v>
      </c>
      <c r="E23" s="5" t="s">
        <v>89</v>
      </c>
      <c r="F23" s="5" t="s">
        <v>69</v>
      </c>
    </row>
    <row r="24" spans="1:6">
      <c r="A24" s="5" t="s">
        <v>80</v>
      </c>
      <c r="B24" s="5" t="s">
        <v>79</v>
      </c>
      <c r="C24" s="7">
        <v>0.80072844631523443</v>
      </c>
      <c r="D24" s="7">
        <v>7.6727323218226104E-9</v>
      </c>
      <c r="E24" s="5" t="s">
        <v>89</v>
      </c>
      <c r="F24" s="5" t="s">
        <v>69</v>
      </c>
    </row>
  </sheetData>
  <mergeCells count="1">
    <mergeCell ref="A1:G1"/>
  </mergeCells>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9"/>
  <sheetViews>
    <sheetView workbookViewId="0"/>
  </sheetViews>
  <sheetFormatPr baseColWidth="10" defaultColWidth="8.83203125" defaultRowHeight="14"/>
  <cols>
    <col min="1" max="1" width="34" customWidth="1"/>
    <col min="2" max="2" width="54" customWidth="1"/>
    <col min="3" max="3" width="28" customWidth="1"/>
  </cols>
  <sheetData>
    <row r="1" spans="1:8" ht="16">
      <c r="A1" s="1" t="s">
        <v>92</v>
      </c>
      <c r="B1" s="1" t="s">
        <v>93</v>
      </c>
      <c r="C1" s="1" t="s">
        <v>94</v>
      </c>
      <c r="E1" s="11" t="s">
        <v>95</v>
      </c>
      <c r="F1" s="11"/>
      <c r="G1" s="11"/>
      <c r="H1" s="11"/>
    </row>
    <row r="2" spans="1:8" ht="15">
      <c r="A2" s="8" t="s">
        <v>0</v>
      </c>
      <c r="B2" s="8" t="s">
        <v>96</v>
      </c>
      <c r="C2" s="8" t="s">
        <v>97</v>
      </c>
      <c r="E2" s="12" t="s">
        <v>98</v>
      </c>
      <c r="F2" s="12"/>
      <c r="G2" s="12"/>
      <c r="H2" s="12"/>
    </row>
    <row r="3" spans="1:8" ht="15">
      <c r="A3" s="8" t="s">
        <v>1</v>
      </c>
      <c r="B3" s="8" t="s">
        <v>99</v>
      </c>
      <c r="C3" s="8" t="s">
        <v>100</v>
      </c>
      <c r="E3" s="12"/>
      <c r="F3" s="12"/>
      <c r="G3" s="12"/>
      <c r="H3" s="12"/>
    </row>
    <row r="4" spans="1:8" ht="15">
      <c r="A4" s="8" t="s">
        <v>2</v>
      </c>
      <c r="B4" s="8" t="s">
        <v>101</v>
      </c>
      <c r="C4" s="8" t="s">
        <v>102</v>
      </c>
      <c r="E4" s="12"/>
      <c r="F4" s="12"/>
      <c r="G4" s="12"/>
      <c r="H4" s="12"/>
    </row>
    <row r="5" spans="1:8" ht="15">
      <c r="A5" s="8" t="s">
        <v>3</v>
      </c>
      <c r="B5" s="8" t="s">
        <v>103</v>
      </c>
      <c r="C5" s="8" t="s">
        <v>104</v>
      </c>
      <c r="E5" s="12"/>
      <c r="F5" s="12"/>
      <c r="G5" s="12"/>
      <c r="H5" s="12"/>
    </row>
    <row r="6" spans="1:8" ht="15">
      <c r="A6" s="8" t="s">
        <v>4</v>
      </c>
      <c r="B6" s="8" t="s">
        <v>105</v>
      </c>
      <c r="C6" s="8" t="s">
        <v>106</v>
      </c>
      <c r="E6" s="12"/>
      <c r="F6" s="12"/>
      <c r="G6" s="12"/>
      <c r="H6" s="12"/>
    </row>
    <row r="7" spans="1:8" ht="15">
      <c r="A7" s="8" t="s">
        <v>5</v>
      </c>
      <c r="B7" s="8" t="s">
        <v>107</v>
      </c>
      <c r="C7" s="8" t="s">
        <v>106</v>
      </c>
    </row>
    <row r="8" spans="1:8" ht="15">
      <c r="A8" s="8" t="s">
        <v>6</v>
      </c>
      <c r="B8" s="8" t="s">
        <v>108</v>
      </c>
      <c r="C8" s="8" t="s">
        <v>109</v>
      </c>
    </row>
    <row r="9" spans="1:8" ht="15">
      <c r="A9" s="8" t="s">
        <v>7</v>
      </c>
      <c r="B9" s="8" t="s">
        <v>110</v>
      </c>
      <c r="C9" s="8" t="s">
        <v>109</v>
      </c>
    </row>
    <row r="10" spans="1:8" ht="15">
      <c r="A10" s="8" t="s">
        <v>8</v>
      </c>
      <c r="B10" s="8" t="s">
        <v>111</v>
      </c>
      <c r="C10" s="8" t="s">
        <v>112</v>
      </c>
    </row>
    <row r="11" spans="1:8" ht="15">
      <c r="A11" s="8" t="s">
        <v>9</v>
      </c>
      <c r="B11" s="8" t="s">
        <v>113</v>
      </c>
      <c r="C11" s="8" t="s">
        <v>112</v>
      </c>
    </row>
    <row r="12" spans="1:8" ht="15">
      <c r="A12" s="8" t="s">
        <v>10</v>
      </c>
      <c r="B12" s="8" t="s">
        <v>114</v>
      </c>
      <c r="C12" s="8" t="s">
        <v>115</v>
      </c>
    </row>
    <row r="13" spans="1:8" ht="15">
      <c r="A13" s="8" t="s">
        <v>11</v>
      </c>
      <c r="B13" s="8" t="s">
        <v>116</v>
      </c>
      <c r="C13" s="8" t="s">
        <v>115</v>
      </c>
    </row>
    <row r="14" spans="1:8" ht="15">
      <c r="A14" s="8" t="s">
        <v>12</v>
      </c>
      <c r="B14" s="8" t="s">
        <v>117</v>
      </c>
      <c r="C14" s="8" t="s">
        <v>115</v>
      </c>
    </row>
    <row r="15" spans="1:8" ht="15">
      <c r="A15" s="8" t="s">
        <v>13</v>
      </c>
      <c r="B15" s="8" t="s">
        <v>118</v>
      </c>
      <c r="C15" s="8" t="s">
        <v>115</v>
      </c>
    </row>
    <row r="16" spans="1:8" ht="15">
      <c r="A16" s="8" t="s">
        <v>14</v>
      </c>
      <c r="B16" s="8" t="s">
        <v>119</v>
      </c>
      <c r="C16" s="8" t="s">
        <v>120</v>
      </c>
    </row>
    <row r="17" spans="1:3" ht="15">
      <c r="A17" s="8" t="s">
        <v>15</v>
      </c>
      <c r="B17" s="8" t="s">
        <v>121</v>
      </c>
      <c r="C17" s="8" t="s">
        <v>106</v>
      </c>
    </row>
    <row r="18" spans="1:3" ht="15">
      <c r="A18" s="8" t="s">
        <v>16</v>
      </c>
      <c r="B18" s="8" t="s">
        <v>122</v>
      </c>
      <c r="C18" s="8" t="s">
        <v>112</v>
      </c>
    </row>
    <row r="19" spans="1:3" ht="15">
      <c r="A19" s="8" t="s">
        <v>17</v>
      </c>
      <c r="B19" s="8" t="s">
        <v>123</v>
      </c>
      <c r="C19" s="8" t="s">
        <v>124</v>
      </c>
    </row>
  </sheetData>
  <mergeCells count="2">
    <mergeCell ref="E1:H1"/>
    <mergeCell ref="E2:H6"/>
  </mergeCells>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3</vt:i4>
      </vt:variant>
    </vt:vector>
  </HeadingPairs>
  <TitlesOfParts>
    <vt:vector size="3" baseType="lpstr">
      <vt:lpstr>Clinical_Data</vt:lpstr>
      <vt:lpstr>Statistical_Check</vt:lpstr>
      <vt:lpstr>Data_Dictionary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郑俊</cp:lastModifiedBy>
  <dcterms:created xsi:type="dcterms:W3CDTF">2026-06-22T17:10:06Z</dcterms:created>
  <dcterms:modified xsi:type="dcterms:W3CDTF">2026-08-29T04:15:47Z</dcterms:modified>
</cp:coreProperties>
</file>