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unioxfordnexus-my.sharepoint.com/personal/lina4692_ox_ac_uk/Documents/PPW/GhMA/manuv.v2/manuv.v2.1/Supplementary/"/>
    </mc:Choice>
  </mc:AlternateContent>
  <xr:revisionPtr revIDLastSave="1224" documentId="11_F25DC773A252ABDACC1048C149595D125ADE58E8" xr6:coauthVersionLast="47" xr6:coauthVersionMax="47" xr10:uidLastSave="{47C1324A-65C4-4AE9-BAA8-9E1E2F0D0B07}"/>
  <bookViews>
    <workbookView xWindow="-110" yWindow="-110" windowWidth="34620" windowHeight="13900" xr2:uid="{00000000-000D-0000-FFFF-FFFF00000000}"/>
  </bookViews>
  <sheets>
    <sheet name="Stable 1" sheetId="1" r:id="rId1"/>
    <sheet name="Stable 2" sheetId="3" r:id="rId2"/>
    <sheet name="Stable 3" sheetId="2" r:id="rId3"/>
    <sheet name="Stable 4" sheetId="4" r:id="rId4"/>
  </sheets>
  <definedNames>
    <definedName name="_xlnm._FilterDatabase" localSheetId="0" hidden="1">'Stable 1'!#REF!</definedName>
    <definedName name="_xlnm._FilterDatabase" localSheetId="1" hidden="1">'Stable 2'!$A$2:$G$117</definedName>
    <definedName name="_xlnm._FilterDatabase" localSheetId="3" hidden="1">'Stable 4'!$A$2:$D$165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5" i="4" l="1"/>
  <c r="C165" i="4"/>
  <c r="B165" i="4"/>
</calcChain>
</file>

<file path=xl/sharedStrings.xml><?xml version="1.0" encoding="utf-8"?>
<sst xmlns="http://schemas.openxmlformats.org/spreadsheetml/2006/main" count="1873" uniqueCount="724">
  <si>
    <t>Accesssion</t>
    <phoneticPr fontId="1" type="noConversion"/>
  </si>
  <si>
    <t>Project</t>
    <phoneticPr fontId="1" type="noConversion"/>
  </si>
  <si>
    <t>Source</t>
    <phoneticPr fontId="1" type="noConversion"/>
  </si>
  <si>
    <t>Dataset 2</t>
    <phoneticPr fontId="1" type="noConversion"/>
  </si>
  <si>
    <t>Dataset 3</t>
    <phoneticPr fontId="1" type="noConversion"/>
  </si>
  <si>
    <t>Species</t>
    <phoneticPr fontId="1" type="noConversion"/>
  </si>
  <si>
    <t xml:space="preserve"> </t>
    <phoneticPr fontId="1" type="noConversion"/>
  </si>
  <si>
    <t>Reference Genome</t>
    <phoneticPr fontId="1" type="noConversion"/>
  </si>
  <si>
    <t>PRJNA201680</t>
    <phoneticPr fontId="1" type="noConversion"/>
  </si>
  <si>
    <t>RCC1217</t>
    <phoneticPr fontId="1" type="noConversion"/>
  </si>
  <si>
    <t>RCC1217F3 (Kao et al., 2024)</t>
    <phoneticPr fontId="1" type="noConversion"/>
  </si>
  <si>
    <t>SRR10980187</t>
  </si>
  <si>
    <t>SRR10980188</t>
  </si>
  <si>
    <t>SRR10980189</t>
  </si>
  <si>
    <t>SRR10980190</t>
  </si>
  <si>
    <t>SRR10980191</t>
  </si>
  <si>
    <t>SRR10980192</t>
  </si>
  <si>
    <t>SRR10980193</t>
  </si>
  <si>
    <t>SRR10980194</t>
  </si>
  <si>
    <t>SRR10980195</t>
  </si>
  <si>
    <t>SRR10980196</t>
  </si>
  <si>
    <t>SRR10980197</t>
  </si>
  <si>
    <t>SRR10980198</t>
  </si>
  <si>
    <t>SRR10980199</t>
  </si>
  <si>
    <t>SRR10980200</t>
  </si>
  <si>
    <t>SRR10980201</t>
  </si>
  <si>
    <t>SRR10980186</t>
  </si>
  <si>
    <t>Gephyrocapsa huxleyi</t>
  </si>
  <si>
    <t>Gephyrocapsa huxleyi</t>
    <phoneticPr fontId="1" type="noConversion"/>
  </si>
  <si>
    <t>M</t>
  </si>
  <si>
    <t>J</t>
  </si>
  <si>
    <t>Z</t>
  </si>
  <si>
    <t>Y</t>
  </si>
  <si>
    <t>X</t>
  </si>
  <si>
    <t>H</t>
  </si>
  <si>
    <t>G</t>
  </si>
  <si>
    <t>U</t>
  </si>
  <si>
    <t>T</t>
  </si>
  <si>
    <t>S</t>
  </si>
  <si>
    <t>R</t>
  </si>
  <si>
    <t>O</t>
  </si>
  <si>
    <t>E</t>
  </si>
  <si>
    <t>A</t>
  </si>
  <si>
    <t>N</t>
  </si>
  <si>
    <t>T0</t>
    <phoneticPr fontId="1" type="noConversion"/>
  </si>
  <si>
    <t>RCC1216</t>
  </si>
  <si>
    <t>RCC1216</t>
    <phoneticPr fontId="1" type="noConversion"/>
  </si>
  <si>
    <t>(Kao et al., 2024)</t>
  </si>
  <si>
    <t>This study</t>
    <phoneticPr fontId="1" type="noConversion"/>
  </si>
  <si>
    <t>RCC1217F3</t>
    <phoneticPr fontId="1" type="noConversion"/>
  </si>
  <si>
    <t>RCC1216B4</t>
    <phoneticPr fontId="1" type="noConversion"/>
  </si>
  <si>
    <t>PRJNA774110</t>
    <phoneticPr fontId="1" type="noConversion"/>
  </si>
  <si>
    <t>RCC1245</t>
  </si>
  <si>
    <t>RCC1856</t>
  </si>
  <si>
    <t>RCC1853</t>
  </si>
  <si>
    <t>RCC1824</t>
  </si>
  <si>
    <t>RCC1813</t>
  </si>
  <si>
    <t>RCC1823</t>
  </si>
  <si>
    <t>PLY848</t>
  </si>
  <si>
    <t>PLY850</t>
  </si>
  <si>
    <t>RCC6427</t>
  </si>
  <si>
    <t>RCC1266</t>
  </si>
  <si>
    <t>RCC6666</t>
  </si>
  <si>
    <t>ARC26-1</t>
  </si>
  <si>
    <t>SRR14251530</t>
  </si>
  <si>
    <t>ARC27-1</t>
  </si>
  <si>
    <t>ARC29-1</t>
  </si>
  <si>
    <t>ARC28-3</t>
  </si>
  <si>
    <t>SRR14251552</t>
  </si>
  <si>
    <t>PLY829</t>
  </si>
  <si>
    <t>SRR8885247</t>
  </si>
  <si>
    <t>ARC30-1</t>
  </si>
  <si>
    <t>RCC1840</t>
  </si>
  <si>
    <t>RCC1838</t>
  </si>
  <si>
    <t>RCC6381</t>
  </si>
  <si>
    <t>RCC911</t>
  </si>
  <si>
    <t>RCC963</t>
  </si>
  <si>
    <t>RCC1252</t>
  </si>
  <si>
    <t>RCC1240</t>
  </si>
  <si>
    <t>RCC3746</t>
  </si>
  <si>
    <t>SRR14251531</t>
  </si>
  <si>
    <t>SO 21-1</t>
  </si>
  <si>
    <t>ERR695590</t>
  </si>
  <si>
    <t>RCC4030</t>
  </si>
  <si>
    <t>RCC6421</t>
  </si>
  <si>
    <t>ERR695589</t>
  </si>
  <si>
    <t>RCC4028</t>
  </si>
  <si>
    <t>RCC1830</t>
  </si>
  <si>
    <t>RCC4027</t>
  </si>
  <si>
    <t>SRR14251551</t>
  </si>
  <si>
    <t>PLY853</t>
  </si>
  <si>
    <t>SRR14251529</t>
  </si>
  <si>
    <t>ARC39-1</t>
  </si>
  <si>
    <t>RCC6660</t>
  </si>
  <si>
    <t>RCC1220</t>
  </si>
  <si>
    <t>SRR14251548</t>
  </si>
  <si>
    <t>RCC1212</t>
  </si>
  <si>
    <t>SRR14251528</t>
  </si>
  <si>
    <t>ARC68-2</t>
  </si>
  <si>
    <t>SRR8885248</t>
  </si>
  <si>
    <t>RCC1253</t>
  </si>
  <si>
    <t>SRR14251525</t>
  </si>
  <si>
    <t>RCC1239</t>
  </si>
  <si>
    <t>SRR14251527</t>
  </si>
  <si>
    <t>RCC5137</t>
  </si>
  <si>
    <t>SRR14251526</t>
  </si>
  <si>
    <t>RCC5141</t>
  </si>
  <si>
    <t>SRR14251550</t>
  </si>
  <si>
    <t>RCC5134</t>
  </si>
  <si>
    <t>RCC1754</t>
  </si>
  <si>
    <t>SRR14251540</t>
  </si>
  <si>
    <t>OA15</t>
  </si>
  <si>
    <t>SRR14251545</t>
  </si>
  <si>
    <t>RCC5119</t>
  </si>
  <si>
    <t>SRR14251546</t>
  </si>
  <si>
    <t>RCC3862</t>
  </si>
  <si>
    <t>SRR14251547</t>
  </si>
  <si>
    <t>RCC3898</t>
  </si>
  <si>
    <t>SRR8885246</t>
  </si>
  <si>
    <t>RCC3370</t>
  </si>
  <si>
    <t>SRR14251544</t>
  </si>
  <si>
    <t>RCC4035</t>
  </si>
  <si>
    <t>SRR8885241</t>
  </si>
  <si>
    <t>SRR8885242</t>
    <phoneticPr fontId="1" type="noConversion"/>
  </si>
  <si>
    <t>SRR8885244</t>
  </si>
  <si>
    <t>RCC4032</t>
  </si>
  <si>
    <t>SRR14251532</t>
  </si>
  <si>
    <t>RCC3733</t>
  </si>
  <si>
    <t>SRR14251533</t>
  </si>
  <si>
    <t>RCC1836</t>
  </si>
  <si>
    <t>SRR14251534</t>
  </si>
  <si>
    <t>RCC1562</t>
  </si>
  <si>
    <t>SRR14251535</t>
  </si>
  <si>
    <t>RCC1314</t>
  </si>
  <si>
    <t>SRR14251536</t>
  </si>
  <si>
    <t>RCC1310</t>
  </si>
  <si>
    <t>SRR14251537</t>
  </si>
  <si>
    <t>RCC1281</t>
  </si>
  <si>
    <t>SRR14251538</t>
  </si>
  <si>
    <t>RCC1238</t>
  </si>
  <si>
    <t>SRR14251541</t>
  </si>
  <si>
    <t>BOUM49</t>
  </si>
  <si>
    <t>SRR8885243</t>
  </si>
  <si>
    <t>RCC3711</t>
  </si>
  <si>
    <t>SRR8885245</t>
  </si>
  <si>
    <t>RCC1296</t>
  </si>
  <si>
    <t>RCC1304</t>
  </si>
  <si>
    <t>SRR14251549</t>
  </si>
  <si>
    <t>RCC6566</t>
  </si>
  <si>
    <t>RCC4034</t>
  </si>
  <si>
    <t>RCC4033</t>
  </si>
  <si>
    <t>SRR17818294</t>
  </si>
  <si>
    <t>SRR17818278</t>
  </si>
  <si>
    <t>SRR17818275</t>
  </si>
  <si>
    <t>SRR17818281</t>
  </si>
  <si>
    <t>SRR17818276</t>
  </si>
  <si>
    <t>SRR17818280</t>
  </si>
  <si>
    <t>SRR17818292</t>
  </si>
  <si>
    <t>SRR17818287</t>
  </si>
  <si>
    <t>SRR17818285</t>
  </si>
  <si>
    <t>SRR17818289</t>
  </si>
  <si>
    <t>SRR17818299</t>
  </si>
  <si>
    <t>SRR17818279</t>
  </si>
  <si>
    <t>SRR17818277</t>
  </si>
  <si>
    <t>SRR17818295</t>
  </si>
  <si>
    <t>SRR17818273</t>
  </si>
  <si>
    <t>SRR17818282</t>
  </si>
  <si>
    <t>SRR17818293</t>
  </si>
  <si>
    <t>SRR17818286</t>
  </si>
  <si>
    <t>SRR17818297</t>
  </si>
  <si>
    <t>SRR17818274</t>
  </si>
  <si>
    <t>SRR17818284</t>
  </si>
  <si>
    <t>SRR17818296</t>
  </si>
  <si>
    <t>SRR17818298</t>
  </si>
  <si>
    <t>SRR17818283</t>
  </si>
  <si>
    <t>SRR17818290</t>
  </si>
  <si>
    <t>SRR17818291</t>
  </si>
  <si>
    <t>SRR17818288</t>
  </si>
  <si>
    <t>StrainID</t>
    <phoneticPr fontId="1" type="noConversion"/>
  </si>
  <si>
    <t>SRR17818300</t>
    <phoneticPr fontId="1" type="noConversion"/>
  </si>
  <si>
    <t>ERR695588</t>
    <phoneticPr fontId="1" type="noConversion"/>
  </si>
  <si>
    <t>PRJEB7726</t>
    <phoneticPr fontId="1" type="noConversion"/>
  </si>
  <si>
    <t>PRJNA532411</t>
    <phoneticPr fontId="1" type="noConversion"/>
  </si>
  <si>
    <t>SRR17818272</t>
    <phoneticPr fontId="1" type="noConversion"/>
  </si>
  <si>
    <t>Gephyrocapsa ericsonii</t>
  </si>
  <si>
    <t>Gephyrocapsa muellerae</t>
  </si>
  <si>
    <t>Gephyrocapsa oceanica</t>
  </si>
  <si>
    <t>Gephyrocapsa parvula</t>
  </si>
  <si>
    <t>Dataset 4</t>
  </si>
  <si>
    <t>Aureococcus anophagefferen</t>
  </si>
  <si>
    <t>SRR13378193</t>
  </si>
  <si>
    <t>SRR13386499</t>
  </si>
  <si>
    <t>SRR13386516</t>
  </si>
  <si>
    <t>SRR13386522</t>
  </si>
  <si>
    <t>SRR13386523</t>
  </si>
  <si>
    <t>Poteriospumella lacustris</t>
  </si>
  <si>
    <t>SRR8305681</t>
  </si>
  <si>
    <t>SRR8327201</t>
  </si>
  <si>
    <t>SRR8350396</t>
  </si>
  <si>
    <t>Prymnesium parvum</t>
  </si>
  <si>
    <t>SRR18033809</t>
  </si>
  <si>
    <t>SRR18033810</t>
  </si>
  <si>
    <t>SRR18033811</t>
  </si>
  <si>
    <t>SRR18033812</t>
  </si>
  <si>
    <t>SRR18033813</t>
  </si>
  <si>
    <t>SRR18033814</t>
  </si>
  <si>
    <t>SRR18033815</t>
  </si>
  <si>
    <t>SRR18033816</t>
  </si>
  <si>
    <t>SRR18033817</t>
  </si>
  <si>
    <t>SRR18033819</t>
  </si>
  <si>
    <t>SRR18033820</t>
  </si>
  <si>
    <t>SRR18033821</t>
  </si>
  <si>
    <t>SRR18033822</t>
  </si>
  <si>
    <t>SRR18033823</t>
  </si>
  <si>
    <t>SRR18033824</t>
  </si>
  <si>
    <t>PRJNA690542</t>
  </si>
  <si>
    <t>PRJNA690688 </t>
  </si>
  <si>
    <t>PRJNA690695 </t>
  </si>
  <si>
    <t>PRJNA690699</t>
  </si>
  <si>
    <t>PRJNA488217 </t>
  </si>
  <si>
    <t>PRJNA807128</t>
  </si>
  <si>
    <t>12B1_scaffolds_v1</t>
  </si>
  <si>
    <t>(Wisecaver et al., 2023)</t>
  </si>
  <si>
    <t>(Sibbald et al., 2025)</t>
  </si>
  <si>
    <t>GCA_021029045.1</t>
  </si>
  <si>
    <t>GCA_008000375.1</t>
  </si>
  <si>
    <t>PRJNA504604 </t>
  </si>
  <si>
    <t>PRJNA504602</t>
  </si>
  <si>
    <t xml:space="preserve">PRJNA504603 </t>
  </si>
  <si>
    <t>(Majda et al., 2019)</t>
  </si>
  <si>
    <t>SRR17818272</t>
  </si>
  <si>
    <t>PRJNA532411</t>
  </si>
  <si>
    <t>PRJNA1469898</t>
  </si>
  <si>
    <t>(Krasovec et al., 2020)</t>
  </si>
  <si>
    <t>Krasovec M, Rickaby REM, Filatov DA. 2020. Evolution of mutation rate in scientific world large phytoplankton populations.Archibald J, editor. Genome Biology and Evolution 12:1051–1059.</t>
  </si>
  <si>
    <t>RCC1217F3 (Kao et al., 2024)</t>
  </si>
  <si>
    <t>Kao T-T, Lai M-W, Wang T-H, Yang C-L, Frada MJ, Ku C. 2024. Haplotype-aware multiomics unveils the regulatory basis of haplodiplontic life-cycle differentiation in a cosmopolitan marine alga. Available from: http://biorxiv.org/lookup/doi/10.1101/2024.05.26.595999</t>
  </si>
  <si>
    <t>Bendif EM, Nevado B, Wong ELY, Hagino K, Probert I, Young JR, Rickaby REM, Filatov DA. 2019. Repeated species radiations in the recent evolution of the key marine phytoplankton lineage Gephyrocapsa. Nat Commun 10:4234.</t>
  </si>
  <si>
    <t>Von Dassow P, John U, Ogata H, Probert I, Bendif EM, Kegel JU, Audic S, Wincker P, Da Silva C, Claverie J-M, et al. 2015. Life-cycle modification in open oceans accounts for genome variability in a cosmopolitan phytoplankton. The ISME Journal 9:1365–1377.</t>
  </si>
  <si>
    <t>Bendif EM, Probert I, Archontikis OA, Young JR, Beaufort L, Rickaby RE, Filatov D. 2023. Rapid diversification underlying the global dominance of a cosmopolitan phytoplankton. ISME J 17:630–640.</t>
  </si>
  <si>
    <t>Sibbald SJ, Lawton M, Maclean C, Roger AJ, Archibald JM. 2025. Pangenome biology and evolution in harmful algal-bloom-forming pelagophytes. Current Biology 35:4215-4228.e6.</t>
  </si>
  <si>
    <t>Majda S, Boenigk J, Beisser D. 2019. Intraspecific variation in protists: clues for microevolution from Poteriospumella lacustris (Chrysophyceae).Archibald J, editor. Genome Biology and Evolution 11:2492–2504.</t>
  </si>
  <si>
    <t>Wisecaver JH, Auber RP, Pendleton AL, Watervoort NF, Fallon TR, Riedling OL, Manning SR, Moore BS, Driscoll WW. 2023. Extreme genome diversity and cryptic speciation in a harmful algal-bloom-forming eukaryote. Current Biology 33:2246-2259.e8.</t>
  </si>
  <si>
    <t>References:</t>
  </si>
  <si>
    <t>Supplementary Table 1: List of genomic read samples used in this study.</t>
  </si>
  <si>
    <t>Dataset 1</t>
  </si>
  <si>
    <r>
      <t xml:space="preserve">(Von Dassow </t>
    </r>
    <r>
      <rPr>
        <i/>
        <sz val="11"/>
        <color theme="1"/>
        <rFont val="Times New Roman"/>
        <family val="1"/>
      </rPr>
      <t>et al.</t>
    </r>
    <r>
      <rPr>
        <sz val="11"/>
        <color theme="1"/>
        <rFont val="Times New Roman"/>
        <family val="1"/>
      </rPr>
      <t>, 2015)</t>
    </r>
  </si>
  <si>
    <r>
      <t xml:space="preserve">(Bendif </t>
    </r>
    <r>
      <rPr>
        <i/>
        <sz val="11"/>
        <color theme="1"/>
        <rFont val="Times New Roman"/>
        <family val="1"/>
      </rPr>
      <t>et al.</t>
    </r>
    <r>
      <rPr>
        <sz val="11"/>
        <color theme="1"/>
        <rFont val="Times New Roman"/>
        <family val="1"/>
      </rPr>
      <t>, 2019)</t>
    </r>
  </si>
  <si>
    <t>SRR38813977</t>
  </si>
  <si>
    <t>SRR16572836</t>
  </si>
  <si>
    <t>SRR16572837</t>
  </si>
  <si>
    <t>Reoccur_Counts</t>
  </si>
  <si>
    <t>Strain_visualized</t>
  </si>
  <si>
    <t>Chr_RagTag</t>
  </si>
  <si>
    <t>T0 and all MA strains</t>
  </si>
  <si>
    <t>ancestral</t>
  </si>
  <si>
    <t>T0</t>
  </si>
  <si>
    <t>SS04_RagTag</t>
  </si>
  <si>
    <t>repeat_fragment; Simple_repeat</t>
  </si>
  <si>
    <t>SS07_RagTag</t>
  </si>
  <si>
    <t>repeat_fragment; LINE/Tad1</t>
  </si>
  <si>
    <t>SS11_RagTag</t>
  </si>
  <si>
    <t>DNA/Helitron; LINE/Tad1</t>
  </si>
  <si>
    <t>DNA/DTM</t>
  </si>
  <si>
    <t>SS14_RagTag</t>
  </si>
  <si>
    <t>SS03_RagTag</t>
  </si>
  <si>
    <t>SS15_RagTag</t>
  </si>
  <si>
    <t>DNA/DTM; repeat_fragment</t>
  </si>
  <si>
    <t>SS17_RagTag</t>
  </si>
  <si>
    <t>DNA/Helitron; LTR/unknown</t>
  </si>
  <si>
    <t>E, S</t>
  </si>
  <si>
    <t>SS05_RagTag</t>
  </si>
  <si>
    <t>repeat_fragment</t>
  </si>
  <si>
    <t>SS12_RagTag</t>
  </si>
  <si>
    <t>DNA/DTC</t>
  </si>
  <si>
    <t>G, S, X</t>
  </si>
  <si>
    <t>SS02_RagTag</t>
  </si>
  <si>
    <t>J, M, N, O, S, T, U</t>
  </si>
  <si>
    <t>SS21_RagTag</t>
  </si>
  <si>
    <t>DNA/DTM; DNA/DTC; repeat_fragment</t>
  </si>
  <si>
    <t>M, N, U</t>
  </si>
  <si>
    <t>N, U</t>
  </si>
  <si>
    <t>SS18_RagTag</t>
  </si>
  <si>
    <t>DNA/DTA; DNA/DTM; repeat_fragment; LINE/Tad1</t>
  </si>
  <si>
    <t>SS13_RagTag</t>
  </si>
  <si>
    <t>DNA/DTM; DNA/DTC</t>
  </si>
  <si>
    <t>R, Z</t>
  </si>
  <si>
    <t>R, Z, S</t>
  </si>
  <si>
    <t>SS06_RagTag</t>
  </si>
  <si>
    <t>DNA/DTC; DNA/DTM; DNA/DTA; DNA/Helitron</t>
  </si>
  <si>
    <t>SS10_RagTag</t>
  </si>
  <si>
    <t>Simple_repeat; repeat_fragment</t>
  </si>
  <si>
    <t>repeat_fragment; DNA/DTA; DNA/Helitron; DNA/DTC</t>
  </si>
  <si>
    <t>DNA/DTM; repeat_fragment; DNA/Helitron</t>
  </si>
  <si>
    <t>SS16_RagTag</t>
  </si>
  <si>
    <t>repeat_fragment; DNA/DTM; DNA/DTA</t>
  </si>
  <si>
    <t>SS23_RagTag</t>
  </si>
  <si>
    <t>DNA/Helitron; repeat_fragment</t>
  </si>
  <si>
    <t>Rough_Break_Sites</t>
    <phoneticPr fontId="1" type="noConversion"/>
  </si>
  <si>
    <t>repeat_fragment nearby</t>
    <phoneticPr fontId="1" type="noConversion"/>
  </si>
  <si>
    <t>-</t>
    <phoneticPr fontId="1" type="noConversion"/>
  </si>
  <si>
    <t>DNA/DTM</t>
    <phoneticPr fontId="1" type="noConversion"/>
  </si>
  <si>
    <t>repeat_fragment; DNA/DTC</t>
    <phoneticPr fontId="1" type="noConversion"/>
  </si>
  <si>
    <t>DNA/DTM; simple_repeat</t>
    <phoneticPr fontId="1" type="noConversion"/>
  </si>
  <si>
    <t>DNA/DTA</t>
    <phoneticPr fontId="1" type="noConversion"/>
  </si>
  <si>
    <t>DNA/DTM; DNA/Helitron</t>
    <phoneticPr fontId="1" type="noConversion"/>
  </si>
  <si>
    <t>DNA/Helitron</t>
    <phoneticPr fontId="1" type="noConversion"/>
  </si>
  <si>
    <t>SS18_RagTag</t>
    <phoneticPr fontId="1" type="noConversion"/>
  </si>
  <si>
    <t>DNA/Helitron; LTR/unknown</t>
    <phoneticPr fontId="1" type="noConversion"/>
  </si>
  <si>
    <t>SS03</t>
  </si>
  <si>
    <t>SS15</t>
  </si>
  <si>
    <t>SS17</t>
  </si>
  <si>
    <t>SS25</t>
  </si>
  <si>
    <t>SS01</t>
  </si>
  <si>
    <t>SS05</t>
  </si>
  <si>
    <t>SS12</t>
  </si>
  <si>
    <t>SS02</t>
  </si>
  <si>
    <t>SS06</t>
  </si>
  <si>
    <t>SS11</t>
  </si>
  <si>
    <t>SS20</t>
  </si>
  <si>
    <t>SS16</t>
  </si>
  <si>
    <t>SS21</t>
  </si>
  <si>
    <t>SS10</t>
  </si>
  <si>
    <t>SS18</t>
  </si>
  <si>
    <t>SS13</t>
  </si>
  <si>
    <t>SS04</t>
  </si>
  <si>
    <t>SS19</t>
  </si>
  <si>
    <t>SS07</t>
  </si>
  <si>
    <t>SS23</t>
  </si>
  <si>
    <t>SS08</t>
  </si>
  <si>
    <t>SS24</t>
  </si>
  <si>
    <t>SS09</t>
  </si>
  <si>
    <t>SS14</t>
  </si>
  <si>
    <t>Reoccur_MA_Strain</t>
    <phoneticPr fontId="1" type="noConversion"/>
  </si>
  <si>
    <t>-</t>
  </si>
  <si>
    <t>+S</t>
  </si>
  <si>
    <t>-S</t>
  </si>
  <si>
    <t>-W</t>
  </si>
  <si>
    <t>+</t>
  </si>
  <si>
    <t>+W</t>
  </si>
  <si>
    <t>MA_Strain</t>
    <phoneticPr fontId="1" type="noConversion"/>
  </si>
  <si>
    <t>Chr</t>
    <phoneticPr fontId="1" type="noConversion"/>
  </si>
  <si>
    <t>Start</t>
    <phoneticPr fontId="1" type="noConversion"/>
  </si>
  <si>
    <t>End</t>
    <phoneticPr fontId="1" type="noConversion"/>
  </si>
  <si>
    <t>SM_Type</t>
    <phoneticPr fontId="1" type="noConversion"/>
  </si>
  <si>
    <t>Length (Mb)</t>
    <phoneticPr fontId="1" type="noConversion"/>
  </si>
  <si>
    <t>Notes: segmental deletion (-) and duplication (+); W (whole chromosome mutation), S (small mutations with length less than 0.5 Mb)</t>
    <phoneticPr fontId="1" type="noConversion"/>
  </si>
  <si>
    <t>Supplementary Table 3: SM breakpoints in MA strains.</t>
    <phoneticPr fontId="1" type="noConversion"/>
  </si>
  <si>
    <t>Pseudoscourfieldia marina</t>
  </si>
  <si>
    <t>SRR28476105</t>
  </si>
  <si>
    <t>PRJNA1014779 </t>
  </si>
  <si>
    <t>SRR28475444</t>
  </si>
  <si>
    <t>PRJNA849025</t>
  </si>
  <si>
    <t>ERR16091990</t>
  </si>
  <si>
    <t>PRJEB104663 </t>
  </si>
  <si>
    <t>the ATLASea programme (https://www.atlasea.fr)</t>
  </si>
  <si>
    <t>ERR15995818</t>
  </si>
  <si>
    <t>PRJEB104294</t>
  </si>
  <si>
    <t>Pseudo-nitzschia multistriata</t>
  </si>
  <si>
    <t>SRR21763386</t>
  </si>
  <si>
    <t>PRJNA882609</t>
  </si>
  <si>
    <t>SRR21763390</t>
  </si>
  <si>
    <t>SRR21763389</t>
  </si>
  <si>
    <t>SRR21763388</t>
  </si>
  <si>
    <t>SRR21763387</t>
  </si>
  <si>
    <t>SRR21763395</t>
  </si>
  <si>
    <t>SRR21763393</t>
  </si>
  <si>
    <t>SRR21763392</t>
  </si>
  <si>
    <t>SRR21763391</t>
  </si>
  <si>
    <t>SRR21763400</t>
  </si>
  <si>
    <t>SRR21763399</t>
  </si>
  <si>
    <t>SRR21763398</t>
  </si>
  <si>
    <t>SRR21763397</t>
  </si>
  <si>
    <t>SRR21763396</t>
  </si>
  <si>
    <t>SRR21763405</t>
  </si>
  <si>
    <t>SRR21763404</t>
  </si>
  <si>
    <t>SRR21763403</t>
  </si>
  <si>
    <t>SRR21763402</t>
  </si>
  <si>
    <t>SRR21763401</t>
  </si>
  <si>
    <t>SRR21763410</t>
  </si>
  <si>
    <t>SRR21763409</t>
  </si>
  <si>
    <t>SRR21763408</t>
  </si>
  <si>
    <t>SRR21763406</t>
  </si>
  <si>
    <t>SRR21763407</t>
  </si>
  <si>
    <t>SRR21763413</t>
  </si>
  <si>
    <t>SRR21763412</t>
  </si>
  <si>
    <t>SRR21763411</t>
  </si>
  <si>
    <t>Phaeodactylum tricornutum</t>
  </si>
  <si>
    <t>SRR6476697</t>
  </si>
  <si>
    <t>PRJNA430316</t>
  </si>
  <si>
    <t>SRR6476693</t>
  </si>
  <si>
    <t>SRR6476694</t>
  </si>
  <si>
    <t>SRR6476695</t>
  </si>
  <si>
    <t>SRR6476696</t>
  </si>
  <si>
    <t>SRR6476698</t>
  </si>
  <si>
    <t>SRR6476699</t>
  </si>
  <si>
    <t>SRR6476700</t>
  </si>
  <si>
    <t>SRR6476701</t>
  </si>
  <si>
    <t>Bathycoccus prasinos</t>
  </si>
  <si>
    <t>PRJEB67444</t>
  </si>
  <si>
    <t>Chlamydomonas reinhardtii</t>
  </si>
  <si>
    <t>ERR3374011</t>
  </si>
  <si>
    <t>PRJEB33012</t>
  </si>
  <si>
    <t>ERR3374059</t>
  </si>
  <si>
    <t>ERR3377553</t>
  </si>
  <si>
    <t>ERR3378076</t>
  </si>
  <si>
    <t>ERR3378075</t>
  </si>
  <si>
    <t>ERR3378074</t>
  </si>
  <si>
    <t>ERR3378073</t>
  </si>
  <si>
    <t>ERR3378071</t>
  </si>
  <si>
    <t>ERR3401300</t>
  </si>
  <si>
    <t>SRR9214433</t>
  </si>
  <si>
    <t>PRJNA547760</t>
  </si>
  <si>
    <t>SRR9214434</t>
  </si>
  <si>
    <t>PRJNA271103</t>
  </si>
  <si>
    <t>SRR1734611</t>
  </si>
  <si>
    <t>SRR1734613</t>
  </si>
  <si>
    <t>SRR1734600</t>
  </si>
  <si>
    <t>SRR1734599</t>
  </si>
  <si>
    <t>SRR1734601</t>
  </si>
  <si>
    <t>SRR1734614</t>
  </si>
  <si>
    <t>SRR1734615</t>
  </si>
  <si>
    <t>SRR1734603</t>
  </si>
  <si>
    <t>SRR1734604</t>
  </si>
  <si>
    <t>SRR1734616</t>
  </si>
  <si>
    <t>SRR1734602</t>
  </si>
  <si>
    <t>SRR1734619</t>
  </si>
  <si>
    <t>ERR2641182</t>
  </si>
  <si>
    <t>PRJEB27323</t>
  </si>
  <si>
    <t>ERR2641183</t>
  </si>
  <si>
    <t>ERR2641184</t>
  </si>
  <si>
    <t>ERR2641185</t>
  </si>
  <si>
    <t>ERR2641186</t>
  </si>
  <si>
    <t>ERR2641187</t>
  </si>
  <si>
    <t>ERR2641188</t>
  </si>
  <si>
    <t>ERR2641189</t>
  </si>
  <si>
    <t>ERR2641190</t>
  </si>
  <si>
    <t>ERR2641191</t>
  </si>
  <si>
    <t>ERR2641192</t>
  </si>
  <si>
    <t>ERR2641193</t>
  </si>
  <si>
    <t>ERR2641194</t>
  </si>
  <si>
    <t>ERR2641195</t>
  </si>
  <si>
    <t>ERR2641196</t>
  </si>
  <si>
    <t>Arabidopsis thaliana</t>
  </si>
  <si>
    <t>Caenorhabditis elegans</t>
  </si>
  <si>
    <t>Drosophila melanogaster</t>
  </si>
  <si>
    <t>SRR12187559</t>
  </si>
  <si>
    <t>PRJNA559813</t>
  </si>
  <si>
    <t>SRR12187558</t>
  </si>
  <si>
    <t>SRR12187557</t>
  </si>
  <si>
    <t>SRR12187556</t>
  </si>
  <si>
    <t>SRR12187555</t>
  </si>
  <si>
    <t>SRR12187563</t>
  </si>
  <si>
    <t>SRR12187560</t>
  </si>
  <si>
    <t>SRR12187574</t>
  </si>
  <si>
    <t>SRR12187579</t>
  </si>
  <si>
    <t>SRR12187578</t>
  </si>
  <si>
    <t>SRR12187577</t>
  </si>
  <si>
    <t>SRR12187576</t>
  </si>
  <si>
    <t>SRR12187584</t>
  </si>
  <si>
    <t>SRR12187583</t>
  </si>
  <si>
    <t>SRR12187582</t>
  </si>
  <si>
    <t>SRR12187581</t>
  </si>
  <si>
    <t>SRR12187580</t>
  </si>
  <si>
    <t>SRR9951089</t>
  </si>
  <si>
    <t>SRR12187586</t>
  </si>
  <si>
    <t>SRR12187585</t>
  </si>
  <si>
    <t>SRR9951091</t>
  </si>
  <si>
    <t>SRR9951095</t>
  </si>
  <si>
    <t>SRR9951094</t>
  </si>
  <si>
    <t>SRR9951093</t>
  </si>
  <si>
    <t>SRR9951099</t>
  </si>
  <si>
    <t>SRR9951098</t>
  </si>
  <si>
    <t>SRR9951096</t>
  </si>
  <si>
    <t>SRR9951101</t>
  </si>
  <si>
    <t>SRR9951104</t>
  </si>
  <si>
    <t>SRR9951102</t>
  </si>
  <si>
    <t>SRR9951108</t>
  </si>
  <si>
    <t>SRR9951107</t>
  </si>
  <si>
    <t xml:space="preserve"> </t>
  </si>
  <si>
    <t>ERR12120665</t>
  </si>
  <si>
    <t>ERR12120669</t>
  </si>
  <si>
    <t>ERR12120672</t>
  </si>
  <si>
    <t>ERR12120676</t>
  </si>
  <si>
    <t>ERR12120677</t>
  </si>
  <si>
    <t>ERR12120678</t>
  </si>
  <si>
    <t>ERR12120681</t>
  </si>
  <si>
    <t>ERR12120682</t>
  </si>
  <si>
    <t>ERR12120685</t>
  </si>
  <si>
    <t>ERR12120687</t>
  </si>
  <si>
    <t>ERR12120693</t>
  </si>
  <si>
    <t>ERR12120700</t>
  </si>
  <si>
    <t>ERR12120713</t>
  </si>
  <si>
    <t>ERR12120715</t>
  </si>
  <si>
    <t>ERR12120722</t>
  </si>
  <si>
    <t>ERR12120724</t>
  </si>
  <si>
    <t>ERR12120725</t>
  </si>
  <si>
    <t>ERR12120727</t>
  </si>
  <si>
    <t>ERR12120729</t>
  </si>
  <si>
    <t>ERR12120730</t>
  </si>
  <si>
    <t>ERR12120731</t>
  </si>
  <si>
    <t>ERR12120732</t>
  </si>
  <si>
    <t>ERR12120733</t>
  </si>
  <si>
    <t>ERR13355986</t>
  </si>
  <si>
    <t>ERR13355989</t>
  </si>
  <si>
    <t>ERR13355990</t>
  </si>
  <si>
    <t>ERR13355991</t>
  </si>
  <si>
    <t>GCA_049488355.1</t>
  </si>
  <si>
    <t>GCA_058380785.1</t>
  </si>
  <si>
    <t>GCA_055434865.1</t>
  </si>
  <si>
    <t>GCA_002220235.1</t>
  </si>
  <si>
    <t>GCA_000002595.3</t>
  </si>
  <si>
    <t>PRJNA273563</t>
  </si>
  <si>
    <t>GCA_000001735.2</t>
  </si>
  <si>
    <t>PRJNA549503</t>
  </si>
  <si>
    <t>GCA_000002985.3</t>
  </si>
  <si>
    <t>All accessions in this project</t>
  </si>
  <si>
    <t>GCA_000001215.4</t>
  </si>
  <si>
    <t>(Dennu et al., 2026)</t>
  </si>
  <si>
    <t>(Rastogi et al., 2020)</t>
  </si>
  <si>
    <t>(Mager et al., 2025)</t>
  </si>
  <si>
    <t>Mager S, Manfellotto F, Ruggiero A, Di Tuccio V, Cerino F, Accoroni S, Nishimura T, Mikhno M, Fattorini N, Turk Dermastia T, et al. 2025. Genomic diversity in time and space in the toxic diatom Pseudo-nitzschia multistriata. Harmful Algae 142: 102791.</t>
  </si>
  <si>
    <t>Crépeault O, Turmel M, Otis C, Pombert J-F, Lemieux C. 2026. Genomic and transcriptomic basis of morphological and life cycle diversity in the prasinophyte alga Pseudoscourfieldia marina. Communications Biology 9: 719.</t>
  </si>
  <si>
    <t>(Crépeault et al., 2026)</t>
  </si>
  <si>
    <t>(Ness et al., 2016)</t>
  </si>
  <si>
    <t>Ness RW, Kraemer SA, Colegrave N, Keightley PD. 2016. Direct Estimate of the Spontaneous Mutation Rate Uncovers the Effects of Drift and Recombination in the Chlamydomonas reinhardtii Plastid Genome. Molecular Biology and Evolution 33: 800–808.</t>
  </si>
  <si>
    <t>(Rech et al., 2022)</t>
  </si>
  <si>
    <t>(Alonso-Blanco et al., 2016)</t>
  </si>
  <si>
    <t>Alonso-Blanco C, Andrade J, Becker C, Bemm F, Bergelson J, Borgwardt KM, Cao J, Chae E, Dezwaan TM, Ding W, et al. 2016. 1,135 Genomes Reveal the Global Pattern of Polymorphism in Arabidopsis thaliana. Cell 166: 481–491.</t>
  </si>
  <si>
    <t>(Crombie et al., 2019; Lee et al., 2021)</t>
  </si>
  <si>
    <t>Crombie TA, Zdraljevic S, Cook DE, Tanny RE, Brady SC, Wang Y, Evans KS, Hahnel S, Lee D, Rodriguez BC, et al. 2019. Deep sampling of Hawaiian Caenorhabditis elegans reveals high genetic diversity and admixture with global populations. eLife 8: e50465.</t>
  </si>
  <si>
    <t>Lee D, Zdraljevic S, Stevens L, Wang Y, Tanny RE, Crombie TA, Cook DE, Webster AK, Chirakar R, Baugh LR, et al. 2021. Balancing selection maintains hyper-divergent haplotypes in Caenorhabditis elegans. Nature Ecology &amp; Evolution 5: 794–807.</t>
  </si>
  <si>
    <t>Dennu L, Devic M, Rigonato J, Falciatore A, Lozano J, Vergé V, Mariac C, Joli N, Jaillon O, Sabot F, et al. 2026. Biological and genomic resources for the cosmopolitan phytoplankton Bathycoccus : insights into genetic diversity and function of outlier chromosomes. The Plant Journal 126: e70982.</t>
  </si>
  <si>
    <t>Rastogi A, Vieira FRJ, Deton-Cabanillas A-F, Veluchamy A, Cantrel C, Wang G, Vanormelingen P, Bowler C, Piganeau G, Hu H, et al. 2020. A genomics approach reveals the global genetic polymorphism, structure, and functional diversity of ten accessions of the marine model diatom Phaeodactylum tricornutum. The ISME Journal 14: 347–363.</t>
  </si>
  <si>
    <t>Craig RJ, Böndel KB, Arakawa K, Nakada T, Ito T, Bell G, Colegrave N, Keightley PD, Ness RW. 2019. Patterns of population structure and complex haplotype sharing among field isolates of the green alga Chlamydomonas reinhardtii. Molecular Ecology 28: 3977–3993.</t>
  </si>
  <si>
    <t>Flowers JM, Hazzouri KM, Pham GM, Rosas U, Bahmani T, Khraiwesh B, Nelson DR, Jijakli K, Abdrabu R, Harris EH, et al. 2015. Whole-Genome Resequencing Reveals Extensive Natural Variation in the Model Green Alga Chlamydomonas reinhardtii. The Plant Cell 27: 2353–2369.</t>
  </si>
  <si>
    <t>Rech GE, Radío S, Guirao-Rico S, Aguilera L, Horvath V, Green L, Lindstadt H, Jamilloux V, Quesneville H, González J. 2022. Population-scale long-read sequencing uncovers transposable elements associated with gene expression variation and adaptive signatures in Drosophila. Nature Communications 13: 1948.</t>
  </si>
  <si>
    <t>(Craig et al. 2019)</t>
    <phoneticPr fontId="1" type="noConversion"/>
  </si>
  <si>
    <t>(Flowers et al. 2015)</t>
    <phoneticPr fontId="1" type="noConversion"/>
  </si>
  <si>
    <t>Wild isolates in this project</t>
    <phoneticPr fontId="1" type="noConversion"/>
  </si>
  <si>
    <t>query</t>
  </si>
  <si>
    <t>grouping_confidence</t>
  </si>
  <si>
    <t>location_confidence</t>
  </si>
  <si>
    <t>orientation_confidence</t>
  </si>
  <si>
    <t>000186F_arrow</t>
  </si>
  <si>
    <t>000034F_arrow</t>
  </si>
  <si>
    <t>000060F_arrow</t>
  </si>
  <si>
    <t>000014F_arrow</t>
  </si>
  <si>
    <t>000324F_arrow</t>
  </si>
  <si>
    <t>000101F_arrow</t>
  </si>
  <si>
    <t>000152F_arrow</t>
  </si>
  <si>
    <t>000363F_arrow</t>
  </si>
  <si>
    <t>000027F_arrow</t>
  </si>
  <si>
    <t>000210F_arrow</t>
  </si>
  <si>
    <t>000155F_arrow</t>
  </si>
  <si>
    <t>000035F_arrow</t>
  </si>
  <si>
    <t>000160F_arrow</t>
  </si>
  <si>
    <t>000182F_arrow</t>
  </si>
  <si>
    <t>000330F_arrow</t>
  </si>
  <si>
    <t>000106F_arrow</t>
  </si>
  <si>
    <t>000000F_arrow</t>
  </si>
  <si>
    <t>000015F_005_arrow</t>
  </si>
  <si>
    <t>000054F_arrow</t>
  </si>
  <si>
    <t>000041F_arrow</t>
  </si>
  <si>
    <t>000097F_001_arrow</t>
  </si>
  <si>
    <t>000064F_arrow</t>
  </si>
  <si>
    <t>000158F_arrow</t>
  </si>
  <si>
    <t>000173F_001_arrow</t>
  </si>
  <si>
    <t>000301F_arrow</t>
  </si>
  <si>
    <t>000037F_arrow</t>
  </si>
  <si>
    <t>000163F_002_arrow</t>
  </si>
  <si>
    <t>000104F_arrow</t>
  </si>
  <si>
    <t>000172F_arrow</t>
  </si>
  <si>
    <t>000206F_arrow</t>
  </si>
  <si>
    <t>000205F_arrow</t>
  </si>
  <si>
    <t>000042F_arrow</t>
  </si>
  <si>
    <t>000325F_arrow</t>
  </si>
  <si>
    <t>000278F_arrow</t>
  </si>
  <si>
    <t>000053F_arrow</t>
  </si>
  <si>
    <t>000084F_arrow</t>
  </si>
  <si>
    <t>000310F_arrow</t>
  </si>
  <si>
    <t>000190F_arrow</t>
  </si>
  <si>
    <t>000194F_arrow</t>
  </si>
  <si>
    <t>000087F_arrow</t>
  </si>
  <si>
    <t>000032F_arrow</t>
  </si>
  <si>
    <t>000179F_arrow</t>
  </si>
  <si>
    <t>000026F_arrow</t>
  </si>
  <si>
    <t>000001F_arrow</t>
  </si>
  <si>
    <t>000066F_003_arrow</t>
  </si>
  <si>
    <t>000118F_arrow</t>
  </si>
  <si>
    <t>000044F_arrow</t>
  </si>
  <si>
    <t>000195F_001_arrow</t>
  </si>
  <si>
    <t>000073F_arrow</t>
  </si>
  <si>
    <t>000295F_arrow</t>
  </si>
  <si>
    <t>000263F_arrow</t>
  </si>
  <si>
    <t>000238F_arrow</t>
  </si>
  <si>
    <t>000008F_arrow</t>
  </si>
  <si>
    <t>000296F_arrow</t>
  </si>
  <si>
    <t>000200F_002_arrow</t>
  </si>
  <si>
    <t>000113F_arrow</t>
  </si>
  <si>
    <t>000031F_arrow</t>
  </si>
  <si>
    <t>000011F_arrow</t>
  </si>
  <si>
    <t>000320F_001_arrow</t>
  </si>
  <si>
    <t>000016F_arrow</t>
  </si>
  <si>
    <t>000114F_arrow</t>
  </si>
  <si>
    <t>000384F_arrow</t>
  </si>
  <si>
    <t>000006F_arrow</t>
  </si>
  <si>
    <t>000018F_arrow</t>
  </si>
  <si>
    <t>000132F_001_arrow</t>
  </si>
  <si>
    <t>000274F_arrow</t>
  </si>
  <si>
    <t>000005F_arrow</t>
  </si>
  <si>
    <t>000229F_arrow</t>
  </si>
  <si>
    <t>000180F_arrow</t>
  </si>
  <si>
    <t>000046F_arrow</t>
  </si>
  <si>
    <t>000309F_arrow</t>
  </si>
  <si>
    <t>000019F_arrow</t>
  </si>
  <si>
    <t>000048F_arrow</t>
  </si>
  <si>
    <t>000165F_001_arrow</t>
  </si>
  <si>
    <t>000314F_arrow</t>
  </si>
  <si>
    <t>000052F_arrow</t>
  </si>
  <si>
    <t>000233F_001_arrow</t>
  </si>
  <si>
    <t>000212F_001_arrow</t>
  </si>
  <si>
    <t>000020F_arrow</t>
  </si>
  <si>
    <t>000075F_003_arrow</t>
  </si>
  <si>
    <t>000050F_arrow</t>
  </si>
  <si>
    <t>000080F_arrow</t>
  </si>
  <si>
    <t>000277F_arrow</t>
  </si>
  <si>
    <t>000013F_arrow</t>
  </si>
  <si>
    <t>000120F_arrow</t>
  </si>
  <si>
    <t>000204F_arrow</t>
  </si>
  <si>
    <t>000047F_arrow</t>
  </si>
  <si>
    <t>000228F_arrow</t>
  </si>
  <si>
    <t>000127F_arrow</t>
  </si>
  <si>
    <t>000007F_arrow</t>
  </si>
  <si>
    <t>000009F_003_arrow</t>
  </si>
  <si>
    <t>000246F_arrow</t>
  </si>
  <si>
    <t>000038F_arrow</t>
  </si>
  <si>
    <t>000256F_002_arrow</t>
  </si>
  <si>
    <t>000261F_arrow</t>
  </si>
  <si>
    <t>000028F_arrow</t>
  </si>
  <si>
    <t>000021F_arrow</t>
  </si>
  <si>
    <t>000272F_arrow</t>
  </si>
  <si>
    <t>000071F_arrow</t>
  </si>
  <si>
    <t>000259F_arrow</t>
  </si>
  <si>
    <t>000201F_arrow</t>
  </si>
  <si>
    <t>000371F_arrow</t>
  </si>
  <si>
    <t>000213F_arrow</t>
  </si>
  <si>
    <t>000069F_arrow</t>
  </si>
  <si>
    <t>000124F_arrow</t>
  </si>
  <si>
    <t>000251F_arrow</t>
  </si>
  <si>
    <t>000023F_arrow</t>
  </si>
  <si>
    <t>000100F_arrow</t>
  </si>
  <si>
    <t>000012F_arrow</t>
  </si>
  <si>
    <t>000068F_arrow</t>
  </si>
  <si>
    <t>000291F_arrow</t>
  </si>
  <si>
    <t>000138F_arrow</t>
  </si>
  <si>
    <t>000191F_arrow</t>
  </si>
  <si>
    <t>000203F_arrow</t>
  </si>
  <si>
    <t>000004F_arrow</t>
  </si>
  <si>
    <t>000078F_arrow</t>
  </si>
  <si>
    <t>000076F_arrow</t>
  </si>
  <si>
    <t>000276F_arrow</t>
  </si>
  <si>
    <t>000353F_arrow</t>
  </si>
  <si>
    <t>000189F_arrow</t>
  </si>
  <si>
    <t>000350F_arrow</t>
  </si>
  <si>
    <t>000403F_arrow</t>
  </si>
  <si>
    <t>000003F_arrow</t>
  </si>
  <si>
    <t>000024F_arrow</t>
  </si>
  <si>
    <t>000067F_arrow</t>
  </si>
  <si>
    <t>000025F_arrow</t>
  </si>
  <si>
    <t>000340F_arrow</t>
  </si>
  <si>
    <t>000157F_arrow</t>
  </si>
  <si>
    <t>000337F_arrow</t>
  </si>
  <si>
    <t>000352F_arrow</t>
  </si>
  <si>
    <t>000002F_arrow</t>
  </si>
  <si>
    <t>000094F_arrow</t>
  </si>
  <si>
    <t>000121F_arrow</t>
  </si>
  <si>
    <t>000212F_004_arrow</t>
  </si>
  <si>
    <t>000335F_arrow</t>
  </si>
  <si>
    <t>000230F_arrow</t>
  </si>
  <si>
    <t>000122F_arrow</t>
  </si>
  <si>
    <t>000145F_arrow</t>
  </si>
  <si>
    <t>000156F_arrow</t>
  </si>
  <si>
    <t>000270F_arrow</t>
  </si>
  <si>
    <t>000271F_arrow</t>
  </si>
  <si>
    <t>000040F_arrow</t>
  </si>
  <si>
    <t>000275F_arrow</t>
  </si>
  <si>
    <t>000227F_arrow</t>
  </si>
  <si>
    <t>000051F_arrow</t>
  </si>
  <si>
    <t>000234F_arrow</t>
  </si>
  <si>
    <t>000357F_arrow</t>
  </si>
  <si>
    <t>000137F_002_arrow</t>
  </si>
  <si>
    <t>000112F_arrow</t>
  </si>
  <si>
    <t>000010F_arrow</t>
  </si>
  <si>
    <t>000017F_arrow</t>
  </si>
  <si>
    <t>000184F_arrow</t>
  </si>
  <si>
    <t>000262F_arrow</t>
  </si>
  <si>
    <t>000128F_arrow</t>
  </si>
  <si>
    <t>000349F_arrow</t>
  </si>
  <si>
    <t>000102F_arrow</t>
  </si>
  <si>
    <t>000096F_arrow</t>
  </si>
  <si>
    <t>000177F_arrow</t>
  </si>
  <si>
    <t>000202F_arrow</t>
  </si>
  <si>
    <t>000215F_arrow</t>
  </si>
  <si>
    <t>000237F_arrow</t>
  </si>
  <si>
    <t>000209F_arrow</t>
  </si>
  <si>
    <t>Average</t>
  </si>
  <si>
    <t>Supplementary Table 4: RagTag confidence scores.</t>
  </si>
  <si>
    <t>Assembly Level</t>
  </si>
  <si>
    <t>Chromosome</t>
  </si>
  <si>
    <t>Reference Genome</t>
  </si>
  <si>
    <t>Reference Genome Assembly Level</t>
  </si>
  <si>
    <t>Contig</t>
  </si>
  <si>
    <t>Scaffold</t>
  </si>
  <si>
    <t>PRJNA201680</t>
  </si>
  <si>
    <t>ILLUMINA</t>
  </si>
  <si>
    <t>OXFORD_NANOPORE</t>
  </si>
  <si>
    <t>ILLUMINA </t>
  </si>
  <si>
    <t>PACBIO_SMRT </t>
  </si>
  <si>
    <t>OXFORD_NANOPORE </t>
  </si>
  <si>
    <t>PACBIO_SMRT</t>
  </si>
  <si>
    <t>Platform</t>
  </si>
  <si>
    <t>Supplementary Table 2: SM details in MA strains.</t>
  </si>
  <si>
    <t>Nearby TEs/Repeats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</si>
</sst>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9"/>
      <name val="Calibri"/>
      <family val="3"/>
      <charset val="134"/>
      <scheme val="minor"/>
    </font>
    <font>
      <u/>
      <sz val="11"/>
      <color theme="10"/>
      <name val="Calibri"/>
      <family val="2"/>
      <scheme val="minor"/>
    </font>
    <font>
      <b/>
      <sz val="11"/>
      <color theme="1"/>
      <name val="Times New Roman"/>
      <family val="1"/>
    </font>
    <font>
      <sz val="11"/>
      <color theme="1"/>
      <name val="Times New Roman"/>
      <family val="1"/>
    </font>
    <font>
      <i/>
      <sz val="11"/>
      <color theme="1"/>
      <name val="Times New Roman"/>
      <family val="1"/>
    </font>
    <font>
      <u/>
      <sz val="11"/>
      <color theme="10"/>
      <name val="Times New Roman"/>
      <family val="1"/>
    </font>
    <font>
      <sz val="11"/>
      <name val="Times New Roman"/>
      <family val="1"/>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3" fillId="0" borderId="0" xfId="0" applyFont="1" applyAlignment="1">
      <alignment horizontal="left"/>
    </xf>
    <xf numFmtId="0" fontId="4" fillId="0" borderId="0" xfId="0" applyFont="1" applyAlignment="1">
      <alignment horizontal="center"/>
    </xf>
    <xf numFmtId="0" fontId="4" fillId="2" borderId="0" xfId="0" applyFont="1" applyFill="1" applyAlignment="1">
      <alignment horizontal="left"/>
    </xf>
    <xf numFmtId="0" fontId="4" fillId="0" borderId="0" xfId="0" applyFont="1" applyAlignment="1">
      <alignment horizontal="left"/>
    </xf>
    <xf numFmtId="0" fontId="5" fillId="0" borderId="0" xfId="0" applyFont="1" applyAlignment="1">
      <alignment horizontal="left"/>
    </xf>
    <xf numFmtId="0" fontId="5" fillId="0" borderId="0" xfId="0" applyFont="1"/>
    <xf numFmtId="0" fontId="4" fillId="0" borderId="0" xfId="0" applyFont="1"/>
    <xf numFmtId="0" fontId="7" fillId="0" borderId="0" xfId="0" applyFont="1" applyAlignment="1">
      <alignment horizontal="center"/>
    </xf>
    <xf numFmtId="0" fontId="3" fillId="0" borderId="2" xfId="0" applyFont="1" applyBorder="1" applyAlignment="1">
      <alignment horizontal="left"/>
    </xf>
    <xf numFmtId="0" fontId="4" fillId="0" borderId="1" xfId="0"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left"/>
    </xf>
    <xf numFmtId="0" fontId="5" fillId="0" borderId="1" xfId="0" applyFont="1" applyBorder="1" applyAlignment="1">
      <alignment horizontal="left"/>
    </xf>
    <xf numFmtId="0" fontId="4" fillId="0" borderId="1" xfId="0" applyFont="1" applyBorder="1" applyAlignment="1">
      <alignment horizontal="left"/>
    </xf>
    <xf numFmtId="0" fontId="5" fillId="0" borderId="3" xfId="0" applyFont="1" applyBorder="1" applyAlignment="1">
      <alignment horizontal="left"/>
    </xf>
    <xf numFmtId="0" fontId="4" fillId="0" borderId="3" xfId="0" applyFont="1" applyBorder="1" applyAlignment="1">
      <alignment horizontal="center"/>
    </xf>
    <xf numFmtId="0" fontId="5" fillId="0" borderId="1" xfId="0" applyFont="1" applyBorder="1"/>
    <xf numFmtId="0" fontId="4" fillId="0" borderId="0" xfId="0" applyFont="1" applyAlignment="1">
      <alignment horizontal="center" vertical="center"/>
    </xf>
    <xf numFmtId="0" fontId="4" fillId="0" borderId="1" xfId="0" applyFont="1" applyBorder="1" applyAlignment="1">
      <alignment horizontal="center" vertical="center"/>
    </xf>
    <xf numFmtId="0" fontId="7" fillId="0" borderId="0" xfId="0" applyFont="1" applyAlignment="1">
      <alignment horizontal="left"/>
    </xf>
    <xf numFmtId="2" fontId="0" fillId="0" borderId="0" xfId="0" applyNumberFormat="1"/>
    <xf numFmtId="2" fontId="4" fillId="0" borderId="0" xfId="0" applyNumberFormat="1" applyFont="1" applyAlignment="1">
      <alignment horizontal="left"/>
    </xf>
    <xf numFmtId="0" fontId="7" fillId="0" borderId="1" xfId="0" applyFont="1" applyBorder="1" applyAlignment="1">
      <alignment horizontal="left"/>
    </xf>
    <xf numFmtId="0" fontId="0" fillId="0" borderId="0" xfId="0" applyAlignment="1">
      <alignment horizontal="left"/>
    </xf>
    <xf numFmtId="0" fontId="3" fillId="0" borderId="0" xfId="0" applyFont="1" applyAlignment="1">
      <alignment horizontal="center"/>
    </xf>
    <xf numFmtId="0" fontId="3" fillId="0" borderId="3" xfId="0" applyFont="1" applyBorder="1" applyAlignment="1">
      <alignment horizont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6" fillId="0" borderId="0" xfId="1" applyFont="1" applyAlignment="1">
      <alignment horizontal="center" vertical="center"/>
    </xf>
    <xf numFmtId="0" fontId="3" fillId="0" borderId="1" xfId="0" applyFont="1" applyBorder="1" applyAlignment="1">
      <alignment horizontal="left"/>
    </xf>
    <xf numFmtId="0" fontId="3" fillId="0" borderId="2" xfId="0" applyFont="1" applyBorder="1" applyAlignment="1">
      <alignment horizontal="left"/>
    </xf>
  </cellXfs>
  <cellStyles count="2">
    <cellStyle name="Hyperlink" xfId="1" builtinId="8"/>
    <cellStyle name="Normal"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igshare.com/articles/dataset/Data_for_extreme_genome_diversity_and_cryptic_speciation_in_the_harmful_algal_bloom_forming_eukaryote/213765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72"/>
  <sheetViews>
    <sheetView tabSelected="1" zoomScale="55" zoomScaleNormal="55" workbookViewId="0">
      <selection activeCell="N7" sqref="N7"/>
    </sheetView>
  </sheetViews>
  <sheetFormatPr defaultColWidth="8.90625" defaultRowHeight="14"/>
  <cols>
    <col min="1" max="1" width="24.1796875" style="2" customWidth="1"/>
    <col min="2" max="2" width="16.08984375" style="2" bestFit="1" customWidth="1"/>
    <col min="3" max="3" width="9.81640625" style="2" bestFit="1" customWidth="1"/>
    <col min="4" max="4" width="19.08984375" style="2" customWidth="1"/>
    <col min="5" max="5" width="16.1796875" style="2" bestFit="1" customWidth="1"/>
    <col min="6" max="6" width="23.6328125" style="2" bestFit="1" customWidth="1"/>
    <col min="7" max="7" width="25.7265625" style="2" customWidth="1"/>
    <col min="8" max="8" width="11.90625" style="2" customWidth="1"/>
    <col min="9" max="9" width="2.54296875" style="3" customWidth="1"/>
    <col min="10" max="10" width="24.6328125" style="2" bestFit="1" customWidth="1"/>
    <col min="11" max="11" width="16.08984375" style="2" bestFit="1" customWidth="1"/>
    <col min="12" max="12" width="14" style="2" bestFit="1" customWidth="1"/>
    <col min="13" max="13" width="19.81640625" style="2" customWidth="1"/>
    <col min="14" max="14" width="16.1796875" style="2" bestFit="1" customWidth="1"/>
    <col min="15" max="15" width="18.36328125" style="2" bestFit="1" customWidth="1"/>
    <col min="16" max="16" width="25.7265625" style="2" customWidth="1"/>
    <col min="17" max="17" width="11.90625" style="2" customWidth="1"/>
    <col min="18" max="18" width="2.54296875" style="3" customWidth="1"/>
    <col min="19" max="19" width="27.81640625" style="2" bestFit="1" customWidth="1"/>
    <col min="20" max="20" width="16.08984375" style="2" bestFit="1" customWidth="1"/>
    <col min="21" max="21" width="11.08984375" style="2" bestFit="1" customWidth="1"/>
    <col min="22" max="22" width="20.7265625" style="2" customWidth="1"/>
    <col min="23" max="23" width="16.1796875" style="2" bestFit="1" customWidth="1"/>
    <col min="24" max="24" width="27.54296875" style="2" bestFit="1" customWidth="1"/>
    <col min="25" max="25" width="25.7265625" style="2" customWidth="1"/>
    <col min="26" max="26" width="11.90625" style="2" customWidth="1"/>
    <col min="27" max="27" width="2.54296875" style="3" customWidth="1"/>
    <col min="28" max="28" width="28" style="5" customWidth="1"/>
    <col min="29" max="29" width="22.81640625" style="2" customWidth="1"/>
    <col min="30" max="30" width="22.1796875" style="2" customWidth="1"/>
    <col min="31" max="31" width="22.81640625" style="2" customWidth="1"/>
    <col min="32" max="32" width="22.81640625" style="4" customWidth="1"/>
    <col min="33" max="33" width="25.7265625" style="4" customWidth="1"/>
    <col min="34" max="34" width="11.90625" style="4" customWidth="1"/>
    <col min="35" max="16384" width="8.90625" style="4"/>
  </cols>
  <sheetData>
    <row r="1" spans="1:34" ht="14.5" thickBot="1">
      <c r="A1" s="9" t="s">
        <v>244</v>
      </c>
      <c r="B1" s="10"/>
      <c r="C1" s="11"/>
      <c r="D1" s="10"/>
      <c r="E1" s="10"/>
      <c r="F1" s="10"/>
      <c r="G1" s="10"/>
      <c r="H1" s="10"/>
      <c r="J1" s="10"/>
      <c r="K1" s="10"/>
      <c r="L1" s="10"/>
      <c r="M1" s="10"/>
      <c r="N1" s="10"/>
      <c r="O1" s="10"/>
      <c r="P1" s="10"/>
      <c r="Q1" s="10"/>
      <c r="S1" s="10"/>
      <c r="T1" s="10"/>
      <c r="U1" s="10"/>
      <c r="V1" s="10"/>
      <c r="W1" s="10"/>
      <c r="X1" s="10"/>
      <c r="Y1" s="10"/>
      <c r="Z1" s="10"/>
      <c r="AB1" s="13"/>
      <c r="AC1" s="10"/>
      <c r="AD1" s="10"/>
      <c r="AE1" s="10"/>
      <c r="AF1" s="14"/>
      <c r="AG1" s="14"/>
      <c r="AH1" s="14"/>
    </row>
    <row r="2" spans="1:34">
      <c r="A2" s="25" t="s">
        <v>245</v>
      </c>
      <c r="B2" s="25"/>
      <c r="C2" s="25"/>
      <c r="D2" s="25"/>
      <c r="E2" s="25"/>
      <c r="F2" s="25"/>
      <c r="G2" s="25"/>
      <c r="H2" s="25"/>
      <c r="J2" s="26" t="s">
        <v>3</v>
      </c>
      <c r="K2" s="26"/>
      <c r="L2" s="26"/>
      <c r="M2" s="26"/>
      <c r="N2" s="26"/>
      <c r="O2" s="26"/>
      <c r="P2" s="26"/>
      <c r="Q2" s="26"/>
      <c r="S2" s="26" t="s">
        <v>4</v>
      </c>
      <c r="T2" s="26"/>
      <c r="U2" s="26"/>
      <c r="V2" s="26"/>
      <c r="W2" s="26"/>
      <c r="X2" s="26"/>
      <c r="Y2" s="26"/>
      <c r="Z2" s="26"/>
      <c r="AB2" s="26" t="s">
        <v>188</v>
      </c>
      <c r="AC2" s="26"/>
      <c r="AD2" s="26"/>
      <c r="AE2" s="26"/>
      <c r="AF2" s="26"/>
      <c r="AG2" s="26"/>
    </row>
    <row r="3" spans="1:34" ht="14.5" thickBot="1">
      <c r="A3" s="11" t="s">
        <v>5</v>
      </c>
      <c r="B3" s="11" t="s">
        <v>0</v>
      </c>
      <c r="C3" s="11" t="s">
        <v>178</v>
      </c>
      <c r="D3" s="11" t="s">
        <v>721</v>
      </c>
      <c r="E3" s="11" t="s">
        <v>1</v>
      </c>
      <c r="F3" s="11" t="s">
        <v>2</v>
      </c>
      <c r="G3" s="12" t="s">
        <v>710</v>
      </c>
      <c r="H3" s="12" t="s">
        <v>711</v>
      </c>
      <c r="J3" s="11" t="s">
        <v>5</v>
      </c>
      <c r="K3" s="11" t="s">
        <v>0</v>
      </c>
      <c r="L3" s="11" t="s">
        <v>178</v>
      </c>
      <c r="M3" s="11" t="s">
        <v>721</v>
      </c>
      <c r="N3" s="11" t="s">
        <v>1</v>
      </c>
      <c r="O3" s="11" t="s">
        <v>2</v>
      </c>
      <c r="P3" s="12" t="s">
        <v>7</v>
      </c>
      <c r="Q3" s="12" t="s">
        <v>708</v>
      </c>
      <c r="S3" s="11" t="s">
        <v>5</v>
      </c>
      <c r="T3" s="11" t="s">
        <v>0</v>
      </c>
      <c r="U3" s="11" t="s">
        <v>178</v>
      </c>
      <c r="V3" s="11" t="s">
        <v>721</v>
      </c>
      <c r="W3" s="11" t="s">
        <v>1</v>
      </c>
      <c r="X3" s="11" t="s">
        <v>2</v>
      </c>
      <c r="Y3" s="12" t="s">
        <v>7</v>
      </c>
      <c r="Z3" s="12" t="s">
        <v>708</v>
      </c>
      <c r="AB3" s="11" t="s">
        <v>5</v>
      </c>
      <c r="AC3" s="11" t="s">
        <v>0</v>
      </c>
      <c r="AD3" s="11" t="s">
        <v>721</v>
      </c>
      <c r="AE3" s="11" t="s">
        <v>1</v>
      </c>
      <c r="AF3" s="11" t="s">
        <v>2</v>
      </c>
      <c r="AG3" s="12" t="s">
        <v>7</v>
      </c>
      <c r="AH3" s="12" t="s">
        <v>708</v>
      </c>
    </row>
    <row r="4" spans="1:34">
      <c r="A4" s="5" t="s">
        <v>28</v>
      </c>
      <c r="B4" s="18" t="s">
        <v>11</v>
      </c>
      <c r="C4" s="18" t="s">
        <v>29</v>
      </c>
      <c r="D4" s="2" t="s">
        <v>715</v>
      </c>
      <c r="E4" s="2" t="s">
        <v>714</v>
      </c>
      <c r="F4" s="27" t="s">
        <v>233</v>
      </c>
      <c r="G4" s="27" t="s">
        <v>235</v>
      </c>
      <c r="H4" s="27" t="s">
        <v>709</v>
      </c>
      <c r="J4" s="15" t="s">
        <v>28</v>
      </c>
      <c r="K4" s="16" t="s">
        <v>250</v>
      </c>
      <c r="L4" s="16" t="s">
        <v>50</v>
      </c>
      <c r="M4" s="16" t="s">
        <v>715</v>
      </c>
      <c r="N4" s="16" t="s">
        <v>51</v>
      </c>
      <c r="O4" s="16" t="s">
        <v>47</v>
      </c>
      <c r="P4" s="27" t="s">
        <v>10</v>
      </c>
      <c r="Q4" s="27" t="s">
        <v>709</v>
      </c>
      <c r="S4" s="6" t="s">
        <v>27</v>
      </c>
      <c r="T4" s="2" t="s">
        <v>180</v>
      </c>
      <c r="U4" s="2" t="s">
        <v>88</v>
      </c>
      <c r="V4" s="2" t="s">
        <v>715</v>
      </c>
      <c r="W4" s="2" t="s">
        <v>181</v>
      </c>
      <c r="X4" s="27" t="s">
        <v>246</v>
      </c>
      <c r="Y4" s="27" t="s">
        <v>235</v>
      </c>
      <c r="Z4" s="27" t="s">
        <v>709</v>
      </c>
      <c r="AB4" s="5" t="s">
        <v>189</v>
      </c>
      <c r="AC4" s="2" t="s">
        <v>190</v>
      </c>
      <c r="AD4" s="2" t="s">
        <v>716</v>
      </c>
      <c r="AE4" s="2" t="s">
        <v>215</v>
      </c>
      <c r="AF4" s="27" t="s">
        <v>223</v>
      </c>
      <c r="AG4" s="27" t="s">
        <v>224</v>
      </c>
      <c r="AH4" s="27" t="s">
        <v>712</v>
      </c>
    </row>
    <row r="5" spans="1:34" ht="14.5" customHeight="1">
      <c r="A5" s="5" t="s">
        <v>28</v>
      </c>
      <c r="B5" s="18" t="s">
        <v>12</v>
      </c>
      <c r="C5" s="18" t="s">
        <v>30</v>
      </c>
      <c r="D5" s="2" t="s">
        <v>715</v>
      </c>
      <c r="E5" s="2" t="s">
        <v>8</v>
      </c>
      <c r="F5" s="28"/>
      <c r="G5" s="28"/>
      <c r="H5" s="28"/>
      <c r="J5" s="5" t="s">
        <v>28</v>
      </c>
      <c r="K5" s="2" t="s">
        <v>249</v>
      </c>
      <c r="L5" s="2" t="s">
        <v>49</v>
      </c>
      <c r="M5" s="2" t="s">
        <v>715</v>
      </c>
      <c r="N5" s="2" t="s">
        <v>51</v>
      </c>
      <c r="O5" s="2" t="s">
        <v>47</v>
      </c>
      <c r="P5" s="28"/>
      <c r="Q5" s="28"/>
      <c r="S5" s="6" t="s">
        <v>27</v>
      </c>
      <c r="T5" s="2" t="s">
        <v>85</v>
      </c>
      <c r="U5" s="2" t="s">
        <v>86</v>
      </c>
      <c r="V5" s="2" t="s">
        <v>715</v>
      </c>
      <c r="W5" s="2" t="s">
        <v>181</v>
      </c>
      <c r="X5" s="28"/>
      <c r="Y5" s="28"/>
      <c r="Z5" s="28"/>
      <c r="AB5" s="5" t="s">
        <v>189</v>
      </c>
      <c r="AC5" s="2" t="s">
        <v>191</v>
      </c>
      <c r="AD5" s="2" t="s">
        <v>716</v>
      </c>
      <c r="AE5" s="2" t="s">
        <v>216</v>
      </c>
      <c r="AF5" s="28"/>
      <c r="AG5" s="28"/>
      <c r="AH5" s="28"/>
    </row>
    <row r="6" spans="1:34" ht="14.5" customHeight="1">
      <c r="A6" s="5" t="s">
        <v>28</v>
      </c>
      <c r="B6" s="18" t="s">
        <v>13</v>
      </c>
      <c r="C6" s="18" t="s">
        <v>31</v>
      </c>
      <c r="D6" s="2" t="s">
        <v>715</v>
      </c>
      <c r="E6" s="2" t="s">
        <v>8</v>
      </c>
      <c r="F6" s="28"/>
      <c r="G6" s="28"/>
      <c r="H6" s="28"/>
      <c r="J6" s="5" t="s">
        <v>28</v>
      </c>
      <c r="K6" s="2" t="s">
        <v>230</v>
      </c>
      <c r="L6" s="2" t="s">
        <v>46</v>
      </c>
      <c r="M6" s="2" t="s">
        <v>715</v>
      </c>
      <c r="N6" s="2" t="s">
        <v>231</v>
      </c>
      <c r="O6" s="7" t="s">
        <v>247</v>
      </c>
      <c r="P6" s="28"/>
      <c r="Q6" s="28"/>
      <c r="S6" s="6" t="s">
        <v>27</v>
      </c>
      <c r="T6" s="2" t="s">
        <v>82</v>
      </c>
      <c r="U6" s="2" t="s">
        <v>83</v>
      </c>
      <c r="V6" s="2" t="s">
        <v>715</v>
      </c>
      <c r="W6" s="2" t="s">
        <v>181</v>
      </c>
      <c r="X6" s="28"/>
      <c r="Y6" s="28"/>
      <c r="Z6" s="28"/>
      <c r="AB6" s="5" t="s">
        <v>189</v>
      </c>
      <c r="AC6" s="2" t="s">
        <v>192</v>
      </c>
      <c r="AD6" s="2" t="s">
        <v>716</v>
      </c>
      <c r="AE6" s="2" t="s">
        <v>217</v>
      </c>
      <c r="AF6" s="28"/>
      <c r="AG6" s="28"/>
      <c r="AH6" s="28"/>
    </row>
    <row r="7" spans="1:34" ht="15" customHeight="1" thickBot="1">
      <c r="A7" s="5" t="s">
        <v>28</v>
      </c>
      <c r="B7" s="18" t="s">
        <v>14</v>
      </c>
      <c r="C7" s="18" t="s">
        <v>32</v>
      </c>
      <c r="D7" s="2" t="s">
        <v>715</v>
      </c>
      <c r="E7" s="2" t="s">
        <v>8</v>
      </c>
      <c r="F7" s="28"/>
      <c r="G7" s="28"/>
      <c r="H7" s="28"/>
      <c r="J7" s="13" t="s">
        <v>28</v>
      </c>
      <c r="K7" s="10" t="s">
        <v>248</v>
      </c>
      <c r="L7" s="10" t="s">
        <v>9</v>
      </c>
      <c r="M7" s="10" t="s">
        <v>715</v>
      </c>
      <c r="N7" s="10" t="s">
        <v>232</v>
      </c>
      <c r="O7" s="10" t="s">
        <v>48</v>
      </c>
      <c r="P7" s="29"/>
      <c r="Q7" s="29"/>
      <c r="S7" s="6" t="s">
        <v>27</v>
      </c>
      <c r="T7" s="2" t="s">
        <v>101</v>
      </c>
      <c r="U7" s="2" t="s">
        <v>102</v>
      </c>
      <c r="V7" s="2" t="s">
        <v>715</v>
      </c>
      <c r="W7" s="2" t="s">
        <v>182</v>
      </c>
      <c r="X7" s="28" t="s">
        <v>247</v>
      </c>
      <c r="Y7" s="28"/>
      <c r="Z7" s="28"/>
      <c r="AB7" s="5" t="s">
        <v>189</v>
      </c>
      <c r="AC7" s="2" t="s">
        <v>193</v>
      </c>
      <c r="AD7" s="2" t="s">
        <v>716</v>
      </c>
      <c r="AE7" s="2" t="s">
        <v>218</v>
      </c>
      <c r="AF7" s="28"/>
      <c r="AG7" s="28"/>
      <c r="AH7" s="28"/>
    </row>
    <row r="8" spans="1:34" ht="14.5" customHeight="1">
      <c r="A8" s="5" t="s">
        <v>28</v>
      </c>
      <c r="B8" s="18" t="s">
        <v>15</v>
      </c>
      <c r="C8" s="18" t="s">
        <v>33</v>
      </c>
      <c r="D8" s="2" t="s">
        <v>715</v>
      </c>
      <c r="E8" s="2" t="s">
        <v>8</v>
      </c>
      <c r="F8" s="28"/>
      <c r="G8" s="28"/>
      <c r="H8" s="28"/>
      <c r="M8" s="2" t="s">
        <v>6</v>
      </c>
      <c r="N8" s="2" t="s">
        <v>6</v>
      </c>
      <c r="S8" s="6" t="s">
        <v>27</v>
      </c>
      <c r="T8" s="2" t="s">
        <v>105</v>
      </c>
      <c r="U8" s="2" t="s">
        <v>106</v>
      </c>
      <c r="V8" s="2" t="s">
        <v>715</v>
      </c>
      <c r="W8" s="2" t="s">
        <v>182</v>
      </c>
      <c r="X8" s="28"/>
      <c r="Y8" s="28"/>
      <c r="Z8" s="28"/>
      <c r="AB8" s="5" t="s">
        <v>189</v>
      </c>
      <c r="AC8" s="2" t="s">
        <v>194</v>
      </c>
      <c r="AD8" s="2" t="s">
        <v>716</v>
      </c>
      <c r="AE8" s="2" t="s">
        <v>219</v>
      </c>
      <c r="AF8" s="28"/>
      <c r="AG8" s="28"/>
      <c r="AH8" s="28"/>
    </row>
    <row r="9" spans="1:34" ht="14.5" customHeight="1">
      <c r="A9" s="5" t="s">
        <v>28</v>
      </c>
      <c r="B9" s="18" t="s">
        <v>16</v>
      </c>
      <c r="C9" s="18" t="s">
        <v>34</v>
      </c>
      <c r="D9" s="2" t="s">
        <v>715</v>
      </c>
      <c r="E9" s="2" t="s">
        <v>8</v>
      </c>
      <c r="F9" s="28"/>
      <c r="G9" s="28"/>
      <c r="H9" s="28"/>
      <c r="S9" s="6" t="s">
        <v>27</v>
      </c>
      <c r="T9" s="2" t="s">
        <v>103</v>
      </c>
      <c r="U9" s="2" t="s">
        <v>104</v>
      </c>
      <c r="V9" s="2" t="s">
        <v>715</v>
      </c>
      <c r="W9" s="2" t="s">
        <v>182</v>
      </c>
      <c r="X9" s="28"/>
      <c r="Y9" s="28"/>
      <c r="Z9" s="28"/>
      <c r="AB9" s="5" t="s">
        <v>195</v>
      </c>
      <c r="AC9" s="2" t="s">
        <v>196</v>
      </c>
      <c r="AD9" s="2" t="s">
        <v>717</v>
      </c>
      <c r="AE9" s="2" t="s">
        <v>226</v>
      </c>
      <c r="AF9" s="28" t="s">
        <v>229</v>
      </c>
      <c r="AG9" s="28" t="s">
        <v>225</v>
      </c>
      <c r="AH9" s="28" t="s">
        <v>713</v>
      </c>
    </row>
    <row r="10" spans="1:34" ht="14.5" customHeight="1">
      <c r="A10" s="5" t="s">
        <v>28</v>
      </c>
      <c r="B10" s="18" t="s">
        <v>17</v>
      </c>
      <c r="C10" s="18" t="s">
        <v>35</v>
      </c>
      <c r="D10" s="2" t="s">
        <v>715</v>
      </c>
      <c r="E10" s="2" t="s">
        <v>8</v>
      </c>
      <c r="F10" s="28"/>
      <c r="G10" s="28"/>
      <c r="H10" s="28"/>
      <c r="S10" s="6" t="s">
        <v>27</v>
      </c>
      <c r="T10" s="2" t="s">
        <v>97</v>
      </c>
      <c r="U10" s="2" t="s">
        <v>98</v>
      </c>
      <c r="V10" s="2" t="s">
        <v>715</v>
      </c>
      <c r="W10" s="2" t="s">
        <v>182</v>
      </c>
      <c r="X10" s="28"/>
      <c r="Y10" s="28"/>
      <c r="Z10" s="28"/>
      <c r="AB10" s="5" t="s">
        <v>195</v>
      </c>
      <c r="AC10" s="2" t="s">
        <v>197</v>
      </c>
      <c r="AD10" s="2" t="s">
        <v>717</v>
      </c>
      <c r="AE10" s="2" t="s">
        <v>227</v>
      </c>
      <c r="AF10" s="28"/>
      <c r="AG10" s="28"/>
      <c r="AH10" s="28"/>
    </row>
    <row r="11" spans="1:34" ht="14.5" customHeight="1">
      <c r="A11" s="5" t="s">
        <v>28</v>
      </c>
      <c r="B11" s="18" t="s">
        <v>18</v>
      </c>
      <c r="C11" s="18" t="s">
        <v>44</v>
      </c>
      <c r="D11" s="2" t="s">
        <v>715</v>
      </c>
      <c r="E11" s="2" t="s">
        <v>8</v>
      </c>
      <c r="F11" s="28"/>
      <c r="G11" s="28"/>
      <c r="H11" s="28"/>
      <c r="S11" s="6" t="s">
        <v>27</v>
      </c>
      <c r="T11" s="2" t="s">
        <v>91</v>
      </c>
      <c r="U11" s="2" t="s">
        <v>92</v>
      </c>
      <c r="V11" s="2" t="s">
        <v>715</v>
      </c>
      <c r="W11" s="2" t="s">
        <v>182</v>
      </c>
      <c r="X11" s="28"/>
      <c r="Y11" s="28"/>
      <c r="Z11" s="28"/>
      <c r="AB11" s="5" t="s">
        <v>195</v>
      </c>
      <c r="AC11" s="2" t="s">
        <v>198</v>
      </c>
      <c r="AD11" s="2" t="s">
        <v>717</v>
      </c>
      <c r="AE11" s="2" t="s">
        <v>228</v>
      </c>
      <c r="AF11" s="28"/>
      <c r="AG11" s="28"/>
      <c r="AH11" s="28"/>
    </row>
    <row r="12" spans="1:34" ht="14.5" customHeight="1">
      <c r="A12" s="5" t="s">
        <v>28</v>
      </c>
      <c r="B12" s="18" t="s">
        <v>19</v>
      </c>
      <c r="C12" s="18" t="s">
        <v>36</v>
      </c>
      <c r="D12" s="2" t="s">
        <v>715</v>
      </c>
      <c r="E12" s="2" t="s">
        <v>8</v>
      </c>
      <c r="F12" s="28"/>
      <c r="G12" s="28"/>
      <c r="H12" s="28"/>
      <c r="S12" s="6" t="s">
        <v>27</v>
      </c>
      <c r="T12" s="2" t="s">
        <v>64</v>
      </c>
      <c r="U12" s="2" t="s">
        <v>65</v>
      </c>
      <c r="V12" s="2" t="s">
        <v>715</v>
      </c>
      <c r="W12" s="2" t="s">
        <v>182</v>
      </c>
      <c r="X12" s="28"/>
      <c r="Y12" s="28"/>
      <c r="Z12" s="28"/>
      <c r="AB12" s="5" t="s">
        <v>199</v>
      </c>
      <c r="AC12" s="2" t="s">
        <v>200</v>
      </c>
      <c r="AD12" s="2" t="s">
        <v>717</v>
      </c>
      <c r="AE12" s="2" t="s">
        <v>220</v>
      </c>
      <c r="AF12" s="28" t="s">
        <v>222</v>
      </c>
      <c r="AG12" s="30" t="s">
        <v>221</v>
      </c>
      <c r="AH12" s="28" t="s">
        <v>713</v>
      </c>
    </row>
    <row r="13" spans="1:34" ht="14.5" customHeight="1">
      <c r="A13" s="5" t="s">
        <v>28</v>
      </c>
      <c r="B13" s="18" t="s">
        <v>20</v>
      </c>
      <c r="C13" s="18" t="s">
        <v>37</v>
      </c>
      <c r="D13" s="2" t="s">
        <v>715</v>
      </c>
      <c r="E13" s="2" t="s">
        <v>8</v>
      </c>
      <c r="F13" s="28"/>
      <c r="G13" s="28"/>
      <c r="H13" s="28"/>
      <c r="S13" s="6" t="s">
        <v>27</v>
      </c>
      <c r="T13" s="2" t="s">
        <v>80</v>
      </c>
      <c r="U13" s="2" t="s">
        <v>81</v>
      </c>
      <c r="V13" s="2" t="s">
        <v>715</v>
      </c>
      <c r="W13" s="2" t="s">
        <v>182</v>
      </c>
      <c r="X13" s="28"/>
      <c r="Y13" s="28"/>
      <c r="Z13" s="28"/>
      <c r="AB13" s="5" t="s">
        <v>199</v>
      </c>
      <c r="AC13" s="2" t="s">
        <v>201</v>
      </c>
      <c r="AD13" s="2" t="s">
        <v>717</v>
      </c>
      <c r="AE13" s="2" t="s">
        <v>220</v>
      </c>
      <c r="AF13" s="28"/>
      <c r="AG13" s="30"/>
      <c r="AH13" s="28"/>
    </row>
    <row r="14" spans="1:34" ht="14.5" customHeight="1">
      <c r="A14" s="5" t="s">
        <v>28</v>
      </c>
      <c r="B14" s="18" t="s">
        <v>21</v>
      </c>
      <c r="C14" s="18" t="s">
        <v>38</v>
      </c>
      <c r="D14" s="2" t="s">
        <v>715</v>
      </c>
      <c r="E14" s="2" t="s">
        <v>8</v>
      </c>
      <c r="F14" s="28"/>
      <c r="G14" s="28"/>
      <c r="H14" s="28"/>
      <c r="S14" s="6" t="s">
        <v>27</v>
      </c>
      <c r="T14" s="2" t="s">
        <v>110</v>
      </c>
      <c r="U14" s="2" t="s">
        <v>111</v>
      </c>
      <c r="V14" s="2" t="s">
        <v>715</v>
      </c>
      <c r="W14" s="2" t="s">
        <v>182</v>
      </c>
      <c r="X14" s="28"/>
      <c r="Y14" s="28"/>
      <c r="Z14" s="28"/>
      <c r="AB14" s="5" t="s">
        <v>199</v>
      </c>
      <c r="AC14" s="2" t="s">
        <v>202</v>
      </c>
      <c r="AD14" s="2" t="s">
        <v>717</v>
      </c>
      <c r="AE14" s="2" t="s">
        <v>220</v>
      </c>
      <c r="AF14" s="28"/>
      <c r="AG14" s="30"/>
      <c r="AH14" s="28"/>
    </row>
    <row r="15" spans="1:34" ht="14.5" customHeight="1">
      <c r="A15" s="5" t="s">
        <v>28</v>
      </c>
      <c r="B15" s="18" t="s">
        <v>22</v>
      </c>
      <c r="C15" s="18" t="s">
        <v>39</v>
      </c>
      <c r="D15" s="2" t="s">
        <v>715</v>
      </c>
      <c r="E15" s="2" t="s">
        <v>8</v>
      </c>
      <c r="F15" s="28"/>
      <c r="G15" s="28"/>
      <c r="H15" s="28"/>
      <c r="S15" s="6" t="s">
        <v>27</v>
      </c>
      <c r="T15" s="2" t="s">
        <v>95</v>
      </c>
      <c r="U15" s="2" t="s">
        <v>96</v>
      </c>
      <c r="V15" s="2" t="s">
        <v>715</v>
      </c>
      <c r="W15" s="2" t="s">
        <v>182</v>
      </c>
      <c r="X15" s="28"/>
      <c r="Y15" s="28"/>
      <c r="Z15" s="28"/>
      <c r="AB15" s="5" t="s">
        <v>199</v>
      </c>
      <c r="AC15" s="2" t="s">
        <v>203</v>
      </c>
      <c r="AD15" s="2" t="s">
        <v>717</v>
      </c>
      <c r="AE15" s="2" t="s">
        <v>220</v>
      </c>
      <c r="AF15" s="28"/>
      <c r="AG15" s="30"/>
      <c r="AH15" s="28"/>
    </row>
    <row r="16" spans="1:34" ht="14.5" customHeight="1">
      <c r="A16" s="5" t="s">
        <v>28</v>
      </c>
      <c r="B16" s="18" t="s">
        <v>23</v>
      </c>
      <c r="C16" s="18" t="s">
        <v>40</v>
      </c>
      <c r="D16" s="2" t="s">
        <v>715</v>
      </c>
      <c r="E16" s="2" t="s">
        <v>8</v>
      </c>
      <c r="F16" s="28"/>
      <c r="G16" s="28"/>
      <c r="H16" s="28"/>
      <c r="S16" s="6" t="s">
        <v>27</v>
      </c>
      <c r="T16" s="2" t="s">
        <v>147</v>
      </c>
      <c r="U16" s="2" t="s">
        <v>148</v>
      </c>
      <c r="V16" s="2" t="s">
        <v>715</v>
      </c>
      <c r="W16" s="2" t="s">
        <v>182</v>
      </c>
      <c r="X16" s="28"/>
      <c r="Y16" s="28"/>
      <c r="Z16" s="28"/>
      <c r="AB16" s="5" t="s">
        <v>199</v>
      </c>
      <c r="AC16" s="2" t="s">
        <v>204</v>
      </c>
      <c r="AD16" s="2" t="s">
        <v>717</v>
      </c>
      <c r="AE16" s="2" t="s">
        <v>220</v>
      </c>
      <c r="AF16" s="28"/>
      <c r="AG16" s="30"/>
      <c r="AH16" s="28"/>
    </row>
    <row r="17" spans="1:34" ht="14.5" customHeight="1">
      <c r="A17" s="5" t="s">
        <v>28</v>
      </c>
      <c r="B17" s="18" t="s">
        <v>24</v>
      </c>
      <c r="C17" s="18" t="s">
        <v>41</v>
      </c>
      <c r="D17" s="2" t="s">
        <v>715</v>
      </c>
      <c r="E17" s="2" t="s">
        <v>8</v>
      </c>
      <c r="F17" s="28"/>
      <c r="G17" s="28"/>
      <c r="H17" s="28"/>
      <c r="S17" s="6" t="s">
        <v>27</v>
      </c>
      <c r="T17" s="2" t="s">
        <v>107</v>
      </c>
      <c r="U17" s="2" t="s">
        <v>108</v>
      </c>
      <c r="V17" s="2" t="s">
        <v>715</v>
      </c>
      <c r="W17" s="2" t="s">
        <v>182</v>
      </c>
      <c r="X17" s="28"/>
      <c r="Y17" s="28"/>
      <c r="Z17" s="28"/>
      <c r="AB17" s="5" t="s">
        <v>199</v>
      </c>
      <c r="AC17" s="2" t="s">
        <v>205</v>
      </c>
      <c r="AD17" s="2" t="s">
        <v>717</v>
      </c>
      <c r="AE17" s="2" t="s">
        <v>220</v>
      </c>
      <c r="AF17" s="28"/>
      <c r="AG17" s="30"/>
      <c r="AH17" s="28"/>
    </row>
    <row r="18" spans="1:34" ht="14.5" customHeight="1">
      <c r="A18" s="5" t="s">
        <v>28</v>
      </c>
      <c r="B18" s="18" t="s">
        <v>25</v>
      </c>
      <c r="C18" s="18" t="s">
        <v>42</v>
      </c>
      <c r="D18" s="2" t="s">
        <v>715</v>
      </c>
      <c r="E18" s="2" t="s">
        <v>8</v>
      </c>
      <c r="F18" s="28"/>
      <c r="G18" s="28"/>
      <c r="H18" s="28"/>
      <c r="S18" s="6" t="s">
        <v>27</v>
      </c>
      <c r="T18" s="2" t="s">
        <v>89</v>
      </c>
      <c r="U18" s="2" t="s">
        <v>90</v>
      </c>
      <c r="V18" s="2" t="s">
        <v>715</v>
      </c>
      <c r="W18" s="2" t="s">
        <v>182</v>
      </c>
      <c r="X18" s="28"/>
      <c r="Y18" s="28"/>
      <c r="Z18" s="28"/>
      <c r="AB18" s="5" t="s">
        <v>199</v>
      </c>
      <c r="AC18" s="2" t="s">
        <v>206</v>
      </c>
      <c r="AD18" s="2" t="s">
        <v>717</v>
      </c>
      <c r="AE18" s="2" t="s">
        <v>220</v>
      </c>
      <c r="AF18" s="28"/>
      <c r="AG18" s="30"/>
      <c r="AH18" s="28"/>
    </row>
    <row r="19" spans="1:34" ht="15" customHeight="1" thickBot="1">
      <c r="A19" s="13" t="s">
        <v>28</v>
      </c>
      <c r="B19" s="19" t="s">
        <v>26</v>
      </c>
      <c r="C19" s="19" t="s">
        <v>43</v>
      </c>
      <c r="D19" s="10" t="s">
        <v>715</v>
      </c>
      <c r="E19" s="10" t="s">
        <v>8</v>
      </c>
      <c r="F19" s="29"/>
      <c r="G19" s="29"/>
      <c r="H19" s="29"/>
      <c r="L19" s="8"/>
      <c r="S19" s="6" t="s">
        <v>27</v>
      </c>
      <c r="T19" s="2" t="s">
        <v>68</v>
      </c>
      <c r="U19" s="2" t="s">
        <v>69</v>
      </c>
      <c r="V19" s="2" t="s">
        <v>715</v>
      </c>
      <c r="W19" s="2" t="s">
        <v>182</v>
      </c>
      <c r="X19" s="28"/>
      <c r="Y19" s="28"/>
      <c r="Z19" s="28"/>
      <c r="AB19" s="5" t="s">
        <v>199</v>
      </c>
      <c r="AC19" s="2" t="s">
        <v>207</v>
      </c>
      <c r="AD19" s="2" t="s">
        <v>717</v>
      </c>
      <c r="AE19" s="2" t="s">
        <v>220</v>
      </c>
      <c r="AF19" s="28"/>
      <c r="AG19" s="30"/>
      <c r="AH19" s="28"/>
    </row>
    <row r="20" spans="1:34" ht="14.5" customHeight="1">
      <c r="S20" s="6" t="s">
        <v>27</v>
      </c>
      <c r="T20" s="2" t="s">
        <v>183</v>
      </c>
      <c r="U20" s="2" t="s">
        <v>45</v>
      </c>
      <c r="V20" s="2" t="s">
        <v>715</v>
      </c>
      <c r="W20" s="2" t="s">
        <v>182</v>
      </c>
      <c r="X20" s="28"/>
      <c r="Y20" s="28"/>
      <c r="Z20" s="28"/>
      <c r="AB20" s="5" t="s">
        <v>199</v>
      </c>
      <c r="AC20" s="2" t="s">
        <v>208</v>
      </c>
      <c r="AD20" s="2" t="s">
        <v>717</v>
      </c>
      <c r="AE20" s="2" t="s">
        <v>220</v>
      </c>
      <c r="AF20" s="28"/>
      <c r="AG20" s="30"/>
      <c r="AH20" s="28"/>
    </row>
    <row r="21" spans="1:34" ht="14.5" customHeight="1">
      <c r="S21" s="6" t="s">
        <v>27</v>
      </c>
      <c r="T21" s="2" t="s">
        <v>165</v>
      </c>
      <c r="U21" s="2" t="s">
        <v>59</v>
      </c>
      <c r="V21" s="2" t="s">
        <v>715</v>
      </c>
      <c r="W21" s="2" t="s">
        <v>182</v>
      </c>
      <c r="X21" s="28"/>
      <c r="Y21" s="28"/>
      <c r="Z21" s="28"/>
      <c r="AB21" s="5" t="s">
        <v>199</v>
      </c>
      <c r="AC21" s="2" t="s">
        <v>209</v>
      </c>
      <c r="AD21" s="2" t="s">
        <v>717</v>
      </c>
      <c r="AE21" s="2" t="s">
        <v>220</v>
      </c>
      <c r="AF21" s="28"/>
      <c r="AG21" s="30"/>
      <c r="AH21" s="28"/>
    </row>
    <row r="22" spans="1:34" ht="14.5" customHeight="1">
      <c r="A22" s="1" t="s">
        <v>243</v>
      </c>
      <c r="S22" s="6" t="s">
        <v>27</v>
      </c>
      <c r="T22" s="2" t="s">
        <v>170</v>
      </c>
      <c r="U22" s="2" t="s">
        <v>58</v>
      </c>
      <c r="V22" s="2" t="s">
        <v>715</v>
      </c>
      <c r="W22" s="2" t="s">
        <v>182</v>
      </c>
      <c r="X22" s="28"/>
      <c r="Y22" s="28"/>
      <c r="Z22" s="28"/>
      <c r="AB22" s="5" t="s">
        <v>199</v>
      </c>
      <c r="AC22" s="2" t="s">
        <v>210</v>
      </c>
      <c r="AD22" s="2" t="s">
        <v>717</v>
      </c>
      <c r="AE22" s="2" t="s">
        <v>220</v>
      </c>
      <c r="AF22" s="28"/>
      <c r="AG22" s="30"/>
      <c r="AH22" s="28"/>
    </row>
    <row r="23" spans="1:34" ht="14.5" customHeight="1">
      <c r="A23" s="4" t="s">
        <v>234</v>
      </c>
      <c r="S23" s="6" t="s">
        <v>27</v>
      </c>
      <c r="T23" s="2" t="s">
        <v>153</v>
      </c>
      <c r="U23" s="2" t="s">
        <v>62</v>
      </c>
      <c r="V23" s="2" t="s">
        <v>715</v>
      </c>
      <c r="W23" s="2" t="s">
        <v>182</v>
      </c>
      <c r="X23" s="28"/>
      <c r="Y23" s="28"/>
      <c r="Z23" s="28"/>
      <c r="AB23" s="5" t="s">
        <v>199</v>
      </c>
      <c r="AC23" s="2" t="s">
        <v>211</v>
      </c>
      <c r="AD23" s="2" t="s">
        <v>717</v>
      </c>
      <c r="AE23" s="2" t="s">
        <v>220</v>
      </c>
      <c r="AF23" s="28"/>
      <c r="AG23" s="30"/>
      <c r="AH23" s="28"/>
    </row>
    <row r="24" spans="1:34" ht="14.5" customHeight="1">
      <c r="A24" s="4" t="s">
        <v>237</v>
      </c>
      <c r="S24" s="6" t="s">
        <v>27</v>
      </c>
      <c r="T24" s="2" t="s">
        <v>155</v>
      </c>
      <c r="U24" s="2" t="s">
        <v>93</v>
      </c>
      <c r="V24" s="2" t="s">
        <v>715</v>
      </c>
      <c r="W24" s="2" t="s">
        <v>182</v>
      </c>
      <c r="X24" s="28"/>
      <c r="Y24" s="28"/>
      <c r="Z24" s="28"/>
      <c r="AB24" s="5" t="s">
        <v>199</v>
      </c>
      <c r="AC24" s="2" t="s">
        <v>212</v>
      </c>
      <c r="AD24" s="2" t="s">
        <v>717</v>
      </c>
      <c r="AE24" s="2" t="s">
        <v>220</v>
      </c>
      <c r="AF24" s="28"/>
      <c r="AG24" s="30"/>
      <c r="AH24" s="28"/>
    </row>
    <row r="25" spans="1:34" ht="14.5" customHeight="1">
      <c r="A25" s="4" t="s">
        <v>239</v>
      </c>
      <c r="S25" s="6" t="s">
        <v>27</v>
      </c>
      <c r="T25" s="2" t="s">
        <v>163</v>
      </c>
      <c r="U25" s="2" t="s">
        <v>60</v>
      </c>
      <c r="V25" s="2" t="s">
        <v>715</v>
      </c>
      <c r="W25" s="2" t="s">
        <v>182</v>
      </c>
      <c r="X25" s="28"/>
      <c r="Y25" s="28"/>
      <c r="Z25" s="28"/>
      <c r="AB25" s="5" t="s">
        <v>199</v>
      </c>
      <c r="AC25" s="2" t="s">
        <v>213</v>
      </c>
      <c r="AD25" s="2" t="s">
        <v>717</v>
      </c>
      <c r="AE25" s="2" t="s">
        <v>220</v>
      </c>
      <c r="AF25" s="28"/>
      <c r="AG25" s="30"/>
      <c r="AH25" s="28"/>
    </row>
    <row r="26" spans="1:34" ht="14.5" customHeight="1">
      <c r="A26" s="4" t="s">
        <v>236</v>
      </c>
      <c r="S26" s="6" t="s">
        <v>27</v>
      </c>
      <c r="T26" s="2" t="s">
        <v>152</v>
      </c>
      <c r="U26" s="2" t="s">
        <v>84</v>
      </c>
      <c r="V26" s="2" t="s">
        <v>715</v>
      </c>
      <c r="W26" s="2" t="s">
        <v>182</v>
      </c>
      <c r="X26" s="28"/>
      <c r="Y26" s="28"/>
      <c r="Z26" s="28"/>
      <c r="AB26" s="5" t="s">
        <v>199</v>
      </c>
      <c r="AC26" s="2" t="s">
        <v>214</v>
      </c>
      <c r="AD26" s="2" t="s">
        <v>717</v>
      </c>
      <c r="AE26" s="2" t="s">
        <v>220</v>
      </c>
      <c r="AF26" s="28"/>
      <c r="AG26" s="30"/>
      <c r="AH26" s="28"/>
    </row>
    <row r="27" spans="1:34" ht="14.5" customHeight="1">
      <c r="A27" s="4" t="s">
        <v>241</v>
      </c>
      <c r="S27" s="6" t="s">
        <v>27</v>
      </c>
      <c r="T27" s="2" t="s">
        <v>162</v>
      </c>
      <c r="U27" s="2" t="s">
        <v>74</v>
      </c>
      <c r="V27" s="2" t="s">
        <v>715</v>
      </c>
      <c r="W27" s="2" t="s">
        <v>182</v>
      </c>
      <c r="X27" s="28"/>
      <c r="Y27" s="28"/>
      <c r="Z27" s="28"/>
      <c r="AB27" s="5" t="s">
        <v>398</v>
      </c>
      <c r="AC27" s="2" t="s">
        <v>480</v>
      </c>
      <c r="AD27" s="2" t="s">
        <v>717</v>
      </c>
      <c r="AE27" s="2" t="s">
        <v>399</v>
      </c>
      <c r="AF27" s="28" t="s">
        <v>518</v>
      </c>
      <c r="AG27" s="28" t="s">
        <v>510</v>
      </c>
      <c r="AH27" s="28" t="s">
        <v>709</v>
      </c>
    </row>
    <row r="28" spans="1:34" ht="14.5" customHeight="1">
      <c r="A28" s="4" t="s">
        <v>240</v>
      </c>
      <c r="S28" s="6" t="s">
        <v>27</v>
      </c>
      <c r="T28" s="2" t="s">
        <v>156</v>
      </c>
      <c r="U28" s="2" t="s">
        <v>76</v>
      </c>
      <c r="V28" s="2" t="s">
        <v>715</v>
      </c>
      <c r="W28" s="2" t="s">
        <v>182</v>
      </c>
      <c r="X28" s="28"/>
      <c r="Y28" s="28"/>
      <c r="Z28" s="28"/>
      <c r="AB28" s="5" t="s">
        <v>398</v>
      </c>
      <c r="AC28" s="2" t="s">
        <v>481</v>
      </c>
      <c r="AD28" s="2" t="s">
        <v>717</v>
      </c>
      <c r="AE28" s="2" t="s">
        <v>399</v>
      </c>
      <c r="AF28" s="28"/>
      <c r="AG28" s="28"/>
      <c r="AH28" s="28"/>
    </row>
    <row r="29" spans="1:34" ht="14.5" customHeight="1">
      <c r="A29" s="4" t="s">
        <v>238</v>
      </c>
      <c r="S29" s="6" t="s">
        <v>27</v>
      </c>
      <c r="T29" s="2" t="s">
        <v>154</v>
      </c>
      <c r="U29" s="2" t="s">
        <v>75</v>
      </c>
      <c r="V29" s="2" t="s">
        <v>715</v>
      </c>
      <c r="W29" s="2" t="s">
        <v>182</v>
      </c>
      <c r="X29" s="28"/>
      <c r="Y29" s="28"/>
      <c r="Z29" s="28"/>
      <c r="AB29" s="5" t="s">
        <v>398</v>
      </c>
      <c r="AC29" s="2" t="s">
        <v>482</v>
      </c>
      <c r="AD29" s="2" t="s">
        <v>717</v>
      </c>
      <c r="AE29" s="2" t="s">
        <v>399</v>
      </c>
      <c r="AF29" s="28"/>
      <c r="AG29" s="28"/>
      <c r="AH29" s="28"/>
    </row>
    <row r="30" spans="1:34" ht="14.5" customHeight="1">
      <c r="A30" s="4" t="s">
        <v>242</v>
      </c>
      <c r="S30" s="6" t="s">
        <v>27</v>
      </c>
      <c r="T30" s="2" t="s">
        <v>166</v>
      </c>
      <c r="U30" s="2" t="s">
        <v>79</v>
      </c>
      <c r="V30" s="2" t="s">
        <v>715</v>
      </c>
      <c r="W30" s="2" t="s">
        <v>182</v>
      </c>
      <c r="X30" s="28"/>
      <c r="Y30" s="28"/>
      <c r="Z30" s="28"/>
      <c r="AB30" s="5" t="s">
        <v>398</v>
      </c>
      <c r="AC30" s="2" t="s">
        <v>483</v>
      </c>
      <c r="AD30" s="2" t="s">
        <v>717</v>
      </c>
      <c r="AE30" s="2" t="s">
        <v>399</v>
      </c>
      <c r="AF30" s="28"/>
      <c r="AG30" s="28"/>
      <c r="AH30" s="28"/>
    </row>
    <row r="31" spans="1:34" ht="14.5" customHeight="1">
      <c r="A31" s="4" t="s">
        <v>532</v>
      </c>
      <c r="S31" s="6" t="s">
        <v>27</v>
      </c>
      <c r="T31" s="2" t="s">
        <v>174</v>
      </c>
      <c r="U31" s="2" t="s">
        <v>53</v>
      </c>
      <c r="V31" s="2" t="s">
        <v>715</v>
      </c>
      <c r="W31" s="2" t="s">
        <v>182</v>
      </c>
      <c r="X31" s="28"/>
      <c r="Y31" s="28"/>
      <c r="Z31" s="28"/>
      <c r="AB31" s="5" t="s">
        <v>398</v>
      </c>
      <c r="AC31" s="2" t="s">
        <v>484</v>
      </c>
      <c r="AD31" s="2" t="s">
        <v>717</v>
      </c>
      <c r="AE31" s="2" t="s">
        <v>399</v>
      </c>
      <c r="AF31" s="28"/>
      <c r="AG31" s="28"/>
      <c r="AH31" s="28"/>
    </row>
    <row r="32" spans="1:34" ht="14.5" customHeight="1">
      <c r="A32" s="4" t="s">
        <v>533</v>
      </c>
      <c r="S32" s="6" t="s">
        <v>27</v>
      </c>
      <c r="T32" s="2" t="s">
        <v>171</v>
      </c>
      <c r="U32" s="2" t="s">
        <v>54</v>
      </c>
      <c r="V32" s="2" t="s">
        <v>715</v>
      </c>
      <c r="W32" s="2" t="s">
        <v>182</v>
      </c>
      <c r="X32" s="28"/>
      <c r="Y32" s="28"/>
      <c r="Z32" s="28"/>
      <c r="AB32" s="5" t="s">
        <v>398</v>
      </c>
      <c r="AC32" s="2" t="s">
        <v>485</v>
      </c>
      <c r="AD32" s="2" t="s">
        <v>717</v>
      </c>
      <c r="AE32" s="2" t="s">
        <v>399</v>
      </c>
      <c r="AF32" s="28"/>
      <c r="AG32" s="28"/>
      <c r="AH32" s="28"/>
    </row>
    <row r="33" spans="1:34" ht="14.5" customHeight="1">
      <c r="A33" s="4" t="s">
        <v>521</v>
      </c>
      <c r="S33" s="6" t="s">
        <v>27</v>
      </c>
      <c r="T33" s="2" t="s">
        <v>159</v>
      </c>
      <c r="U33" s="2" t="s">
        <v>72</v>
      </c>
      <c r="V33" s="2" t="s">
        <v>715</v>
      </c>
      <c r="W33" s="2" t="s">
        <v>182</v>
      </c>
      <c r="X33" s="28"/>
      <c r="Y33" s="28"/>
      <c r="Z33" s="28"/>
      <c r="AB33" s="5" t="s">
        <v>398</v>
      </c>
      <c r="AC33" s="2" t="s">
        <v>486</v>
      </c>
      <c r="AD33" s="2" t="s">
        <v>717</v>
      </c>
      <c r="AE33" s="2" t="s">
        <v>399</v>
      </c>
      <c r="AF33" s="28"/>
      <c r="AG33" s="28"/>
      <c r="AH33" s="28"/>
    </row>
    <row r="34" spans="1:34" ht="14.5" customHeight="1">
      <c r="A34" s="4" t="s">
        <v>522</v>
      </c>
      <c r="S34" s="6" t="s">
        <v>27</v>
      </c>
      <c r="T34" s="2" t="s">
        <v>168</v>
      </c>
      <c r="U34" s="2" t="s">
        <v>73</v>
      </c>
      <c r="V34" s="2" t="s">
        <v>715</v>
      </c>
      <c r="W34" s="2" t="s">
        <v>182</v>
      </c>
      <c r="X34" s="28"/>
      <c r="Y34" s="28"/>
      <c r="Z34" s="28"/>
      <c r="AB34" s="5" t="s">
        <v>398</v>
      </c>
      <c r="AC34" s="2" t="s">
        <v>487</v>
      </c>
      <c r="AD34" s="2" t="s">
        <v>717</v>
      </c>
      <c r="AE34" s="2" t="s">
        <v>399</v>
      </c>
      <c r="AF34" s="28"/>
      <c r="AG34" s="28"/>
      <c r="AH34" s="28"/>
    </row>
    <row r="35" spans="1:34" ht="14.5" customHeight="1">
      <c r="A35" s="4" t="s">
        <v>525</v>
      </c>
      <c r="S35" s="6" t="s">
        <v>27</v>
      </c>
      <c r="T35" s="2" t="s">
        <v>158</v>
      </c>
      <c r="U35" s="2" t="s">
        <v>87</v>
      </c>
      <c r="V35" s="2" t="s">
        <v>715</v>
      </c>
      <c r="W35" s="2" t="s">
        <v>182</v>
      </c>
      <c r="X35" s="28"/>
      <c r="Y35" s="28"/>
      <c r="Z35" s="28"/>
      <c r="AB35" s="5" t="s">
        <v>398</v>
      </c>
      <c r="AC35" s="2" t="s">
        <v>488</v>
      </c>
      <c r="AD35" s="2" t="s">
        <v>717</v>
      </c>
      <c r="AE35" s="2" t="s">
        <v>399</v>
      </c>
      <c r="AF35" s="28"/>
      <c r="AG35" s="28"/>
      <c r="AH35" s="28"/>
    </row>
    <row r="36" spans="1:34" ht="14.5" customHeight="1">
      <c r="A36" s="4" t="s">
        <v>534</v>
      </c>
      <c r="S36" s="6" t="s">
        <v>27</v>
      </c>
      <c r="T36" s="2" t="s">
        <v>177</v>
      </c>
      <c r="U36" s="2" t="s">
        <v>66</v>
      </c>
      <c r="V36" s="2" t="s">
        <v>715</v>
      </c>
      <c r="W36" s="2" t="s">
        <v>182</v>
      </c>
      <c r="X36" s="28"/>
      <c r="Y36" s="28"/>
      <c r="Z36" s="28"/>
      <c r="AB36" s="5" t="s">
        <v>398</v>
      </c>
      <c r="AC36" s="2" t="s">
        <v>489</v>
      </c>
      <c r="AD36" s="2" t="s">
        <v>717</v>
      </c>
      <c r="AE36" s="2" t="s">
        <v>399</v>
      </c>
      <c r="AF36" s="28"/>
      <c r="AG36" s="28"/>
      <c r="AH36" s="28"/>
    </row>
    <row r="37" spans="1:34" ht="14.5" customHeight="1">
      <c r="A37" s="4" t="s">
        <v>535</v>
      </c>
      <c r="S37" s="6" t="s">
        <v>27</v>
      </c>
      <c r="T37" s="2" t="s">
        <v>160</v>
      </c>
      <c r="U37" s="2" t="s">
        <v>55</v>
      </c>
      <c r="V37" s="2" t="s">
        <v>715</v>
      </c>
      <c r="W37" s="2" t="s">
        <v>182</v>
      </c>
      <c r="X37" s="28"/>
      <c r="Y37" s="28"/>
      <c r="Z37" s="28"/>
      <c r="AB37" s="5" t="s">
        <v>398</v>
      </c>
      <c r="AC37" s="2" t="s">
        <v>490</v>
      </c>
      <c r="AD37" s="2" t="s">
        <v>717</v>
      </c>
      <c r="AE37" s="2" t="s">
        <v>399</v>
      </c>
      <c r="AF37" s="28"/>
      <c r="AG37" s="28"/>
      <c r="AH37" s="28"/>
    </row>
    <row r="38" spans="1:34" ht="14.5" customHeight="1">
      <c r="A38" s="4" t="s">
        <v>536</v>
      </c>
      <c r="S38" s="6" t="s">
        <v>27</v>
      </c>
      <c r="T38" s="2" t="s">
        <v>175</v>
      </c>
      <c r="U38" s="2" t="s">
        <v>57</v>
      </c>
      <c r="V38" s="2" t="s">
        <v>715</v>
      </c>
      <c r="W38" s="2" t="s">
        <v>182</v>
      </c>
      <c r="X38" s="28"/>
      <c r="Y38" s="28"/>
      <c r="Z38" s="28"/>
      <c r="AB38" s="5" t="s">
        <v>398</v>
      </c>
      <c r="AC38" s="2" t="s">
        <v>491</v>
      </c>
      <c r="AD38" s="2" t="s">
        <v>717</v>
      </c>
      <c r="AE38" s="2" t="s">
        <v>399</v>
      </c>
      <c r="AF38" s="28"/>
      <c r="AG38" s="28"/>
      <c r="AH38" s="28"/>
    </row>
    <row r="39" spans="1:34" ht="14.5" customHeight="1">
      <c r="A39" s="4" t="s">
        <v>528</v>
      </c>
      <c r="S39" s="6" t="s">
        <v>27</v>
      </c>
      <c r="T39" s="2" t="s">
        <v>176</v>
      </c>
      <c r="U39" s="2" t="s">
        <v>56</v>
      </c>
      <c r="V39" s="2" t="s">
        <v>715</v>
      </c>
      <c r="W39" s="2" t="s">
        <v>182</v>
      </c>
      <c r="X39" s="28"/>
      <c r="Y39" s="28"/>
      <c r="Z39" s="28"/>
      <c r="AB39" s="5" t="s">
        <v>398</v>
      </c>
      <c r="AC39" s="2" t="s">
        <v>492</v>
      </c>
      <c r="AD39" s="2" t="s">
        <v>717</v>
      </c>
      <c r="AE39" s="2" t="s">
        <v>399</v>
      </c>
      <c r="AF39" s="28"/>
      <c r="AG39" s="28"/>
      <c r="AH39" s="28"/>
    </row>
    <row r="40" spans="1:34" ht="14.5" customHeight="1">
      <c r="A40" s="4" t="s">
        <v>530</v>
      </c>
      <c r="S40" s="6" t="s">
        <v>27</v>
      </c>
      <c r="T40" s="2" t="s">
        <v>157</v>
      </c>
      <c r="U40" s="2" t="s">
        <v>109</v>
      </c>
      <c r="V40" s="2" t="s">
        <v>715</v>
      </c>
      <c r="W40" s="2" t="s">
        <v>182</v>
      </c>
      <c r="X40" s="28"/>
      <c r="Y40" s="28"/>
      <c r="Z40" s="28"/>
      <c r="AB40" s="5" t="s">
        <v>398</v>
      </c>
      <c r="AC40" s="2" t="s">
        <v>493</v>
      </c>
      <c r="AD40" s="2" t="s">
        <v>717</v>
      </c>
      <c r="AE40" s="2" t="s">
        <v>399</v>
      </c>
      <c r="AF40" s="28"/>
      <c r="AG40" s="28"/>
      <c r="AH40" s="28"/>
    </row>
    <row r="41" spans="1:34" ht="14.5" customHeight="1">
      <c r="A41" s="4" t="s">
        <v>531</v>
      </c>
      <c r="S41" s="6" t="s">
        <v>27</v>
      </c>
      <c r="T41" s="2" t="s">
        <v>167</v>
      </c>
      <c r="U41" s="2" t="s">
        <v>146</v>
      </c>
      <c r="V41" s="2" t="s">
        <v>715</v>
      </c>
      <c r="W41" s="2" t="s">
        <v>182</v>
      </c>
      <c r="X41" s="28"/>
      <c r="Y41" s="28"/>
      <c r="Z41" s="28"/>
      <c r="AB41" s="5" t="s">
        <v>398</v>
      </c>
      <c r="AC41" s="2" t="s">
        <v>494</v>
      </c>
      <c r="AD41" s="2" t="s">
        <v>717</v>
      </c>
      <c r="AE41" s="2" t="s">
        <v>399</v>
      </c>
      <c r="AF41" s="28"/>
      <c r="AG41" s="28"/>
      <c r="AH41" s="28"/>
    </row>
    <row r="42" spans="1:34" ht="14.5" customHeight="1">
      <c r="S42" s="6" t="s">
        <v>27</v>
      </c>
      <c r="T42" s="2" t="s">
        <v>151</v>
      </c>
      <c r="U42" s="2" t="s">
        <v>61</v>
      </c>
      <c r="V42" s="2" t="s">
        <v>715</v>
      </c>
      <c r="W42" s="2" t="s">
        <v>182</v>
      </c>
      <c r="X42" s="28"/>
      <c r="Y42" s="28"/>
      <c r="Z42" s="28"/>
      <c r="AB42" s="5" t="s">
        <v>398</v>
      </c>
      <c r="AC42" s="2" t="s">
        <v>495</v>
      </c>
      <c r="AD42" s="2" t="s">
        <v>717</v>
      </c>
      <c r="AE42" s="2" t="s">
        <v>399</v>
      </c>
      <c r="AF42" s="28"/>
      <c r="AG42" s="28"/>
      <c r="AH42" s="28"/>
    </row>
    <row r="43" spans="1:34" ht="14.5" customHeight="1">
      <c r="S43" s="6" t="s">
        <v>27</v>
      </c>
      <c r="T43" s="2" t="s">
        <v>164</v>
      </c>
      <c r="U43" s="2" t="s">
        <v>77</v>
      </c>
      <c r="V43" s="2" t="s">
        <v>715</v>
      </c>
      <c r="W43" s="2" t="s">
        <v>182</v>
      </c>
      <c r="X43" s="28"/>
      <c r="Y43" s="28"/>
      <c r="Z43" s="28"/>
      <c r="AB43" s="5" t="s">
        <v>398</v>
      </c>
      <c r="AC43" s="2" t="s">
        <v>496</v>
      </c>
      <c r="AD43" s="2" t="s">
        <v>717</v>
      </c>
      <c r="AE43" s="2" t="s">
        <v>399</v>
      </c>
      <c r="AF43" s="28"/>
      <c r="AG43" s="28"/>
      <c r="AH43" s="28"/>
    </row>
    <row r="44" spans="1:34" ht="14.5" customHeight="1">
      <c r="S44" s="6" t="s">
        <v>27</v>
      </c>
      <c r="T44" s="2" t="s">
        <v>172</v>
      </c>
      <c r="U44" s="2" t="s">
        <v>52</v>
      </c>
      <c r="V44" s="2" t="s">
        <v>715</v>
      </c>
      <c r="W44" s="2" t="s">
        <v>182</v>
      </c>
      <c r="X44" s="28"/>
      <c r="Y44" s="28"/>
      <c r="Z44" s="28"/>
      <c r="AB44" s="5" t="s">
        <v>398</v>
      </c>
      <c r="AC44" s="2" t="s">
        <v>497</v>
      </c>
      <c r="AD44" s="2" t="s">
        <v>717</v>
      </c>
      <c r="AE44" s="2" t="s">
        <v>399</v>
      </c>
      <c r="AF44" s="28"/>
      <c r="AG44" s="28"/>
      <c r="AH44" s="28"/>
    </row>
    <row r="45" spans="1:34" ht="14.5" customHeight="1">
      <c r="S45" s="6" t="s">
        <v>27</v>
      </c>
      <c r="T45" s="2" t="s">
        <v>169</v>
      </c>
      <c r="U45" s="2" t="s">
        <v>78</v>
      </c>
      <c r="V45" s="2" t="s">
        <v>715</v>
      </c>
      <c r="W45" s="2" t="s">
        <v>182</v>
      </c>
      <c r="X45" s="28"/>
      <c r="Y45" s="28"/>
      <c r="Z45" s="28"/>
      <c r="AB45" s="5" t="s">
        <v>398</v>
      </c>
      <c r="AC45" s="2" t="s">
        <v>498</v>
      </c>
      <c r="AD45" s="2" t="s">
        <v>717</v>
      </c>
      <c r="AE45" s="2" t="s">
        <v>399</v>
      </c>
      <c r="AF45" s="28"/>
      <c r="AG45" s="28"/>
      <c r="AH45" s="28"/>
    </row>
    <row r="46" spans="1:34" ht="14.5" customHeight="1">
      <c r="S46" s="6" t="s">
        <v>27</v>
      </c>
      <c r="T46" s="2" t="s">
        <v>173</v>
      </c>
      <c r="U46" s="2" t="s">
        <v>94</v>
      </c>
      <c r="V46" s="2" t="s">
        <v>715</v>
      </c>
      <c r="W46" s="2" t="s">
        <v>182</v>
      </c>
      <c r="X46" s="28"/>
      <c r="Y46" s="28"/>
      <c r="Z46" s="28"/>
      <c r="AB46" s="5" t="s">
        <v>398</v>
      </c>
      <c r="AC46" s="2" t="s">
        <v>499</v>
      </c>
      <c r="AD46" s="2" t="s">
        <v>717</v>
      </c>
      <c r="AE46" s="2" t="s">
        <v>399</v>
      </c>
      <c r="AF46" s="28"/>
      <c r="AG46" s="28"/>
      <c r="AH46" s="28"/>
    </row>
    <row r="47" spans="1:34" ht="14.5" customHeight="1">
      <c r="S47" s="6" t="s">
        <v>27</v>
      </c>
      <c r="T47" s="2" t="s">
        <v>161</v>
      </c>
      <c r="U47" s="2" t="s">
        <v>67</v>
      </c>
      <c r="V47" s="2" t="s">
        <v>715</v>
      </c>
      <c r="W47" s="2" t="s">
        <v>182</v>
      </c>
      <c r="X47" s="28"/>
      <c r="Y47" s="28"/>
      <c r="Z47" s="28"/>
      <c r="AB47" s="5" t="s">
        <v>398</v>
      </c>
      <c r="AC47" s="2" t="s">
        <v>500</v>
      </c>
      <c r="AD47" s="2" t="s">
        <v>717</v>
      </c>
      <c r="AE47" s="2" t="s">
        <v>399</v>
      </c>
      <c r="AF47" s="28"/>
      <c r="AG47" s="28"/>
      <c r="AH47" s="28"/>
    </row>
    <row r="48" spans="1:34" ht="14.5" customHeight="1">
      <c r="S48" s="6" t="s">
        <v>27</v>
      </c>
      <c r="T48" s="2" t="s">
        <v>179</v>
      </c>
      <c r="U48" s="2" t="s">
        <v>63</v>
      </c>
      <c r="V48" s="2" t="s">
        <v>715</v>
      </c>
      <c r="W48" s="2" t="s">
        <v>182</v>
      </c>
      <c r="X48" s="28"/>
      <c r="Y48" s="28"/>
      <c r="Z48" s="28"/>
      <c r="AB48" s="5" t="s">
        <v>398</v>
      </c>
      <c r="AC48" s="2" t="s">
        <v>501</v>
      </c>
      <c r="AD48" s="2" t="s">
        <v>717</v>
      </c>
      <c r="AE48" s="2" t="s">
        <v>399</v>
      </c>
      <c r="AF48" s="28"/>
      <c r="AG48" s="28"/>
      <c r="AH48" s="28"/>
    </row>
    <row r="49" spans="19:34" ht="14.5" customHeight="1">
      <c r="S49" s="6" t="s">
        <v>27</v>
      </c>
      <c r="T49" s="2" t="s">
        <v>70</v>
      </c>
      <c r="U49" s="2" t="s">
        <v>71</v>
      </c>
      <c r="V49" s="2" t="s">
        <v>715</v>
      </c>
      <c r="W49" s="2" t="s">
        <v>182</v>
      </c>
      <c r="X49" s="28"/>
      <c r="Y49" s="28"/>
      <c r="Z49" s="28"/>
      <c r="AB49" s="5" t="s">
        <v>398</v>
      </c>
      <c r="AC49" s="2" t="s">
        <v>502</v>
      </c>
      <c r="AD49" s="2" t="s">
        <v>717</v>
      </c>
      <c r="AE49" s="2" t="s">
        <v>399</v>
      </c>
      <c r="AF49" s="28"/>
      <c r="AG49" s="28"/>
      <c r="AH49" s="28"/>
    </row>
    <row r="50" spans="19:34" ht="14.5" customHeight="1">
      <c r="S50" s="6" t="s">
        <v>27</v>
      </c>
      <c r="T50" s="2" t="s">
        <v>99</v>
      </c>
      <c r="U50" s="2" t="s">
        <v>100</v>
      </c>
      <c r="V50" s="2" t="s">
        <v>715</v>
      </c>
      <c r="W50" s="2" t="s">
        <v>182</v>
      </c>
      <c r="X50" s="28"/>
      <c r="Y50" s="28"/>
      <c r="Z50" s="28"/>
      <c r="AB50" s="5" t="s">
        <v>398</v>
      </c>
      <c r="AC50" s="2" t="s">
        <v>503</v>
      </c>
      <c r="AD50" s="2" t="s">
        <v>717</v>
      </c>
      <c r="AE50" s="2" t="s">
        <v>399</v>
      </c>
      <c r="AF50" s="28"/>
      <c r="AG50" s="28"/>
      <c r="AH50" s="28"/>
    </row>
    <row r="51" spans="19:34" ht="14.5" customHeight="1">
      <c r="S51" s="6" t="s">
        <v>184</v>
      </c>
      <c r="T51" s="2" t="s">
        <v>124</v>
      </c>
      <c r="U51" s="2" t="s">
        <v>125</v>
      </c>
      <c r="V51" s="2" t="s">
        <v>715</v>
      </c>
      <c r="W51" s="2" t="s">
        <v>182</v>
      </c>
      <c r="X51" s="28"/>
      <c r="Y51" s="28"/>
      <c r="Z51" s="28"/>
      <c r="AB51" s="5" t="s">
        <v>398</v>
      </c>
      <c r="AC51" s="2" t="s">
        <v>504</v>
      </c>
      <c r="AD51" s="2" t="s">
        <v>717</v>
      </c>
      <c r="AE51" s="2" t="s">
        <v>399</v>
      </c>
      <c r="AF51" s="28"/>
      <c r="AG51" s="28"/>
      <c r="AH51" s="28"/>
    </row>
    <row r="52" spans="19:34" ht="14.5" customHeight="1">
      <c r="S52" s="6" t="s">
        <v>185</v>
      </c>
      <c r="T52" s="2" t="s">
        <v>112</v>
      </c>
      <c r="U52" s="2" t="s">
        <v>113</v>
      </c>
      <c r="V52" s="2" t="s">
        <v>715</v>
      </c>
      <c r="W52" s="2" t="s">
        <v>182</v>
      </c>
      <c r="X52" s="28"/>
      <c r="Y52" s="28"/>
      <c r="Z52" s="28"/>
      <c r="AB52" s="5" t="s">
        <v>398</v>
      </c>
      <c r="AC52" s="2" t="s">
        <v>505</v>
      </c>
      <c r="AD52" s="2" t="s">
        <v>717</v>
      </c>
      <c r="AE52" s="2" t="s">
        <v>399</v>
      </c>
      <c r="AF52" s="28"/>
      <c r="AG52" s="28"/>
      <c r="AH52" s="28"/>
    </row>
    <row r="53" spans="19:34" ht="14.5" customHeight="1">
      <c r="S53" s="6" t="s">
        <v>185</v>
      </c>
      <c r="T53" s="2" t="s">
        <v>114</v>
      </c>
      <c r="U53" s="2" t="s">
        <v>115</v>
      </c>
      <c r="V53" s="2" t="s">
        <v>715</v>
      </c>
      <c r="W53" s="2" t="s">
        <v>182</v>
      </c>
      <c r="X53" s="28"/>
      <c r="Y53" s="28"/>
      <c r="Z53" s="28"/>
      <c r="AB53" s="5" t="s">
        <v>398</v>
      </c>
      <c r="AC53" s="2" t="s">
        <v>506</v>
      </c>
      <c r="AD53" s="2" t="s">
        <v>717</v>
      </c>
      <c r="AE53" s="2" t="s">
        <v>399</v>
      </c>
      <c r="AF53" s="28"/>
      <c r="AG53" s="28"/>
      <c r="AH53" s="28"/>
    </row>
    <row r="54" spans="19:34" ht="14.5" customHeight="1">
      <c r="S54" s="6" t="s">
        <v>185</v>
      </c>
      <c r="T54" s="2" t="s">
        <v>116</v>
      </c>
      <c r="U54" s="2" t="s">
        <v>117</v>
      </c>
      <c r="V54" s="2" t="s">
        <v>715</v>
      </c>
      <c r="W54" s="2" t="s">
        <v>182</v>
      </c>
      <c r="X54" s="28"/>
      <c r="Y54" s="28"/>
      <c r="Z54" s="28"/>
      <c r="AB54" s="5" t="s">
        <v>387</v>
      </c>
      <c r="AC54" s="2" t="s">
        <v>390</v>
      </c>
      <c r="AD54" s="2" t="s">
        <v>717</v>
      </c>
      <c r="AE54" s="2" t="s">
        <v>389</v>
      </c>
      <c r="AF54" s="28" t="s">
        <v>519</v>
      </c>
      <c r="AG54" s="28" t="s">
        <v>509</v>
      </c>
      <c r="AH54" s="28" t="s">
        <v>709</v>
      </c>
    </row>
    <row r="55" spans="19:34" ht="14.5" customHeight="1">
      <c r="S55" s="6" t="s">
        <v>185</v>
      </c>
      <c r="T55" s="2" t="s">
        <v>118</v>
      </c>
      <c r="U55" s="2" t="s">
        <v>119</v>
      </c>
      <c r="V55" s="2" t="s">
        <v>715</v>
      </c>
      <c r="W55" s="2" t="s">
        <v>182</v>
      </c>
      <c r="X55" s="28"/>
      <c r="Y55" s="28"/>
      <c r="Z55" s="28"/>
      <c r="AB55" s="5" t="s">
        <v>387</v>
      </c>
      <c r="AC55" s="2" t="s">
        <v>391</v>
      </c>
      <c r="AD55" s="2" t="s">
        <v>717</v>
      </c>
      <c r="AE55" s="2" t="s">
        <v>389</v>
      </c>
      <c r="AF55" s="28"/>
      <c r="AG55" s="28"/>
      <c r="AH55" s="28"/>
    </row>
    <row r="56" spans="19:34" ht="14.5" customHeight="1">
      <c r="S56" s="6" t="s">
        <v>186</v>
      </c>
      <c r="T56" s="2" t="s">
        <v>126</v>
      </c>
      <c r="U56" s="2" t="s">
        <v>127</v>
      </c>
      <c r="V56" s="2" t="s">
        <v>715</v>
      </c>
      <c r="W56" s="2" t="s">
        <v>182</v>
      </c>
      <c r="X56" s="28"/>
      <c r="Y56" s="28"/>
      <c r="Z56" s="28"/>
      <c r="AB56" s="5" t="s">
        <v>387</v>
      </c>
      <c r="AC56" s="2" t="s">
        <v>392</v>
      </c>
      <c r="AD56" s="2" t="s">
        <v>717</v>
      </c>
      <c r="AE56" s="2" t="s">
        <v>389</v>
      </c>
      <c r="AF56" s="28"/>
      <c r="AG56" s="28"/>
      <c r="AH56" s="28"/>
    </row>
    <row r="57" spans="19:34" ht="14.5" customHeight="1">
      <c r="S57" s="6" t="s">
        <v>186</v>
      </c>
      <c r="T57" s="2" t="s">
        <v>128</v>
      </c>
      <c r="U57" s="2" t="s">
        <v>129</v>
      </c>
      <c r="V57" s="2" t="s">
        <v>715</v>
      </c>
      <c r="W57" s="2" t="s">
        <v>182</v>
      </c>
      <c r="X57" s="28"/>
      <c r="Y57" s="28"/>
      <c r="Z57" s="28"/>
      <c r="AB57" s="5" t="s">
        <v>387</v>
      </c>
      <c r="AC57" s="2" t="s">
        <v>393</v>
      </c>
      <c r="AD57" s="2" t="s">
        <v>717</v>
      </c>
      <c r="AE57" s="2" t="s">
        <v>389</v>
      </c>
      <c r="AF57" s="28"/>
      <c r="AG57" s="28"/>
      <c r="AH57" s="28"/>
    </row>
    <row r="58" spans="19:34" ht="14.5" customHeight="1">
      <c r="S58" s="6" t="s">
        <v>186</v>
      </c>
      <c r="T58" s="2" t="s">
        <v>130</v>
      </c>
      <c r="U58" s="2" t="s">
        <v>131</v>
      </c>
      <c r="V58" s="2" t="s">
        <v>715</v>
      </c>
      <c r="W58" s="2" t="s">
        <v>182</v>
      </c>
      <c r="X58" s="28"/>
      <c r="Y58" s="28"/>
      <c r="Z58" s="28"/>
      <c r="AB58" s="5" t="s">
        <v>387</v>
      </c>
      <c r="AC58" s="2" t="s">
        <v>388</v>
      </c>
      <c r="AD58" s="2" t="s">
        <v>717</v>
      </c>
      <c r="AE58" s="2" t="s">
        <v>389</v>
      </c>
      <c r="AF58" s="28"/>
      <c r="AG58" s="28"/>
      <c r="AH58" s="28"/>
    </row>
    <row r="59" spans="19:34" ht="14.5" customHeight="1">
      <c r="S59" s="6" t="s">
        <v>186</v>
      </c>
      <c r="T59" s="2" t="s">
        <v>132</v>
      </c>
      <c r="U59" s="2" t="s">
        <v>133</v>
      </c>
      <c r="V59" s="2" t="s">
        <v>715</v>
      </c>
      <c r="W59" s="2" t="s">
        <v>182</v>
      </c>
      <c r="X59" s="28"/>
      <c r="Y59" s="28"/>
      <c r="Z59" s="28"/>
      <c r="AB59" s="5" t="s">
        <v>387</v>
      </c>
      <c r="AC59" s="2" t="s">
        <v>394</v>
      </c>
      <c r="AD59" s="2" t="s">
        <v>717</v>
      </c>
      <c r="AE59" s="2" t="s">
        <v>389</v>
      </c>
      <c r="AF59" s="28"/>
      <c r="AG59" s="28"/>
      <c r="AH59" s="28"/>
    </row>
    <row r="60" spans="19:34" ht="14.5" customHeight="1">
      <c r="S60" s="6" t="s">
        <v>186</v>
      </c>
      <c r="T60" s="2" t="s">
        <v>134</v>
      </c>
      <c r="U60" s="2" t="s">
        <v>135</v>
      </c>
      <c r="V60" s="2" t="s">
        <v>715</v>
      </c>
      <c r="W60" s="2" t="s">
        <v>182</v>
      </c>
      <c r="X60" s="28"/>
      <c r="Y60" s="28"/>
      <c r="Z60" s="28"/>
      <c r="AB60" s="5" t="s">
        <v>387</v>
      </c>
      <c r="AC60" s="2" t="s">
        <v>395</v>
      </c>
      <c r="AD60" s="2" t="s">
        <v>717</v>
      </c>
      <c r="AE60" s="2" t="s">
        <v>389</v>
      </c>
      <c r="AF60" s="28"/>
      <c r="AG60" s="28"/>
      <c r="AH60" s="28"/>
    </row>
    <row r="61" spans="19:34" ht="14.5" customHeight="1">
      <c r="S61" s="6" t="s">
        <v>186</v>
      </c>
      <c r="T61" s="2" t="s">
        <v>136</v>
      </c>
      <c r="U61" s="2" t="s">
        <v>137</v>
      </c>
      <c r="V61" s="2" t="s">
        <v>715</v>
      </c>
      <c r="W61" s="2" t="s">
        <v>182</v>
      </c>
      <c r="X61" s="28"/>
      <c r="Y61" s="28"/>
      <c r="Z61" s="28"/>
      <c r="AB61" s="5" t="s">
        <v>387</v>
      </c>
      <c r="AC61" s="2" t="s">
        <v>396</v>
      </c>
      <c r="AD61" s="2" t="s">
        <v>717</v>
      </c>
      <c r="AE61" s="2" t="s">
        <v>389</v>
      </c>
      <c r="AF61" s="28"/>
      <c r="AG61" s="28"/>
      <c r="AH61" s="28"/>
    </row>
    <row r="62" spans="19:34" ht="14.5" customHeight="1">
      <c r="S62" s="6" t="s">
        <v>186</v>
      </c>
      <c r="T62" s="2" t="s">
        <v>138</v>
      </c>
      <c r="U62" s="2" t="s">
        <v>139</v>
      </c>
      <c r="V62" s="2" t="s">
        <v>715</v>
      </c>
      <c r="W62" s="2" t="s">
        <v>182</v>
      </c>
      <c r="X62" s="28"/>
      <c r="Y62" s="28"/>
      <c r="Z62" s="28"/>
      <c r="AB62" s="5" t="s">
        <v>387</v>
      </c>
      <c r="AC62" s="2" t="s">
        <v>397</v>
      </c>
      <c r="AD62" s="2" t="s">
        <v>717</v>
      </c>
      <c r="AE62" s="2" t="s">
        <v>389</v>
      </c>
      <c r="AF62" s="28"/>
      <c r="AG62" s="28"/>
      <c r="AH62" s="28"/>
    </row>
    <row r="63" spans="19:34" ht="14.5" customHeight="1">
      <c r="S63" s="6" t="s">
        <v>186</v>
      </c>
      <c r="T63" s="2" t="s">
        <v>140</v>
      </c>
      <c r="U63" s="2" t="s">
        <v>141</v>
      </c>
      <c r="V63" s="2" t="s">
        <v>715</v>
      </c>
      <c r="W63" s="2" t="s">
        <v>182</v>
      </c>
      <c r="X63" s="28"/>
      <c r="Y63" s="28"/>
      <c r="Z63" s="28"/>
      <c r="AB63" s="5" t="s">
        <v>358</v>
      </c>
      <c r="AC63" s="2" t="s">
        <v>359</v>
      </c>
      <c r="AD63" s="2" t="s">
        <v>717</v>
      </c>
      <c r="AE63" s="2" t="s">
        <v>360</v>
      </c>
      <c r="AF63" s="28" t="s">
        <v>520</v>
      </c>
      <c r="AG63" s="28" t="s">
        <v>508</v>
      </c>
      <c r="AH63" s="28" t="s">
        <v>712</v>
      </c>
    </row>
    <row r="64" spans="19:34" ht="14.5" customHeight="1">
      <c r="S64" s="6" t="s">
        <v>186</v>
      </c>
      <c r="T64" s="2" t="s">
        <v>142</v>
      </c>
      <c r="U64" s="2" t="s">
        <v>143</v>
      </c>
      <c r="V64" s="2" t="s">
        <v>715</v>
      </c>
      <c r="W64" s="2" t="s">
        <v>182</v>
      </c>
      <c r="X64" s="28"/>
      <c r="Y64" s="28"/>
      <c r="Z64" s="28"/>
      <c r="AB64" s="5" t="s">
        <v>358</v>
      </c>
      <c r="AC64" s="2" t="s">
        <v>364</v>
      </c>
      <c r="AD64" s="2" t="s">
        <v>717</v>
      </c>
      <c r="AE64" s="2" t="s">
        <v>360</v>
      </c>
      <c r="AF64" s="28"/>
      <c r="AG64" s="28"/>
      <c r="AH64" s="28"/>
    </row>
    <row r="65" spans="19:34" ht="14.5" customHeight="1">
      <c r="S65" s="6" t="s">
        <v>186</v>
      </c>
      <c r="T65" s="2" t="s">
        <v>144</v>
      </c>
      <c r="U65" s="2" t="s">
        <v>145</v>
      </c>
      <c r="V65" s="2" t="s">
        <v>715</v>
      </c>
      <c r="W65" s="2" t="s">
        <v>182</v>
      </c>
      <c r="X65" s="28"/>
      <c r="Y65" s="28"/>
      <c r="Z65" s="28"/>
      <c r="AB65" s="5" t="s">
        <v>358</v>
      </c>
      <c r="AC65" s="2" t="s">
        <v>363</v>
      </c>
      <c r="AD65" s="2" t="s">
        <v>717</v>
      </c>
      <c r="AE65" s="2" t="s">
        <v>360</v>
      </c>
      <c r="AF65" s="28"/>
      <c r="AG65" s="28"/>
      <c r="AH65" s="28"/>
    </row>
    <row r="66" spans="19:34" ht="14.5" customHeight="1">
      <c r="S66" s="6" t="s">
        <v>187</v>
      </c>
      <c r="T66" s="2" t="s">
        <v>120</v>
      </c>
      <c r="U66" s="2" t="s">
        <v>121</v>
      </c>
      <c r="V66" s="2" t="s">
        <v>715</v>
      </c>
      <c r="W66" s="2" t="s">
        <v>182</v>
      </c>
      <c r="X66" s="28"/>
      <c r="Y66" s="28"/>
      <c r="Z66" s="28"/>
      <c r="AB66" s="5" t="s">
        <v>358</v>
      </c>
      <c r="AC66" s="2" t="s">
        <v>362</v>
      </c>
      <c r="AD66" s="2" t="s">
        <v>717</v>
      </c>
      <c r="AE66" s="2" t="s">
        <v>360</v>
      </c>
      <c r="AF66" s="28"/>
      <c r="AG66" s="28"/>
      <c r="AH66" s="28"/>
    </row>
    <row r="67" spans="19:34" ht="14.5" customHeight="1">
      <c r="S67" s="6" t="s">
        <v>187</v>
      </c>
      <c r="T67" s="2" t="s">
        <v>122</v>
      </c>
      <c r="U67" s="2" t="s">
        <v>150</v>
      </c>
      <c r="V67" s="2" t="s">
        <v>715</v>
      </c>
      <c r="W67" s="2" t="s">
        <v>182</v>
      </c>
      <c r="X67" s="28"/>
      <c r="Y67" s="28"/>
      <c r="Z67" s="28"/>
      <c r="AB67" s="5" t="s">
        <v>358</v>
      </c>
      <c r="AC67" s="2" t="s">
        <v>361</v>
      </c>
      <c r="AD67" s="2" t="s">
        <v>717</v>
      </c>
      <c r="AE67" s="2" t="s">
        <v>360</v>
      </c>
      <c r="AF67" s="28"/>
      <c r="AG67" s="28"/>
      <c r="AH67" s="28"/>
    </row>
    <row r="68" spans="19:34" ht="15" customHeight="1" thickBot="1">
      <c r="S68" s="17" t="s">
        <v>187</v>
      </c>
      <c r="T68" s="10" t="s">
        <v>123</v>
      </c>
      <c r="U68" s="10" t="s">
        <v>149</v>
      </c>
      <c r="V68" s="10" t="s">
        <v>715</v>
      </c>
      <c r="W68" s="10" t="s">
        <v>182</v>
      </c>
      <c r="X68" s="29"/>
      <c r="Y68" s="29"/>
      <c r="Z68" s="29"/>
      <c r="AB68" s="5" t="s">
        <v>358</v>
      </c>
      <c r="AC68" s="2" t="s">
        <v>368</v>
      </c>
      <c r="AD68" s="2" t="s">
        <v>717</v>
      </c>
      <c r="AE68" s="2" t="s">
        <v>360</v>
      </c>
      <c r="AF68" s="28"/>
      <c r="AG68" s="28"/>
      <c r="AH68" s="28"/>
    </row>
    <row r="69" spans="19:34">
      <c r="AB69" s="5" t="s">
        <v>358</v>
      </c>
      <c r="AC69" s="2" t="s">
        <v>367</v>
      </c>
      <c r="AD69" s="2" t="s">
        <v>717</v>
      </c>
      <c r="AE69" s="2" t="s">
        <v>360</v>
      </c>
      <c r="AF69" s="28"/>
      <c r="AG69" s="28"/>
      <c r="AH69" s="28"/>
    </row>
    <row r="70" spans="19:34">
      <c r="AB70" s="5" t="s">
        <v>358</v>
      </c>
      <c r="AC70" s="2" t="s">
        <v>366</v>
      </c>
      <c r="AD70" s="2" t="s">
        <v>717</v>
      </c>
      <c r="AE70" s="2" t="s">
        <v>360</v>
      </c>
      <c r="AF70" s="28"/>
      <c r="AG70" s="28"/>
      <c r="AH70" s="28"/>
    </row>
    <row r="71" spans="19:34">
      <c r="AB71" s="5" t="s">
        <v>358</v>
      </c>
      <c r="AC71" s="2" t="s">
        <v>365</v>
      </c>
      <c r="AD71" s="2" t="s">
        <v>717</v>
      </c>
      <c r="AE71" s="2" t="s">
        <v>360</v>
      </c>
      <c r="AF71" s="28"/>
      <c r="AG71" s="28"/>
      <c r="AH71" s="28"/>
    </row>
    <row r="72" spans="19:34">
      <c r="AB72" s="5" t="s">
        <v>358</v>
      </c>
      <c r="AC72" s="2" t="s">
        <v>373</v>
      </c>
      <c r="AD72" s="2" t="s">
        <v>717</v>
      </c>
      <c r="AE72" s="2" t="s">
        <v>360</v>
      </c>
      <c r="AF72" s="28"/>
      <c r="AG72" s="28"/>
      <c r="AH72" s="28"/>
    </row>
    <row r="73" spans="19:34">
      <c r="AB73" s="5" t="s">
        <v>358</v>
      </c>
      <c r="AC73" s="2" t="s">
        <v>372</v>
      </c>
      <c r="AD73" s="2" t="s">
        <v>717</v>
      </c>
      <c r="AE73" s="2" t="s">
        <v>360</v>
      </c>
      <c r="AF73" s="28"/>
      <c r="AG73" s="28"/>
      <c r="AH73" s="28"/>
    </row>
    <row r="74" spans="19:34">
      <c r="AB74" s="5" t="s">
        <v>358</v>
      </c>
      <c r="AC74" s="2" t="s">
        <v>371</v>
      </c>
      <c r="AD74" s="2" t="s">
        <v>717</v>
      </c>
      <c r="AE74" s="2" t="s">
        <v>360</v>
      </c>
      <c r="AF74" s="28"/>
      <c r="AG74" s="28"/>
      <c r="AH74" s="28"/>
    </row>
    <row r="75" spans="19:34">
      <c r="AB75" s="5" t="s">
        <v>358</v>
      </c>
      <c r="AC75" s="2" t="s">
        <v>370</v>
      </c>
      <c r="AD75" s="2" t="s">
        <v>717</v>
      </c>
      <c r="AE75" s="2" t="s">
        <v>360</v>
      </c>
      <c r="AF75" s="28"/>
      <c r="AG75" s="28"/>
      <c r="AH75" s="28"/>
    </row>
    <row r="76" spans="19:34">
      <c r="AB76" s="5" t="s">
        <v>358</v>
      </c>
      <c r="AC76" s="2" t="s">
        <v>369</v>
      </c>
      <c r="AD76" s="2" t="s">
        <v>717</v>
      </c>
      <c r="AE76" s="2" t="s">
        <v>360</v>
      </c>
      <c r="AF76" s="28"/>
      <c r="AG76" s="28"/>
      <c r="AH76" s="28"/>
    </row>
    <row r="77" spans="19:34">
      <c r="AB77" s="5" t="s">
        <v>358</v>
      </c>
      <c r="AC77" s="2" t="s">
        <v>378</v>
      </c>
      <c r="AD77" s="2" t="s">
        <v>717</v>
      </c>
      <c r="AE77" s="2" t="s">
        <v>360</v>
      </c>
      <c r="AF77" s="28"/>
      <c r="AG77" s="28"/>
      <c r="AH77" s="28"/>
    </row>
    <row r="78" spans="19:34">
      <c r="AB78" s="5" t="s">
        <v>358</v>
      </c>
      <c r="AC78" s="2" t="s">
        <v>377</v>
      </c>
      <c r="AD78" s="2" t="s">
        <v>717</v>
      </c>
      <c r="AE78" s="2" t="s">
        <v>360</v>
      </c>
      <c r="AF78" s="28"/>
      <c r="AG78" s="28"/>
      <c r="AH78" s="28"/>
    </row>
    <row r="79" spans="19:34">
      <c r="AB79" s="5" t="s">
        <v>358</v>
      </c>
      <c r="AC79" s="2" t="s">
        <v>376</v>
      </c>
      <c r="AD79" s="2" t="s">
        <v>717</v>
      </c>
      <c r="AE79" s="2" t="s">
        <v>360</v>
      </c>
      <c r="AF79" s="28"/>
      <c r="AG79" s="28"/>
      <c r="AH79" s="28"/>
    </row>
    <row r="80" spans="19:34">
      <c r="AB80" s="5" t="s">
        <v>358</v>
      </c>
      <c r="AC80" s="2" t="s">
        <v>375</v>
      </c>
      <c r="AD80" s="2" t="s">
        <v>717</v>
      </c>
      <c r="AE80" s="2" t="s">
        <v>360</v>
      </c>
      <c r="AF80" s="28"/>
      <c r="AG80" s="28"/>
      <c r="AH80" s="28"/>
    </row>
    <row r="81" spans="28:34">
      <c r="AB81" s="5" t="s">
        <v>358</v>
      </c>
      <c r="AC81" s="2" t="s">
        <v>374</v>
      </c>
      <c r="AD81" s="2" t="s">
        <v>717</v>
      </c>
      <c r="AE81" s="2" t="s">
        <v>360</v>
      </c>
      <c r="AF81" s="28"/>
      <c r="AG81" s="28"/>
      <c r="AH81" s="28"/>
    </row>
    <row r="82" spans="28:34">
      <c r="AB82" s="5" t="s">
        <v>358</v>
      </c>
      <c r="AC82" s="2" t="s">
        <v>382</v>
      </c>
      <c r="AD82" s="2" t="s">
        <v>717</v>
      </c>
      <c r="AE82" s="2" t="s">
        <v>360</v>
      </c>
      <c r="AF82" s="28"/>
      <c r="AG82" s="28"/>
      <c r="AH82" s="28"/>
    </row>
    <row r="83" spans="28:34">
      <c r="AB83" s="5" t="s">
        <v>358</v>
      </c>
      <c r="AC83" s="2" t="s">
        <v>383</v>
      </c>
      <c r="AD83" s="2" t="s">
        <v>717</v>
      </c>
      <c r="AE83" s="2" t="s">
        <v>360</v>
      </c>
      <c r="AF83" s="28"/>
      <c r="AG83" s="28"/>
      <c r="AH83" s="28"/>
    </row>
    <row r="84" spans="28:34">
      <c r="AB84" s="5" t="s">
        <v>358</v>
      </c>
      <c r="AC84" s="2" t="s">
        <v>381</v>
      </c>
      <c r="AD84" s="2" t="s">
        <v>717</v>
      </c>
      <c r="AE84" s="2" t="s">
        <v>360</v>
      </c>
      <c r="AF84" s="28"/>
      <c r="AG84" s="28"/>
      <c r="AH84" s="28"/>
    </row>
    <row r="85" spans="28:34">
      <c r="AB85" s="5" t="s">
        <v>358</v>
      </c>
      <c r="AC85" s="2" t="s">
        <v>380</v>
      </c>
      <c r="AD85" s="2" t="s">
        <v>717</v>
      </c>
      <c r="AE85" s="2" t="s">
        <v>360</v>
      </c>
      <c r="AF85" s="28"/>
      <c r="AG85" s="28"/>
      <c r="AH85" s="28"/>
    </row>
    <row r="86" spans="28:34">
      <c r="AB86" s="5" t="s">
        <v>358</v>
      </c>
      <c r="AC86" s="2" t="s">
        <v>379</v>
      </c>
      <c r="AD86" s="2" t="s">
        <v>717</v>
      </c>
      <c r="AE86" s="2" t="s">
        <v>360</v>
      </c>
      <c r="AF86" s="28"/>
      <c r="AG86" s="28"/>
      <c r="AH86" s="28"/>
    </row>
    <row r="87" spans="28:34">
      <c r="AB87" s="5" t="s">
        <v>358</v>
      </c>
      <c r="AC87" s="2" t="s">
        <v>386</v>
      </c>
      <c r="AD87" s="2" t="s">
        <v>717</v>
      </c>
      <c r="AE87" s="2" t="s">
        <v>360</v>
      </c>
      <c r="AF87" s="28"/>
      <c r="AG87" s="28"/>
      <c r="AH87" s="28"/>
    </row>
    <row r="88" spans="28:34">
      <c r="AB88" s="5" t="s">
        <v>358</v>
      </c>
      <c r="AC88" s="2" t="s">
        <v>385</v>
      </c>
      <c r="AD88" s="2" t="s">
        <v>717</v>
      </c>
      <c r="AE88" s="2" t="s">
        <v>360</v>
      </c>
      <c r="AF88" s="28"/>
      <c r="AG88" s="28"/>
      <c r="AH88" s="28"/>
    </row>
    <row r="89" spans="28:34">
      <c r="AB89" s="5" t="s">
        <v>358</v>
      </c>
      <c r="AC89" s="2" t="s">
        <v>384</v>
      </c>
      <c r="AD89" s="2" t="s">
        <v>717</v>
      </c>
      <c r="AE89" s="2" t="s">
        <v>360</v>
      </c>
      <c r="AF89" s="28"/>
      <c r="AG89" s="28"/>
      <c r="AH89" s="28"/>
    </row>
    <row r="90" spans="28:34">
      <c r="AB90" s="5" t="s">
        <v>348</v>
      </c>
      <c r="AC90" s="2" t="s">
        <v>356</v>
      </c>
      <c r="AD90" s="2" t="s">
        <v>718</v>
      </c>
      <c r="AE90" s="2" t="s">
        <v>357</v>
      </c>
      <c r="AF90" s="28" t="s">
        <v>355</v>
      </c>
      <c r="AG90" s="28" t="s">
        <v>507</v>
      </c>
      <c r="AH90" s="28" t="s">
        <v>709</v>
      </c>
    </row>
    <row r="91" spans="28:34">
      <c r="AB91" s="5" t="s">
        <v>348</v>
      </c>
      <c r="AC91" s="2" t="s">
        <v>353</v>
      </c>
      <c r="AD91" s="2" t="s">
        <v>718</v>
      </c>
      <c r="AE91" s="2" t="s">
        <v>354</v>
      </c>
      <c r="AF91" s="28"/>
      <c r="AG91" s="28"/>
      <c r="AH91" s="28"/>
    </row>
    <row r="92" spans="28:34">
      <c r="AB92" s="5" t="s">
        <v>348</v>
      </c>
      <c r="AC92" s="2" t="s">
        <v>351</v>
      </c>
      <c r="AD92" s="2" t="s">
        <v>719</v>
      </c>
      <c r="AE92" s="2" t="s">
        <v>352</v>
      </c>
      <c r="AF92" s="28" t="s">
        <v>523</v>
      </c>
      <c r="AG92" s="28"/>
      <c r="AH92" s="28"/>
    </row>
    <row r="93" spans="28:34">
      <c r="AB93" s="5" t="s">
        <v>348</v>
      </c>
      <c r="AC93" s="2" t="s">
        <v>349</v>
      </c>
      <c r="AD93" s="2" t="s">
        <v>719</v>
      </c>
      <c r="AE93" s="2" t="s">
        <v>350</v>
      </c>
      <c r="AF93" s="28"/>
      <c r="AG93" s="28"/>
      <c r="AH93" s="28"/>
    </row>
    <row r="94" spans="28:34">
      <c r="AB94" s="5" t="s">
        <v>400</v>
      </c>
      <c r="AC94" s="2" t="s">
        <v>427</v>
      </c>
      <c r="AD94" s="2" t="s">
        <v>717</v>
      </c>
      <c r="AE94" s="2" t="s">
        <v>428</v>
      </c>
      <c r="AF94" s="28" t="s">
        <v>524</v>
      </c>
      <c r="AG94" s="28" t="s">
        <v>511</v>
      </c>
      <c r="AH94" s="28" t="s">
        <v>709</v>
      </c>
    </row>
    <row r="95" spans="28:34">
      <c r="AB95" s="5" t="s">
        <v>400</v>
      </c>
      <c r="AC95" s="2" t="s">
        <v>429</v>
      </c>
      <c r="AD95" s="2" t="s">
        <v>717</v>
      </c>
      <c r="AE95" s="2" t="s">
        <v>428</v>
      </c>
      <c r="AF95" s="28"/>
      <c r="AG95" s="28"/>
      <c r="AH95" s="28"/>
    </row>
    <row r="96" spans="28:34">
      <c r="AB96" s="5" t="s">
        <v>400</v>
      </c>
      <c r="AC96" s="2" t="s">
        <v>430</v>
      </c>
      <c r="AD96" s="2" t="s">
        <v>717</v>
      </c>
      <c r="AE96" s="2" t="s">
        <v>428</v>
      </c>
      <c r="AF96" s="28"/>
      <c r="AG96" s="28"/>
      <c r="AH96" s="28"/>
    </row>
    <row r="97" spans="28:34">
      <c r="AB97" s="5" t="s">
        <v>400</v>
      </c>
      <c r="AC97" s="2" t="s">
        <v>431</v>
      </c>
      <c r="AD97" s="2" t="s">
        <v>717</v>
      </c>
      <c r="AE97" s="2" t="s">
        <v>428</v>
      </c>
      <c r="AF97" s="28"/>
      <c r="AG97" s="28"/>
      <c r="AH97" s="28"/>
    </row>
    <row r="98" spans="28:34">
      <c r="AB98" s="5" t="s">
        <v>400</v>
      </c>
      <c r="AC98" s="2" t="s">
        <v>432</v>
      </c>
      <c r="AD98" s="2" t="s">
        <v>717</v>
      </c>
      <c r="AE98" s="2" t="s">
        <v>428</v>
      </c>
      <c r="AF98" s="28"/>
      <c r="AG98" s="28"/>
      <c r="AH98" s="28"/>
    </row>
    <row r="99" spans="28:34">
      <c r="AB99" s="5" t="s">
        <v>400</v>
      </c>
      <c r="AC99" s="2" t="s">
        <v>433</v>
      </c>
      <c r="AD99" s="2" t="s">
        <v>717</v>
      </c>
      <c r="AE99" s="2" t="s">
        <v>428</v>
      </c>
      <c r="AF99" s="28"/>
      <c r="AG99" s="28"/>
      <c r="AH99" s="28"/>
    </row>
    <row r="100" spans="28:34">
      <c r="AB100" s="5" t="s">
        <v>400</v>
      </c>
      <c r="AC100" s="2" t="s">
        <v>434</v>
      </c>
      <c r="AD100" s="2" t="s">
        <v>717</v>
      </c>
      <c r="AE100" s="2" t="s">
        <v>428</v>
      </c>
      <c r="AF100" s="28"/>
      <c r="AG100" s="28"/>
      <c r="AH100" s="28"/>
    </row>
    <row r="101" spans="28:34">
      <c r="AB101" s="5" t="s">
        <v>400</v>
      </c>
      <c r="AC101" s="2" t="s">
        <v>435</v>
      </c>
      <c r="AD101" s="2" t="s">
        <v>717</v>
      </c>
      <c r="AE101" s="2" t="s">
        <v>428</v>
      </c>
      <c r="AF101" s="28"/>
      <c r="AG101" s="28"/>
      <c r="AH101" s="28"/>
    </row>
    <row r="102" spans="28:34">
      <c r="AB102" s="5" t="s">
        <v>400</v>
      </c>
      <c r="AC102" s="2" t="s">
        <v>436</v>
      </c>
      <c r="AD102" s="2" t="s">
        <v>717</v>
      </c>
      <c r="AE102" s="2" t="s">
        <v>428</v>
      </c>
      <c r="AF102" s="28"/>
      <c r="AG102" s="28"/>
      <c r="AH102" s="28"/>
    </row>
    <row r="103" spans="28:34">
      <c r="AB103" s="5" t="s">
        <v>400</v>
      </c>
      <c r="AC103" s="2" t="s">
        <v>437</v>
      </c>
      <c r="AD103" s="2" t="s">
        <v>717</v>
      </c>
      <c r="AE103" s="2" t="s">
        <v>428</v>
      </c>
      <c r="AF103" s="28"/>
      <c r="AG103" s="28"/>
      <c r="AH103" s="28"/>
    </row>
    <row r="104" spans="28:34">
      <c r="AB104" s="5" t="s">
        <v>400</v>
      </c>
      <c r="AC104" s="2" t="s">
        <v>438</v>
      </c>
      <c r="AD104" s="2" t="s">
        <v>717</v>
      </c>
      <c r="AE104" s="2" t="s">
        <v>428</v>
      </c>
      <c r="AF104" s="28"/>
      <c r="AG104" s="28"/>
      <c r="AH104" s="28"/>
    </row>
    <row r="105" spans="28:34">
      <c r="AB105" s="5" t="s">
        <v>400</v>
      </c>
      <c r="AC105" s="2" t="s">
        <v>439</v>
      </c>
      <c r="AD105" s="2" t="s">
        <v>717</v>
      </c>
      <c r="AE105" s="2" t="s">
        <v>428</v>
      </c>
      <c r="AF105" s="28"/>
      <c r="AG105" s="28"/>
      <c r="AH105" s="28"/>
    </row>
    <row r="106" spans="28:34">
      <c r="AB106" s="5" t="s">
        <v>400</v>
      </c>
      <c r="AC106" s="2" t="s">
        <v>440</v>
      </c>
      <c r="AD106" s="2" t="s">
        <v>717</v>
      </c>
      <c r="AE106" s="2" t="s">
        <v>428</v>
      </c>
      <c r="AF106" s="28"/>
      <c r="AG106" s="28"/>
      <c r="AH106" s="28"/>
    </row>
    <row r="107" spans="28:34">
      <c r="AB107" s="5" t="s">
        <v>400</v>
      </c>
      <c r="AC107" s="2" t="s">
        <v>441</v>
      </c>
      <c r="AD107" s="2" t="s">
        <v>717</v>
      </c>
      <c r="AE107" s="2" t="s">
        <v>428</v>
      </c>
      <c r="AF107" s="28"/>
      <c r="AG107" s="28"/>
      <c r="AH107" s="28"/>
    </row>
    <row r="108" spans="28:34">
      <c r="AB108" s="5" t="s">
        <v>400</v>
      </c>
      <c r="AC108" s="2" t="s">
        <v>442</v>
      </c>
      <c r="AD108" s="2" t="s">
        <v>717</v>
      </c>
      <c r="AE108" s="2" t="s">
        <v>428</v>
      </c>
      <c r="AF108" s="28"/>
      <c r="AG108" s="28"/>
      <c r="AH108" s="28"/>
    </row>
    <row r="109" spans="28:34">
      <c r="AB109" s="5" t="s">
        <v>400</v>
      </c>
      <c r="AC109" s="2" t="s">
        <v>401</v>
      </c>
      <c r="AD109" s="2" t="s">
        <v>717</v>
      </c>
      <c r="AE109" s="2" t="s">
        <v>402</v>
      </c>
      <c r="AF109" s="28" t="s">
        <v>537</v>
      </c>
      <c r="AG109" s="28"/>
      <c r="AH109" s="28"/>
    </row>
    <row r="110" spans="28:34">
      <c r="AB110" s="5" t="s">
        <v>400</v>
      </c>
      <c r="AC110" s="2" t="s">
        <v>403</v>
      </c>
      <c r="AD110" s="2" t="s">
        <v>717</v>
      </c>
      <c r="AE110" s="2" t="s">
        <v>402</v>
      </c>
      <c r="AF110" s="28"/>
      <c r="AG110" s="28"/>
      <c r="AH110" s="28"/>
    </row>
    <row r="111" spans="28:34">
      <c r="AB111" s="5" t="s">
        <v>400</v>
      </c>
      <c r="AC111" s="2" t="s">
        <v>404</v>
      </c>
      <c r="AD111" s="2" t="s">
        <v>717</v>
      </c>
      <c r="AE111" s="2" t="s">
        <v>402</v>
      </c>
      <c r="AF111" s="28"/>
      <c r="AG111" s="28"/>
      <c r="AH111" s="28"/>
    </row>
    <row r="112" spans="28:34">
      <c r="AB112" s="5" t="s">
        <v>400</v>
      </c>
      <c r="AC112" s="2" t="s">
        <v>409</v>
      </c>
      <c r="AD112" s="2" t="s">
        <v>717</v>
      </c>
      <c r="AE112" s="2" t="s">
        <v>402</v>
      </c>
      <c r="AF112" s="28"/>
      <c r="AG112" s="28"/>
      <c r="AH112" s="28"/>
    </row>
    <row r="113" spans="28:34">
      <c r="AB113" s="5" t="s">
        <v>400</v>
      </c>
      <c r="AC113" s="2" t="s">
        <v>408</v>
      </c>
      <c r="AD113" s="2" t="s">
        <v>717</v>
      </c>
      <c r="AE113" s="2" t="s">
        <v>402</v>
      </c>
      <c r="AF113" s="28"/>
      <c r="AG113" s="28"/>
      <c r="AH113" s="28"/>
    </row>
    <row r="114" spans="28:34">
      <c r="AB114" s="5" t="s">
        <v>400</v>
      </c>
      <c r="AC114" s="2" t="s">
        <v>407</v>
      </c>
      <c r="AD114" s="2" t="s">
        <v>717</v>
      </c>
      <c r="AE114" s="2" t="s">
        <v>402</v>
      </c>
      <c r="AF114" s="28"/>
      <c r="AG114" s="28"/>
      <c r="AH114" s="28"/>
    </row>
    <row r="115" spans="28:34">
      <c r="AB115" s="5" t="s">
        <v>400</v>
      </c>
      <c r="AC115" s="2" t="s">
        <v>406</v>
      </c>
      <c r="AD115" s="2" t="s">
        <v>717</v>
      </c>
      <c r="AE115" s="2" t="s">
        <v>402</v>
      </c>
      <c r="AF115" s="28"/>
      <c r="AG115" s="28"/>
      <c r="AH115" s="28"/>
    </row>
    <row r="116" spans="28:34">
      <c r="AB116" s="5" t="s">
        <v>400</v>
      </c>
      <c r="AC116" s="2" t="s">
        <v>405</v>
      </c>
      <c r="AD116" s="2" t="s">
        <v>717</v>
      </c>
      <c r="AE116" s="2" t="s">
        <v>402</v>
      </c>
      <c r="AF116" s="28"/>
      <c r="AG116" s="28"/>
      <c r="AH116" s="28"/>
    </row>
    <row r="117" spans="28:34">
      <c r="AB117" s="5" t="s">
        <v>400</v>
      </c>
      <c r="AC117" s="2" t="s">
        <v>410</v>
      </c>
      <c r="AD117" s="2" t="s">
        <v>717</v>
      </c>
      <c r="AE117" s="2" t="s">
        <v>402</v>
      </c>
      <c r="AF117" s="28"/>
      <c r="AG117" s="28"/>
      <c r="AH117" s="28"/>
    </row>
    <row r="118" spans="28:34">
      <c r="AB118" s="5" t="s">
        <v>400</v>
      </c>
      <c r="AC118" s="2" t="s">
        <v>411</v>
      </c>
      <c r="AD118" s="2" t="s">
        <v>717</v>
      </c>
      <c r="AE118" s="2" t="s">
        <v>412</v>
      </c>
      <c r="AF118" s="28"/>
      <c r="AG118" s="28"/>
      <c r="AH118" s="28"/>
    </row>
    <row r="119" spans="28:34">
      <c r="AB119" s="5" t="s">
        <v>400</v>
      </c>
      <c r="AC119" s="2" t="s">
        <v>413</v>
      </c>
      <c r="AD119" s="2" t="s">
        <v>717</v>
      </c>
      <c r="AE119" s="2" t="s">
        <v>412</v>
      </c>
      <c r="AF119" s="28"/>
      <c r="AG119" s="28"/>
      <c r="AH119" s="28"/>
    </row>
    <row r="120" spans="28:34">
      <c r="AB120" s="5" t="s">
        <v>400</v>
      </c>
      <c r="AC120" s="2" t="s">
        <v>418</v>
      </c>
      <c r="AD120" s="2" t="s">
        <v>717</v>
      </c>
      <c r="AE120" s="2" t="s">
        <v>414</v>
      </c>
      <c r="AF120" s="28" t="s">
        <v>538</v>
      </c>
      <c r="AG120" s="28"/>
      <c r="AH120" s="28"/>
    </row>
    <row r="121" spans="28:34">
      <c r="AB121" s="5" t="s">
        <v>400</v>
      </c>
      <c r="AC121" s="2" t="s">
        <v>417</v>
      </c>
      <c r="AD121" s="2" t="s">
        <v>717</v>
      </c>
      <c r="AE121" s="2" t="s">
        <v>414</v>
      </c>
      <c r="AF121" s="28"/>
      <c r="AG121" s="28"/>
      <c r="AH121" s="28"/>
    </row>
    <row r="122" spans="28:34">
      <c r="AB122" s="5" t="s">
        <v>400</v>
      </c>
      <c r="AC122" s="2" t="s">
        <v>419</v>
      </c>
      <c r="AD122" s="2" t="s">
        <v>717</v>
      </c>
      <c r="AE122" s="2" t="s">
        <v>414</v>
      </c>
      <c r="AF122" s="28"/>
      <c r="AG122" s="28"/>
      <c r="AH122" s="28"/>
    </row>
    <row r="123" spans="28:34">
      <c r="AB123" s="5" t="s">
        <v>400</v>
      </c>
      <c r="AC123" s="2" t="s">
        <v>425</v>
      </c>
      <c r="AD123" s="2" t="s">
        <v>717</v>
      </c>
      <c r="AE123" s="2" t="s">
        <v>414</v>
      </c>
      <c r="AF123" s="28"/>
      <c r="AG123" s="28"/>
      <c r="AH123" s="28"/>
    </row>
    <row r="124" spans="28:34">
      <c r="AB124" s="5" t="s">
        <v>400</v>
      </c>
      <c r="AC124" s="2" t="s">
        <v>422</v>
      </c>
      <c r="AD124" s="2" t="s">
        <v>717</v>
      </c>
      <c r="AE124" s="2" t="s">
        <v>414</v>
      </c>
      <c r="AF124" s="28"/>
      <c r="AG124" s="28"/>
      <c r="AH124" s="28"/>
    </row>
    <row r="125" spans="28:34">
      <c r="AB125" s="5" t="s">
        <v>400</v>
      </c>
      <c r="AC125" s="2" t="s">
        <v>423</v>
      </c>
      <c r="AD125" s="2" t="s">
        <v>717</v>
      </c>
      <c r="AE125" s="2" t="s">
        <v>414</v>
      </c>
      <c r="AF125" s="28"/>
      <c r="AG125" s="28"/>
      <c r="AH125" s="28"/>
    </row>
    <row r="126" spans="28:34">
      <c r="AB126" s="5" t="s">
        <v>400</v>
      </c>
      <c r="AC126" s="2" t="s">
        <v>415</v>
      </c>
      <c r="AD126" s="2" t="s">
        <v>717</v>
      </c>
      <c r="AE126" s="2" t="s">
        <v>414</v>
      </c>
      <c r="AF126" s="28"/>
      <c r="AG126" s="28"/>
      <c r="AH126" s="28"/>
    </row>
    <row r="127" spans="28:34">
      <c r="AB127" s="5" t="s">
        <v>400</v>
      </c>
      <c r="AC127" s="2" t="s">
        <v>416</v>
      </c>
      <c r="AD127" s="2" t="s">
        <v>717</v>
      </c>
      <c r="AE127" s="2" t="s">
        <v>414</v>
      </c>
      <c r="AF127" s="28"/>
      <c r="AG127" s="28"/>
      <c r="AH127" s="28"/>
    </row>
    <row r="128" spans="28:34">
      <c r="AB128" s="5" t="s">
        <v>400</v>
      </c>
      <c r="AC128" s="2" t="s">
        <v>420</v>
      </c>
      <c r="AD128" s="2" t="s">
        <v>717</v>
      </c>
      <c r="AE128" s="2" t="s">
        <v>414</v>
      </c>
      <c r="AF128" s="28"/>
      <c r="AG128" s="28"/>
      <c r="AH128" s="28"/>
    </row>
    <row r="129" spans="28:34">
      <c r="AB129" s="5" t="s">
        <v>400</v>
      </c>
      <c r="AC129" s="2" t="s">
        <v>421</v>
      </c>
      <c r="AD129" s="2" t="s">
        <v>717</v>
      </c>
      <c r="AE129" s="2" t="s">
        <v>414</v>
      </c>
      <c r="AF129" s="28"/>
      <c r="AG129" s="28"/>
      <c r="AH129" s="28"/>
    </row>
    <row r="130" spans="28:34">
      <c r="AB130" s="5" t="s">
        <v>400</v>
      </c>
      <c r="AC130" s="2" t="s">
        <v>424</v>
      </c>
      <c r="AD130" s="2" t="s">
        <v>717</v>
      </c>
      <c r="AE130" s="2" t="s">
        <v>414</v>
      </c>
      <c r="AF130" s="28"/>
      <c r="AG130" s="28"/>
      <c r="AH130" s="28"/>
    </row>
    <row r="131" spans="28:34">
      <c r="AB131" s="5" t="s">
        <v>400</v>
      </c>
      <c r="AC131" s="2" t="s">
        <v>426</v>
      </c>
      <c r="AD131" s="2" t="s">
        <v>717</v>
      </c>
      <c r="AE131" s="2" t="s">
        <v>414</v>
      </c>
      <c r="AF131" s="28"/>
      <c r="AG131" s="28"/>
      <c r="AH131" s="28"/>
    </row>
    <row r="132" spans="28:34">
      <c r="AB132" s="5" t="s">
        <v>445</v>
      </c>
      <c r="AC132" s="2" t="s">
        <v>451</v>
      </c>
      <c r="AD132" s="2" t="s">
        <v>719</v>
      </c>
      <c r="AE132" s="2" t="s">
        <v>447</v>
      </c>
      <c r="AF132" s="28" t="s">
        <v>526</v>
      </c>
      <c r="AG132" s="28" t="s">
        <v>517</v>
      </c>
      <c r="AH132" s="28" t="s">
        <v>709</v>
      </c>
    </row>
    <row r="133" spans="28:34">
      <c r="AB133" s="5" t="s">
        <v>445</v>
      </c>
      <c r="AC133" s="2" t="s">
        <v>450</v>
      </c>
      <c r="AD133" s="2" t="s">
        <v>719</v>
      </c>
      <c r="AE133" s="2" t="s">
        <v>447</v>
      </c>
      <c r="AF133" s="28"/>
      <c r="AG133" s="28"/>
      <c r="AH133" s="28"/>
    </row>
    <row r="134" spans="28:34">
      <c r="AB134" s="5" t="s">
        <v>445</v>
      </c>
      <c r="AC134" s="2" t="s">
        <v>449</v>
      </c>
      <c r="AD134" s="2" t="s">
        <v>719</v>
      </c>
      <c r="AE134" s="2" t="s">
        <v>447</v>
      </c>
      <c r="AF134" s="28"/>
      <c r="AG134" s="28"/>
      <c r="AH134" s="28"/>
    </row>
    <row r="135" spans="28:34">
      <c r="AB135" s="5" t="s">
        <v>445</v>
      </c>
      <c r="AC135" s="2" t="s">
        <v>448</v>
      </c>
      <c r="AD135" s="2" t="s">
        <v>719</v>
      </c>
      <c r="AE135" s="2" t="s">
        <v>447</v>
      </c>
      <c r="AF135" s="28"/>
      <c r="AG135" s="28"/>
      <c r="AH135" s="28"/>
    </row>
    <row r="136" spans="28:34">
      <c r="AB136" s="5" t="s">
        <v>445</v>
      </c>
      <c r="AC136" s="2" t="s">
        <v>446</v>
      </c>
      <c r="AD136" s="2" t="s">
        <v>719</v>
      </c>
      <c r="AE136" s="2" t="s">
        <v>447</v>
      </c>
      <c r="AF136" s="28"/>
      <c r="AG136" s="28"/>
      <c r="AH136" s="28"/>
    </row>
    <row r="137" spans="28:34">
      <c r="AB137" s="5" t="s">
        <v>445</v>
      </c>
      <c r="AC137" s="2" t="s">
        <v>453</v>
      </c>
      <c r="AD137" s="2" t="s">
        <v>719</v>
      </c>
      <c r="AE137" s="2" t="s">
        <v>447</v>
      </c>
      <c r="AF137" s="28"/>
      <c r="AG137" s="28"/>
      <c r="AH137" s="28"/>
    </row>
    <row r="138" spans="28:34">
      <c r="AB138" s="5" t="s">
        <v>445</v>
      </c>
      <c r="AC138" s="2" t="s">
        <v>452</v>
      </c>
      <c r="AD138" s="2" t="s">
        <v>719</v>
      </c>
      <c r="AE138" s="2" t="s">
        <v>447</v>
      </c>
      <c r="AF138" s="28"/>
      <c r="AG138" s="28"/>
      <c r="AH138" s="28"/>
    </row>
    <row r="139" spans="28:34">
      <c r="AB139" s="5" t="s">
        <v>445</v>
      </c>
      <c r="AC139" s="2" t="s">
        <v>454</v>
      </c>
      <c r="AD139" s="2" t="s">
        <v>719</v>
      </c>
      <c r="AE139" s="2" t="s">
        <v>447</v>
      </c>
      <c r="AF139" s="28"/>
      <c r="AG139" s="28"/>
      <c r="AH139" s="28"/>
    </row>
    <row r="140" spans="28:34">
      <c r="AB140" s="5" t="s">
        <v>445</v>
      </c>
      <c r="AC140" s="2" t="s">
        <v>458</v>
      </c>
      <c r="AD140" s="2" t="s">
        <v>719</v>
      </c>
      <c r="AE140" s="2" t="s">
        <v>447</v>
      </c>
      <c r="AF140" s="28"/>
      <c r="AG140" s="28"/>
      <c r="AH140" s="28"/>
    </row>
    <row r="141" spans="28:34">
      <c r="AB141" s="5" t="s">
        <v>445</v>
      </c>
      <c r="AC141" s="2" t="s">
        <v>457</v>
      </c>
      <c r="AD141" s="2" t="s">
        <v>719</v>
      </c>
      <c r="AE141" s="2" t="s">
        <v>447</v>
      </c>
      <c r="AF141" s="28"/>
      <c r="AG141" s="28"/>
      <c r="AH141" s="28"/>
    </row>
    <row r="142" spans="28:34">
      <c r="AB142" s="5" t="s">
        <v>445</v>
      </c>
      <c r="AC142" s="2" t="s">
        <v>456</v>
      </c>
      <c r="AD142" s="2" t="s">
        <v>719</v>
      </c>
      <c r="AE142" s="2" t="s">
        <v>447</v>
      </c>
      <c r="AF142" s="28"/>
      <c r="AG142" s="28"/>
      <c r="AH142" s="28"/>
    </row>
    <row r="143" spans="28:34">
      <c r="AB143" s="5" t="s">
        <v>445</v>
      </c>
      <c r="AC143" s="2" t="s">
        <v>455</v>
      </c>
      <c r="AD143" s="2" t="s">
        <v>719</v>
      </c>
      <c r="AE143" s="2" t="s">
        <v>447</v>
      </c>
      <c r="AF143" s="28"/>
      <c r="AG143" s="28"/>
      <c r="AH143" s="28"/>
    </row>
    <row r="144" spans="28:34">
      <c r="AB144" s="5" t="s">
        <v>445</v>
      </c>
      <c r="AC144" s="2" t="s">
        <v>463</v>
      </c>
      <c r="AD144" s="2" t="s">
        <v>719</v>
      </c>
      <c r="AE144" s="2" t="s">
        <v>447</v>
      </c>
      <c r="AF144" s="28"/>
      <c r="AG144" s="28"/>
      <c r="AH144" s="28"/>
    </row>
    <row r="145" spans="28:34">
      <c r="AB145" s="5" t="s">
        <v>445</v>
      </c>
      <c r="AC145" s="2" t="s">
        <v>462</v>
      </c>
      <c r="AD145" s="2" t="s">
        <v>719</v>
      </c>
      <c r="AE145" s="2" t="s">
        <v>447</v>
      </c>
      <c r="AF145" s="28"/>
      <c r="AG145" s="28"/>
      <c r="AH145" s="28"/>
    </row>
    <row r="146" spans="28:34">
      <c r="AB146" s="5" t="s">
        <v>445</v>
      </c>
      <c r="AC146" s="2" t="s">
        <v>461</v>
      </c>
      <c r="AD146" s="2" t="s">
        <v>719</v>
      </c>
      <c r="AE146" s="2" t="s">
        <v>447</v>
      </c>
      <c r="AF146" s="28"/>
      <c r="AG146" s="28"/>
      <c r="AH146" s="28"/>
    </row>
    <row r="147" spans="28:34">
      <c r="AB147" s="5" t="s">
        <v>445</v>
      </c>
      <c r="AC147" s="2" t="s">
        <v>460</v>
      </c>
      <c r="AD147" s="2" t="s">
        <v>719</v>
      </c>
      <c r="AE147" s="2" t="s">
        <v>447</v>
      </c>
      <c r="AF147" s="28"/>
      <c r="AG147" s="28"/>
      <c r="AH147" s="28"/>
    </row>
    <row r="148" spans="28:34">
      <c r="AB148" s="5" t="s">
        <v>445</v>
      </c>
      <c r="AC148" s="2" t="s">
        <v>459</v>
      </c>
      <c r="AD148" s="2" t="s">
        <v>719</v>
      </c>
      <c r="AE148" s="2" t="s">
        <v>447</v>
      </c>
      <c r="AF148" s="28"/>
      <c r="AG148" s="28"/>
      <c r="AH148" s="28"/>
    </row>
    <row r="149" spans="28:34">
      <c r="AB149" s="5" t="s">
        <v>445</v>
      </c>
      <c r="AC149" s="2" t="s">
        <v>466</v>
      </c>
      <c r="AD149" s="2" t="s">
        <v>719</v>
      </c>
      <c r="AE149" s="2" t="s">
        <v>447</v>
      </c>
      <c r="AF149" s="28"/>
      <c r="AG149" s="28"/>
      <c r="AH149" s="28"/>
    </row>
    <row r="150" spans="28:34">
      <c r="AB150" s="5" t="s">
        <v>445</v>
      </c>
      <c r="AC150" s="2" t="s">
        <v>465</v>
      </c>
      <c r="AD150" s="2" t="s">
        <v>719</v>
      </c>
      <c r="AE150" s="2" t="s">
        <v>447</v>
      </c>
      <c r="AF150" s="28"/>
      <c r="AG150" s="28"/>
      <c r="AH150" s="28"/>
    </row>
    <row r="151" spans="28:34">
      <c r="AB151" s="5" t="s">
        <v>445</v>
      </c>
      <c r="AC151" s="2" t="s">
        <v>464</v>
      </c>
      <c r="AD151" s="2" t="s">
        <v>719</v>
      </c>
      <c r="AE151" s="2" t="s">
        <v>447</v>
      </c>
      <c r="AF151" s="28"/>
      <c r="AG151" s="28"/>
      <c r="AH151" s="28"/>
    </row>
    <row r="152" spans="28:34">
      <c r="AB152" s="5" t="s">
        <v>445</v>
      </c>
      <c r="AC152" s="2" t="s">
        <v>467</v>
      </c>
      <c r="AD152" s="2" t="s">
        <v>719</v>
      </c>
      <c r="AE152" s="2" t="s">
        <v>447</v>
      </c>
      <c r="AF152" s="28"/>
      <c r="AG152" s="28"/>
      <c r="AH152" s="28"/>
    </row>
    <row r="153" spans="28:34">
      <c r="AB153" s="5" t="s">
        <v>445</v>
      </c>
      <c r="AC153" s="2" t="s">
        <v>470</v>
      </c>
      <c r="AD153" s="2" t="s">
        <v>718</v>
      </c>
      <c r="AE153" s="2" t="s">
        <v>447</v>
      </c>
      <c r="AF153" s="28"/>
      <c r="AG153" s="28"/>
      <c r="AH153" s="28"/>
    </row>
    <row r="154" spans="28:34">
      <c r="AB154" s="5" t="s">
        <v>445</v>
      </c>
      <c r="AC154" s="2" t="s">
        <v>469</v>
      </c>
      <c r="AD154" s="2" t="s">
        <v>719</v>
      </c>
      <c r="AE154" s="2" t="s">
        <v>447</v>
      </c>
      <c r="AF154" s="28"/>
      <c r="AG154" s="28"/>
      <c r="AH154" s="28"/>
    </row>
    <row r="155" spans="28:34">
      <c r="AB155" s="5" t="s">
        <v>445</v>
      </c>
      <c r="AC155" s="2" t="s">
        <v>468</v>
      </c>
      <c r="AD155" s="2" t="s">
        <v>719</v>
      </c>
      <c r="AE155" s="2" t="s">
        <v>447</v>
      </c>
      <c r="AF155" s="28"/>
      <c r="AG155" s="28"/>
      <c r="AH155" s="28"/>
    </row>
    <row r="156" spans="28:34">
      <c r="AB156" s="5" t="s">
        <v>445</v>
      </c>
      <c r="AC156" s="2" t="s">
        <v>473</v>
      </c>
      <c r="AD156" s="2" t="s">
        <v>719</v>
      </c>
      <c r="AE156" s="2" t="s">
        <v>447</v>
      </c>
      <c r="AF156" s="28"/>
      <c r="AG156" s="28"/>
      <c r="AH156" s="28"/>
    </row>
    <row r="157" spans="28:34">
      <c r="AB157" s="5" t="s">
        <v>445</v>
      </c>
      <c r="AC157" s="2" t="s">
        <v>472</v>
      </c>
      <c r="AD157" s="2" t="s">
        <v>719</v>
      </c>
      <c r="AE157" s="2" t="s">
        <v>447</v>
      </c>
      <c r="AF157" s="28"/>
      <c r="AG157" s="28"/>
      <c r="AH157" s="28"/>
    </row>
    <row r="158" spans="28:34">
      <c r="AB158" s="5" t="s">
        <v>445</v>
      </c>
      <c r="AC158" s="2" t="s">
        <v>471</v>
      </c>
      <c r="AD158" s="2" t="s">
        <v>719</v>
      </c>
      <c r="AE158" s="2" t="s">
        <v>447</v>
      </c>
      <c r="AF158" s="28"/>
      <c r="AG158" s="28"/>
      <c r="AH158" s="28"/>
    </row>
    <row r="159" spans="28:34">
      <c r="AB159" s="5" t="s">
        <v>445</v>
      </c>
      <c r="AC159" s="2" t="s">
        <v>474</v>
      </c>
      <c r="AD159" s="2" t="s">
        <v>719</v>
      </c>
      <c r="AE159" s="2" t="s">
        <v>447</v>
      </c>
      <c r="AF159" s="28"/>
      <c r="AG159" s="28"/>
      <c r="AH159" s="28"/>
    </row>
    <row r="160" spans="28:34">
      <c r="AB160" s="5" t="s">
        <v>445</v>
      </c>
      <c r="AC160" s="2" t="s">
        <v>476</v>
      </c>
      <c r="AD160" s="2" t="s">
        <v>720</v>
      </c>
      <c r="AE160" s="2" t="s">
        <v>447</v>
      </c>
      <c r="AF160" s="28"/>
      <c r="AG160" s="28"/>
      <c r="AH160" s="28"/>
    </row>
    <row r="161" spans="28:34">
      <c r="AB161" s="5" t="s">
        <v>445</v>
      </c>
      <c r="AC161" s="2" t="s">
        <v>475</v>
      </c>
      <c r="AD161" s="2" t="s">
        <v>719</v>
      </c>
      <c r="AE161" s="2" t="s">
        <v>447</v>
      </c>
      <c r="AF161" s="28"/>
      <c r="AG161" s="28"/>
      <c r="AH161" s="28"/>
    </row>
    <row r="162" spans="28:34">
      <c r="AB162" s="5" t="s">
        <v>445</v>
      </c>
      <c r="AC162" s="2" t="s">
        <v>478</v>
      </c>
      <c r="AD162" s="2" t="s">
        <v>719</v>
      </c>
      <c r="AE162" s="2" t="s">
        <v>447</v>
      </c>
      <c r="AF162" s="28"/>
      <c r="AG162" s="28"/>
      <c r="AH162" s="28"/>
    </row>
    <row r="163" spans="28:34">
      <c r="AB163" s="5" t="s">
        <v>445</v>
      </c>
      <c r="AC163" s="2" t="s">
        <v>477</v>
      </c>
      <c r="AD163" s="2" t="s">
        <v>719</v>
      </c>
      <c r="AE163" s="2" t="s">
        <v>447</v>
      </c>
      <c r="AF163" s="28"/>
      <c r="AG163" s="28"/>
      <c r="AH163" s="28"/>
    </row>
    <row r="164" spans="28:34">
      <c r="AB164" s="5" t="s">
        <v>443</v>
      </c>
      <c r="AC164" s="2" t="s">
        <v>516</v>
      </c>
      <c r="AD164" s="2" t="s">
        <v>717</v>
      </c>
      <c r="AE164" s="2" t="s">
        <v>512</v>
      </c>
      <c r="AF164" s="4" t="s">
        <v>527</v>
      </c>
      <c r="AG164" s="4" t="s">
        <v>513</v>
      </c>
      <c r="AH164" s="18" t="s">
        <v>709</v>
      </c>
    </row>
    <row r="165" spans="28:34" ht="14.5" thickBot="1">
      <c r="AB165" s="13" t="s">
        <v>444</v>
      </c>
      <c r="AC165" s="10" t="s">
        <v>539</v>
      </c>
      <c r="AD165" s="10" t="s">
        <v>717</v>
      </c>
      <c r="AE165" s="10" t="s">
        <v>514</v>
      </c>
      <c r="AF165" s="14" t="s">
        <v>529</v>
      </c>
      <c r="AG165" s="14" t="s">
        <v>515</v>
      </c>
      <c r="AH165" s="19" t="s">
        <v>709</v>
      </c>
    </row>
    <row r="166" spans="28:34">
      <c r="AF166" s="4" t="s">
        <v>479</v>
      </c>
      <c r="AG166" s="4" t="s">
        <v>479</v>
      </c>
      <c r="AH166" s="4" t="s">
        <v>479</v>
      </c>
    </row>
    <row r="167" spans="28:34">
      <c r="AF167" s="4" t="s">
        <v>479</v>
      </c>
      <c r="AG167" s="4" t="s">
        <v>479</v>
      </c>
      <c r="AH167" s="4" t="s">
        <v>479</v>
      </c>
    </row>
    <row r="168" spans="28:34">
      <c r="AF168" s="4" t="s">
        <v>479</v>
      </c>
      <c r="AG168" s="4" t="s">
        <v>479</v>
      </c>
      <c r="AH168" s="4" t="s">
        <v>479</v>
      </c>
    </row>
    <row r="169" spans="28:34">
      <c r="AF169" s="4" t="s">
        <v>479</v>
      </c>
      <c r="AG169" s="4" t="s">
        <v>479</v>
      </c>
      <c r="AH169" s="4" t="s">
        <v>479</v>
      </c>
    </row>
    <row r="170" spans="28:34">
      <c r="AF170" s="4" t="s">
        <v>479</v>
      </c>
      <c r="AG170" s="4" t="s">
        <v>479</v>
      </c>
      <c r="AH170" s="4" t="s">
        <v>479</v>
      </c>
    </row>
    <row r="171" spans="28:34">
      <c r="AF171" s="4" t="s">
        <v>479</v>
      </c>
      <c r="AG171" s="4" t="s">
        <v>479</v>
      </c>
      <c r="AH171" s="4" t="s">
        <v>479</v>
      </c>
    </row>
    <row r="172" spans="28:34">
      <c r="AF172" s="4" t="s">
        <v>479</v>
      </c>
      <c r="AG172" s="4" t="s">
        <v>479</v>
      </c>
      <c r="AH172" s="4" t="s">
        <v>479</v>
      </c>
    </row>
  </sheetData>
  <mergeCells count="43">
    <mergeCell ref="AF132:AF163"/>
    <mergeCell ref="AG132:AG163"/>
    <mergeCell ref="AG94:AG131"/>
    <mergeCell ref="AH4:AH8"/>
    <mergeCell ref="AH9:AH11"/>
    <mergeCell ref="AH12:AH26"/>
    <mergeCell ref="AH27:AH53"/>
    <mergeCell ref="AH54:AH62"/>
    <mergeCell ref="AH63:AH89"/>
    <mergeCell ref="AH90:AH93"/>
    <mergeCell ref="AH94:AH131"/>
    <mergeCell ref="AH132:AH163"/>
    <mergeCell ref="AF94:AF108"/>
    <mergeCell ref="AF120:AF131"/>
    <mergeCell ref="AF109:AF119"/>
    <mergeCell ref="AF54:AF62"/>
    <mergeCell ref="AG54:AG62"/>
    <mergeCell ref="AF63:AF89"/>
    <mergeCell ref="AG63:AG89"/>
    <mergeCell ref="AF90:AF91"/>
    <mergeCell ref="AG90:AG93"/>
    <mergeCell ref="AF92:AF93"/>
    <mergeCell ref="AG9:AG11"/>
    <mergeCell ref="AG12:AG26"/>
    <mergeCell ref="AF12:AF26"/>
    <mergeCell ref="AF27:AF53"/>
    <mergeCell ref="AG27:AG53"/>
    <mergeCell ref="A2:H2"/>
    <mergeCell ref="J2:Q2"/>
    <mergeCell ref="S2:Z2"/>
    <mergeCell ref="AB2:AG2"/>
    <mergeCell ref="F4:F19"/>
    <mergeCell ref="G4:G19"/>
    <mergeCell ref="H4:H19"/>
    <mergeCell ref="Q4:Q7"/>
    <mergeCell ref="P4:P7"/>
    <mergeCell ref="Z4:Z68"/>
    <mergeCell ref="Y4:Y68"/>
    <mergeCell ref="X4:X6"/>
    <mergeCell ref="X7:X68"/>
    <mergeCell ref="AG4:AG8"/>
    <mergeCell ref="AF4:AF8"/>
    <mergeCell ref="AF9:AF11"/>
  </mergeCells>
  <phoneticPr fontId="1" type="noConversion"/>
  <conditionalFormatting sqref="T4:T68">
    <cfRule type="duplicateValues" dxfId="7" priority="6"/>
  </conditionalFormatting>
  <conditionalFormatting sqref="T7:T9">
    <cfRule type="duplicateValues" dxfId="6" priority="3"/>
  </conditionalFormatting>
  <conditionalFormatting sqref="T36:T68">
    <cfRule type="duplicateValues" dxfId="5" priority="1"/>
  </conditionalFormatting>
  <conditionalFormatting sqref="T52:T53">
    <cfRule type="duplicateValues" dxfId="4" priority="2"/>
  </conditionalFormatting>
  <conditionalFormatting sqref="U4:U68">
    <cfRule type="duplicateValues" dxfId="3" priority="5"/>
  </conditionalFormatting>
  <conditionalFormatting sqref="U52:U53">
    <cfRule type="duplicateValues" dxfId="2" priority="4"/>
  </conditionalFormatting>
  <hyperlinks>
    <hyperlink ref="AG12" r:id="rId1" xr:uid="{352660BB-1148-4D37-BA3B-186412B0BD73}"/>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3A51F-B502-4A19-A209-C6EA3433002D}">
  <dimension ref="A1:I119"/>
  <sheetViews>
    <sheetView topLeftCell="B1" workbookViewId="0">
      <selection activeCell="C9" sqref="C9"/>
    </sheetView>
  </sheetViews>
  <sheetFormatPr defaultRowHeight="14.5"/>
  <cols>
    <col min="1" max="1" width="0" style="4" hidden="1" customWidth="1"/>
    <col min="2" max="5" width="12.90625" customWidth="1"/>
    <col min="6" max="6" width="12.90625" style="21" customWidth="1"/>
    <col min="7" max="7" width="12.90625" customWidth="1"/>
  </cols>
  <sheetData>
    <row r="1" spans="1:9" ht="15" thickBot="1">
      <c r="B1" s="31" t="s">
        <v>722</v>
      </c>
      <c r="C1" s="31"/>
      <c r="D1" s="31"/>
      <c r="E1" s="31"/>
      <c r="F1" s="31"/>
      <c r="G1" s="31"/>
    </row>
    <row r="2" spans="1:9" ht="15" thickBot="1">
      <c r="B2" s="12" t="s">
        <v>340</v>
      </c>
      <c r="C2" s="12" t="s">
        <v>341</v>
      </c>
      <c r="D2" s="12" t="s">
        <v>342</v>
      </c>
      <c r="E2" s="12" t="s">
        <v>343</v>
      </c>
      <c r="F2" s="12" t="s">
        <v>345</v>
      </c>
      <c r="G2" s="12" t="s">
        <v>344</v>
      </c>
    </row>
    <row r="3" spans="1:9">
      <c r="A3" s="4">
        <v>6</v>
      </c>
      <c r="B3" s="4" t="s">
        <v>41</v>
      </c>
      <c r="C3" s="4" t="s">
        <v>313</v>
      </c>
      <c r="D3" s="4">
        <v>2083000</v>
      </c>
      <c r="E3" s="4">
        <v>12225000</v>
      </c>
      <c r="F3" s="22">
        <v>10.141999999999999</v>
      </c>
      <c r="G3" s="4" t="s">
        <v>338</v>
      </c>
    </row>
    <row r="4" spans="1:9">
      <c r="A4" s="4">
        <v>102</v>
      </c>
      <c r="B4" s="4" t="s">
        <v>33</v>
      </c>
      <c r="C4" s="4" t="s">
        <v>309</v>
      </c>
      <c r="D4" s="4">
        <v>1</v>
      </c>
      <c r="E4" s="4">
        <v>8421882</v>
      </c>
      <c r="F4" s="22">
        <v>8.4218810000000008</v>
      </c>
      <c r="G4" s="4" t="s">
        <v>337</v>
      </c>
      <c r="I4" s="21"/>
    </row>
    <row r="5" spans="1:9">
      <c r="A5" s="4">
        <v>84</v>
      </c>
      <c r="B5" s="4" t="s">
        <v>38</v>
      </c>
      <c r="C5" s="4" t="s">
        <v>329</v>
      </c>
      <c r="D5" s="4">
        <v>1</v>
      </c>
      <c r="E5" s="4">
        <v>7015000</v>
      </c>
      <c r="F5" s="22">
        <v>7.0149990000000004</v>
      </c>
      <c r="G5" s="4" t="s">
        <v>334</v>
      </c>
    </row>
    <row r="6" spans="1:9">
      <c r="A6" s="4">
        <v>78</v>
      </c>
      <c r="B6" s="4" t="s">
        <v>38</v>
      </c>
      <c r="C6" s="4" t="s">
        <v>316</v>
      </c>
      <c r="D6" s="4">
        <v>1</v>
      </c>
      <c r="E6" s="4">
        <v>5792000</v>
      </c>
      <c r="F6" s="22">
        <v>5.7919989999999997</v>
      </c>
      <c r="G6" s="4" t="s">
        <v>334</v>
      </c>
    </row>
    <row r="7" spans="1:9">
      <c r="A7" s="4">
        <v>104</v>
      </c>
      <c r="B7" s="4" t="s">
        <v>33</v>
      </c>
      <c r="C7" s="4" t="s">
        <v>327</v>
      </c>
      <c r="D7" s="4">
        <v>1966000</v>
      </c>
      <c r="E7" s="4">
        <v>7679231</v>
      </c>
      <c r="F7" s="22">
        <v>5.7132310000000004</v>
      </c>
      <c r="G7" s="4" t="s">
        <v>334</v>
      </c>
    </row>
    <row r="8" spans="1:9">
      <c r="A8" s="4">
        <v>81</v>
      </c>
      <c r="B8" s="4" t="s">
        <v>38</v>
      </c>
      <c r="C8" s="4" t="s">
        <v>314</v>
      </c>
      <c r="D8" s="4">
        <v>2473000</v>
      </c>
      <c r="E8" s="4">
        <v>8126350</v>
      </c>
      <c r="F8" s="22">
        <v>5.6533499999999997</v>
      </c>
      <c r="G8" s="4" t="s">
        <v>334</v>
      </c>
    </row>
    <row r="9" spans="1:9">
      <c r="A9" s="4">
        <v>83</v>
      </c>
      <c r="B9" s="4" t="s">
        <v>38</v>
      </c>
      <c r="C9" s="4" t="s">
        <v>317</v>
      </c>
      <c r="D9" s="4">
        <v>2167000</v>
      </c>
      <c r="E9" s="4">
        <v>7692213</v>
      </c>
      <c r="F9" s="22">
        <v>5.5252129999999999</v>
      </c>
      <c r="G9" s="4" t="s">
        <v>338</v>
      </c>
    </row>
    <row r="10" spans="1:9">
      <c r="A10" s="4">
        <v>19</v>
      </c>
      <c r="B10" s="4" t="s">
        <v>30</v>
      </c>
      <c r="C10" s="4" t="s">
        <v>315</v>
      </c>
      <c r="D10" s="4">
        <v>1</v>
      </c>
      <c r="E10" s="4">
        <v>5388956</v>
      </c>
      <c r="F10" s="22">
        <v>5.3889550000000002</v>
      </c>
      <c r="G10" s="4" t="s">
        <v>339</v>
      </c>
    </row>
    <row r="11" spans="1:9">
      <c r="A11" s="4">
        <v>37</v>
      </c>
      <c r="B11" s="4" t="s">
        <v>40</v>
      </c>
      <c r="C11" s="4" t="s">
        <v>315</v>
      </c>
      <c r="D11" s="4">
        <v>1</v>
      </c>
      <c r="E11" s="4">
        <v>5388956</v>
      </c>
      <c r="F11" s="22">
        <v>5.3889550000000002</v>
      </c>
      <c r="G11" s="4" t="s">
        <v>339</v>
      </c>
    </row>
    <row r="12" spans="1:9">
      <c r="A12" s="4">
        <v>50</v>
      </c>
      <c r="B12" s="4" t="s">
        <v>37</v>
      </c>
      <c r="C12" s="4" t="s">
        <v>315</v>
      </c>
      <c r="D12" s="4">
        <v>1</v>
      </c>
      <c r="E12" s="4">
        <v>5388956</v>
      </c>
      <c r="F12" s="22">
        <v>5.3889550000000002</v>
      </c>
      <c r="G12" s="4" t="s">
        <v>339</v>
      </c>
    </row>
    <row r="13" spans="1:9">
      <c r="A13" s="4">
        <v>89</v>
      </c>
      <c r="B13" s="4" t="s">
        <v>38</v>
      </c>
      <c r="C13" s="4" t="s">
        <v>315</v>
      </c>
      <c r="D13" s="4">
        <v>1</v>
      </c>
      <c r="E13" s="4">
        <v>5388956</v>
      </c>
      <c r="F13" s="22">
        <v>5.3889550000000002</v>
      </c>
      <c r="G13" s="4" t="s">
        <v>339</v>
      </c>
    </row>
    <row r="14" spans="1:9">
      <c r="A14" s="4">
        <v>87</v>
      </c>
      <c r="B14" s="4" t="s">
        <v>38</v>
      </c>
      <c r="C14" s="4" t="s">
        <v>322</v>
      </c>
      <c r="D14" s="4">
        <v>1</v>
      </c>
      <c r="E14" s="4">
        <v>5164000</v>
      </c>
      <c r="F14" s="22">
        <v>5.1639989999999996</v>
      </c>
      <c r="G14" s="4" t="s">
        <v>338</v>
      </c>
    </row>
    <row r="15" spans="1:9">
      <c r="A15" s="4">
        <v>94</v>
      </c>
      <c r="B15" s="4" t="s">
        <v>38</v>
      </c>
      <c r="C15" s="4" t="s">
        <v>323</v>
      </c>
      <c r="D15" s="4">
        <v>1</v>
      </c>
      <c r="E15" s="4">
        <v>4325060</v>
      </c>
      <c r="F15" s="22">
        <v>4.3250590000000004</v>
      </c>
      <c r="G15" s="4" t="s">
        <v>337</v>
      </c>
    </row>
    <row r="16" spans="1:9">
      <c r="A16" s="4">
        <v>95</v>
      </c>
      <c r="B16" s="4" t="s">
        <v>38</v>
      </c>
      <c r="C16" s="4" t="s">
        <v>326</v>
      </c>
      <c r="D16" s="4">
        <v>1</v>
      </c>
      <c r="E16" s="4">
        <v>4088556</v>
      </c>
      <c r="F16" s="22">
        <v>4.0885550000000004</v>
      </c>
      <c r="G16" s="4" t="s">
        <v>337</v>
      </c>
    </row>
    <row r="17" spans="1:7">
      <c r="A17" s="4">
        <v>49</v>
      </c>
      <c r="B17" s="4" t="s">
        <v>37</v>
      </c>
      <c r="C17" s="4" t="s">
        <v>325</v>
      </c>
      <c r="D17" s="4">
        <v>1</v>
      </c>
      <c r="E17" s="4">
        <v>3890000</v>
      </c>
      <c r="F17" s="22">
        <v>3.889999</v>
      </c>
      <c r="G17" s="4" t="s">
        <v>338</v>
      </c>
    </row>
    <row r="18" spans="1:7">
      <c r="A18" s="4">
        <v>15</v>
      </c>
      <c r="B18" s="4" t="s">
        <v>35</v>
      </c>
      <c r="C18" s="4" t="s">
        <v>319</v>
      </c>
      <c r="D18" s="4">
        <v>1</v>
      </c>
      <c r="E18" s="4">
        <v>3760151</v>
      </c>
      <c r="F18" s="22">
        <v>3.7601499999999999</v>
      </c>
      <c r="G18" s="4" t="s">
        <v>337</v>
      </c>
    </row>
    <row r="19" spans="1:7">
      <c r="A19" s="4">
        <v>25</v>
      </c>
      <c r="B19" s="4" t="s">
        <v>29</v>
      </c>
      <c r="C19" s="4" t="s">
        <v>319</v>
      </c>
      <c r="D19" s="4">
        <v>1</v>
      </c>
      <c r="E19" s="4">
        <v>3760151</v>
      </c>
      <c r="F19" s="22">
        <v>3.7601499999999999</v>
      </c>
      <c r="G19" s="4" t="s">
        <v>337</v>
      </c>
    </row>
    <row r="20" spans="1:7">
      <c r="A20" s="4">
        <v>33</v>
      </c>
      <c r="B20" s="4" t="s">
        <v>43</v>
      </c>
      <c r="C20" s="4" t="s">
        <v>319</v>
      </c>
      <c r="D20" s="4">
        <v>1</v>
      </c>
      <c r="E20" s="4">
        <v>3760151</v>
      </c>
      <c r="F20" s="22">
        <v>3.7601499999999999</v>
      </c>
      <c r="G20" s="4" t="s">
        <v>337</v>
      </c>
    </row>
    <row r="21" spans="1:7">
      <c r="A21" s="4">
        <v>62</v>
      </c>
      <c r="B21" s="4" t="s">
        <v>36</v>
      </c>
      <c r="C21" s="4" t="s">
        <v>319</v>
      </c>
      <c r="D21" s="4">
        <v>1</v>
      </c>
      <c r="E21" s="4">
        <v>3760151</v>
      </c>
      <c r="F21" s="22">
        <v>3.7601499999999999</v>
      </c>
      <c r="G21" s="4" t="s">
        <v>337</v>
      </c>
    </row>
    <row r="22" spans="1:7">
      <c r="A22" s="4">
        <v>66</v>
      </c>
      <c r="B22" s="4" t="s">
        <v>32</v>
      </c>
      <c r="C22" s="4" t="s">
        <v>319</v>
      </c>
      <c r="D22" s="4">
        <v>1</v>
      </c>
      <c r="E22" s="4">
        <v>3760151</v>
      </c>
      <c r="F22" s="22">
        <v>3.7601499999999999</v>
      </c>
      <c r="G22" s="4" t="s">
        <v>337</v>
      </c>
    </row>
    <row r="23" spans="1:7">
      <c r="A23" s="4">
        <v>96</v>
      </c>
      <c r="B23" s="4" t="s">
        <v>38</v>
      </c>
      <c r="C23" s="4" t="s">
        <v>319</v>
      </c>
      <c r="D23" s="4">
        <v>1</v>
      </c>
      <c r="E23" s="4">
        <v>3760151</v>
      </c>
      <c r="F23" s="22">
        <v>3.7601499999999999</v>
      </c>
      <c r="G23" s="4" t="s">
        <v>337</v>
      </c>
    </row>
    <row r="24" spans="1:7">
      <c r="A24" s="4">
        <v>113</v>
      </c>
      <c r="B24" s="4" t="s">
        <v>33</v>
      </c>
      <c r="C24" s="4" t="s">
        <v>319</v>
      </c>
      <c r="D24" s="4">
        <v>1</v>
      </c>
      <c r="E24" s="4">
        <v>3760151</v>
      </c>
      <c r="F24" s="22">
        <v>3.7601499999999999</v>
      </c>
      <c r="G24" s="4" t="s">
        <v>337</v>
      </c>
    </row>
    <row r="25" spans="1:7">
      <c r="A25" s="4">
        <v>13</v>
      </c>
      <c r="B25" s="4" t="s">
        <v>35</v>
      </c>
      <c r="C25" s="4" t="s">
        <v>318</v>
      </c>
      <c r="D25" s="4">
        <v>1</v>
      </c>
      <c r="E25" s="4">
        <v>3742000</v>
      </c>
      <c r="F25" s="22">
        <v>3.7419989999999999</v>
      </c>
      <c r="G25" s="4" t="s">
        <v>334</v>
      </c>
    </row>
    <row r="26" spans="1:7">
      <c r="A26" s="4">
        <v>24</v>
      </c>
      <c r="B26" s="4" t="s">
        <v>29</v>
      </c>
      <c r="C26" s="4" t="s">
        <v>318</v>
      </c>
      <c r="D26" s="4">
        <v>1</v>
      </c>
      <c r="E26" s="4">
        <v>3742000</v>
      </c>
      <c r="F26" s="22">
        <v>3.7419989999999999</v>
      </c>
      <c r="G26" s="4" t="s">
        <v>334</v>
      </c>
    </row>
    <row r="27" spans="1:7">
      <c r="A27" s="4">
        <v>44</v>
      </c>
      <c r="B27" s="4" t="s">
        <v>39</v>
      </c>
      <c r="C27" s="4" t="s">
        <v>318</v>
      </c>
      <c r="D27" s="4">
        <v>1</v>
      </c>
      <c r="E27" s="4">
        <v>3742000</v>
      </c>
      <c r="F27" s="22">
        <v>3.7419989999999999</v>
      </c>
      <c r="G27" s="4" t="s">
        <v>334</v>
      </c>
    </row>
    <row r="28" spans="1:7">
      <c r="A28" s="4">
        <v>72</v>
      </c>
      <c r="B28" s="4" t="s">
        <v>31</v>
      </c>
      <c r="C28" s="4" t="s">
        <v>318</v>
      </c>
      <c r="D28" s="4">
        <v>1</v>
      </c>
      <c r="E28" s="4">
        <v>3742000</v>
      </c>
      <c r="F28" s="22">
        <v>3.7419989999999999</v>
      </c>
      <c r="G28" s="4" t="s">
        <v>334</v>
      </c>
    </row>
    <row r="29" spans="1:7">
      <c r="A29" s="4">
        <v>100</v>
      </c>
      <c r="B29" s="4" t="s">
        <v>33</v>
      </c>
      <c r="C29" s="4" t="s">
        <v>316</v>
      </c>
      <c r="D29" s="4">
        <v>1</v>
      </c>
      <c r="E29" s="4">
        <v>3274000</v>
      </c>
      <c r="F29" s="22">
        <v>3.2739989999999999</v>
      </c>
      <c r="G29" s="4" t="s">
        <v>334</v>
      </c>
    </row>
    <row r="30" spans="1:7">
      <c r="A30" s="4">
        <v>98</v>
      </c>
      <c r="B30" s="4" t="s">
        <v>38</v>
      </c>
      <c r="C30" s="4" t="s">
        <v>328</v>
      </c>
      <c r="D30" s="4">
        <v>1</v>
      </c>
      <c r="E30" s="4">
        <v>3032903</v>
      </c>
      <c r="F30" s="22">
        <v>3.032902</v>
      </c>
      <c r="G30" s="4" t="s">
        <v>339</v>
      </c>
    </row>
    <row r="31" spans="1:7">
      <c r="A31" s="4">
        <v>114</v>
      </c>
      <c r="B31" s="4" t="s">
        <v>33</v>
      </c>
      <c r="C31" s="4" t="s">
        <v>328</v>
      </c>
      <c r="D31" s="4">
        <v>1</v>
      </c>
      <c r="E31" s="4">
        <v>3032903</v>
      </c>
      <c r="F31" s="22">
        <v>3.032902</v>
      </c>
      <c r="G31" s="4" t="s">
        <v>337</v>
      </c>
    </row>
    <row r="32" spans="1:7">
      <c r="A32" s="4">
        <v>73</v>
      </c>
      <c r="B32" s="4" t="s">
        <v>31</v>
      </c>
      <c r="C32" s="4" t="s">
        <v>330</v>
      </c>
      <c r="D32" s="4">
        <v>1</v>
      </c>
      <c r="E32" s="4">
        <v>2569060</v>
      </c>
      <c r="F32" s="22">
        <v>2.5690590000000002</v>
      </c>
      <c r="G32" s="4" t="s">
        <v>339</v>
      </c>
    </row>
    <row r="33" spans="1:7">
      <c r="A33" s="4">
        <v>7</v>
      </c>
      <c r="B33" s="4" t="s">
        <v>41</v>
      </c>
      <c r="C33" s="4" t="s">
        <v>314</v>
      </c>
      <c r="D33" s="4">
        <v>1</v>
      </c>
      <c r="E33" s="4">
        <v>2473000</v>
      </c>
      <c r="F33" s="22">
        <v>2.4729990000000002</v>
      </c>
      <c r="G33" s="4" t="s">
        <v>338</v>
      </c>
    </row>
    <row r="34" spans="1:7">
      <c r="A34" s="4">
        <v>5</v>
      </c>
      <c r="B34" s="4" t="s">
        <v>42</v>
      </c>
      <c r="C34" s="4" t="s">
        <v>312</v>
      </c>
      <c r="D34" s="4">
        <v>1</v>
      </c>
      <c r="E34" s="4">
        <v>2332833</v>
      </c>
      <c r="F34" s="22">
        <v>2.3328319999999998</v>
      </c>
      <c r="G34" s="4" t="s">
        <v>337</v>
      </c>
    </row>
    <row r="35" spans="1:7">
      <c r="A35" s="4">
        <v>10</v>
      </c>
      <c r="B35" s="4" t="s">
        <v>41</v>
      </c>
      <c r="C35" s="4" t="s">
        <v>312</v>
      </c>
      <c r="D35" s="4">
        <v>1</v>
      </c>
      <c r="E35" s="4">
        <v>2332833</v>
      </c>
      <c r="F35" s="22">
        <v>2.3328319999999998</v>
      </c>
      <c r="G35" s="4" t="s">
        <v>337</v>
      </c>
    </row>
    <row r="36" spans="1:7">
      <c r="A36" s="4">
        <v>16</v>
      </c>
      <c r="B36" s="4" t="s">
        <v>34</v>
      </c>
      <c r="C36" s="4" t="s">
        <v>312</v>
      </c>
      <c r="D36" s="4">
        <v>1</v>
      </c>
      <c r="E36" s="4">
        <v>2332833</v>
      </c>
      <c r="F36" s="22">
        <v>2.3328319999999998</v>
      </c>
      <c r="G36" s="4" t="s">
        <v>337</v>
      </c>
    </row>
    <row r="37" spans="1:7">
      <c r="A37" s="4">
        <v>45</v>
      </c>
      <c r="B37" s="4" t="s">
        <v>39</v>
      </c>
      <c r="C37" s="4" t="s">
        <v>312</v>
      </c>
      <c r="D37" s="4">
        <v>1</v>
      </c>
      <c r="E37" s="4">
        <v>2332833</v>
      </c>
      <c r="F37" s="22">
        <v>2.3328319999999998</v>
      </c>
      <c r="G37" s="4" t="s">
        <v>337</v>
      </c>
    </row>
    <row r="38" spans="1:7">
      <c r="A38" s="4">
        <v>74</v>
      </c>
      <c r="B38" s="4" t="s">
        <v>31</v>
      </c>
      <c r="C38" s="4" t="s">
        <v>312</v>
      </c>
      <c r="D38" s="4">
        <v>1</v>
      </c>
      <c r="E38" s="4">
        <v>2332833</v>
      </c>
      <c r="F38" s="22">
        <v>2.3328319999999998</v>
      </c>
      <c r="G38" s="4" t="s">
        <v>337</v>
      </c>
    </row>
    <row r="39" spans="1:7">
      <c r="A39" s="4">
        <v>115</v>
      </c>
      <c r="B39" s="4" t="s">
        <v>33</v>
      </c>
      <c r="C39" s="4" t="s">
        <v>312</v>
      </c>
      <c r="D39" s="4">
        <v>1</v>
      </c>
      <c r="E39" s="4">
        <v>2332833</v>
      </c>
      <c r="F39" s="22">
        <v>2.3328319999999998</v>
      </c>
      <c r="G39" s="4" t="s">
        <v>337</v>
      </c>
    </row>
    <row r="40" spans="1:7">
      <c r="A40" s="4">
        <v>53</v>
      </c>
      <c r="B40" s="4" t="s">
        <v>37</v>
      </c>
      <c r="C40" s="4" t="s">
        <v>320</v>
      </c>
      <c r="D40" s="4">
        <v>1</v>
      </c>
      <c r="E40" s="4">
        <v>2324000</v>
      </c>
      <c r="F40" s="22">
        <v>2.3239990000000001</v>
      </c>
      <c r="G40" s="4" t="s">
        <v>338</v>
      </c>
    </row>
    <row r="41" spans="1:7">
      <c r="A41" s="4">
        <v>80</v>
      </c>
      <c r="B41" s="4" t="s">
        <v>38</v>
      </c>
      <c r="C41" s="4" t="s">
        <v>325</v>
      </c>
      <c r="D41" s="4">
        <v>6024000</v>
      </c>
      <c r="E41" s="4">
        <v>8245916</v>
      </c>
      <c r="F41" s="22">
        <v>2.2219159999999998</v>
      </c>
      <c r="G41" s="4" t="s">
        <v>334</v>
      </c>
    </row>
    <row r="42" spans="1:7">
      <c r="A42" s="4">
        <v>101</v>
      </c>
      <c r="B42" s="4" t="s">
        <v>33</v>
      </c>
      <c r="C42" s="4" t="s">
        <v>316</v>
      </c>
      <c r="D42" s="4">
        <v>3274000</v>
      </c>
      <c r="E42" s="4">
        <v>5431000</v>
      </c>
      <c r="F42" s="22">
        <v>2.157</v>
      </c>
      <c r="G42" s="4" t="s">
        <v>334</v>
      </c>
    </row>
    <row r="43" spans="1:7">
      <c r="A43" s="4">
        <v>110</v>
      </c>
      <c r="B43" s="4" t="s">
        <v>33</v>
      </c>
      <c r="C43" s="4" t="s">
        <v>332</v>
      </c>
      <c r="D43" s="4">
        <v>2747000</v>
      </c>
      <c r="E43" s="4">
        <v>4899510</v>
      </c>
      <c r="F43" s="22">
        <v>2.1525099999999999</v>
      </c>
      <c r="G43" s="4" t="s">
        <v>334</v>
      </c>
    </row>
    <row r="44" spans="1:7">
      <c r="A44" s="4">
        <v>108</v>
      </c>
      <c r="B44" s="4" t="s">
        <v>33</v>
      </c>
      <c r="C44" s="4" t="s">
        <v>324</v>
      </c>
      <c r="D44" s="4">
        <v>2550000</v>
      </c>
      <c r="E44" s="4">
        <v>4678000</v>
      </c>
      <c r="F44" s="22">
        <v>2.1280000000000001</v>
      </c>
      <c r="G44" s="4" t="s">
        <v>334</v>
      </c>
    </row>
    <row r="45" spans="1:7">
      <c r="A45" s="4">
        <v>75</v>
      </c>
      <c r="B45" s="4" t="s">
        <v>38</v>
      </c>
      <c r="C45" s="4" t="s">
        <v>313</v>
      </c>
      <c r="D45" s="4">
        <v>1</v>
      </c>
      <c r="E45" s="4">
        <v>2115000</v>
      </c>
      <c r="F45" s="22">
        <v>2.1149990000000001</v>
      </c>
      <c r="G45" s="4" t="s">
        <v>334</v>
      </c>
    </row>
    <row r="46" spans="1:7">
      <c r="A46" s="4">
        <v>90</v>
      </c>
      <c r="B46" s="4" t="s">
        <v>38</v>
      </c>
      <c r="C46" s="4" t="s">
        <v>324</v>
      </c>
      <c r="D46" s="4">
        <v>2582000</v>
      </c>
      <c r="E46" s="4">
        <v>4689000</v>
      </c>
      <c r="F46" s="22">
        <v>2.1070000000000002</v>
      </c>
      <c r="G46" s="4" t="s">
        <v>334</v>
      </c>
    </row>
    <row r="47" spans="1:7">
      <c r="A47" s="4">
        <v>64</v>
      </c>
      <c r="B47" s="4" t="s">
        <v>36</v>
      </c>
      <c r="C47" s="4" t="s">
        <v>328</v>
      </c>
      <c r="D47" s="4">
        <v>1315000</v>
      </c>
      <c r="E47" s="4">
        <v>3031000</v>
      </c>
      <c r="F47" s="22">
        <v>1.716</v>
      </c>
      <c r="G47" s="4" t="s">
        <v>334</v>
      </c>
    </row>
    <row r="48" spans="1:7">
      <c r="A48" s="4">
        <v>11</v>
      </c>
      <c r="B48" s="4" t="s">
        <v>35</v>
      </c>
      <c r="C48" s="4" t="s">
        <v>316</v>
      </c>
      <c r="D48" s="4">
        <v>1</v>
      </c>
      <c r="E48" s="4">
        <v>1699000</v>
      </c>
      <c r="F48" s="22">
        <v>1.6989989999999999</v>
      </c>
      <c r="G48" s="4" t="s">
        <v>334</v>
      </c>
    </row>
    <row r="49" spans="1:7">
      <c r="A49" s="4">
        <v>40</v>
      </c>
      <c r="B49" s="4" t="s">
        <v>39</v>
      </c>
      <c r="C49" s="4" t="s">
        <v>314</v>
      </c>
      <c r="D49" s="4">
        <v>1</v>
      </c>
      <c r="E49" s="4">
        <v>1405000</v>
      </c>
      <c r="F49" s="22">
        <v>1.4049990000000001</v>
      </c>
      <c r="G49" s="4" t="s">
        <v>338</v>
      </c>
    </row>
    <row r="50" spans="1:7">
      <c r="A50" s="4">
        <v>67</v>
      </c>
      <c r="B50" s="4" t="s">
        <v>31</v>
      </c>
      <c r="C50" s="4" t="s">
        <v>314</v>
      </c>
      <c r="D50" s="4">
        <v>1</v>
      </c>
      <c r="E50" s="4">
        <v>1405000</v>
      </c>
      <c r="F50" s="22">
        <v>1.4049990000000001</v>
      </c>
      <c r="G50" s="4" t="s">
        <v>338</v>
      </c>
    </row>
    <row r="51" spans="1:7">
      <c r="A51" s="4">
        <v>82</v>
      </c>
      <c r="B51" s="4" t="s">
        <v>38</v>
      </c>
      <c r="C51" s="4" t="s">
        <v>317</v>
      </c>
      <c r="D51" s="4">
        <v>815000</v>
      </c>
      <c r="E51" s="4">
        <v>2167000</v>
      </c>
      <c r="F51" s="22">
        <v>1.3520000000000001</v>
      </c>
      <c r="G51" s="4" t="s">
        <v>338</v>
      </c>
    </row>
    <row r="52" spans="1:7">
      <c r="A52" s="4">
        <v>14</v>
      </c>
      <c r="B52" s="4" t="s">
        <v>35</v>
      </c>
      <c r="C52" s="4" t="s">
        <v>311</v>
      </c>
      <c r="D52" s="4">
        <v>3042000</v>
      </c>
      <c r="E52" s="4">
        <v>4388000</v>
      </c>
      <c r="F52" s="22">
        <v>1.3460000000000001</v>
      </c>
      <c r="G52" s="4" t="s">
        <v>334</v>
      </c>
    </row>
    <row r="53" spans="1:7">
      <c r="A53" s="4">
        <v>92</v>
      </c>
      <c r="B53" s="4" t="s">
        <v>38</v>
      </c>
      <c r="C53" s="4" t="s">
        <v>310</v>
      </c>
      <c r="D53" s="4">
        <v>3290000</v>
      </c>
      <c r="E53" s="4">
        <v>4609000</v>
      </c>
      <c r="F53" s="22">
        <v>1.319</v>
      </c>
      <c r="G53" s="4" t="s">
        <v>334</v>
      </c>
    </row>
    <row r="54" spans="1:7">
      <c r="A54" s="4">
        <v>1</v>
      </c>
      <c r="B54" s="4" t="s">
        <v>42</v>
      </c>
      <c r="C54" s="4" t="s">
        <v>309</v>
      </c>
      <c r="D54" s="4">
        <v>1</v>
      </c>
      <c r="E54" s="4">
        <v>1313000</v>
      </c>
      <c r="F54" s="22">
        <v>1.312999</v>
      </c>
      <c r="G54" s="4" t="s">
        <v>334</v>
      </c>
    </row>
    <row r="55" spans="1:7">
      <c r="A55" s="4">
        <v>55</v>
      </c>
      <c r="B55" s="4" t="s">
        <v>37</v>
      </c>
      <c r="C55" s="4" t="s">
        <v>321</v>
      </c>
      <c r="D55" s="4">
        <v>72000</v>
      </c>
      <c r="E55" s="4">
        <v>1367000</v>
      </c>
      <c r="F55" s="22">
        <v>1.2949999999999999</v>
      </c>
      <c r="G55" s="4" t="s">
        <v>338</v>
      </c>
    </row>
    <row r="56" spans="1:7">
      <c r="A56" s="4">
        <v>9</v>
      </c>
      <c r="B56" s="4" t="s">
        <v>41</v>
      </c>
      <c r="C56" s="4" t="s">
        <v>310</v>
      </c>
      <c r="D56" s="4">
        <v>3337000</v>
      </c>
      <c r="E56" s="4">
        <v>4609000</v>
      </c>
      <c r="F56" s="22">
        <v>1.272</v>
      </c>
      <c r="G56" s="4" t="s">
        <v>334</v>
      </c>
    </row>
    <row r="57" spans="1:7">
      <c r="A57" s="4">
        <v>21</v>
      </c>
      <c r="B57" s="4" t="s">
        <v>30</v>
      </c>
      <c r="C57" s="4" t="s">
        <v>321</v>
      </c>
      <c r="D57" s="4">
        <v>72000</v>
      </c>
      <c r="E57" s="4">
        <v>1340000</v>
      </c>
      <c r="F57" s="22">
        <v>1.268</v>
      </c>
      <c r="G57" s="4" t="s">
        <v>338</v>
      </c>
    </row>
    <row r="58" spans="1:7">
      <c r="A58" s="4">
        <v>39</v>
      </c>
      <c r="B58" s="4" t="s">
        <v>40</v>
      </c>
      <c r="C58" s="4" t="s">
        <v>321</v>
      </c>
      <c r="D58" s="4">
        <v>72000</v>
      </c>
      <c r="E58" s="4">
        <v>1340000</v>
      </c>
      <c r="F58" s="22">
        <v>1.268</v>
      </c>
      <c r="G58" s="4" t="s">
        <v>338</v>
      </c>
    </row>
    <row r="59" spans="1:7">
      <c r="A59" s="4">
        <v>26</v>
      </c>
      <c r="B59" s="4" t="s">
        <v>29</v>
      </c>
      <c r="C59" s="4" t="s">
        <v>321</v>
      </c>
      <c r="D59" s="4">
        <v>72000</v>
      </c>
      <c r="E59" s="4">
        <v>1333000</v>
      </c>
      <c r="F59" s="22">
        <v>1.2609999999999999</v>
      </c>
      <c r="G59" s="4" t="s">
        <v>338</v>
      </c>
    </row>
    <row r="60" spans="1:7">
      <c r="A60" s="4">
        <v>34</v>
      </c>
      <c r="B60" s="4" t="s">
        <v>43</v>
      </c>
      <c r="C60" s="4" t="s">
        <v>321</v>
      </c>
      <c r="D60" s="4">
        <v>72000</v>
      </c>
      <c r="E60" s="4">
        <v>1332000</v>
      </c>
      <c r="F60" s="22">
        <v>1.26</v>
      </c>
      <c r="G60" s="4" t="s">
        <v>338</v>
      </c>
    </row>
    <row r="61" spans="1:7">
      <c r="A61" s="4">
        <v>63</v>
      </c>
      <c r="B61" s="4" t="s">
        <v>36</v>
      </c>
      <c r="C61" s="4" t="s">
        <v>321</v>
      </c>
      <c r="D61" s="4">
        <v>72000</v>
      </c>
      <c r="E61" s="4">
        <v>1332000</v>
      </c>
      <c r="F61" s="22">
        <v>1.26</v>
      </c>
      <c r="G61" s="4" t="s">
        <v>338</v>
      </c>
    </row>
    <row r="62" spans="1:7">
      <c r="A62" s="4">
        <v>97</v>
      </c>
      <c r="B62" s="4" t="s">
        <v>38</v>
      </c>
      <c r="C62" s="4" t="s">
        <v>321</v>
      </c>
      <c r="D62" s="4">
        <v>72000</v>
      </c>
      <c r="E62" s="4">
        <v>1332000</v>
      </c>
      <c r="F62" s="22">
        <v>1.26</v>
      </c>
      <c r="G62" s="4" t="s">
        <v>338</v>
      </c>
    </row>
    <row r="63" spans="1:7">
      <c r="A63" s="4">
        <v>93</v>
      </c>
      <c r="B63" s="4" t="s">
        <v>38</v>
      </c>
      <c r="C63" s="4" t="s">
        <v>311</v>
      </c>
      <c r="D63" s="4">
        <v>1</v>
      </c>
      <c r="E63" s="4">
        <v>1180000</v>
      </c>
      <c r="F63" s="22">
        <v>1.179999</v>
      </c>
      <c r="G63" s="4" t="s">
        <v>334</v>
      </c>
    </row>
    <row r="64" spans="1:7">
      <c r="A64" s="4">
        <v>103</v>
      </c>
      <c r="B64" s="4" t="s">
        <v>33</v>
      </c>
      <c r="C64" s="4" t="s">
        <v>327</v>
      </c>
      <c r="D64" s="4">
        <v>885000</v>
      </c>
      <c r="E64" s="4">
        <v>1966000</v>
      </c>
      <c r="F64" s="22">
        <v>1.081</v>
      </c>
      <c r="G64" s="4" t="s">
        <v>334</v>
      </c>
    </row>
    <row r="65" spans="1:7">
      <c r="A65" s="4">
        <v>30</v>
      </c>
      <c r="B65" s="4" t="s">
        <v>43</v>
      </c>
      <c r="C65" s="4" t="s">
        <v>318</v>
      </c>
      <c r="D65" s="4">
        <v>2784000</v>
      </c>
      <c r="E65" s="4">
        <v>3742000</v>
      </c>
      <c r="F65" s="22">
        <v>0.95799999999999996</v>
      </c>
      <c r="G65" s="4" t="s">
        <v>334</v>
      </c>
    </row>
    <row r="66" spans="1:7">
      <c r="A66" s="4">
        <v>59</v>
      </c>
      <c r="B66" s="4" t="s">
        <v>36</v>
      </c>
      <c r="C66" s="4" t="s">
        <v>318</v>
      </c>
      <c r="D66" s="4">
        <v>2784000</v>
      </c>
      <c r="E66" s="4">
        <v>3742000</v>
      </c>
      <c r="F66" s="22">
        <v>0.95799999999999996</v>
      </c>
      <c r="G66" s="4" t="s">
        <v>334</v>
      </c>
    </row>
    <row r="67" spans="1:7">
      <c r="A67" s="4">
        <v>86</v>
      </c>
      <c r="B67" s="4" t="s">
        <v>38</v>
      </c>
      <c r="C67" s="4" t="s">
        <v>331</v>
      </c>
      <c r="D67" s="4">
        <v>2891000</v>
      </c>
      <c r="E67" s="4">
        <v>3818000</v>
      </c>
      <c r="F67" s="22">
        <v>0.92700000000000005</v>
      </c>
      <c r="G67" s="4" t="s">
        <v>334</v>
      </c>
    </row>
    <row r="68" spans="1:7">
      <c r="A68" s="4">
        <v>105</v>
      </c>
      <c r="B68" s="4" t="s">
        <v>33</v>
      </c>
      <c r="C68" s="4" t="s">
        <v>331</v>
      </c>
      <c r="D68" s="4">
        <v>6523000</v>
      </c>
      <c r="E68" s="4">
        <v>7403570</v>
      </c>
      <c r="F68" s="22">
        <v>0.88056999999999996</v>
      </c>
      <c r="G68" s="4" t="s">
        <v>334</v>
      </c>
    </row>
    <row r="69" spans="1:7">
      <c r="A69" s="4">
        <v>42</v>
      </c>
      <c r="B69" s="4" t="s">
        <v>39</v>
      </c>
      <c r="C69" s="4" t="s">
        <v>317</v>
      </c>
      <c r="D69" s="4">
        <v>1</v>
      </c>
      <c r="E69" s="4">
        <v>815000</v>
      </c>
      <c r="F69" s="22">
        <v>0.81499900000000003</v>
      </c>
      <c r="G69" s="4" t="s">
        <v>334</v>
      </c>
    </row>
    <row r="70" spans="1:7">
      <c r="A70" s="4">
        <v>69</v>
      </c>
      <c r="B70" s="4" t="s">
        <v>31</v>
      </c>
      <c r="C70" s="4" t="s">
        <v>317</v>
      </c>
      <c r="D70" s="4">
        <v>1</v>
      </c>
      <c r="E70" s="4">
        <v>815000</v>
      </c>
      <c r="F70" s="22">
        <v>0.81499900000000003</v>
      </c>
      <c r="G70" s="4" t="s">
        <v>334</v>
      </c>
    </row>
    <row r="71" spans="1:7">
      <c r="A71" s="4">
        <v>107</v>
      </c>
      <c r="B71" s="4" t="s">
        <v>33</v>
      </c>
      <c r="C71" s="4" t="s">
        <v>318</v>
      </c>
      <c r="D71" s="4">
        <v>5947000</v>
      </c>
      <c r="E71" s="4">
        <v>6755272</v>
      </c>
      <c r="F71" s="22">
        <v>0.80827199999999999</v>
      </c>
      <c r="G71" s="4" t="s">
        <v>334</v>
      </c>
    </row>
    <row r="72" spans="1:7">
      <c r="A72" s="4">
        <v>91</v>
      </c>
      <c r="B72" s="4" t="s">
        <v>38</v>
      </c>
      <c r="C72" s="4" t="s">
        <v>310</v>
      </c>
      <c r="D72" s="4">
        <v>1</v>
      </c>
      <c r="E72" s="4">
        <v>803000</v>
      </c>
      <c r="F72" s="22">
        <v>0.80299900000000002</v>
      </c>
      <c r="G72" s="4" t="s">
        <v>334</v>
      </c>
    </row>
    <row r="73" spans="1:7">
      <c r="A73" s="4">
        <v>112</v>
      </c>
      <c r="B73" s="4" t="s">
        <v>33</v>
      </c>
      <c r="C73" s="4" t="s">
        <v>323</v>
      </c>
      <c r="D73" s="4">
        <v>3540000</v>
      </c>
      <c r="E73" s="4">
        <v>4325060</v>
      </c>
      <c r="F73" s="22">
        <v>0.78505999999999998</v>
      </c>
      <c r="G73" s="4" t="s">
        <v>338</v>
      </c>
    </row>
    <row r="74" spans="1:7">
      <c r="A74" s="4">
        <v>111</v>
      </c>
      <c r="B74" s="4" t="s">
        <v>33</v>
      </c>
      <c r="C74" s="4" t="s">
        <v>310</v>
      </c>
      <c r="D74" s="4">
        <v>1</v>
      </c>
      <c r="E74" s="4">
        <v>782000</v>
      </c>
      <c r="F74" s="22">
        <v>0.781999</v>
      </c>
      <c r="G74" s="4" t="s">
        <v>334</v>
      </c>
    </row>
    <row r="75" spans="1:7">
      <c r="A75" s="4">
        <v>60</v>
      </c>
      <c r="B75" s="4" t="s">
        <v>36</v>
      </c>
      <c r="C75" s="4" t="s">
        <v>311</v>
      </c>
      <c r="D75" s="4">
        <v>1</v>
      </c>
      <c r="E75" s="4">
        <v>672000</v>
      </c>
      <c r="F75" s="22">
        <v>0.67199900000000001</v>
      </c>
      <c r="G75" s="4" t="s">
        <v>338</v>
      </c>
    </row>
    <row r="76" spans="1:7">
      <c r="A76" s="4">
        <v>4</v>
      </c>
      <c r="B76" s="4" t="s">
        <v>42</v>
      </c>
      <c r="C76" s="4" t="s">
        <v>311</v>
      </c>
      <c r="D76" s="4">
        <v>3739000</v>
      </c>
      <c r="E76" s="4">
        <v>4388000</v>
      </c>
      <c r="F76" s="22">
        <v>0.64900000000000002</v>
      </c>
      <c r="G76" s="4" t="s">
        <v>334</v>
      </c>
    </row>
    <row r="77" spans="1:7">
      <c r="A77" s="4">
        <v>106</v>
      </c>
      <c r="B77" s="4" t="s">
        <v>33</v>
      </c>
      <c r="C77" s="4" t="s">
        <v>318</v>
      </c>
      <c r="D77" s="4">
        <v>5298000</v>
      </c>
      <c r="E77" s="4">
        <v>5947000</v>
      </c>
      <c r="F77" s="22">
        <v>0.64900000000000002</v>
      </c>
      <c r="G77" s="4" t="s">
        <v>334</v>
      </c>
    </row>
    <row r="78" spans="1:7">
      <c r="A78" s="4">
        <v>8</v>
      </c>
      <c r="B78" s="4" t="s">
        <v>41</v>
      </c>
      <c r="C78" s="4" t="s">
        <v>315</v>
      </c>
      <c r="D78" s="4">
        <v>2029000</v>
      </c>
      <c r="E78" s="4">
        <v>2629000</v>
      </c>
      <c r="F78" s="22">
        <v>0.6</v>
      </c>
      <c r="G78" s="4" t="s">
        <v>334</v>
      </c>
    </row>
    <row r="79" spans="1:7">
      <c r="A79" s="4">
        <v>65</v>
      </c>
      <c r="B79" s="4" t="s">
        <v>32</v>
      </c>
      <c r="C79" s="4" t="s">
        <v>325</v>
      </c>
      <c r="D79" s="4">
        <v>7655000</v>
      </c>
      <c r="E79" s="4">
        <v>8245916</v>
      </c>
      <c r="F79" s="22">
        <v>0.590916</v>
      </c>
      <c r="G79" s="4" t="s">
        <v>334</v>
      </c>
    </row>
    <row r="80" spans="1:7">
      <c r="A80" s="4">
        <v>85</v>
      </c>
      <c r="B80" s="4" t="s">
        <v>38</v>
      </c>
      <c r="C80" s="4" t="s">
        <v>329</v>
      </c>
      <c r="D80" s="4">
        <v>7015000</v>
      </c>
      <c r="E80" s="4">
        <v>7596824</v>
      </c>
      <c r="F80" s="22">
        <v>0.58182400000000001</v>
      </c>
      <c r="G80" s="4" t="s">
        <v>334</v>
      </c>
    </row>
    <row r="81" spans="1:7">
      <c r="A81" s="4">
        <v>61</v>
      </c>
      <c r="B81" s="4" t="s">
        <v>36</v>
      </c>
      <c r="C81" s="4" t="s">
        <v>323</v>
      </c>
      <c r="D81" s="4">
        <v>3697000</v>
      </c>
      <c r="E81" s="4">
        <v>4240000</v>
      </c>
      <c r="F81" s="22">
        <v>0.54300000000000004</v>
      </c>
      <c r="G81" s="4" t="s">
        <v>338</v>
      </c>
    </row>
    <row r="82" spans="1:7">
      <c r="A82" s="4">
        <v>79</v>
      </c>
      <c r="B82" s="4" t="s">
        <v>38</v>
      </c>
      <c r="C82" s="4" t="s">
        <v>309</v>
      </c>
      <c r="D82" s="4">
        <v>7123692</v>
      </c>
      <c r="E82" s="4">
        <v>7658330</v>
      </c>
      <c r="F82" s="22">
        <v>0.53463799999999995</v>
      </c>
      <c r="G82" s="4" t="s">
        <v>334</v>
      </c>
    </row>
    <row r="83" spans="1:7">
      <c r="A83" s="4">
        <v>38</v>
      </c>
      <c r="B83" s="4" t="s">
        <v>40</v>
      </c>
      <c r="C83" s="4" t="s">
        <v>324</v>
      </c>
      <c r="D83" s="4">
        <v>1</v>
      </c>
      <c r="E83" s="4">
        <v>523000</v>
      </c>
      <c r="F83" s="22">
        <v>0.52299899999999999</v>
      </c>
      <c r="G83" s="4" t="s">
        <v>334</v>
      </c>
    </row>
    <row r="84" spans="1:7">
      <c r="A84" s="4">
        <v>31</v>
      </c>
      <c r="B84" s="4" t="s">
        <v>43</v>
      </c>
      <c r="C84" s="4" t="s">
        <v>311</v>
      </c>
      <c r="D84" s="4">
        <v>690000</v>
      </c>
      <c r="E84" s="4">
        <v>1154000</v>
      </c>
      <c r="F84" s="22">
        <v>0.46400000000000002</v>
      </c>
      <c r="G84" s="4" t="s">
        <v>336</v>
      </c>
    </row>
    <row r="85" spans="1:7">
      <c r="A85" s="4">
        <v>3</v>
      </c>
      <c r="B85" s="4" t="s">
        <v>42</v>
      </c>
      <c r="C85" s="4" t="s">
        <v>310</v>
      </c>
      <c r="D85" s="4">
        <v>1840000</v>
      </c>
      <c r="E85" s="4">
        <v>2296000</v>
      </c>
      <c r="F85" s="22">
        <v>0.45600000000000002</v>
      </c>
      <c r="G85" s="4" t="s">
        <v>336</v>
      </c>
    </row>
    <row r="86" spans="1:7">
      <c r="A86" s="4">
        <v>109</v>
      </c>
      <c r="B86" s="4" t="s">
        <v>33</v>
      </c>
      <c r="C86" s="4" t="s">
        <v>324</v>
      </c>
      <c r="D86" s="4">
        <v>4678000</v>
      </c>
      <c r="E86" s="4">
        <v>5109855</v>
      </c>
      <c r="F86" s="22">
        <v>0.43185499999999999</v>
      </c>
      <c r="G86" s="4" t="s">
        <v>335</v>
      </c>
    </row>
    <row r="87" spans="1:7">
      <c r="A87" s="4">
        <v>29</v>
      </c>
      <c r="B87" s="4" t="s">
        <v>43</v>
      </c>
      <c r="C87" s="4" t="s">
        <v>322</v>
      </c>
      <c r="D87" s="4">
        <v>6867866</v>
      </c>
      <c r="E87" s="4">
        <v>7259871</v>
      </c>
      <c r="F87" s="22">
        <v>0.39200499999999999</v>
      </c>
      <c r="G87" s="4" t="s">
        <v>336</v>
      </c>
    </row>
    <row r="88" spans="1:7">
      <c r="A88" s="4">
        <v>18</v>
      </c>
      <c r="B88" s="4" t="s">
        <v>30</v>
      </c>
      <c r="C88" s="4" t="s">
        <v>313</v>
      </c>
      <c r="D88" s="4">
        <v>6924000</v>
      </c>
      <c r="E88" s="4">
        <v>7297000</v>
      </c>
      <c r="F88" s="22">
        <v>0.373</v>
      </c>
      <c r="G88" s="4" t="s">
        <v>335</v>
      </c>
    </row>
    <row r="89" spans="1:7">
      <c r="A89" s="4">
        <v>23</v>
      </c>
      <c r="B89" s="4" t="s">
        <v>29</v>
      </c>
      <c r="C89" s="4" t="s">
        <v>313</v>
      </c>
      <c r="D89" s="4">
        <v>6924000</v>
      </c>
      <c r="E89" s="4">
        <v>7297000</v>
      </c>
      <c r="F89" s="22">
        <v>0.373</v>
      </c>
      <c r="G89" s="4" t="s">
        <v>335</v>
      </c>
    </row>
    <row r="90" spans="1:7">
      <c r="A90" s="4">
        <v>28</v>
      </c>
      <c r="B90" s="4" t="s">
        <v>43</v>
      </c>
      <c r="C90" s="4" t="s">
        <v>313</v>
      </c>
      <c r="D90" s="4">
        <v>6924000</v>
      </c>
      <c r="E90" s="4">
        <v>7297000</v>
      </c>
      <c r="F90" s="22">
        <v>0.373</v>
      </c>
      <c r="G90" s="4" t="s">
        <v>335</v>
      </c>
    </row>
    <row r="91" spans="1:7">
      <c r="A91" s="4">
        <v>36</v>
      </c>
      <c r="B91" s="4" t="s">
        <v>40</v>
      </c>
      <c r="C91" s="4" t="s">
        <v>313</v>
      </c>
      <c r="D91" s="4">
        <v>6924000</v>
      </c>
      <c r="E91" s="4">
        <v>7297000</v>
      </c>
      <c r="F91" s="22">
        <v>0.373</v>
      </c>
      <c r="G91" s="4" t="s">
        <v>335</v>
      </c>
    </row>
    <row r="92" spans="1:7">
      <c r="A92" s="4">
        <v>48</v>
      </c>
      <c r="B92" s="4" t="s">
        <v>37</v>
      </c>
      <c r="C92" s="4" t="s">
        <v>313</v>
      </c>
      <c r="D92" s="4">
        <v>6924000</v>
      </c>
      <c r="E92" s="4">
        <v>7297000</v>
      </c>
      <c r="F92" s="22">
        <v>0.373</v>
      </c>
      <c r="G92" s="4" t="s">
        <v>335</v>
      </c>
    </row>
    <row r="93" spans="1:7">
      <c r="A93" s="4">
        <v>57</v>
      </c>
      <c r="B93" s="4" t="s">
        <v>36</v>
      </c>
      <c r="C93" s="4" t="s">
        <v>313</v>
      </c>
      <c r="D93" s="4">
        <v>6924000</v>
      </c>
      <c r="E93" s="4">
        <v>7297000</v>
      </c>
      <c r="F93" s="22">
        <v>0.373</v>
      </c>
      <c r="G93" s="4" t="s">
        <v>335</v>
      </c>
    </row>
    <row r="94" spans="1:7">
      <c r="A94" s="4">
        <v>77</v>
      </c>
      <c r="B94" s="4" t="s">
        <v>38</v>
      </c>
      <c r="C94" s="4" t="s">
        <v>313</v>
      </c>
      <c r="D94" s="4">
        <v>6924000</v>
      </c>
      <c r="E94" s="4">
        <v>7297000</v>
      </c>
      <c r="F94" s="22">
        <v>0.373</v>
      </c>
      <c r="G94" s="4" t="s">
        <v>335</v>
      </c>
    </row>
    <row r="95" spans="1:7">
      <c r="A95" s="4">
        <v>46</v>
      </c>
      <c r="B95" s="4" t="s">
        <v>37</v>
      </c>
      <c r="C95" s="4" t="s">
        <v>313</v>
      </c>
      <c r="D95" s="4">
        <v>254000</v>
      </c>
      <c r="E95" s="4">
        <v>612000</v>
      </c>
      <c r="F95" s="22">
        <v>0.35799999999999998</v>
      </c>
      <c r="G95" s="4" t="s">
        <v>335</v>
      </c>
    </row>
    <row r="96" spans="1:7">
      <c r="A96" s="4">
        <v>88</v>
      </c>
      <c r="B96" s="4" t="s">
        <v>38</v>
      </c>
      <c r="C96" s="4" t="s">
        <v>318</v>
      </c>
      <c r="D96" s="4">
        <v>1</v>
      </c>
      <c r="E96" s="4">
        <v>342000</v>
      </c>
      <c r="F96" s="22">
        <v>0.341999</v>
      </c>
      <c r="G96" s="4" t="s">
        <v>336</v>
      </c>
    </row>
    <row r="97" spans="1:7">
      <c r="A97" s="4">
        <v>51</v>
      </c>
      <c r="B97" s="4" t="s">
        <v>37</v>
      </c>
      <c r="C97" s="4" t="s">
        <v>324</v>
      </c>
      <c r="D97" s="4">
        <v>1250000</v>
      </c>
      <c r="E97" s="4">
        <v>1567000</v>
      </c>
      <c r="F97" s="22">
        <v>0.317</v>
      </c>
      <c r="G97" s="4" t="s">
        <v>335</v>
      </c>
    </row>
    <row r="98" spans="1:7">
      <c r="A98" s="4">
        <v>43</v>
      </c>
      <c r="B98" s="4" t="s">
        <v>39</v>
      </c>
      <c r="C98" s="4" t="s">
        <v>322</v>
      </c>
      <c r="D98" s="4">
        <v>2137000</v>
      </c>
      <c r="E98" s="4">
        <v>2406000</v>
      </c>
      <c r="F98" s="22">
        <v>0.26900000000000002</v>
      </c>
      <c r="G98" s="4" t="s">
        <v>335</v>
      </c>
    </row>
    <row r="99" spans="1:7">
      <c r="A99" s="4">
        <v>71</v>
      </c>
      <c r="B99" s="4" t="s">
        <v>31</v>
      </c>
      <c r="C99" s="4" t="s">
        <v>322</v>
      </c>
      <c r="D99" s="4">
        <v>2141000</v>
      </c>
      <c r="E99" s="4">
        <v>2406000</v>
      </c>
      <c r="F99" s="22">
        <v>0.26500000000000001</v>
      </c>
      <c r="G99" s="4" t="s">
        <v>335</v>
      </c>
    </row>
    <row r="100" spans="1:7">
      <c r="A100" s="4">
        <v>99</v>
      </c>
      <c r="B100" s="4" t="s">
        <v>33</v>
      </c>
      <c r="C100" s="4" t="s">
        <v>313</v>
      </c>
      <c r="D100" s="4">
        <v>1</v>
      </c>
      <c r="E100" s="4">
        <v>185000</v>
      </c>
      <c r="F100" s="22">
        <v>0.184999</v>
      </c>
      <c r="G100" s="4" t="s">
        <v>336</v>
      </c>
    </row>
    <row r="101" spans="1:7">
      <c r="A101" s="4">
        <v>20</v>
      </c>
      <c r="B101" s="4" t="s">
        <v>30</v>
      </c>
      <c r="C101" s="4" t="s">
        <v>320</v>
      </c>
      <c r="D101" s="4">
        <v>4056000</v>
      </c>
      <c r="E101" s="4">
        <v>4227000</v>
      </c>
      <c r="F101" s="22">
        <v>0.17100000000000001</v>
      </c>
      <c r="G101" s="4" t="s">
        <v>335</v>
      </c>
    </row>
    <row r="102" spans="1:7">
      <c r="A102" s="4">
        <v>70</v>
      </c>
      <c r="B102" s="4" t="s">
        <v>31</v>
      </c>
      <c r="C102" s="4" t="s">
        <v>329</v>
      </c>
      <c r="D102" s="4">
        <v>5506000</v>
      </c>
      <c r="E102" s="4">
        <v>5677000</v>
      </c>
      <c r="F102" s="22">
        <v>0.17100000000000001</v>
      </c>
      <c r="G102" s="4" t="s">
        <v>335</v>
      </c>
    </row>
    <row r="103" spans="1:7">
      <c r="A103" s="4">
        <v>54</v>
      </c>
      <c r="B103" s="4" t="s">
        <v>37</v>
      </c>
      <c r="C103" s="4" t="s">
        <v>326</v>
      </c>
      <c r="D103" s="4">
        <v>227000</v>
      </c>
      <c r="E103" s="4">
        <v>381000</v>
      </c>
      <c r="F103" s="22">
        <v>0.154</v>
      </c>
      <c r="G103" s="4" t="s">
        <v>335</v>
      </c>
    </row>
    <row r="104" spans="1:7">
      <c r="A104" s="4">
        <v>12</v>
      </c>
      <c r="B104" s="4" t="s">
        <v>35</v>
      </c>
      <c r="C104" s="4" t="s">
        <v>317</v>
      </c>
      <c r="D104" s="4">
        <v>1</v>
      </c>
      <c r="E104" s="4">
        <v>145000</v>
      </c>
      <c r="F104" s="22">
        <v>0.14499899999999999</v>
      </c>
      <c r="G104" s="4" t="s">
        <v>335</v>
      </c>
    </row>
    <row r="105" spans="1:7">
      <c r="A105" s="4">
        <v>52</v>
      </c>
      <c r="B105" s="4" t="s">
        <v>37</v>
      </c>
      <c r="C105" s="4" t="s">
        <v>310</v>
      </c>
      <c r="D105" s="4">
        <v>3548000</v>
      </c>
      <c r="E105" s="4">
        <v>3687000</v>
      </c>
      <c r="F105" s="22">
        <v>0.13900000000000001</v>
      </c>
      <c r="G105" s="4" t="s">
        <v>335</v>
      </c>
    </row>
    <row r="106" spans="1:7">
      <c r="A106" s="4">
        <v>41</v>
      </c>
      <c r="B106" s="4" t="s">
        <v>39</v>
      </c>
      <c r="C106" s="4" t="s">
        <v>314</v>
      </c>
      <c r="D106" s="4">
        <v>1050000</v>
      </c>
      <c r="E106" s="4">
        <v>1179000</v>
      </c>
      <c r="F106" s="22">
        <v>0.129</v>
      </c>
      <c r="G106" s="4" t="s">
        <v>335</v>
      </c>
    </row>
    <row r="107" spans="1:7">
      <c r="A107" s="4">
        <v>68</v>
      </c>
      <c r="B107" s="4" t="s">
        <v>31</v>
      </c>
      <c r="C107" s="4" t="s">
        <v>314</v>
      </c>
      <c r="D107" s="4">
        <v>1050000</v>
      </c>
      <c r="E107" s="4">
        <v>1179000</v>
      </c>
      <c r="F107" s="22">
        <v>0.129</v>
      </c>
      <c r="G107" s="4" t="s">
        <v>335</v>
      </c>
    </row>
    <row r="108" spans="1:7">
      <c r="A108" s="4">
        <v>2</v>
      </c>
      <c r="B108" s="4" t="s">
        <v>42</v>
      </c>
      <c r="C108" s="4" t="s">
        <v>309</v>
      </c>
      <c r="D108" s="4">
        <v>5728000</v>
      </c>
      <c r="E108" s="4">
        <v>5825000</v>
      </c>
      <c r="F108" s="22">
        <v>9.7000000000000003E-2</v>
      </c>
      <c r="G108" s="4" t="s">
        <v>335</v>
      </c>
    </row>
    <row r="109" spans="1:7">
      <c r="A109" s="4">
        <v>32</v>
      </c>
      <c r="B109" s="4" t="s">
        <v>43</v>
      </c>
      <c r="C109" s="4" t="s">
        <v>323</v>
      </c>
      <c r="D109" s="4">
        <v>4240000</v>
      </c>
      <c r="E109" s="4">
        <v>4322000</v>
      </c>
      <c r="F109" s="22">
        <v>8.2000000000000003E-2</v>
      </c>
      <c r="G109" s="4" t="s">
        <v>336</v>
      </c>
    </row>
    <row r="110" spans="1:7">
      <c r="A110" s="4">
        <v>17</v>
      </c>
      <c r="B110" s="4" t="s">
        <v>30</v>
      </c>
      <c r="C110" s="4" t="s">
        <v>313</v>
      </c>
      <c r="D110" s="4">
        <v>5982000</v>
      </c>
      <c r="E110" s="4">
        <v>6060000</v>
      </c>
      <c r="F110" s="22">
        <v>7.8E-2</v>
      </c>
      <c r="G110" s="4" t="s">
        <v>335</v>
      </c>
    </row>
    <row r="111" spans="1:7">
      <c r="A111" s="4">
        <v>22</v>
      </c>
      <c r="B111" s="4" t="s">
        <v>29</v>
      </c>
      <c r="C111" s="4" t="s">
        <v>313</v>
      </c>
      <c r="D111" s="4">
        <v>5982000</v>
      </c>
      <c r="E111" s="4">
        <v>6060000</v>
      </c>
      <c r="F111" s="22">
        <v>7.8E-2</v>
      </c>
      <c r="G111" s="4" t="s">
        <v>335</v>
      </c>
    </row>
    <row r="112" spans="1:7">
      <c r="A112" s="4">
        <v>27</v>
      </c>
      <c r="B112" s="4" t="s">
        <v>43</v>
      </c>
      <c r="C112" s="4" t="s">
        <v>313</v>
      </c>
      <c r="D112" s="4">
        <v>5982000</v>
      </c>
      <c r="E112" s="4">
        <v>6060000</v>
      </c>
      <c r="F112" s="22">
        <v>7.8E-2</v>
      </c>
      <c r="G112" s="4" t="s">
        <v>335</v>
      </c>
    </row>
    <row r="113" spans="1:7">
      <c r="A113" s="4">
        <v>35</v>
      </c>
      <c r="B113" s="4" t="s">
        <v>40</v>
      </c>
      <c r="C113" s="4" t="s">
        <v>313</v>
      </c>
      <c r="D113" s="4">
        <v>5982000</v>
      </c>
      <c r="E113" s="4">
        <v>6060000</v>
      </c>
      <c r="F113" s="22">
        <v>7.8E-2</v>
      </c>
      <c r="G113" s="4" t="s">
        <v>335</v>
      </c>
    </row>
    <row r="114" spans="1:7">
      <c r="A114" s="4">
        <v>47</v>
      </c>
      <c r="B114" s="4" t="s">
        <v>37</v>
      </c>
      <c r="C114" s="4" t="s">
        <v>313</v>
      </c>
      <c r="D114" s="4">
        <v>5982000</v>
      </c>
      <c r="E114" s="4">
        <v>6060000</v>
      </c>
      <c r="F114" s="22">
        <v>7.8E-2</v>
      </c>
      <c r="G114" s="4" t="s">
        <v>335</v>
      </c>
    </row>
    <row r="115" spans="1:7">
      <c r="A115" s="4">
        <v>56</v>
      </c>
      <c r="B115" s="4" t="s">
        <v>36</v>
      </c>
      <c r="C115" s="4" t="s">
        <v>313</v>
      </c>
      <c r="D115" s="4">
        <v>5982000</v>
      </c>
      <c r="E115" s="4">
        <v>6060000</v>
      </c>
      <c r="F115" s="22">
        <v>7.8E-2</v>
      </c>
      <c r="G115" s="4" t="s">
        <v>335</v>
      </c>
    </row>
    <row r="116" spans="1:7">
      <c r="A116" s="4">
        <v>76</v>
      </c>
      <c r="B116" s="4" t="s">
        <v>38</v>
      </c>
      <c r="C116" s="4" t="s">
        <v>313</v>
      </c>
      <c r="D116" s="4">
        <v>5982000</v>
      </c>
      <c r="E116" s="4">
        <v>6060000</v>
      </c>
      <c r="F116" s="22">
        <v>7.8E-2</v>
      </c>
      <c r="G116" s="4" t="s">
        <v>335</v>
      </c>
    </row>
    <row r="117" spans="1:7">
      <c r="A117" s="4">
        <v>58</v>
      </c>
      <c r="B117" s="4" t="s">
        <v>36</v>
      </c>
      <c r="C117" s="4" t="s">
        <v>327</v>
      </c>
      <c r="D117" s="4">
        <v>7647957</v>
      </c>
      <c r="E117" s="4">
        <v>7679231</v>
      </c>
      <c r="F117" s="22">
        <v>3.1274000000000003E-2</v>
      </c>
      <c r="G117" s="4" t="s">
        <v>336</v>
      </c>
    </row>
    <row r="119" spans="1:7">
      <c r="B119" s="4" t="s">
        <v>346</v>
      </c>
    </row>
  </sheetData>
  <mergeCells count="1">
    <mergeCell ref="B1:G1"/>
  </mergeCells>
  <phoneticPr fontId="1" type="noConversion"/>
  <conditionalFormatting sqref="B2:G2">
    <cfRule type="duplicateValues" dxfId="1" priority="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C070C-24FF-4BDA-AACD-A306731E6514}">
  <dimension ref="A1:F36"/>
  <sheetViews>
    <sheetView workbookViewId="0">
      <selection activeCell="F9" sqref="F9"/>
    </sheetView>
  </sheetViews>
  <sheetFormatPr defaultRowHeight="14.5"/>
  <cols>
    <col min="1" max="1" width="21.08984375" customWidth="1"/>
    <col min="2" max="6" width="17" customWidth="1"/>
  </cols>
  <sheetData>
    <row r="1" spans="1:6" ht="15" thickBot="1">
      <c r="A1" s="32" t="s">
        <v>347</v>
      </c>
      <c r="B1" s="32"/>
      <c r="C1" s="32"/>
      <c r="D1" s="32"/>
      <c r="E1" s="32"/>
      <c r="F1" s="32"/>
    </row>
    <row r="2" spans="1:6" ht="15" thickBot="1">
      <c r="A2" s="12" t="s">
        <v>333</v>
      </c>
      <c r="B2" s="12" t="s">
        <v>251</v>
      </c>
      <c r="C2" s="12" t="s">
        <v>252</v>
      </c>
      <c r="D2" s="12" t="s">
        <v>253</v>
      </c>
      <c r="E2" s="12" t="s">
        <v>298</v>
      </c>
      <c r="F2" s="12" t="s">
        <v>723</v>
      </c>
    </row>
    <row r="3" spans="1:6">
      <c r="A3" s="4" t="s">
        <v>254</v>
      </c>
      <c r="B3" s="20" t="s">
        <v>255</v>
      </c>
      <c r="C3" s="4" t="s">
        <v>256</v>
      </c>
      <c r="D3" s="4" t="s">
        <v>257</v>
      </c>
      <c r="E3" s="4">
        <v>4220022</v>
      </c>
      <c r="F3" s="4" t="s">
        <v>258</v>
      </c>
    </row>
    <row r="4" spans="1:6">
      <c r="A4" s="4" t="s">
        <v>254</v>
      </c>
      <c r="B4" s="20" t="s">
        <v>255</v>
      </c>
      <c r="C4" s="4" t="s">
        <v>256</v>
      </c>
      <c r="D4" s="4" t="s">
        <v>259</v>
      </c>
      <c r="E4" s="4">
        <v>640775</v>
      </c>
      <c r="F4" s="4" t="s">
        <v>260</v>
      </c>
    </row>
    <row r="5" spans="1:6">
      <c r="A5" s="20" t="s">
        <v>254</v>
      </c>
      <c r="B5" s="20" t="s">
        <v>255</v>
      </c>
      <c r="C5" s="4" t="s">
        <v>256</v>
      </c>
      <c r="D5" s="4" t="s">
        <v>259</v>
      </c>
      <c r="E5" s="4">
        <v>1478000</v>
      </c>
      <c r="F5" s="4" t="s">
        <v>299</v>
      </c>
    </row>
    <row r="6" spans="1:6">
      <c r="A6" s="4" t="s">
        <v>254</v>
      </c>
      <c r="B6" s="20" t="s">
        <v>255</v>
      </c>
      <c r="C6" s="4" t="s">
        <v>256</v>
      </c>
      <c r="D6" s="4" t="s">
        <v>261</v>
      </c>
      <c r="E6" s="4">
        <v>2145427</v>
      </c>
      <c r="F6" s="4" t="s">
        <v>300</v>
      </c>
    </row>
    <row r="7" spans="1:6">
      <c r="A7" s="4" t="s">
        <v>254</v>
      </c>
      <c r="B7" s="20" t="s">
        <v>255</v>
      </c>
      <c r="C7" s="4" t="s">
        <v>256</v>
      </c>
      <c r="D7" s="4" t="s">
        <v>261</v>
      </c>
      <c r="E7" s="4">
        <v>3302600</v>
      </c>
      <c r="F7" s="4" t="s">
        <v>262</v>
      </c>
    </row>
    <row r="8" spans="1:6">
      <c r="A8" s="4" t="s">
        <v>254</v>
      </c>
      <c r="B8" s="20" t="s">
        <v>255</v>
      </c>
      <c r="C8" s="4" t="s">
        <v>256</v>
      </c>
      <c r="D8" s="4" t="s">
        <v>261</v>
      </c>
      <c r="E8" s="4">
        <v>3835000</v>
      </c>
      <c r="F8" s="4" t="s">
        <v>301</v>
      </c>
    </row>
    <row r="9" spans="1:6">
      <c r="A9" s="4" t="s">
        <v>254</v>
      </c>
      <c r="B9" s="20" t="s">
        <v>255</v>
      </c>
      <c r="C9" s="4" t="s">
        <v>256</v>
      </c>
      <c r="D9" s="4" t="s">
        <v>264</v>
      </c>
      <c r="E9" s="4">
        <v>332395</v>
      </c>
      <c r="F9" s="4" t="s">
        <v>258</v>
      </c>
    </row>
    <row r="10" spans="1:6">
      <c r="A10" s="4" t="s">
        <v>254</v>
      </c>
      <c r="B10" s="20" t="s">
        <v>255</v>
      </c>
      <c r="C10" s="4" t="s">
        <v>256</v>
      </c>
      <c r="D10" s="4" t="s">
        <v>264</v>
      </c>
      <c r="E10" s="4">
        <v>1801300</v>
      </c>
      <c r="F10" s="4" t="s">
        <v>263</v>
      </c>
    </row>
    <row r="11" spans="1:6">
      <c r="A11" s="4" t="s">
        <v>42</v>
      </c>
      <c r="B11" s="20">
        <v>1</v>
      </c>
      <c r="C11" s="4" t="s">
        <v>42</v>
      </c>
      <c r="D11" s="4" t="s">
        <v>265</v>
      </c>
      <c r="E11" s="4">
        <v>1028436</v>
      </c>
      <c r="F11" s="4" t="s">
        <v>302</v>
      </c>
    </row>
    <row r="12" spans="1:6">
      <c r="A12" s="4" t="s">
        <v>42</v>
      </c>
      <c r="B12" s="20">
        <v>1</v>
      </c>
      <c r="C12" s="4" t="s">
        <v>42</v>
      </c>
      <c r="D12" s="4" t="s">
        <v>266</v>
      </c>
      <c r="E12" s="4">
        <v>769301</v>
      </c>
      <c r="F12" s="4" t="s">
        <v>267</v>
      </c>
    </row>
    <row r="13" spans="1:6">
      <c r="A13" s="4" t="s">
        <v>42</v>
      </c>
      <c r="B13" s="20">
        <v>1</v>
      </c>
      <c r="C13" s="4" t="s">
        <v>42</v>
      </c>
      <c r="D13" s="4" t="s">
        <v>266</v>
      </c>
      <c r="E13" s="4">
        <v>953987</v>
      </c>
      <c r="F13" s="4" t="s">
        <v>301</v>
      </c>
    </row>
    <row r="14" spans="1:6">
      <c r="A14" s="4" t="s">
        <v>42</v>
      </c>
      <c r="B14" s="20">
        <v>1</v>
      </c>
      <c r="C14" s="4" t="s">
        <v>42</v>
      </c>
      <c r="D14" s="4" t="s">
        <v>268</v>
      </c>
      <c r="E14" s="4">
        <v>2874234</v>
      </c>
      <c r="F14" s="4" t="s">
        <v>269</v>
      </c>
    </row>
    <row r="15" spans="1:6">
      <c r="A15" s="4" t="s">
        <v>270</v>
      </c>
      <c r="B15" s="20">
        <v>2</v>
      </c>
      <c r="C15" s="4" t="s">
        <v>41</v>
      </c>
      <c r="D15" s="4" t="s">
        <v>271</v>
      </c>
      <c r="E15" s="4">
        <v>1099235</v>
      </c>
      <c r="F15" s="4" t="s">
        <v>272</v>
      </c>
    </row>
    <row r="16" spans="1:6">
      <c r="A16" s="4" t="s">
        <v>41</v>
      </c>
      <c r="B16" s="20">
        <v>1</v>
      </c>
      <c r="C16" s="4" t="s">
        <v>41</v>
      </c>
      <c r="D16" s="4" t="s">
        <v>273</v>
      </c>
      <c r="E16" s="4">
        <v>1548000</v>
      </c>
      <c r="F16" s="4" t="s">
        <v>274</v>
      </c>
    </row>
    <row r="17" spans="1:6">
      <c r="A17" s="4" t="s">
        <v>41</v>
      </c>
      <c r="B17" s="20">
        <v>1</v>
      </c>
      <c r="C17" s="4" t="s">
        <v>41</v>
      </c>
      <c r="D17" s="4" t="s">
        <v>273</v>
      </c>
      <c r="E17" s="4">
        <v>1165475</v>
      </c>
      <c r="F17" s="4" t="s">
        <v>272</v>
      </c>
    </row>
    <row r="18" spans="1:6">
      <c r="A18" s="4" t="s">
        <v>41</v>
      </c>
      <c r="B18" s="20">
        <v>2</v>
      </c>
      <c r="C18" s="4" t="s">
        <v>41</v>
      </c>
      <c r="D18" s="4" t="s">
        <v>266</v>
      </c>
      <c r="E18" s="4">
        <v>1436710</v>
      </c>
      <c r="F18" s="4" t="s">
        <v>272</v>
      </c>
    </row>
    <row r="19" spans="1:6">
      <c r="A19" s="20" t="s">
        <v>275</v>
      </c>
      <c r="B19" s="20">
        <v>3</v>
      </c>
      <c r="C19" s="20" t="s">
        <v>35</v>
      </c>
      <c r="D19" s="20" t="s">
        <v>276</v>
      </c>
      <c r="E19" s="20">
        <v>2036003</v>
      </c>
      <c r="F19" s="20" t="s">
        <v>303</v>
      </c>
    </row>
    <row r="20" spans="1:6">
      <c r="A20" s="4" t="s">
        <v>35</v>
      </c>
      <c r="B20" s="20">
        <v>1</v>
      </c>
      <c r="C20" s="4" t="s">
        <v>35</v>
      </c>
      <c r="D20" s="4" t="s">
        <v>268</v>
      </c>
      <c r="E20" s="4">
        <v>2431910</v>
      </c>
      <c r="F20" s="4" t="s">
        <v>300</v>
      </c>
    </row>
    <row r="21" spans="1:6">
      <c r="A21" s="4" t="s">
        <v>277</v>
      </c>
      <c r="B21" s="20">
        <v>7</v>
      </c>
      <c r="C21" s="4" t="s">
        <v>30</v>
      </c>
      <c r="D21" s="4" t="s">
        <v>278</v>
      </c>
      <c r="E21" s="4">
        <v>42910</v>
      </c>
      <c r="F21" s="4" t="s">
        <v>304</v>
      </c>
    </row>
    <row r="22" spans="1:6">
      <c r="A22" s="4" t="s">
        <v>277</v>
      </c>
      <c r="B22" s="20">
        <v>7</v>
      </c>
      <c r="C22" s="4" t="s">
        <v>30</v>
      </c>
      <c r="D22" s="4" t="s">
        <v>278</v>
      </c>
      <c r="E22" s="4">
        <v>817359</v>
      </c>
      <c r="F22" s="4" t="s">
        <v>279</v>
      </c>
    </row>
    <row r="23" spans="1:6">
      <c r="A23" s="4" t="s">
        <v>280</v>
      </c>
      <c r="B23" s="20">
        <v>3</v>
      </c>
      <c r="C23" s="4" t="s">
        <v>43</v>
      </c>
      <c r="D23" s="4" t="s">
        <v>261</v>
      </c>
      <c r="E23" s="4">
        <v>1530524</v>
      </c>
      <c r="F23" s="4" t="s">
        <v>267</v>
      </c>
    </row>
    <row r="24" spans="1:6">
      <c r="A24" s="4" t="s">
        <v>281</v>
      </c>
      <c r="B24" s="20">
        <v>2</v>
      </c>
      <c r="C24" s="4" t="s">
        <v>43</v>
      </c>
      <c r="D24" s="4" t="s">
        <v>282</v>
      </c>
      <c r="E24" s="4">
        <v>3049089</v>
      </c>
      <c r="F24" s="4" t="s">
        <v>272</v>
      </c>
    </row>
    <row r="25" spans="1:6">
      <c r="A25" s="4" t="s">
        <v>281</v>
      </c>
      <c r="B25" s="20">
        <v>2</v>
      </c>
      <c r="C25" s="4" t="s">
        <v>43</v>
      </c>
      <c r="D25" s="4" t="s">
        <v>268</v>
      </c>
      <c r="E25" s="4">
        <v>504197</v>
      </c>
      <c r="F25" s="4" t="s">
        <v>283</v>
      </c>
    </row>
    <row r="26" spans="1:6">
      <c r="A26" s="4" t="s">
        <v>40</v>
      </c>
      <c r="B26" s="20">
        <v>1</v>
      </c>
      <c r="C26" s="4" t="s">
        <v>40</v>
      </c>
      <c r="D26" s="4" t="s">
        <v>284</v>
      </c>
      <c r="E26" s="4">
        <v>271816</v>
      </c>
      <c r="F26" s="4" t="s">
        <v>285</v>
      </c>
    </row>
    <row r="27" spans="1:6">
      <c r="A27" s="4" t="s">
        <v>286</v>
      </c>
      <c r="B27" s="20">
        <v>2</v>
      </c>
      <c r="C27" s="4" t="s">
        <v>39</v>
      </c>
      <c r="D27" s="4" t="s">
        <v>271</v>
      </c>
      <c r="E27" s="4">
        <v>141942</v>
      </c>
      <c r="F27" s="4" t="s">
        <v>272</v>
      </c>
    </row>
    <row r="28" spans="1:6">
      <c r="A28" s="4" t="s">
        <v>287</v>
      </c>
      <c r="B28" s="20">
        <v>3</v>
      </c>
      <c r="C28" s="4" t="s">
        <v>39</v>
      </c>
      <c r="D28" s="4" t="s">
        <v>288</v>
      </c>
      <c r="E28" s="4">
        <v>311000</v>
      </c>
      <c r="F28" s="4" t="s">
        <v>289</v>
      </c>
    </row>
    <row r="29" spans="1:6">
      <c r="A29" s="4" t="s">
        <v>286</v>
      </c>
      <c r="B29" s="20">
        <v>2</v>
      </c>
      <c r="C29" s="4" t="s">
        <v>39</v>
      </c>
      <c r="D29" s="4" t="s">
        <v>290</v>
      </c>
      <c r="E29" s="4">
        <v>1582500</v>
      </c>
      <c r="F29" s="4" t="s">
        <v>291</v>
      </c>
    </row>
    <row r="30" spans="1:6">
      <c r="A30" s="4" t="s">
        <v>286</v>
      </c>
      <c r="B30" s="20">
        <v>2</v>
      </c>
      <c r="C30" s="4" t="s">
        <v>39</v>
      </c>
      <c r="D30" s="4" t="s">
        <v>290</v>
      </c>
      <c r="E30" s="4">
        <v>1439493</v>
      </c>
      <c r="F30" s="4" t="s">
        <v>305</v>
      </c>
    </row>
    <row r="31" spans="1:6">
      <c r="A31" s="4" t="s">
        <v>38</v>
      </c>
      <c r="B31" s="20">
        <v>1</v>
      </c>
      <c r="C31" s="4" t="s">
        <v>38</v>
      </c>
      <c r="D31" s="4" t="s">
        <v>261</v>
      </c>
      <c r="E31" s="4">
        <v>220447</v>
      </c>
      <c r="F31" s="4" t="s">
        <v>292</v>
      </c>
    </row>
    <row r="32" spans="1:6">
      <c r="A32" s="4" t="s">
        <v>37</v>
      </c>
      <c r="B32" s="20">
        <v>1</v>
      </c>
      <c r="C32" s="4" t="s">
        <v>37</v>
      </c>
      <c r="D32" s="4" t="s">
        <v>257</v>
      </c>
      <c r="E32" s="4">
        <v>2628650</v>
      </c>
      <c r="F32" s="4" t="s">
        <v>293</v>
      </c>
    </row>
    <row r="33" spans="1:6">
      <c r="A33" s="4" t="s">
        <v>37</v>
      </c>
      <c r="B33" s="20">
        <v>1</v>
      </c>
      <c r="C33" s="4" t="s">
        <v>37</v>
      </c>
      <c r="D33" s="4" t="s">
        <v>294</v>
      </c>
      <c r="E33" s="4">
        <v>1440305</v>
      </c>
      <c r="F33" s="4" t="s">
        <v>306</v>
      </c>
    </row>
    <row r="34" spans="1:6">
      <c r="A34" s="4" t="s">
        <v>36</v>
      </c>
      <c r="B34" s="20">
        <v>1</v>
      </c>
      <c r="C34" s="4" t="s">
        <v>36</v>
      </c>
      <c r="D34" s="4" t="s">
        <v>307</v>
      </c>
      <c r="E34" s="4">
        <v>2592391</v>
      </c>
      <c r="F34" s="4" t="s">
        <v>295</v>
      </c>
    </row>
    <row r="35" spans="1:6">
      <c r="A35" s="4" t="s">
        <v>36</v>
      </c>
      <c r="B35" s="20">
        <v>1</v>
      </c>
      <c r="C35" s="4" t="s">
        <v>36</v>
      </c>
      <c r="D35" s="4" t="s">
        <v>296</v>
      </c>
      <c r="E35" s="4">
        <v>616662</v>
      </c>
      <c r="F35" s="4" t="s">
        <v>308</v>
      </c>
    </row>
    <row r="36" spans="1:6" ht="15" thickBot="1">
      <c r="A36" s="14" t="s">
        <v>32</v>
      </c>
      <c r="B36" s="23">
        <v>1</v>
      </c>
      <c r="C36" s="14" t="s">
        <v>32</v>
      </c>
      <c r="D36" s="14" t="s">
        <v>257</v>
      </c>
      <c r="E36" s="14">
        <v>5325348</v>
      </c>
      <c r="F36" s="14" t="s">
        <v>297</v>
      </c>
    </row>
  </sheetData>
  <mergeCells count="1">
    <mergeCell ref="A1:F1"/>
  </mergeCells>
  <phoneticPr fontId="1" type="noConversion"/>
  <conditionalFormatting sqref="E16:E36 A2:B2 E3:E14 E2:F2">
    <cfRule type="duplicateValues" dxfId="0"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C625C-429A-4E2E-AC43-84331F627843}">
  <dimension ref="A1:D165"/>
  <sheetViews>
    <sheetView workbookViewId="0">
      <selection activeCell="C16" sqref="C16"/>
    </sheetView>
  </sheetViews>
  <sheetFormatPr defaultRowHeight="14.5"/>
  <cols>
    <col min="1" max="4" width="21.453125" style="24" customWidth="1"/>
  </cols>
  <sheetData>
    <row r="1" spans="1:4" ht="15" thickBot="1">
      <c r="A1" s="32" t="s">
        <v>707</v>
      </c>
      <c r="B1" s="32"/>
      <c r="C1" s="32"/>
      <c r="D1" s="32"/>
    </row>
    <row r="2" spans="1:4" ht="15" thickBot="1">
      <c r="A2" s="9" t="s">
        <v>540</v>
      </c>
      <c r="B2" s="9" t="s">
        <v>541</v>
      </c>
      <c r="C2" s="9" t="s">
        <v>542</v>
      </c>
      <c r="D2" s="9" t="s">
        <v>543</v>
      </c>
    </row>
    <row r="3" spans="1:4">
      <c r="A3" s="4" t="s">
        <v>544</v>
      </c>
      <c r="B3" s="4">
        <v>0.99238190140590599</v>
      </c>
      <c r="C3" s="4">
        <v>0.98121235937943596</v>
      </c>
      <c r="D3" s="4">
        <v>1</v>
      </c>
    </row>
    <row r="4" spans="1:4">
      <c r="A4" s="4" t="s">
        <v>545</v>
      </c>
      <c r="B4" s="4">
        <v>0.99324274463401896</v>
      </c>
      <c r="C4" s="4">
        <v>1</v>
      </c>
      <c r="D4" s="4">
        <v>1</v>
      </c>
    </row>
    <row r="5" spans="1:4">
      <c r="A5" s="4" t="s">
        <v>546</v>
      </c>
      <c r="B5" s="4">
        <v>0.97860563889390895</v>
      </c>
      <c r="C5" s="4">
        <v>1</v>
      </c>
      <c r="D5" s="4">
        <v>1</v>
      </c>
    </row>
    <row r="6" spans="1:4">
      <c r="A6" s="4" t="s">
        <v>547</v>
      </c>
      <c r="B6" s="4">
        <v>0.98896107144503598</v>
      </c>
      <c r="C6" s="4">
        <v>1</v>
      </c>
      <c r="D6" s="4">
        <v>1</v>
      </c>
    </row>
    <row r="7" spans="1:4">
      <c r="A7" s="4" t="s">
        <v>548</v>
      </c>
      <c r="B7" s="4">
        <v>1</v>
      </c>
      <c r="C7" s="4">
        <v>1</v>
      </c>
      <c r="D7" s="4">
        <v>1</v>
      </c>
    </row>
    <row r="8" spans="1:4">
      <c r="A8" s="4" t="s">
        <v>549</v>
      </c>
      <c r="B8" s="4">
        <v>1</v>
      </c>
      <c r="C8" s="4">
        <v>0.508554674541004</v>
      </c>
      <c r="D8" s="4">
        <v>0.82106386579907398</v>
      </c>
    </row>
    <row r="9" spans="1:4">
      <c r="A9" s="4" t="s">
        <v>550</v>
      </c>
      <c r="B9" s="4">
        <v>1</v>
      </c>
      <c r="C9" s="4">
        <v>0.22816440944921601</v>
      </c>
      <c r="D9" s="4">
        <v>0.81480554845219699</v>
      </c>
    </row>
    <row r="10" spans="1:4">
      <c r="A10" s="4" t="s">
        <v>551</v>
      </c>
      <c r="B10" s="4">
        <v>1</v>
      </c>
      <c r="C10" s="4">
        <v>1</v>
      </c>
      <c r="D10" s="4">
        <v>1</v>
      </c>
    </row>
    <row r="11" spans="1:4">
      <c r="A11" s="4" t="s">
        <v>552</v>
      </c>
      <c r="B11" s="4">
        <v>0.93916246813912596</v>
      </c>
      <c r="C11" s="4">
        <v>0.43367664131786299</v>
      </c>
      <c r="D11" s="4">
        <v>0.89084242822075099</v>
      </c>
    </row>
    <row r="12" spans="1:4">
      <c r="A12" s="4" t="s">
        <v>553</v>
      </c>
      <c r="B12" s="4">
        <v>0.91877453382696095</v>
      </c>
      <c r="C12" s="4">
        <v>1</v>
      </c>
      <c r="D12" s="4">
        <v>1</v>
      </c>
    </row>
    <row r="13" spans="1:4">
      <c r="A13" s="4" t="s">
        <v>554</v>
      </c>
      <c r="B13" s="4">
        <v>0.99836618610350503</v>
      </c>
      <c r="C13" s="4">
        <v>0.17110239402237001</v>
      </c>
      <c r="D13" s="4">
        <v>0.95336010303810803</v>
      </c>
    </row>
    <row r="14" spans="1:4">
      <c r="A14" s="4" t="s">
        <v>555</v>
      </c>
      <c r="B14" s="4">
        <v>0.99987188668406701</v>
      </c>
      <c r="C14" s="4">
        <v>0.48311655414078802</v>
      </c>
      <c r="D14" s="4">
        <v>0.51521082950124997</v>
      </c>
    </row>
    <row r="15" spans="1:4">
      <c r="A15" s="4" t="s">
        <v>556</v>
      </c>
      <c r="B15" s="4">
        <v>1</v>
      </c>
      <c r="C15" s="4">
        <v>1</v>
      </c>
      <c r="D15" s="4">
        <v>1</v>
      </c>
    </row>
    <row r="16" spans="1:4">
      <c r="A16" s="4" t="s">
        <v>557</v>
      </c>
      <c r="B16" s="4">
        <v>0.99918164325052194</v>
      </c>
      <c r="C16" s="4">
        <v>0.18097215224129801</v>
      </c>
      <c r="D16" s="4">
        <v>0.730050666535491</v>
      </c>
    </row>
    <row r="17" spans="1:4">
      <c r="A17" s="4" t="s">
        <v>558</v>
      </c>
      <c r="B17" s="4">
        <v>0.92366251682368705</v>
      </c>
      <c r="C17" s="4">
        <v>9.2030012738410407E-3</v>
      </c>
      <c r="D17" s="4">
        <v>0.56629934884568101</v>
      </c>
    </row>
    <row r="18" spans="1:4">
      <c r="A18" s="4" t="s">
        <v>559</v>
      </c>
      <c r="B18" s="4">
        <v>0.99960205998241702</v>
      </c>
      <c r="C18" s="4">
        <v>0.99587198770379304</v>
      </c>
      <c r="D18" s="4">
        <v>1</v>
      </c>
    </row>
    <row r="19" spans="1:4">
      <c r="A19" s="4" t="s">
        <v>560</v>
      </c>
      <c r="B19" s="4">
        <v>0.75709151070071901</v>
      </c>
      <c r="C19" s="4">
        <v>1</v>
      </c>
      <c r="D19" s="4">
        <v>1</v>
      </c>
    </row>
    <row r="20" spans="1:4">
      <c r="A20" s="4" t="s">
        <v>561</v>
      </c>
      <c r="B20" s="4">
        <v>1</v>
      </c>
      <c r="C20" s="4">
        <v>1</v>
      </c>
      <c r="D20" s="4">
        <v>1</v>
      </c>
    </row>
    <row r="21" spans="1:4">
      <c r="A21" s="4" t="s">
        <v>562</v>
      </c>
      <c r="B21" s="4">
        <v>0.99693049589361205</v>
      </c>
      <c r="C21" s="4">
        <v>1</v>
      </c>
      <c r="D21" s="4">
        <v>1</v>
      </c>
    </row>
    <row r="22" spans="1:4">
      <c r="A22" s="4" t="s">
        <v>563</v>
      </c>
      <c r="B22" s="4">
        <v>1</v>
      </c>
      <c r="C22" s="4">
        <v>1</v>
      </c>
      <c r="D22" s="4">
        <v>1</v>
      </c>
    </row>
    <row r="23" spans="1:4">
      <c r="A23" s="4" t="s">
        <v>564</v>
      </c>
      <c r="B23" s="4">
        <v>1</v>
      </c>
      <c r="C23" s="4">
        <v>1</v>
      </c>
      <c r="D23" s="4">
        <v>1</v>
      </c>
    </row>
    <row r="24" spans="1:4">
      <c r="A24" s="4" t="s">
        <v>565</v>
      </c>
      <c r="B24" s="4">
        <v>1</v>
      </c>
      <c r="C24" s="4">
        <v>1</v>
      </c>
      <c r="D24" s="4">
        <v>1</v>
      </c>
    </row>
    <row r="25" spans="1:4">
      <c r="A25" s="4" t="s">
        <v>566</v>
      </c>
      <c r="B25" s="4">
        <v>1</v>
      </c>
      <c r="C25" s="4">
        <v>1</v>
      </c>
      <c r="D25" s="4">
        <v>1</v>
      </c>
    </row>
    <row r="26" spans="1:4">
      <c r="A26" s="4" t="s">
        <v>567</v>
      </c>
      <c r="B26" s="4">
        <v>1</v>
      </c>
      <c r="C26" s="4">
        <v>1</v>
      </c>
      <c r="D26" s="4">
        <v>1</v>
      </c>
    </row>
    <row r="27" spans="1:4">
      <c r="A27" s="4" t="s">
        <v>568</v>
      </c>
      <c r="B27" s="4">
        <v>1</v>
      </c>
      <c r="C27" s="4">
        <v>1</v>
      </c>
      <c r="D27" s="4">
        <v>1</v>
      </c>
    </row>
    <row r="28" spans="1:4">
      <c r="A28" s="4" t="s">
        <v>569</v>
      </c>
      <c r="B28" s="4">
        <v>0.69323677835813202</v>
      </c>
      <c r="C28" s="4">
        <v>1</v>
      </c>
      <c r="D28" s="4">
        <v>1</v>
      </c>
    </row>
    <row r="29" spans="1:4">
      <c r="A29" s="4" t="s">
        <v>570</v>
      </c>
      <c r="B29" s="4">
        <v>1</v>
      </c>
      <c r="C29" s="4">
        <v>1</v>
      </c>
      <c r="D29" s="4">
        <v>1</v>
      </c>
    </row>
    <row r="30" spans="1:4">
      <c r="A30" s="4" t="s">
        <v>571</v>
      </c>
      <c r="B30" s="4">
        <v>1</v>
      </c>
      <c r="C30" s="4">
        <v>1</v>
      </c>
      <c r="D30" s="4">
        <v>1</v>
      </c>
    </row>
    <row r="31" spans="1:4">
      <c r="A31" s="4" t="s">
        <v>572</v>
      </c>
      <c r="B31" s="4">
        <v>0.99441062884947495</v>
      </c>
      <c r="C31" s="4">
        <v>1</v>
      </c>
      <c r="D31" s="4">
        <v>1</v>
      </c>
    </row>
    <row r="32" spans="1:4">
      <c r="A32" s="4" t="s">
        <v>573</v>
      </c>
      <c r="B32" s="4">
        <v>0.99886420239639595</v>
      </c>
      <c r="C32" s="4">
        <v>1</v>
      </c>
      <c r="D32" s="4">
        <v>1</v>
      </c>
    </row>
    <row r="33" spans="1:4">
      <c r="A33" s="4" t="s">
        <v>574</v>
      </c>
      <c r="B33" s="4">
        <v>1</v>
      </c>
      <c r="C33" s="4">
        <v>1</v>
      </c>
      <c r="D33" s="4">
        <v>1</v>
      </c>
    </row>
    <row r="34" spans="1:4">
      <c r="A34" s="4" t="s">
        <v>575</v>
      </c>
      <c r="B34" s="4">
        <v>1</v>
      </c>
      <c r="C34" s="4">
        <v>1</v>
      </c>
      <c r="D34" s="4">
        <v>1</v>
      </c>
    </row>
    <row r="35" spans="1:4">
      <c r="A35" s="4" t="s">
        <v>576</v>
      </c>
      <c r="B35" s="4">
        <v>1</v>
      </c>
      <c r="C35" s="4">
        <v>1</v>
      </c>
      <c r="D35" s="4">
        <v>1</v>
      </c>
    </row>
    <row r="36" spans="1:4">
      <c r="A36" s="4" t="s">
        <v>577</v>
      </c>
      <c r="B36" s="4">
        <v>1</v>
      </c>
      <c r="C36" s="4">
        <v>1</v>
      </c>
      <c r="D36" s="4">
        <v>1</v>
      </c>
    </row>
    <row r="37" spans="1:4">
      <c r="A37" s="4" t="s">
        <v>578</v>
      </c>
      <c r="B37" s="4">
        <v>0.95148163384749795</v>
      </c>
      <c r="C37" s="4">
        <v>1</v>
      </c>
      <c r="D37" s="4">
        <v>1</v>
      </c>
    </row>
    <row r="38" spans="1:4">
      <c r="A38" s="4" t="s">
        <v>579</v>
      </c>
      <c r="B38" s="4">
        <v>0.92291488843703995</v>
      </c>
      <c r="C38" s="4">
        <v>0.998895997783663</v>
      </c>
      <c r="D38" s="4">
        <v>1</v>
      </c>
    </row>
    <row r="39" spans="1:4">
      <c r="A39" s="4" t="s">
        <v>580</v>
      </c>
      <c r="B39" s="4">
        <v>0.82321640965715803</v>
      </c>
      <c r="C39" s="4">
        <v>0.61159837066262501</v>
      </c>
      <c r="D39" s="4">
        <v>0.77842633520974203</v>
      </c>
    </row>
    <row r="40" spans="1:4">
      <c r="A40" s="4" t="s">
        <v>581</v>
      </c>
      <c r="B40" s="4">
        <v>0.96127073445503597</v>
      </c>
      <c r="C40" s="4">
        <v>0.69774922301735298</v>
      </c>
      <c r="D40" s="4">
        <v>1</v>
      </c>
    </row>
    <row r="41" spans="1:4">
      <c r="A41" s="4" t="s">
        <v>582</v>
      </c>
      <c r="B41" s="4">
        <v>1</v>
      </c>
      <c r="C41" s="4">
        <v>1</v>
      </c>
      <c r="D41" s="4">
        <v>1</v>
      </c>
    </row>
    <row r="42" spans="1:4">
      <c r="A42" s="4" t="s">
        <v>583</v>
      </c>
      <c r="B42" s="4">
        <v>1</v>
      </c>
      <c r="C42" s="4">
        <v>0.54314624878546602</v>
      </c>
      <c r="D42" s="4">
        <v>0.99068550797016597</v>
      </c>
    </row>
    <row r="43" spans="1:4">
      <c r="A43" s="4" t="s">
        <v>584</v>
      </c>
      <c r="B43" s="4">
        <v>0.56115341731436397</v>
      </c>
      <c r="C43" s="4">
        <v>1</v>
      </c>
      <c r="D43" s="4">
        <v>1</v>
      </c>
    </row>
    <row r="44" spans="1:4">
      <c r="A44" s="4" t="s">
        <v>585</v>
      </c>
      <c r="B44" s="4">
        <v>0.973199418400986</v>
      </c>
      <c r="C44" s="4">
        <v>1</v>
      </c>
      <c r="D44" s="4">
        <v>1</v>
      </c>
    </row>
    <row r="45" spans="1:4">
      <c r="A45" s="4" t="s">
        <v>586</v>
      </c>
      <c r="B45" s="4">
        <v>0.99978176010755204</v>
      </c>
      <c r="C45" s="4">
        <v>0.93849141860137597</v>
      </c>
      <c r="D45" s="4">
        <v>0.93750038778469702</v>
      </c>
    </row>
    <row r="46" spans="1:4">
      <c r="A46" s="4" t="s">
        <v>587</v>
      </c>
      <c r="B46" s="4">
        <v>1</v>
      </c>
      <c r="C46" s="4">
        <v>0.94231555410291901</v>
      </c>
      <c r="D46" s="4">
        <v>0.99873261718680095</v>
      </c>
    </row>
    <row r="47" spans="1:4">
      <c r="A47" s="4" t="s">
        <v>588</v>
      </c>
      <c r="B47" s="4">
        <v>1</v>
      </c>
      <c r="C47" s="4">
        <v>1</v>
      </c>
      <c r="D47" s="4">
        <v>1</v>
      </c>
    </row>
    <row r="48" spans="1:4">
      <c r="A48" s="4" t="s">
        <v>589</v>
      </c>
      <c r="B48" s="4">
        <v>1</v>
      </c>
      <c r="C48" s="4">
        <v>1</v>
      </c>
      <c r="D48" s="4">
        <v>1</v>
      </c>
    </row>
    <row r="49" spans="1:4">
      <c r="A49" s="4" t="s">
        <v>590</v>
      </c>
      <c r="B49" s="4">
        <v>0.99811597066209801</v>
      </c>
      <c r="C49" s="4">
        <v>1</v>
      </c>
      <c r="D49" s="4">
        <v>1</v>
      </c>
    </row>
    <row r="50" spans="1:4">
      <c r="A50" s="4" t="s">
        <v>591</v>
      </c>
      <c r="B50" s="4">
        <v>0.99007758039127503</v>
      </c>
      <c r="C50" s="4">
        <v>1</v>
      </c>
      <c r="D50" s="4">
        <v>1</v>
      </c>
    </row>
    <row r="51" spans="1:4">
      <c r="A51" s="4" t="s">
        <v>592</v>
      </c>
      <c r="B51" s="4">
        <v>0.98525989593611496</v>
      </c>
      <c r="C51" s="4">
        <v>0.99979280734155895</v>
      </c>
      <c r="D51" s="4">
        <v>1</v>
      </c>
    </row>
    <row r="52" spans="1:4">
      <c r="A52" s="4" t="s">
        <v>593</v>
      </c>
      <c r="B52" s="4">
        <v>1</v>
      </c>
      <c r="C52" s="4">
        <v>1</v>
      </c>
      <c r="D52" s="4">
        <v>1</v>
      </c>
    </row>
    <row r="53" spans="1:4">
      <c r="A53" s="4" t="s">
        <v>594</v>
      </c>
      <c r="B53" s="4">
        <v>1</v>
      </c>
      <c r="C53" s="4">
        <v>1</v>
      </c>
      <c r="D53" s="4">
        <v>1</v>
      </c>
    </row>
    <row r="54" spans="1:4">
      <c r="A54" s="4" t="s">
        <v>595</v>
      </c>
      <c r="B54" s="4">
        <v>1</v>
      </c>
      <c r="C54" s="4">
        <v>1</v>
      </c>
      <c r="D54" s="4">
        <v>1</v>
      </c>
    </row>
    <row r="55" spans="1:4">
      <c r="A55" s="4" t="s">
        <v>596</v>
      </c>
      <c r="B55" s="4">
        <v>0.99665191314451496</v>
      </c>
      <c r="C55" s="4">
        <v>0.96892478809140203</v>
      </c>
      <c r="D55" s="4">
        <v>1</v>
      </c>
    </row>
    <row r="56" spans="1:4">
      <c r="A56" s="4" t="s">
        <v>597</v>
      </c>
      <c r="B56" s="4">
        <v>1</v>
      </c>
      <c r="C56" s="4">
        <v>1</v>
      </c>
      <c r="D56" s="4">
        <v>1</v>
      </c>
    </row>
    <row r="57" spans="1:4">
      <c r="A57" s="4" t="s">
        <v>598</v>
      </c>
      <c r="B57" s="4">
        <v>0.50129725722757601</v>
      </c>
      <c r="C57" s="4">
        <v>1</v>
      </c>
      <c r="D57" s="4">
        <v>1</v>
      </c>
    </row>
    <row r="58" spans="1:4">
      <c r="A58" s="4" t="s">
        <v>599</v>
      </c>
      <c r="B58" s="4">
        <v>1</v>
      </c>
      <c r="C58" s="4">
        <v>0.68835876031001997</v>
      </c>
      <c r="D58" s="4">
        <v>0.66914931303965497</v>
      </c>
    </row>
    <row r="59" spans="1:4">
      <c r="A59" s="4" t="s">
        <v>600</v>
      </c>
      <c r="B59" s="4">
        <v>0.98943422971191497</v>
      </c>
      <c r="C59" s="4">
        <v>0.73502354656787094</v>
      </c>
      <c r="D59" s="4">
        <v>0.87039257412644799</v>
      </c>
    </row>
    <row r="60" spans="1:4">
      <c r="A60" s="4" t="s">
        <v>601</v>
      </c>
      <c r="B60" s="4">
        <v>1</v>
      </c>
      <c r="C60" s="4">
        <v>1</v>
      </c>
      <c r="D60" s="4">
        <v>1</v>
      </c>
    </row>
    <row r="61" spans="1:4">
      <c r="A61" s="4" t="s">
        <v>602</v>
      </c>
      <c r="B61" s="4">
        <v>1</v>
      </c>
      <c r="C61" s="4">
        <v>1</v>
      </c>
      <c r="D61" s="4">
        <v>1</v>
      </c>
    </row>
    <row r="62" spans="1:4">
      <c r="A62" s="4" t="s">
        <v>603</v>
      </c>
      <c r="B62" s="4">
        <v>0.71327629088956401</v>
      </c>
      <c r="C62" s="4">
        <v>1</v>
      </c>
      <c r="D62" s="4">
        <v>1</v>
      </c>
    </row>
    <row r="63" spans="1:4">
      <c r="A63" s="4" t="s">
        <v>604</v>
      </c>
      <c r="B63" s="4">
        <v>1</v>
      </c>
      <c r="C63" s="4">
        <v>0.95701407358402002</v>
      </c>
      <c r="D63" s="4">
        <v>1</v>
      </c>
    </row>
    <row r="64" spans="1:4">
      <c r="A64" s="4" t="s">
        <v>605</v>
      </c>
      <c r="B64" s="4">
        <v>1</v>
      </c>
      <c r="C64" s="4">
        <v>1</v>
      </c>
      <c r="D64" s="4">
        <v>1</v>
      </c>
    </row>
    <row r="65" spans="1:4">
      <c r="A65" s="4" t="s">
        <v>606</v>
      </c>
      <c r="B65" s="4">
        <v>0.99995792996045696</v>
      </c>
      <c r="C65" s="4">
        <v>1</v>
      </c>
      <c r="D65" s="4">
        <v>1</v>
      </c>
    </row>
    <row r="66" spans="1:4">
      <c r="A66" s="4" t="s">
        <v>607</v>
      </c>
      <c r="B66" s="4">
        <v>0.99978231274835005</v>
      </c>
      <c r="C66" s="4">
        <v>1</v>
      </c>
      <c r="D66" s="4">
        <v>1</v>
      </c>
    </row>
    <row r="67" spans="1:4">
      <c r="A67" s="4" t="s">
        <v>608</v>
      </c>
      <c r="B67" s="4">
        <v>1</v>
      </c>
      <c r="C67" s="4">
        <v>1</v>
      </c>
      <c r="D67" s="4">
        <v>1</v>
      </c>
    </row>
    <row r="68" spans="1:4">
      <c r="A68" s="4" t="s">
        <v>609</v>
      </c>
      <c r="B68" s="4">
        <v>0.94020734931527195</v>
      </c>
      <c r="C68" s="4">
        <v>1</v>
      </c>
      <c r="D68" s="4">
        <v>1</v>
      </c>
    </row>
    <row r="69" spans="1:4">
      <c r="A69" s="4" t="s">
        <v>610</v>
      </c>
      <c r="B69" s="4">
        <v>0.94916136830818998</v>
      </c>
      <c r="C69" s="4">
        <v>1</v>
      </c>
      <c r="D69" s="4">
        <v>1</v>
      </c>
    </row>
    <row r="70" spans="1:4">
      <c r="A70" s="4" t="s">
        <v>611</v>
      </c>
      <c r="B70" s="4">
        <v>0.99926755557820102</v>
      </c>
      <c r="C70" s="4">
        <v>0.24610088829003701</v>
      </c>
      <c r="D70" s="4">
        <v>0.80241172320338605</v>
      </c>
    </row>
    <row r="71" spans="1:4">
      <c r="A71" s="4" t="s">
        <v>612</v>
      </c>
      <c r="B71" s="4">
        <v>1</v>
      </c>
      <c r="C71" s="4">
        <v>1</v>
      </c>
      <c r="D71" s="4">
        <v>1</v>
      </c>
    </row>
    <row r="72" spans="1:4">
      <c r="A72" s="4" t="s">
        <v>613</v>
      </c>
      <c r="B72" s="4">
        <v>1</v>
      </c>
      <c r="C72" s="4">
        <v>1</v>
      </c>
      <c r="D72" s="4">
        <v>1</v>
      </c>
    </row>
    <row r="73" spans="1:4">
      <c r="A73" s="4" t="s">
        <v>614</v>
      </c>
      <c r="B73" s="4">
        <v>0.94239922553580502</v>
      </c>
      <c r="C73" s="4">
        <v>1</v>
      </c>
      <c r="D73" s="4">
        <v>1</v>
      </c>
    </row>
    <row r="74" spans="1:4">
      <c r="A74" s="4" t="s">
        <v>615</v>
      </c>
      <c r="B74" s="4">
        <v>0.99982584430778798</v>
      </c>
      <c r="C74" s="4">
        <v>0.26575023062563302</v>
      </c>
      <c r="D74" s="4">
        <v>0.99993002783502605</v>
      </c>
    </row>
    <row r="75" spans="1:4">
      <c r="A75" s="4" t="s">
        <v>616</v>
      </c>
      <c r="B75" s="4">
        <v>1</v>
      </c>
      <c r="C75" s="4">
        <v>1</v>
      </c>
      <c r="D75" s="4">
        <v>1</v>
      </c>
    </row>
    <row r="76" spans="1:4">
      <c r="A76" s="4" t="s">
        <v>617</v>
      </c>
      <c r="B76" s="4">
        <v>1</v>
      </c>
      <c r="C76" s="4">
        <v>1</v>
      </c>
      <c r="D76" s="4">
        <v>1</v>
      </c>
    </row>
    <row r="77" spans="1:4">
      <c r="A77" s="4" t="s">
        <v>618</v>
      </c>
      <c r="B77" s="4">
        <v>0.99772528979184805</v>
      </c>
      <c r="C77" s="4">
        <v>0.79729776839295396</v>
      </c>
      <c r="D77" s="4">
        <v>1</v>
      </c>
    </row>
    <row r="78" spans="1:4">
      <c r="A78" s="4" t="s">
        <v>619</v>
      </c>
      <c r="B78" s="4">
        <v>0.87978691215050397</v>
      </c>
      <c r="C78" s="4">
        <v>1</v>
      </c>
      <c r="D78" s="4">
        <v>1</v>
      </c>
    </row>
    <row r="79" spans="1:4">
      <c r="A79" s="4" t="s">
        <v>620</v>
      </c>
      <c r="B79" s="4">
        <v>1</v>
      </c>
      <c r="C79" s="4">
        <v>1</v>
      </c>
      <c r="D79" s="4">
        <v>1</v>
      </c>
    </row>
    <row r="80" spans="1:4">
      <c r="A80" s="4" t="s">
        <v>621</v>
      </c>
      <c r="B80" s="4">
        <v>0.900274144982248</v>
      </c>
      <c r="C80" s="4">
        <v>1.4067801014213101E-2</v>
      </c>
      <c r="D80" s="4">
        <v>0.97708666134185296</v>
      </c>
    </row>
    <row r="81" spans="1:4">
      <c r="A81" s="4" t="s">
        <v>622</v>
      </c>
      <c r="B81" s="4">
        <v>0.98661736652683796</v>
      </c>
      <c r="C81" s="4">
        <v>1</v>
      </c>
      <c r="D81" s="4">
        <v>0.99965433115756697</v>
      </c>
    </row>
    <row r="82" spans="1:4">
      <c r="A82" s="4" t="s">
        <v>623</v>
      </c>
      <c r="B82" s="4">
        <v>1</v>
      </c>
      <c r="C82" s="4">
        <v>1</v>
      </c>
      <c r="D82" s="4">
        <v>1</v>
      </c>
    </row>
    <row r="83" spans="1:4">
      <c r="A83" s="4" t="s">
        <v>624</v>
      </c>
      <c r="B83" s="4">
        <v>0.93510123629005504</v>
      </c>
      <c r="C83" s="4">
        <v>1</v>
      </c>
      <c r="D83" s="4">
        <v>1</v>
      </c>
    </row>
    <row r="84" spans="1:4">
      <c r="A84" s="4" t="s">
        <v>625</v>
      </c>
      <c r="B84" s="4">
        <v>0.99993253575604901</v>
      </c>
      <c r="C84" s="4">
        <v>1</v>
      </c>
      <c r="D84" s="4">
        <v>1</v>
      </c>
    </row>
    <row r="85" spans="1:4">
      <c r="A85" s="4" t="s">
        <v>626</v>
      </c>
      <c r="B85" s="4">
        <v>0.98967930780838798</v>
      </c>
      <c r="C85" s="4">
        <v>0.84750880724710598</v>
      </c>
      <c r="D85" s="4">
        <v>0.93015860853574395</v>
      </c>
    </row>
    <row r="86" spans="1:4">
      <c r="A86" s="4" t="s">
        <v>627</v>
      </c>
      <c r="B86" s="4">
        <v>0.99910266475179499</v>
      </c>
      <c r="C86" s="4">
        <v>0.99769646905841503</v>
      </c>
      <c r="D86" s="4">
        <v>1</v>
      </c>
    </row>
    <row r="87" spans="1:4">
      <c r="A87" s="4" t="s">
        <v>628</v>
      </c>
      <c r="B87" s="4">
        <v>0.99553666916457595</v>
      </c>
      <c r="C87" s="4">
        <v>1</v>
      </c>
      <c r="D87" s="4">
        <v>1</v>
      </c>
    </row>
    <row r="88" spans="1:4">
      <c r="A88" s="4" t="s">
        <v>629</v>
      </c>
      <c r="B88" s="4">
        <v>1</v>
      </c>
      <c r="C88" s="4">
        <v>0.95393994860132703</v>
      </c>
      <c r="D88" s="4">
        <v>1</v>
      </c>
    </row>
    <row r="89" spans="1:4">
      <c r="A89" s="4" t="s">
        <v>630</v>
      </c>
      <c r="B89" s="4">
        <v>1</v>
      </c>
      <c r="C89" s="4">
        <v>1</v>
      </c>
      <c r="D89" s="4">
        <v>1</v>
      </c>
    </row>
    <row r="90" spans="1:4">
      <c r="A90" s="4" t="s">
        <v>631</v>
      </c>
      <c r="B90" s="4">
        <v>0.98671892896230495</v>
      </c>
      <c r="C90" s="4">
        <v>0.99946890517121301</v>
      </c>
      <c r="D90" s="4">
        <v>0.816847747580428</v>
      </c>
    </row>
    <row r="91" spans="1:4">
      <c r="A91" s="4" t="s">
        <v>632</v>
      </c>
      <c r="B91" s="4">
        <v>0.99944111623633802</v>
      </c>
      <c r="C91" s="4">
        <v>1</v>
      </c>
      <c r="D91" s="4">
        <v>1</v>
      </c>
    </row>
    <row r="92" spans="1:4">
      <c r="A92" s="4" t="s">
        <v>633</v>
      </c>
      <c r="B92" s="4">
        <v>1</v>
      </c>
      <c r="C92" s="4">
        <v>0.87093878495730703</v>
      </c>
      <c r="D92" s="4">
        <v>1</v>
      </c>
    </row>
    <row r="93" spans="1:4">
      <c r="A93" s="4" t="s">
        <v>634</v>
      </c>
      <c r="B93" s="4">
        <v>1</v>
      </c>
      <c r="C93" s="4">
        <v>1</v>
      </c>
      <c r="D93" s="4">
        <v>1</v>
      </c>
    </row>
    <row r="94" spans="1:4">
      <c r="A94" s="4" t="s">
        <v>635</v>
      </c>
      <c r="B94" s="4">
        <v>0.99848323007904205</v>
      </c>
      <c r="C94" s="4">
        <v>1</v>
      </c>
      <c r="D94" s="4">
        <v>1</v>
      </c>
    </row>
    <row r="95" spans="1:4">
      <c r="A95" s="4" t="s">
        <v>636</v>
      </c>
      <c r="B95" s="4">
        <v>0.99980914232137796</v>
      </c>
      <c r="C95" s="4">
        <v>0.73438601394802505</v>
      </c>
      <c r="D95" s="4">
        <v>0.74513011223380698</v>
      </c>
    </row>
    <row r="96" spans="1:4">
      <c r="A96" s="4" t="s">
        <v>637</v>
      </c>
      <c r="B96" s="4">
        <v>1</v>
      </c>
      <c r="C96" s="4">
        <v>1</v>
      </c>
      <c r="D96" s="4">
        <v>1</v>
      </c>
    </row>
    <row r="97" spans="1:4">
      <c r="A97" s="4" t="s">
        <v>638</v>
      </c>
      <c r="B97" s="4">
        <v>0.98770392686617703</v>
      </c>
      <c r="C97" s="4">
        <v>1</v>
      </c>
      <c r="D97" s="4">
        <v>1</v>
      </c>
    </row>
    <row r="98" spans="1:4">
      <c r="A98" s="4" t="s">
        <v>639</v>
      </c>
      <c r="B98" s="4">
        <v>1</v>
      </c>
      <c r="C98" s="4">
        <v>1</v>
      </c>
      <c r="D98" s="4">
        <v>1</v>
      </c>
    </row>
    <row r="99" spans="1:4">
      <c r="A99" s="4" t="s">
        <v>640</v>
      </c>
      <c r="B99" s="4">
        <v>0.98667716516528303</v>
      </c>
      <c r="C99" s="4">
        <v>1</v>
      </c>
      <c r="D99" s="4">
        <v>1</v>
      </c>
    </row>
    <row r="100" spans="1:4">
      <c r="A100" s="4" t="s">
        <v>641</v>
      </c>
      <c r="B100" s="4">
        <v>0.98142143083284505</v>
      </c>
      <c r="C100" s="4">
        <v>1</v>
      </c>
      <c r="D100" s="4">
        <v>1</v>
      </c>
    </row>
    <row r="101" spans="1:4">
      <c r="A101" s="4" t="s">
        <v>642</v>
      </c>
      <c r="B101" s="4">
        <v>1</v>
      </c>
      <c r="C101" s="4">
        <v>1</v>
      </c>
      <c r="D101" s="4">
        <v>1</v>
      </c>
    </row>
    <row r="102" spans="1:4">
      <c r="A102" s="4" t="s">
        <v>643</v>
      </c>
      <c r="B102" s="4">
        <v>1</v>
      </c>
      <c r="C102" s="4">
        <v>0.79100727589120201</v>
      </c>
      <c r="D102" s="4">
        <v>0.79272827269575197</v>
      </c>
    </row>
    <row r="103" spans="1:4">
      <c r="A103" s="4" t="s">
        <v>644</v>
      </c>
      <c r="B103" s="4">
        <v>1</v>
      </c>
      <c r="C103" s="4">
        <v>0.98201926316111798</v>
      </c>
      <c r="D103" s="4">
        <v>1</v>
      </c>
    </row>
    <row r="104" spans="1:4">
      <c r="A104" s="4" t="s">
        <v>645</v>
      </c>
      <c r="B104" s="4">
        <v>0.97910844523208995</v>
      </c>
      <c r="C104" s="4">
        <v>1</v>
      </c>
      <c r="D104" s="4">
        <v>1</v>
      </c>
    </row>
    <row r="105" spans="1:4">
      <c r="A105" s="4" t="s">
        <v>646</v>
      </c>
      <c r="B105" s="4">
        <v>1</v>
      </c>
      <c r="C105" s="4">
        <v>1</v>
      </c>
      <c r="D105" s="4">
        <v>1</v>
      </c>
    </row>
    <row r="106" spans="1:4">
      <c r="A106" s="4" t="s">
        <v>647</v>
      </c>
      <c r="B106" s="4">
        <v>1</v>
      </c>
      <c r="C106" s="4">
        <v>1</v>
      </c>
      <c r="D106" s="4">
        <v>1</v>
      </c>
    </row>
    <row r="107" spans="1:4">
      <c r="A107" s="4" t="s">
        <v>648</v>
      </c>
      <c r="B107" s="4">
        <v>1</v>
      </c>
      <c r="C107" s="4">
        <v>0.97145231063787496</v>
      </c>
      <c r="D107" s="4">
        <v>0.88164475763717098</v>
      </c>
    </row>
    <row r="108" spans="1:4">
      <c r="A108" s="4" t="s">
        <v>649</v>
      </c>
      <c r="B108" s="4">
        <v>0.97692573550108797</v>
      </c>
      <c r="C108" s="4">
        <v>0.46241740227411399</v>
      </c>
      <c r="D108" s="4">
        <v>0.99885842667123703</v>
      </c>
    </row>
    <row r="109" spans="1:4">
      <c r="A109" s="4" t="s">
        <v>650</v>
      </c>
      <c r="B109" s="4">
        <v>0.99098299477538099</v>
      </c>
      <c r="C109" s="4">
        <v>0.99679725163482202</v>
      </c>
      <c r="D109" s="4">
        <v>1</v>
      </c>
    </row>
    <row r="110" spans="1:4">
      <c r="A110" s="4" t="s">
        <v>651</v>
      </c>
      <c r="B110" s="4">
        <v>0.99607759084374503</v>
      </c>
      <c r="C110" s="4">
        <v>0.94866122884266502</v>
      </c>
      <c r="D110" s="4">
        <v>0.90805235309951604</v>
      </c>
    </row>
    <row r="111" spans="1:4">
      <c r="A111" s="4" t="s">
        <v>652</v>
      </c>
      <c r="B111" s="4">
        <v>0.99816214459583696</v>
      </c>
      <c r="C111" s="4">
        <v>0.992711861415148</v>
      </c>
      <c r="D111" s="4">
        <v>0.99580663668001601</v>
      </c>
    </row>
    <row r="112" spans="1:4">
      <c r="A112" s="4" t="s">
        <v>653</v>
      </c>
      <c r="B112" s="4">
        <v>0.99886596281137296</v>
      </c>
      <c r="C112" s="4">
        <v>0.95679405932895301</v>
      </c>
      <c r="D112" s="4">
        <v>0.98868820018122905</v>
      </c>
    </row>
    <row r="113" spans="1:4">
      <c r="A113" s="4" t="s">
        <v>654</v>
      </c>
      <c r="B113" s="4">
        <v>0.98048011489082398</v>
      </c>
      <c r="C113" s="4">
        <v>1</v>
      </c>
      <c r="D113" s="4">
        <v>1</v>
      </c>
    </row>
    <row r="114" spans="1:4">
      <c r="A114" s="4" t="s">
        <v>655</v>
      </c>
      <c r="B114" s="4">
        <v>0.99278763891293698</v>
      </c>
      <c r="C114" s="4">
        <v>0.97265589519184004</v>
      </c>
      <c r="D114" s="4">
        <v>0.89558250580562504</v>
      </c>
    </row>
    <row r="115" spans="1:4">
      <c r="A115" s="4" t="s">
        <v>656</v>
      </c>
      <c r="B115" s="4">
        <v>1</v>
      </c>
      <c r="C115" s="4">
        <v>1</v>
      </c>
      <c r="D115" s="4">
        <v>1</v>
      </c>
    </row>
    <row r="116" spans="1:4">
      <c r="A116" s="4" t="s">
        <v>657</v>
      </c>
      <c r="B116" s="4">
        <v>0.99787191186387203</v>
      </c>
      <c r="C116" s="4">
        <v>1</v>
      </c>
      <c r="D116" s="4">
        <v>1</v>
      </c>
    </row>
    <row r="117" spans="1:4">
      <c r="A117" s="4" t="s">
        <v>658</v>
      </c>
      <c r="B117" s="4">
        <v>1</v>
      </c>
      <c r="C117" s="4">
        <v>1</v>
      </c>
      <c r="D117" s="4">
        <v>1</v>
      </c>
    </row>
    <row r="118" spans="1:4">
      <c r="A118" s="4" t="s">
        <v>659</v>
      </c>
      <c r="B118" s="4">
        <v>0.99533478484384896</v>
      </c>
      <c r="C118" s="4">
        <v>0.90489791039929202</v>
      </c>
      <c r="D118" s="4">
        <v>0.98401171303074597</v>
      </c>
    </row>
    <row r="119" spans="1:4">
      <c r="A119" s="4" t="s">
        <v>660</v>
      </c>
      <c r="B119" s="4">
        <v>1</v>
      </c>
      <c r="C119" s="4">
        <v>0.92749795564025606</v>
      </c>
      <c r="D119" s="4">
        <v>0.97762369880098199</v>
      </c>
    </row>
    <row r="120" spans="1:4">
      <c r="A120" s="4" t="s">
        <v>661</v>
      </c>
      <c r="B120" s="4">
        <v>1</v>
      </c>
      <c r="C120" s="4">
        <v>1</v>
      </c>
      <c r="D120" s="4">
        <v>1</v>
      </c>
    </row>
    <row r="121" spans="1:4">
      <c r="A121" s="4" t="s">
        <v>662</v>
      </c>
      <c r="B121" s="4">
        <v>1</v>
      </c>
      <c r="C121" s="4">
        <v>1</v>
      </c>
      <c r="D121" s="4">
        <v>1</v>
      </c>
    </row>
    <row r="122" spans="1:4">
      <c r="A122" s="4" t="s">
        <v>663</v>
      </c>
      <c r="B122" s="4">
        <v>1</v>
      </c>
      <c r="C122" s="4">
        <v>1</v>
      </c>
      <c r="D122" s="4">
        <v>1</v>
      </c>
    </row>
    <row r="123" spans="1:4">
      <c r="A123" s="4" t="s">
        <v>664</v>
      </c>
      <c r="B123" s="4">
        <v>1</v>
      </c>
      <c r="C123" s="4">
        <v>1</v>
      </c>
      <c r="D123" s="4">
        <v>1</v>
      </c>
    </row>
    <row r="124" spans="1:4">
      <c r="A124" s="4" t="s">
        <v>665</v>
      </c>
      <c r="B124" s="4">
        <v>0.98909170242164202</v>
      </c>
      <c r="C124" s="4">
        <v>1</v>
      </c>
      <c r="D124" s="4">
        <v>1</v>
      </c>
    </row>
    <row r="125" spans="1:4">
      <c r="A125" s="4" t="s">
        <v>666</v>
      </c>
      <c r="B125" s="4">
        <v>0.99897886313802098</v>
      </c>
      <c r="C125" s="4">
        <v>1</v>
      </c>
      <c r="D125" s="4">
        <v>1</v>
      </c>
    </row>
    <row r="126" spans="1:4">
      <c r="A126" s="4" t="s">
        <v>667</v>
      </c>
      <c r="B126" s="4">
        <v>0.61950509183646896</v>
      </c>
      <c r="C126" s="4">
        <v>1</v>
      </c>
      <c r="D126" s="4">
        <v>1</v>
      </c>
    </row>
    <row r="127" spans="1:4">
      <c r="A127" s="4" t="s">
        <v>668</v>
      </c>
      <c r="B127" s="4">
        <v>0.84082117601192397</v>
      </c>
      <c r="C127" s="4">
        <v>1</v>
      </c>
      <c r="D127" s="4">
        <v>1</v>
      </c>
    </row>
    <row r="128" spans="1:4">
      <c r="A128" s="4" t="s">
        <v>669</v>
      </c>
      <c r="B128" s="4">
        <v>1</v>
      </c>
      <c r="C128" s="4">
        <v>1</v>
      </c>
      <c r="D128" s="4">
        <v>1</v>
      </c>
    </row>
    <row r="129" spans="1:4">
      <c r="A129" s="4" t="s">
        <v>670</v>
      </c>
      <c r="B129" s="4">
        <v>0.995597565712805</v>
      </c>
      <c r="C129" s="4">
        <v>1</v>
      </c>
      <c r="D129" s="4">
        <v>1</v>
      </c>
    </row>
    <row r="130" spans="1:4">
      <c r="A130" s="4" t="s">
        <v>671</v>
      </c>
      <c r="B130" s="4">
        <v>1</v>
      </c>
      <c r="C130" s="4">
        <v>1</v>
      </c>
      <c r="D130" s="4">
        <v>1</v>
      </c>
    </row>
    <row r="131" spans="1:4">
      <c r="A131" s="4" t="s">
        <v>672</v>
      </c>
      <c r="B131" s="4">
        <v>1</v>
      </c>
      <c r="C131" s="4">
        <v>1</v>
      </c>
      <c r="D131" s="4">
        <v>1</v>
      </c>
    </row>
    <row r="132" spans="1:4">
      <c r="A132" s="4" t="s">
        <v>673</v>
      </c>
      <c r="B132" s="4">
        <v>1</v>
      </c>
      <c r="C132" s="4">
        <v>1</v>
      </c>
      <c r="D132" s="4">
        <v>1</v>
      </c>
    </row>
    <row r="133" spans="1:4">
      <c r="A133" s="4" t="s">
        <v>674</v>
      </c>
      <c r="B133" s="4">
        <v>1</v>
      </c>
      <c r="C133" s="4">
        <v>1</v>
      </c>
      <c r="D133" s="4">
        <v>1</v>
      </c>
    </row>
    <row r="134" spans="1:4">
      <c r="A134" s="4" t="s">
        <v>675</v>
      </c>
      <c r="B134" s="4">
        <v>0.91759154488769001</v>
      </c>
      <c r="C134" s="4">
        <v>1</v>
      </c>
      <c r="D134" s="4">
        <v>1</v>
      </c>
    </row>
    <row r="135" spans="1:4">
      <c r="A135" s="4" t="s">
        <v>676</v>
      </c>
      <c r="B135" s="4">
        <v>0.99742783022751702</v>
      </c>
      <c r="C135" s="4">
        <v>1</v>
      </c>
      <c r="D135" s="4">
        <v>1</v>
      </c>
    </row>
    <row r="136" spans="1:4">
      <c r="A136" s="4" t="s">
        <v>677</v>
      </c>
      <c r="B136" s="4">
        <v>1</v>
      </c>
      <c r="C136" s="4">
        <v>1</v>
      </c>
      <c r="D136" s="4">
        <v>1</v>
      </c>
    </row>
    <row r="137" spans="1:4">
      <c r="A137" s="4" t="s">
        <v>678</v>
      </c>
      <c r="B137" s="4">
        <v>1</v>
      </c>
      <c r="C137" s="4">
        <v>1</v>
      </c>
      <c r="D137" s="4">
        <v>1</v>
      </c>
    </row>
    <row r="138" spans="1:4">
      <c r="A138" s="4" t="s">
        <v>679</v>
      </c>
      <c r="B138" s="4">
        <v>1</v>
      </c>
      <c r="C138" s="4">
        <v>0.992408672155911</v>
      </c>
      <c r="D138" s="4">
        <v>1</v>
      </c>
    </row>
    <row r="139" spans="1:4">
      <c r="A139" s="4" t="s">
        <v>680</v>
      </c>
      <c r="B139" s="4">
        <v>0.99308782745834601</v>
      </c>
      <c r="C139" s="4">
        <v>0.99859138181784901</v>
      </c>
      <c r="D139" s="4">
        <v>1</v>
      </c>
    </row>
    <row r="140" spans="1:4">
      <c r="A140" s="4" t="s">
        <v>681</v>
      </c>
      <c r="B140" s="4">
        <v>0.93491803745019997</v>
      </c>
      <c r="C140" s="4">
        <v>1</v>
      </c>
      <c r="D140" s="4">
        <v>1</v>
      </c>
    </row>
    <row r="141" spans="1:4">
      <c r="A141" s="4" t="s">
        <v>682</v>
      </c>
      <c r="B141" s="4">
        <v>0.86720123485634804</v>
      </c>
      <c r="C141" s="4">
        <v>1</v>
      </c>
      <c r="D141" s="4">
        <v>1</v>
      </c>
    </row>
    <row r="142" spans="1:4">
      <c r="A142" s="4" t="s">
        <v>683</v>
      </c>
      <c r="B142" s="4">
        <v>0.99293903548680595</v>
      </c>
      <c r="C142" s="4">
        <v>0.85084285870226195</v>
      </c>
      <c r="D142" s="4">
        <v>0.99895531688720995</v>
      </c>
    </row>
    <row r="143" spans="1:4">
      <c r="A143" s="4" t="s">
        <v>684</v>
      </c>
      <c r="B143" s="4">
        <v>0.89197114798660004</v>
      </c>
      <c r="C143" s="4">
        <v>0.88437060581204596</v>
      </c>
      <c r="D143" s="4">
        <v>0.83140726509351504</v>
      </c>
    </row>
    <row r="144" spans="1:4">
      <c r="A144" s="4" t="s">
        <v>685</v>
      </c>
      <c r="B144" s="4">
        <v>0.99956010142481999</v>
      </c>
      <c r="C144" s="4">
        <v>0.93835772732206102</v>
      </c>
      <c r="D144" s="4">
        <v>1</v>
      </c>
    </row>
    <row r="145" spans="1:4">
      <c r="A145" s="4" t="s">
        <v>686</v>
      </c>
      <c r="B145" s="4">
        <v>1</v>
      </c>
      <c r="C145" s="4">
        <v>0.61513016526234898</v>
      </c>
      <c r="D145" s="4">
        <v>1</v>
      </c>
    </row>
    <row r="146" spans="1:4">
      <c r="A146" s="4" t="s">
        <v>687</v>
      </c>
      <c r="B146" s="4">
        <v>1</v>
      </c>
      <c r="C146" s="4">
        <v>1</v>
      </c>
      <c r="D146" s="4">
        <v>1</v>
      </c>
    </row>
    <row r="147" spans="1:4">
      <c r="A147" s="4" t="s">
        <v>688</v>
      </c>
      <c r="B147" s="4">
        <v>0.99961898593105503</v>
      </c>
      <c r="C147" s="4">
        <v>0.959506344715094</v>
      </c>
      <c r="D147" s="4">
        <v>0.98337637257050603</v>
      </c>
    </row>
    <row r="148" spans="1:4">
      <c r="A148" s="4" t="s">
        <v>689</v>
      </c>
      <c r="B148" s="4">
        <v>0.96262581535160097</v>
      </c>
      <c r="C148" s="4">
        <v>0.97064745606992697</v>
      </c>
      <c r="D148" s="4">
        <v>0.65098412136759698</v>
      </c>
    </row>
    <row r="149" spans="1:4">
      <c r="A149" s="4" t="s">
        <v>690</v>
      </c>
      <c r="B149" s="4">
        <v>1</v>
      </c>
      <c r="C149" s="4">
        <v>1</v>
      </c>
      <c r="D149" s="4">
        <v>1</v>
      </c>
    </row>
    <row r="150" spans="1:4">
      <c r="A150" s="4" t="s">
        <v>691</v>
      </c>
      <c r="B150" s="4">
        <v>1</v>
      </c>
      <c r="C150" s="4">
        <v>1</v>
      </c>
      <c r="D150" s="4">
        <v>1</v>
      </c>
    </row>
    <row r="151" spans="1:4">
      <c r="A151" s="4" t="s">
        <v>692</v>
      </c>
      <c r="B151" s="4">
        <v>0.98295971028179296</v>
      </c>
      <c r="C151" s="4">
        <v>1</v>
      </c>
      <c r="D151" s="4">
        <v>1</v>
      </c>
    </row>
    <row r="152" spans="1:4">
      <c r="A152" s="4" t="s">
        <v>693</v>
      </c>
      <c r="B152" s="4">
        <v>0.98918908681945505</v>
      </c>
      <c r="C152" s="4">
        <v>0.89125165260198003</v>
      </c>
      <c r="D152" s="4">
        <v>0.98026039941409504</v>
      </c>
    </row>
    <row r="153" spans="1:4">
      <c r="A153" s="4" t="s">
        <v>694</v>
      </c>
      <c r="B153" s="4">
        <v>0.99339543280860299</v>
      </c>
      <c r="C153" s="4">
        <v>0.98685967786986495</v>
      </c>
      <c r="D153" s="4">
        <v>0.99430299655123999</v>
      </c>
    </row>
    <row r="154" spans="1:4">
      <c r="A154" s="4" t="s">
        <v>695</v>
      </c>
      <c r="B154" s="4">
        <v>0.93120535383662395</v>
      </c>
      <c r="C154" s="4">
        <v>0.968381328460305</v>
      </c>
      <c r="D154" s="4">
        <v>0.91366316971655603</v>
      </c>
    </row>
    <row r="155" spans="1:4">
      <c r="A155" s="4" t="s">
        <v>696</v>
      </c>
      <c r="B155" s="4">
        <v>0.99168784029038104</v>
      </c>
      <c r="C155" s="4">
        <v>0.57537639231989002</v>
      </c>
      <c r="D155" s="4">
        <v>0.81599502214413799</v>
      </c>
    </row>
    <row r="156" spans="1:4">
      <c r="A156" s="4" t="s">
        <v>697</v>
      </c>
      <c r="B156" s="4">
        <v>0.99692119601328899</v>
      </c>
      <c r="C156" s="4">
        <v>0.95785937257401499</v>
      </c>
      <c r="D156" s="4">
        <v>0.99346744598141801</v>
      </c>
    </row>
    <row r="157" spans="1:4">
      <c r="A157" s="4" t="s">
        <v>698</v>
      </c>
      <c r="B157" s="4">
        <v>1</v>
      </c>
      <c r="C157" s="4">
        <v>1</v>
      </c>
      <c r="D157" s="4">
        <v>1</v>
      </c>
    </row>
    <row r="158" spans="1:4">
      <c r="A158" s="4" t="s">
        <v>699</v>
      </c>
      <c r="B158" s="4">
        <v>0.99671021249749903</v>
      </c>
      <c r="C158" s="4">
        <v>0.93904955382901001</v>
      </c>
      <c r="D158" s="4">
        <v>0.73231730662352201</v>
      </c>
    </row>
    <row r="159" spans="1:4">
      <c r="A159" s="4" t="s">
        <v>700</v>
      </c>
      <c r="B159" s="4">
        <v>0.99673739257877503</v>
      </c>
      <c r="C159" s="4">
        <v>1</v>
      </c>
      <c r="D159" s="4">
        <v>1</v>
      </c>
    </row>
    <row r="160" spans="1:4">
      <c r="A160" s="4" t="s">
        <v>701</v>
      </c>
      <c r="B160" s="4">
        <v>1</v>
      </c>
      <c r="C160" s="4">
        <v>1</v>
      </c>
      <c r="D160" s="4">
        <v>1</v>
      </c>
    </row>
    <row r="161" spans="1:4">
      <c r="A161" s="4" t="s">
        <v>702</v>
      </c>
      <c r="B161" s="4">
        <v>1</v>
      </c>
      <c r="C161" s="4">
        <v>1</v>
      </c>
      <c r="D161" s="4">
        <v>1</v>
      </c>
    </row>
    <row r="162" spans="1:4">
      <c r="A162" s="4" t="s">
        <v>703</v>
      </c>
      <c r="B162" s="4">
        <v>0.99822042781473297</v>
      </c>
      <c r="C162" s="4">
        <v>1</v>
      </c>
      <c r="D162" s="4">
        <v>1</v>
      </c>
    </row>
    <row r="163" spans="1:4">
      <c r="A163" s="4" t="s">
        <v>704</v>
      </c>
      <c r="B163" s="4">
        <v>0.980046356628966</v>
      </c>
      <c r="C163" s="4">
        <v>0.84317346696601203</v>
      </c>
      <c r="D163" s="4">
        <v>0.96907029713220805</v>
      </c>
    </row>
    <row r="164" spans="1:4">
      <c r="A164" s="4" t="s">
        <v>705</v>
      </c>
      <c r="B164" s="4">
        <v>1</v>
      </c>
      <c r="C164" s="4">
        <v>1</v>
      </c>
      <c r="D164" s="4">
        <v>1</v>
      </c>
    </row>
    <row r="165" spans="1:4">
      <c r="A165" s="4" t="s">
        <v>706</v>
      </c>
      <c r="B165" s="4">
        <f>AVERAGE(B3:B164)</f>
        <v>0.97381911490761053</v>
      </c>
      <c r="C165" s="4">
        <f>AVERAGE(C3:C164)</f>
        <v>0.92024110895753064</v>
      </c>
      <c r="D165" s="4">
        <f>AVERAGE(D3:D164)</f>
        <v>0.96971935194865533</v>
      </c>
    </row>
  </sheetData>
  <autoFilter ref="A2:D165" xr:uid="{D89C625C-429A-4E2E-AC43-84331F627843}"/>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Stable 1</vt:lpstr>
      <vt:lpstr>Stable 2</vt:lpstr>
      <vt:lpstr>Stable 3</vt:lpstr>
      <vt:lpstr>Stable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mushroom234</dc:creator>
  <cp:lastModifiedBy>Sisi Chen</cp:lastModifiedBy>
  <dcterms:created xsi:type="dcterms:W3CDTF">2015-06-05T18:17:20Z</dcterms:created>
  <dcterms:modified xsi:type="dcterms:W3CDTF">2026-08-19T15:41:33Z</dcterms:modified>
</cp:coreProperties>
</file>