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INSECTS special issue\Anderson et al. 2020 mouthpart\Publish 2021\Submission 2021\submitted 6-28-21\Submitted to SCi Reports 11-13-21\suppl. 11-13-21\"/>
    </mc:Choice>
  </mc:AlternateContent>
  <bookViews>
    <workbookView xWindow="0" yWindow="0" windowWidth="16656" windowHeight="6948" firstSheet="1" activeTab="8"/>
  </bookViews>
  <sheets>
    <sheet name="_xltb_storage_" sheetId="9" state="veryHidden" r:id="rId1"/>
    <sheet name="Hymenoptaecin" sheetId="1" r:id="rId2"/>
    <sheet name="Defensin-1" sheetId="2" r:id="rId3"/>
    <sheet name="Abaecin" sheetId="3" r:id="rId4"/>
    <sheet name="Glucose Oxidase" sheetId="4" r:id="rId5"/>
    <sheet name="CuZnSod" sheetId="5" r:id="rId6"/>
    <sheet name="MnSod" sheetId="6" r:id="rId7"/>
    <sheet name="Catalase" sheetId="7" r:id="rId8"/>
    <sheet name="Vg" sheetId="13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7" l="1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50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5" i="6"/>
  <c r="F106" i="6"/>
  <c r="F107" i="6"/>
  <c r="F108" i="6"/>
  <c r="F109" i="6"/>
  <c r="F110" i="6"/>
  <c r="F111" i="6"/>
  <c r="F112" i="6"/>
  <c r="F113" i="6"/>
  <c r="F5" i="13" l="1"/>
  <c r="F58" i="4" l="1"/>
  <c r="F6" i="13" l="1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4" i="13"/>
  <c r="F87" i="13"/>
  <c r="F88" i="13"/>
  <c r="F90" i="13"/>
  <c r="F91" i="13"/>
  <c r="F92" i="13"/>
  <c r="F93" i="13"/>
  <c r="F94" i="13"/>
  <c r="F95" i="13"/>
  <c r="F96" i="13"/>
  <c r="F97" i="13"/>
  <c r="F98" i="13"/>
  <c r="F99" i="13"/>
  <c r="F100" i="13"/>
  <c r="F102" i="13"/>
  <c r="F103" i="13"/>
  <c r="F107" i="13"/>
  <c r="F108" i="13"/>
  <c r="F109" i="13"/>
  <c r="F110" i="13"/>
  <c r="F112" i="13"/>
  <c r="F113" i="13"/>
  <c r="F114" i="13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<sst xmlns="http://schemas.openxmlformats.org/spreadsheetml/2006/main" count="3696" uniqueCount="135">
  <si>
    <t>Normalized Hym Expression</t>
  </si>
  <si>
    <t>log(Norm Hym Exp)</t>
  </si>
  <si>
    <t>Normalized Def1 Expression</t>
  </si>
  <si>
    <t>log(Norm Def1 Exp)</t>
  </si>
  <si>
    <t>log(Norm Abae Exp)</t>
  </si>
  <si>
    <t>log(Norm GOx Exp)</t>
  </si>
  <si>
    <t>log(Norm Cat Exp)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</si>
  <si>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</si>
  <si>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</si>
  <si>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1200 dpi, RGB, Transparent canvas&lt;/Name&gt;_x000D_
  &lt;Dpi&gt;1200&lt;/Dpi&gt;_x000D_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</si>
  <si>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</si>
  <si>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C:\Users\Owner\Desktop\OW\OW ABS 98%\Fig 3- Expression_Known Age.png</t>
  </si>
  <si>
    <t>Oneway Analysis of log(Norm Hym Exp) By Age (Days)</t>
  </si>
  <si>
    <t>Nonparametric Comparisons For All Pairs Using Steel-Dwass  Method</t>
  </si>
  <si>
    <t>q*</t>
  </si>
  <si>
    <t>Alpha</t>
  </si>
  <si>
    <t>Level</t>
  </si>
  <si>
    <t xml:space="preserve"> - Level</t>
  </si>
  <si>
    <t>Score Mean Difference</t>
  </si>
  <si>
    <t>Std Err Dif</t>
  </si>
  <si>
    <t>Z</t>
  </si>
  <si>
    <t>p-Value</t>
  </si>
  <si>
    <t>Hodges-Lehmann</t>
  </si>
  <si>
    <t>Lower CL</t>
  </si>
  <si>
    <t>Upper CL</t>
  </si>
  <si>
    <t xml:space="preserve">                    </t>
  </si>
  <si>
    <t xml:space="preserve">         +++++      </t>
  </si>
  <si>
    <t xml:space="preserve">         ++++++     </t>
  </si>
  <si>
    <t xml:space="preserve">         +++        </t>
  </si>
  <si>
    <t xml:space="preserve">         +          </t>
  </si>
  <si>
    <t xml:space="preserve">        -           </t>
  </si>
  <si>
    <t>Excluded Rows</t>
  </si>
  <si>
    <t>Quantiles</t>
  </si>
  <si>
    <t>Minimum</t>
  </si>
  <si>
    <t>Median</t>
  </si>
  <si>
    <t>Maximum</t>
  </si>
  <si>
    <t>Wilcoxon / Kruskal-Wallis Tests (Rank Sums)</t>
  </si>
  <si>
    <t>Count</t>
  </si>
  <si>
    <t>Score Sum</t>
  </si>
  <si>
    <t>Expected Score</t>
  </si>
  <si>
    <t>Score Mean</t>
  </si>
  <si>
    <t>(Mean-Mean0)/Std0</t>
  </si>
  <si>
    <t>2-Sample Test, Normal Approximation</t>
  </si>
  <si>
    <t>S</t>
  </si>
  <si>
    <t>Prob&gt;|Z|</t>
  </si>
  <si>
    <t>1-Way Test, ChiSquare Approximation</t>
  </si>
  <si>
    <t>ChiSquare</t>
  </si>
  <si>
    <t>DF</t>
  </si>
  <si>
    <t>Prob&gt;ChiSq</t>
  </si>
  <si>
    <t>Oneway Analysis of log(Norm Def1 Exp) By Age (Days)</t>
  </si>
  <si>
    <t xml:space="preserve">           -        </t>
  </si>
  <si>
    <t xml:space="preserve">          --        </t>
  </si>
  <si>
    <t>Fit Group</t>
  </si>
  <si>
    <t>Oneway Analysis of log(Norm Abae Exp) By Age (Days)</t>
  </si>
  <si>
    <t xml:space="preserve">         ++         </t>
  </si>
  <si>
    <t xml:space="preserve">       --           </t>
  </si>
  <si>
    <t>Oneway Analysis of log(Norm GOx Exp) By Age (Days)</t>
  </si>
  <si>
    <t xml:space="preserve">        ++++        </t>
  </si>
  <si>
    <t xml:space="preserve">        +++++       </t>
  </si>
  <si>
    <t xml:space="preserve">       -            </t>
  </si>
  <si>
    <t>&lt;.0001</t>
  </si>
  <si>
    <t>Oneway Analysis of log(Norm Zn/Cu Exp) By Age (Days)</t>
  </si>
  <si>
    <t xml:space="preserve">      +++++++       </t>
  </si>
  <si>
    <t xml:space="preserve">      ++++++++      </t>
  </si>
  <si>
    <t xml:space="preserve">      +++++++++     </t>
  </si>
  <si>
    <t xml:space="preserve">      +             </t>
  </si>
  <si>
    <t>Oneway Analysis of log(Norm Mn Exp) By Age (Days)</t>
  </si>
  <si>
    <t>Oneway Analysis of log(Norm Cat Exp) By Season</t>
  </si>
  <si>
    <t>Oneway Analysis of log(Norm Cat Exp) By Age (Days)</t>
  </si>
  <si>
    <t xml:space="preserve">          ++        </t>
  </si>
  <si>
    <t xml:space="preserve">          +         </t>
  </si>
  <si>
    <t xml:space="preserve">        --          </t>
  </si>
  <si>
    <t>Norm Vg Exp</t>
  </si>
  <si>
    <t>Missing Rows</t>
  </si>
  <si>
    <t>Oneway Analysis of log(Norm Cat Exp) By Season Location=SRER, AZ</t>
  </si>
  <si>
    <t xml:space="preserve">Oneway Analysis of log(Norm GOx Exp) comparing early to late winter </t>
  </si>
  <si>
    <t>Glucose Oxidase expression</t>
  </si>
  <si>
    <t>Late</t>
  </si>
  <si>
    <t>Early</t>
  </si>
  <si>
    <t>Oneway Analysis of log(Norm Zn/Cu Exp) By young (19-33) / old (50-70)</t>
  </si>
  <si>
    <t>Oneway Analysis of log(Norm GOx Exp) By young (19-33) / old (50-70)</t>
  </si>
  <si>
    <t>Oneway Analysis of log(Norm Mn Exp) By 19-33/50-70 KA samples</t>
  </si>
  <si>
    <t>Oneway Analysis of log(Norm Hym Exp) By Early/Late</t>
  </si>
  <si>
    <t>Oneway Analysis of log(Norm Def1 Exp) By Early/Late</t>
  </si>
  <si>
    <t>Oneway Analysis of log(Norm Abae Exp) By Early/Late</t>
  </si>
  <si>
    <t>Oneway Analysis of log(Norm Mn Exp) By Early/Late</t>
  </si>
  <si>
    <t>Oneway Analysis of log(Norm Mn Exp) By Early/Late Location=SRER, AZ</t>
  </si>
  <si>
    <t>KA samples</t>
  </si>
  <si>
    <t>Wilcoxon / KrusKA samplesl-Wallis Tests (Rank Sums)</t>
  </si>
  <si>
    <t>Oneway Analysis of log(Norm Cat Exp) By Season Location=KA samples</t>
  </si>
  <si>
    <t>CW samples</t>
  </si>
  <si>
    <t>WW samples</t>
  </si>
  <si>
    <t>Oneway Analysis of log(Norm Mn Exp) By Early/Late Location=CW samples</t>
  </si>
  <si>
    <t>Oneway Analysis of log(Norm Cat Exp) By Season Location=CW samples</t>
  </si>
  <si>
    <t>Sample set</t>
  </si>
  <si>
    <t>young</t>
  </si>
  <si>
    <t>old</t>
  </si>
  <si>
    <t>random in-hive</t>
  </si>
  <si>
    <t>Early/Mid/Late Winter</t>
  </si>
  <si>
    <t>Mid</t>
  </si>
  <si>
    <t xml:space="preserve"> </t>
  </si>
  <si>
    <t>Day month year</t>
  </si>
  <si>
    <t>Marked or random</t>
  </si>
  <si>
    <t>19 Days old</t>
  </si>
  <si>
    <t>33 Days old</t>
  </si>
  <si>
    <t>50 Days old</t>
  </si>
  <si>
    <t>70 Days old</t>
  </si>
  <si>
    <t xml:space="preserve">KA samples </t>
  </si>
  <si>
    <t xml:space="preserve">Oneway Analysis of log(Norm Abae Exp) By Early/Late </t>
  </si>
  <si>
    <t xml:space="preserve">CW samples </t>
  </si>
  <si>
    <t xml:space="preserve">WW samples </t>
  </si>
  <si>
    <t>log(Norm Vg Exp)</t>
  </si>
  <si>
    <t>Oneway Analysis of log(Norm Vg Exp) By Age (Days)</t>
  </si>
  <si>
    <t xml:space="preserve">         ++++       </t>
  </si>
  <si>
    <t>Oneway Analysis of log(Norm Vg Exp) By Season</t>
  </si>
  <si>
    <t>Normalized Abe Expression</t>
  </si>
  <si>
    <t>Normalized GOX Expression</t>
  </si>
  <si>
    <t>Normalized Zn/Cu Expression</t>
  </si>
  <si>
    <t>Normalized MnSOD Expression</t>
  </si>
  <si>
    <t>log(Norm MnSOD Exp)</t>
  </si>
  <si>
    <t>Normalized Cat Expression</t>
  </si>
  <si>
    <t>20 Days old</t>
  </si>
  <si>
    <t>log(Norm CuZn SOD Exp)</t>
  </si>
  <si>
    <t>Oneway Analysis of log(Norm CuZn SOD Exp) By Early/Late</t>
  </si>
  <si>
    <t>Oneway Analysis of log(Norm CuZn SOD Exp) By early / late winter</t>
  </si>
  <si>
    <t>Oneway Analysis of log(Norm CuZn SOD Exp) By Early/Late WW samples</t>
  </si>
  <si>
    <t>Anderson and Maes 2021, Gut and Colony Microbiota of Honey Bees: Social Immunity and Opportunism Overwinter</t>
  </si>
  <si>
    <t>Table S3. Vitellogenin expression in the hypopharyngeal gland overwinter</t>
  </si>
  <si>
    <t>Table S3. Hymenoptaecin expression in the hypopharyngeal gland overwinter</t>
  </si>
  <si>
    <t>Table S3. Defensin-1  expression in the hypopharyngeal gland overwinter</t>
  </si>
  <si>
    <t>Table S3. Abaecin expression in the hypopharyngeal gland overwinter</t>
  </si>
  <si>
    <t>Table S3. Glucose Oxidase expression in the hypopharyngeal gland overwinter</t>
  </si>
  <si>
    <t>Table S3.  Copper Zinc Superoxide dismutase expression in the hypopharyngeal gland overwinter</t>
  </si>
  <si>
    <t>Table S3. Manganese Superoxide dismutase expression in the hypopharyngeal gland overwinter</t>
  </si>
  <si>
    <t>Table S3. Catalase expression in the hypopharyngeal gland overwinter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</si>
</sst>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;@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0" applyNumberFormat="1" applyBorder="1"/>
    <xf numFmtId="0" fontId="0" fillId="0" borderId="0" xfId="0" applyAlignment="1">
      <alignment horizontal="center"/>
    </xf>
    <xf numFmtId="0" fontId="0" fillId="0" borderId="9" xfId="0" applyBorder="1"/>
    <xf numFmtId="0" fontId="0" fillId="0" borderId="4" xfId="0" applyFont="1" applyBorder="1"/>
    <xf numFmtId="1" fontId="1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165" fontId="0" fillId="0" borderId="0" xfId="0" applyNumberForma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3"/>
  <sheetViews>
    <sheetView workbookViewId="0"/>
  </sheetViews>
  <sheetFormatPr defaultRowHeight="14.4" x14ac:dyDescent="0.3"/>
  <sheetData>
    <row r="1" spans="1:3" x14ac:dyDescent="0.3">
      <c r="A1" t="s">
        <v>7</v>
      </c>
    </row>
    <row r="2" spans="1:3" ht="409.6" x14ac:dyDescent="0.3">
      <c r="B2" t="s">
        <v>8</v>
      </c>
      <c r="C2" s="2" t="s">
        <v>9</v>
      </c>
    </row>
    <row r="3" spans="1:3" x14ac:dyDescent="0.3">
      <c r="B3" t="s">
        <v>10</v>
      </c>
      <c r="C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I114"/>
  <sheetViews>
    <sheetView zoomScale="52" zoomScaleNormal="52" workbookViewId="0">
      <selection activeCell="A2" sqref="A2"/>
    </sheetView>
  </sheetViews>
  <sheetFormatPr defaultRowHeight="14.4" x14ac:dyDescent="0.3"/>
  <cols>
    <col min="1" max="1" width="18.6640625" style="13" customWidth="1"/>
    <col min="2" max="2" width="15.109375" style="13" customWidth="1"/>
    <col min="3" max="3" width="18.5546875" style="13" customWidth="1"/>
    <col min="4" max="4" width="9.33203125" customWidth="1"/>
    <col min="5" max="5" width="11.109375" style="25" customWidth="1"/>
    <col min="6" max="6" width="10" style="25" customWidth="1"/>
    <col min="17" max="17" width="14.33203125" customWidth="1"/>
  </cols>
  <sheetData>
    <row r="1" spans="1:35" ht="25.8" x14ac:dyDescent="0.5">
      <c r="A1" s="26" t="s">
        <v>126</v>
      </c>
    </row>
    <row r="2" spans="1:35" ht="21" x14ac:dyDescent="0.4">
      <c r="A2" s="27" t="s">
        <v>128</v>
      </c>
    </row>
    <row r="3" spans="1:35" ht="15" thickBot="1" x14ac:dyDescent="0.35"/>
    <row r="4" spans="1:35" x14ac:dyDescent="0.3">
      <c r="A4" s="13" t="s">
        <v>101</v>
      </c>
      <c r="B4" s="13" t="s">
        <v>94</v>
      </c>
      <c r="C4" s="13" t="s">
        <v>102</v>
      </c>
      <c r="D4" t="s">
        <v>98</v>
      </c>
      <c r="E4" s="25" t="s">
        <v>0</v>
      </c>
      <c r="F4" s="25" t="s">
        <v>1</v>
      </c>
      <c r="H4" s="20" t="s">
        <v>87</v>
      </c>
      <c r="I4" s="21"/>
      <c r="J4" s="21"/>
      <c r="K4" s="21"/>
      <c r="L4" s="21"/>
      <c r="M4" s="21"/>
      <c r="N4" s="21"/>
      <c r="O4" s="21"/>
      <c r="P4" s="21"/>
      <c r="Q4" s="22"/>
      <c r="R4" s="23"/>
      <c r="S4" s="20" t="s">
        <v>90</v>
      </c>
      <c r="T4" s="21"/>
      <c r="U4" s="21"/>
      <c r="V4" s="21"/>
      <c r="W4" s="21"/>
      <c r="X4" s="21"/>
      <c r="Y4" s="21"/>
      <c r="Z4" s="22"/>
      <c r="AA4" s="23"/>
      <c r="AB4" s="20" t="s">
        <v>91</v>
      </c>
      <c r="AC4" s="5"/>
      <c r="AD4" s="5"/>
      <c r="AE4" s="5"/>
      <c r="AF4" s="5"/>
      <c r="AG4" s="5"/>
      <c r="AH4" s="5"/>
      <c r="AI4" s="6"/>
    </row>
    <row r="5" spans="1:35" x14ac:dyDescent="0.3">
      <c r="A5" s="19">
        <v>42360</v>
      </c>
      <c r="B5" s="18" t="s">
        <v>87</v>
      </c>
      <c r="C5" s="16" t="s">
        <v>103</v>
      </c>
      <c r="D5" t="s">
        <v>78</v>
      </c>
      <c r="E5" s="25">
        <v>35.978805962051858</v>
      </c>
      <c r="F5" s="25">
        <f>LOG10(E5)</f>
        <v>1.5560467462052849</v>
      </c>
      <c r="H5" s="7"/>
      <c r="I5" s="1"/>
      <c r="J5" s="1"/>
      <c r="K5" s="1"/>
      <c r="L5" s="1"/>
      <c r="M5" s="1"/>
      <c r="N5" s="1"/>
      <c r="O5" s="1"/>
      <c r="P5" s="1"/>
      <c r="Q5" s="8"/>
      <c r="S5" s="7"/>
      <c r="T5" s="1"/>
      <c r="U5" s="1"/>
      <c r="V5" s="1"/>
      <c r="W5" s="1"/>
      <c r="X5" s="1"/>
      <c r="Y5" s="1"/>
      <c r="Z5" s="8"/>
      <c r="AB5" s="7"/>
      <c r="AC5" s="1"/>
      <c r="AD5" s="1"/>
      <c r="AE5" s="1"/>
      <c r="AF5" s="1"/>
      <c r="AG5" s="1"/>
      <c r="AH5" s="1"/>
      <c r="AI5" s="8"/>
    </row>
    <row r="6" spans="1:35" x14ac:dyDescent="0.3">
      <c r="A6" s="19">
        <v>42360</v>
      </c>
      <c r="B6" s="18" t="s">
        <v>87</v>
      </c>
      <c r="C6" s="16" t="s">
        <v>103</v>
      </c>
      <c r="D6" t="s">
        <v>78</v>
      </c>
      <c r="E6" s="25">
        <v>1.6841763584273951E-2</v>
      </c>
      <c r="F6" s="25">
        <f t="shared" ref="F6:F50" si="0">LOG10(E6)</f>
        <v>-1.7736124333342445</v>
      </c>
      <c r="H6" s="7" t="s">
        <v>12</v>
      </c>
      <c r="I6" s="1"/>
      <c r="J6" s="1"/>
      <c r="K6" s="1"/>
      <c r="L6" s="1"/>
      <c r="M6" s="1"/>
      <c r="N6" s="1"/>
      <c r="O6" s="1"/>
      <c r="P6" s="1"/>
      <c r="Q6" s="8"/>
      <c r="S6" s="7" t="s">
        <v>82</v>
      </c>
      <c r="T6" s="1"/>
      <c r="U6" s="1"/>
      <c r="V6" s="1"/>
      <c r="W6" s="1"/>
      <c r="X6" s="1"/>
      <c r="Y6" s="1"/>
      <c r="Z6" s="8"/>
      <c r="AB6" s="7" t="s">
        <v>82</v>
      </c>
      <c r="AC6" s="1"/>
      <c r="AD6" s="1"/>
      <c r="AE6" s="1"/>
      <c r="AF6" s="1"/>
      <c r="AG6" s="1"/>
      <c r="AH6" s="1"/>
      <c r="AI6" s="8"/>
    </row>
    <row r="7" spans="1:35" x14ac:dyDescent="0.3">
      <c r="A7" s="19">
        <v>42360</v>
      </c>
      <c r="B7" s="18" t="s">
        <v>87</v>
      </c>
      <c r="C7" s="16" t="s">
        <v>103</v>
      </c>
      <c r="D7" t="s">
        <v>78</v>
      </c>
      <c r="E7" s="25">
        <v>7.6804472580757546</v>
      </c>
      <c r="F7" s="25">
        <f t="shared" si="0"/>
        <v>0.88538651118496325</v>
      </c>
      <c r="H7" s="7"/>
      <c r="I7" s="1"/>
      <c r="J7" s="1"/>
      <c r="K7" s="1"/>
      <c r="L7" s="1"/>
      <c r="M7" s="1"/>
      <c r="N7" s="1"/>
      <c r="O7" s="1"/>
      <c r="P7" s="1"/>
      <c r="Q7" s="8"/>
      <c r="S7" s="7"/>
      <c r="T7" s="1"/>
      <c r="U7" s="1"/>
      <c r="V7" s="1"/>
      <c r="W7" s="1"/>
      <c r="X7" s="1"/>
      <c r="Y7" s="1"/>
      <c r="Z7" s="8"/>
      <c r="AB7" s="7"/>
      <c r="AC7" s="1"/>
      <c r="AD7" s="1"/>
      <c r="AE7" s="1"/>
      <c r="AF7" s="1"/>
      <c r="AG7" s="1"/>
      <c r="AH7" s="1"/>
      <c r="AI7" s="8"/>
    </row>
    <row r="8" spans="1:35" x14ac:dyDescent="0.3">
      <c r="A8" s="19">
        <v>42360</v>
      </c>
      <c r="B8" s="18" t="s">
        <v>87</v>
      </c>
      <c r="C8" s="16" t="s">
        <v>103</v>
      </c>
      <c r="D8" t="s">
        <v>78</v>
      </c>
      <c r="E8" s="25">
        <v>0.21800617826652829</v>
      </c>
      <c r="F8" s="25">
        <f t="shared" si="0"/>
        <v>-0.66153119837227581</v>
      </c>
      <c r="H8" s="7"/>
      <c r="I8" s="1"/>
      <c r="J8" s="1"/>
      <c r="K8" s="1"/>
      <c r="L8" s="1"/>
      <c r="M8" s="1"/>
      <c r="N8" s="1"/>
      <c r="O8" s="1"/>
      <c r="P8" s="1"/>
      <c r="Q8" s="8"/>
      <c r="S8" s="7"/>
      <c r="T8" s="1"/>
      <c r="U8" s="1"/>
      <c r="V8" s="1"/>
      <c r="W8" s="1"/>
      <c r="X8" s="1"/>
      <c r="Y8" s="1"/>
      <c r="Z8" s="8"/>
      <c r="AB8" s="7"/>
      <c r="AC8" s="1"/>
      <c r="AD8" s="1"/>
      <c r="AE8" s="1"/>
      <c r="AF8" s="1"/>
      <c r="AG8" s="1"/>
      <c r="AH8" s="1"/>
      <c r="AI8" s="8"/>
    </row>
    <row r="9" spans="1:35" x14ac:dyDescent="0.3">
      <c r="A9" s="19">
        <v>42360</v>
      </c>
      <c r="B9" s="18" t="s">
        <v>87</v>
      </c>
      <c r="C9" s="16" t="s">
        <v>103</v>
      </c>
      <c r="D9" t="s">
        <v>78</v>
      </c>
      <c r="E9" s="25">
        <v>2.2469564121098615E-2</v>
      </c>
      <c r="F9" s="25">
        <f t="shared" si="0"/>
        <v>-1.6484053522198439</v>
      </c>
      <c r="H9" s="7"/>
      <c r="I9" s="1"/>
      <c r="J9" s="1"/>
      <c r="K9" s="1"/>
      <c r="L9" s="1"/>
      <c r="M9" s="1"/>
      <c r="N9" s="1"/>
      <c r="O9" s="1"/>
      <c r="P9" s="1"/>
      <c r="Q9" s="8"/>
      <c r="S9" s="7"/>
      <c r="T9" s="1"/>
      <c r="U9" s="1"/>
      <c r="V9" s="1"/>
      <c r="W9" s="1"/>
      <c r="X9" s="1"/>
      <c r="Y9" s="1"/>
      <c r="Z9" s="8"/>
      <c r="AB9" s="7"/>
      <c r="AC9" s="1"/>
      <c r="AD9" s="1"/>
      <c r="AE9" s="1"/>
      <c r="AF9" s="1"/>
      <c r="AG9" s="1"/>
      <c r="AH9" s="1"/>
      <c r="AI9" s="8"/>
    </row>
    <row r="10" spans="1:35" x14ac:dyDescent="0.3">
      <c r="A10" s="19">
        <v>42360</v>
      </c>
      <c r="B10" s="18" t="s">
        <v>87</v>
      </c>
      <c r="C10" s="16" t="s">
        <v>103</v>
      </c>
      <c r="D10" t="s">
        <v>78</v>
      </c>
      <c r="E10" s="25">
        <v>9.9838165951847094E-2</v>
      </c>
      <c r="F10" s="25">
        <f t="shared" si="0"/>
        <v>-1.0007034056695479</v>
      </c>
      <c r="H10" s="7" t="s">
        <v>13</v>
      </c>
      <c r="I10" s="1"/>
      <c r="J10" s="1"/>
      <c r="K10" s="1"/>
      <c r="L10" s="1"/>
      <c r="M10" s="1"/>
      <c r="N10" s="1"/>
      <c r="O10" s="1"/>
      <c r="P10" s="1"/>
      <c r="Q10" s="8"/>
      <c r="S10" s="7" t="s">
        <v>32</v>
      </c>
      <c r="T10" s="1"/>
      <c r="U10" s="1"/>
      <c r="V10" s="1"/>
      <c r="W10" s="1"/>
      <c r="X10" s="1"/>
      <c r="Y10" s="1"/>
      <c r="Z10" s="8"/>
      <c r="AB10" s="7" t="s">
        <v>32</v>
      </c>
      <c r="AC10" s="1"/>
      <c r="AD10" s="1"/>
      <c r="AE10" s="1"/>
      <c r="AF10" s="1"/>
      <c r="AG10" s="1"/>
      <c r="AH10" s="1"/>
      <c r="AI10" s="8"/>
    </row>
    <row r="11" spans="1:35" x14ac:dyDescent="0.3">
      <c r="A11" s="19">
        <v>42360</v>
      </c>
      <c r="B11" s="18" t="s">
        <v>87</v>
      </c>
      <c r="C11" s="16" t="s">
        <v>103</v>
      </c>
      <c r="D11" t="s">
        <v>78</v>
      </c>
      <c r="E11" s="25">
        <v>9.4818765192413949E-3</v>
      </c>
      <c r="F11" s="25">
        <f t="shared" si="0"/>
        <v>-2.023105704718525</v>
      </c>
      <c r="H11" s="7"/>
      <c r="I11" s="1"/>
      <c r="J11" s="1"/>
      <c r="K11" s="1"/>
      <c r="L11" s="1"/>
      <c r="M11" s="1"/>
      <c r="N11" s="1"/>
      <c r="O11" s="1"/>
      <c r="P11" s="1"/>
      <c r="Q11" s="8"/>
      <c r="S11" s="7"/>
      <c r="T11" s="1"/>
      <c r="U11" s="1"/>
      <c r="V11" s="1"/>
      <c r="W11" s="1"/>
      <c r="X11" s="1"/>
      <c r="Y11" s="1"/>
      <c r="Z11" s="8"/>
      <c r="AB11" s="7"/>
      <c r="AC11" s="1"/>
      <c r="AD11" s="1"/>
      <c r="AE11" s="1"/>
      <c r="AF11" s="1"/>
      <c r="AG11" s="1"/>
      <c r="AH11" s="1"/>
      <c r="AI11" s="8"/>
    </row>
    <row r="12" spans="1:35" x14ac:dyDescent="0.3">
      <c r="A12" s="19">
        <v>42360</v>
      </c>
      <c r="B12" s="18" t="s">
        <v>87</v>
      </c>
      <c r="C12" s="16" t="s">
        <v>103</v>
      </c>
      <c r="D12" t="s">
        <v>78</v>
      </c>
      <c r="E12" s="25">
        <v>5.8220965370291179E-3</v>
      </c>
      <c r="F12" s="25">
        <f t="shared" si="0"/>
        <v>-2.2349205977375624</v>
      </c>
      <c r="H12" s="7" t="s">
        <v>14</v>
      </c>
      <c r="I12" s="1" t="s">
        <v>15</v>
      </c>
      <c r="J12" s="1"/>
      <c r="K12" s="1"/>
      <c r="L12" s="1"/>
      <c r="M12" s="1"/>
      <c r="N12" s="1"/>
      <c r="O12" s="1"/>
      <c r="P12" s="1"/>
      <c r="Q12" s="8"/>
      <c r="S12" s="7" t="s">
        <v>16</v>
      </c>
      <c r="T12" s="1" t="s">
        <v>33</v>
      </c>
      <c r="U12" s="12">
        <v>0.1</v>
      </c>
      <c r="V12" s="12">
        <v>0.25</v>
      </c>
      <c r="W12" s="1" t="s">
        <v>34</v>
      </c>
      <c r="X12" s="12">
        <v>0.75</v>
      </c>
      <c r="Y12" s="12">
        <v>0.9</v>
      </c>
      <c r="Z12" s="8" t="s">
        <v>35</v>
      </c>
      <c r="AB12" s="7" t="s">
        <v>16</v>
      </c>
      <c r="AC12" s="1" t="s">
        <v>33</v>
      </c>
      <c r="AD12" s="12">
        <v>0.1</v>
      </c>
      <c r="AE12" s="12">
        <v>0.25</v>
      </c>
      <c r="AF12" s="1" t="s">
        <v>34</v>
      </c>
      <c r="AG12" s="12">
        <v>0.75</v>
      </c>
      <c r="AH12" s="12">
        <v>0.9</v>
      </c>
      <c r="AI12" s="8" t="s">
        <v>35</v>
      </c>
    </row>
    <row r="13" spans="1:35" x14ac:dyDescent="0.3">
      <c r="A13" s="19">
        <v>42360</v>
      </c>
      <c r="B13" s="18" t="s">
        <v>87</v>
      </c>
      <c r="C13" s="16" t="s">
        <v>103</v>
      </c>
      <c r="D13" t="s">
        <v>78</v>
      </c>
      <c r="E13" s="25">
        <v>7.4667356128600149E-3</v>
      </c>
      <c r="F13" s="25">
        <f t="shared" si="0"/>
        <v>-2.1268692261873197</v>
      </c>
      <c r="H13" s="7">
        <v>2.5690300000000001</v>
      </c>
      <c r="I13" s="1">
        <v>0.05</v>
      </c>
      <c r="J13" s="1"/>
      <c r="K13" s="1"/>
      <c r="L13" s="1"/>
      <c r="M13" s="1"/>
      <c r="N13" s="1"/>
      <c r="O13" s="1"/>
      <c r="P13" s="1"/>
      <c r="Q13" s="8"/>
      <c r="S13" s="7" t="s">
        <v>77</v>
      </c>
      <c r="T13" s="1">
        <v>-2.8414700000000002</v>
      </c>
      <c r="U13" s="1">
        <v>-2.6949399999999999</v>
      </c>
      <c r="V13" s="1">
        <v>-2.52894</v>
      </c>
      <c r="W13" s="1">
        <v>-2.1989100000000001</v>
      </c>
      <c r="X13" s="1">
        <v>-1.5326299999999999</v>
      </c>
      <c r="Y13" s="1">
        <v>-0.18462000000000001</v>
      </c>
      <c r="Z13" s="8">
        <v>1.6895439999999999</v>
      </c>
      <c r="AB13" s="7" t="s">
        <v>77</v>
      </c>
      <c r="AC13" s="1">
        <v>-2.8355999999999999</v>
      </c>
      <c r="AD13" s="1">
        <v>-2.6901999999999999</v>
      </c>
      <c r="AE13" s="1">
        <v>-2.2768799999999998</v>
      </c>
      <c r="AF13" s="1">
        <v>-2.0132699999999999</v>
      </c>
      <c r="AG13" s="1">
        <v>-1.3720000000000001</v>
      </c>
      <c r="AH13" s="1">
        <v>1.35067</v>
      </c>
      <c r="AI13" s="8">
        <v>1.3747689999999999</v>
      </c>
    </row>
    <row r="14" spans="1:35" x14ac:dyDescent="0.3">
      <c r="A14" s="19">
        <v>42360</v>
      </c>
      <c r="B14" s="18" t="s">
        <v>87</v>
      </c>
      <c r="C14" s="16" t="s">
        <v>103</v>
      </c>
      <c r="D14" t="s">
        <v>78</v>
      </c>
      <c r="E14" s="25">
        <v>2.9747510213393551E-3</v>
      </c>
      <c r="F14" s="25">
        <f t="shared" si="0"/>
        <v>-2.526549377694558</v>
      </c>
      <c r="H14" s="7"/>
      <c r="I14" s="1"/>
      <c r="J14" s="1"/>
      <c r="K14" s="1"/>
      <c r="L14" s="1"/>
      <c r="M14" s="1"/>
      <c r="N14" s="1"/>
      <c r="O14" s="1"/>
      <c r="P14" s="1"/>
      <c r="Q14" s="8"/>
      <c r="S14" s="7" t="s">
        <v>78</v>
      </c>
      <c r="T14" s="1">
        <v>-2.45621</v>
      </c>
      <c r="U14" s="1">
        <v>-2.4210799999999999</v>
      </c>
      <c r="V14" s="1">
        <v>-2.2008899999999998</v>
      </c>
      <c r="W14" s="1">
        <v>-1.78935</v>
      </c>
      <c r="X14" s="1">
        <v>-0.77720999999999996</v>
      </c>
      <c r="Y14" s="1">
        <v>0.714669</v>
      </c>
      <c r="Z14" s="8">
        <v>0.79439000000000004</v>
      </c>
      <c r="AB14" s="7" t="s">
        <v>78</v>
      </c>
      <c r="AC14" s="1">
        <v>-2.32016</v>
      </c>
      <c r="AD14" s="1">
        <v>-2.2742300000000002</v>
      </c>
      <c r="AE14" s="1">
        <v>-1.9905600000000001</v>
      </c>
      <c r="AF14" s="1">
        <v>-1.20516</v>
      </c>
      <c r="AG14" s="1">
        <v>-0.51395999999999997</v>
      </c>
      <c r="AH14" s="1">
        <v>0.192939</v>
      </c>
      <c r="AI14" s="8">
        <v>0.69270699999999996</v>
      </c>
    </row>
    <row r="15" spans="1:35" x14ac:dyDescent="0.3">
      <c r="A15" s="19">
        <v>42360</v>
      </c>
      <c r="B15" s="18" t="s">
        <v>87</v>
      </c>
      <c r="C15" s="16" t="s">
        <v>103</v>
      </c>
      <c r="D15" t="s">
        <v>78</v>
      </c>
      <c r="E15" s="25">
        <v>2.456688658966175E-2</v>
      </c>
      <c r="F15" s="25">
        <f t="shared" si="0"/>
        <v>-1.609649879035006</v>
      </c>
      <c r="H15" s="7"/>
      <c r="I15" s="1"/>
      <c r="J15" s="1"/>
      <c r="K15" s="1"/>
      <c r="L15" s="1"/>
      <c r="M15" s="1"/>
      <c r="N15" s="1"/>
      <c r="O15" s="1"/>
      <c r="P15" s="1"/>
      <c r="Q15" s="8"/>
      <c r="S15" s="7"/>
      <c r="T15" s="1"/>
      <c r="U15" s="1"/>
      <c r="V15" s="1"/>
      <c r="W15" s="1"/>
      <c r="X15" s="1"/>
      <c r="Y15" s="1"/>
      <c r="Z15" s="8"/>
      <c r="AB15" s="7"/>
      <c r="AC15" s="1"/>
      <c r="AD15" s="1"/>
      <c r="AE15" s="1"/>
      <c r="AF15" s="1"/>
      <c r="AG15" s="1"/>
      <c r="AH15" s="1"/>
      <c r="AI15" s="8"/>
    </row>
    <row r="16" spans="1:35" x14ac:dyDescent="0.3">
      <c r="A16" s="19">
        <v>42374</v>
      </c>
      <c r="B16" s="18" t="s">
        <v>87</v>
      </c>
      <c r="C16" s="16" t="s">
        <v>103</v>
      </c>
      <c r="D16" t="s">
        <v>78</v>
      </c>
      <c r="E16" s="25">
        <v>0.2222371274136842</v>
      </c>
      <c r="F16" s="25">
        <f t="shared" si="0"/>
        <v>-0.6531833851613934</v>
      </c>
      <c r="H16" s="7"/>
      <c r="I16" s="1"/>
      <c r="J16" s="1"/>
      <c r="K16" s="1"/>
      <c r="L16" s="1"/>
      <c r="M16" s="1"/>
      <c r="N16" s="1"/>
      <c r="O16" s="1"/>
      <c r="P16" s="1"/>
      <c r="Q16" s="8"/>
      <c r="S16" s="7"/>
      <c r="T16" s="1"/>
      <c r="U16" s="1"/>
      <c r="V16" s="1"/>
      <c r="W16" s="1"/>
      <c r="X16" s="1"/>
      <c r="Y16" s="1"/>
      <c r="Z16" s="8"/>
      <c r="AB16" s="7"/>
      <c r="AC16" s="1"/>
      <c r="AD16" s="1"/>
      <c r="AE16" s="1"/>
      <c r="AF16" s="1"/>
      <c r="AG16" s="1"/>
      <c r="AH16" s="1"/>
      <c r="AI16" s="8"/>
    </row>
    <row r="17" spans="1:35" x14ac:dyDescent="0.3">
      <c r="A17" s="19">
        <v>42374</v>
      </c>
      <c r="B17" s="13" t="s">
        <v>87</v>
      </c>
      <c r="C17" s="17" t="s">
        <v>104</v>
      </c>
      <c r="D17" t="s">
        <v>99</v>
      </c>
      <c r="E17" s="25">
        <v>3.9821092400350019E-2</v>
      </c>
      <c r="F17" s="25">
        <f t="shared" si="0"/>
        <v>-1.3998868302720291</v>
      </c>
      <c r="H17" s="7" t="s">
        <v>16</v>
      </c>
      <c r="I17" s="1" t="s">
        <v>17</v>
      </c>
      <c r="J17" s="1" t="s">
        <v>18</v>
      </c>
      <c r="K17" s="1" t="s">
        <v>19</v>
      </c>
      <c r="L17" s="1" t="s">
        <v>20</v>
      </c>
      <c r="M17" s="1" t="s">
        <v>21</v>
      </c>
      <c r="N17" s="1" t="s">
        <v>22</v>
      </c>
      <c r="O17" s="1" t="s">
        <v>23</v>
      </c>
      <c r="P17" s="1" t="s">
        <v>24</v>
      </c>
      <c r="Q17" s="8" t="s">
        <v>25</v>
      </c>
      <c r="S17" s="7"/>
      <c r="T17" s="1"/>
      <c r="U17" s="1"/>
      <c r="V17" s="1"/>
      <c r="W17" s="1"/>
      <c r="X17" s="1"/>
      <c r="Y17" s="1"/>
      <c r="Z17" s="8"/>
      <c r="AB17" s="7"/>
      <c r="AC17" s="1"/>
      <c r="AD17" s="1"/>
      <c r="AE17" s="1"/>
      <c r="AF17" s="1"/>
      <c r="AG17" s="1"/>
      <c r="AH17" s="1"/>
      <c r="AI17" s="8"/>
    </row>
    <row r="18" spans="1:35" x14ac:dyDescent="0.3">
      <c r="A18" s="19">
        <v>42374</v>
      </c>
      <c r="B18" s="13" t="s">
        <v>87</v>
      </c>
      <c r="C18" s="17" t="s">
        <v>104</v>
      </c>
      <c r="D18" t="s">
        <v>99</v>
      </c>
      <c r="E18" s="25">
        <v>0.62395805613579958</v>
      </c>
      <c r="F18" s="25">
        <f t="shared" si="0"/>
        <v>-0.20484460358843834</v>
      </c>
      <c r="H18" s="7">
        <v>50</v>
      </c>
      <c r="I18" s="1">
        <v>33</v>
      </c>
      <c r="J18" s="1">
        <v>5.9166699999999999</v>
      </c>
      <c r="K18" s="1">
        <v>2.8867509999999998</v>
      </c>
      <c r="L18" s="1">
        <v>2.0495899999999998</v>
      </c>
      <c r="M18" s="1">
        <v>0.17</v>
      </c>
      <c r="N18" s="1">
        <v>1.7181900000000001</v>
      </c>
      <c r="O18" s="1">
        <v>-1.0155400000000001</v>
      </c>
      <c r="P18" s="1">
        <v>3.1256529999999998</v>
      </c>
      <c r="Q18" s="8" t="s">
        <v>26</v>
      </c>
      <c r="S18" s="7"/>
      <c r="T18" s="1"/>
      <c r="U18" s="1"/>
      <c r="V18" s="1"/>
      <c r="W18" s="1"/>
      <c r="X18" s="1"/>
      <c r="Y18" s="1"/>
      <c r="Z18" s="8"/>
      <c r="AB18" s="7"/>
      <c r="AC18" s="1"/>
      <c r="AD18" s="1"/>
      <c r="AE18" s="1"/>
      <c r="AF18" s="1"/>
      <c r="AG18" s="1"/>
      <c r="AH18" s="1"/>
      <c r="AI18" s="8"/>
    </row>
    <row r="19" spans="1:35" x14ac:dyDescent="0.3">
      <c r="A19" s="19">
        <v>42374</v>
      </c>
      <c r="B19" s="13" t="s">
        <v>87</v>
      </c>
      <c r="C19" s="17" t="s">
        <v>104</v>
      </c>
      <c r="D19" t="s">
        <v>99</v>
      </c>
      <c r="E19" s="25">
        <v>1.0418311902578032</v>
      </c>
      <c r="F19" s="25">
        <f t="shared" si="0"/>
        <v>1.7797355164335484E-2</v>
      </c>
      <c r="H19" s="7">
        <v>50</v>
      </c>
      <c r="I19" s="1">
        <v>19</v>
      </c>
      <c r="J19" s="1">
        <v>5.4166699999999999</v>
      </c>
      <c r="K19" s="1">
        <v>2.8867509999999998</v>
      </c>
      <c r="L19" s="1">
        <v>1.87639</v>
      </c>
      <c r="M19" s="1">
        <v>0.2382</v>
      </c>
      <c r="N19" s="1">
        <v>1.9190400000000001</v>
      </c>
      <c r="O19" s="1">
        <v>-0.63824000000000003</v>
      </c>
      <c r="P19" s="1">
        <v>3.3425630000000002</v>
      </c>
      <c r="Q19" s="8" t="s">
        <v>27</v>
      </c>
      <c r="S19" s="7" t="s">
        <v>36</v>
      </c>
      <c r="T19" s="1"/>
      <c r="U19" s="1"/>
      <c r="V19" s="1"/>
      <c r="W19" s="1"/>
      <c r="X19" s="1"/>
      <c r="Y19" s="1"/>
      <c r="Z19" s="8"/>
      <c r="AB19" s="7" t="s">
        <v>88</v>
      </c>
      <c r="AC19" s="1"/>
      <c r="AD19" s="1"/>
      <c r="AE19" s="1"/>
      <c r="AF19" s="1"/>
      <c r="AG19" s="1"/>
      <c r="AH19" s="1"/>
      <c r="AI19" s="8"/>
    </row>
    <row r="20" spans="1:35" x14ac:dyDescent="0.3">
      <c r="A20" s="19">
        <v>42374</v>
      </c>
      <c r="B20" s="13" t="s">
        <v>87</v>
      </c>
      <c r="C20" s="17" t="s">
        <v>104</v>
      </c>
      <c r="D20" t="s">
        <v>99</v>
      </c>
      <c r="E20" s="25">
        <v>0.23145493615676729</v>
      </c>
      <c r="F20" s="25">
        <f t="shared" si="0"/>
        <v>-0.63553355273908263</v>
      </c>
      <c r="H20" s="7">
        <v>70</v>
      </c>
      <c r="I20" s="1">
        <v>19</v>
      </c>
      <c r="J20" s="1">
        <v>5.2249999999999996</v>
      </c>
      <c r="K20" s="1">
        <v>2.7803879999999999</v>
      </c>
      <c r="L20" s="1">
        <v>1.87923</v>
      </c>
      <c r="M20" s="1">
        <v>0.23699999999999999</v>
      </c>
      <c r="N20" s="1">
        <v>1.1269899999999999</v>
      </c>
      <c r="O20" s="1">
        <v>-0.69986000000000004</v>
      </c>
      <c r="P20" s="1">
        <v>3.5120819999999999</v>
      </c>
      <c r="Q20" s="8" t="s">
        <v>28</v>
      </c>
      <c r="S20" s="7"/>
      <c r="T20" s="1"/>
      <c r="U20" s="1"/>
      <c r="V20" s="1"/>
      <c r="W20" s="1"/>
      <c r="X20" s="1"/>
      <c r="Y20" s="1"/>
      <c r="Z20" s="8"/>
      <c r="AB20" s="7"/>
      <c r="AC20" s="1"/>
      <c r="AD20" s="1"/>
      <c r="AE20" s="1"/>
      <c r="AF20" s="1"/>
      <c r="AG20" s="1"/>
      <c r="AH20" s="1"/>
      <c r="AI20" s="8"/>
    </row>
    <row r="21" spans="1:35" x14ac:dyDescent="0.3">
      <c r="A21" s="19">
        <v>42374</v>
      </c>
      <c r="B21" s="13" t="s">
        <v>87</v>
      </c>
      <c r="C21" s="17" t="s">
        <v>104</v>
      </c>
      <c r="D21" t="s">
        <v>99</v>
      </c>
      <c r="E21" s="25">
        <v>1.5272065132430842E-2</v>
      </c>
      <c r="F21" s="25">
        <f t="shared" si="0"/>
        <v>-1.8161022324277087</v>
      </c>
      <c r="H21" s="7">
        <v>70</v>
      </c>
      <c r="I21" s="1">
        <v>33</v>
      </c>
      <c r="J21" s="1">
        <v>4.4916700000000001</v>
      </c>
      <c r="K21" s="1">
        <v>2.7803879999999999</v>
      </c>
      <c r="L21" s="1">
        <v>1.61548</v>
      </c>
      <c r="M21" s="1">
        <v>0.36980000000000002</v>
      </c>
      <c r="N21" s="1">
        <v>0.89861000000000002</v>
      </c>
      <c r="O21" s="1">
        <v>-1.1148899999999999</v>
      </c>
      <c r="P21" s="1">
        <v>3.093264</v>
      </c>
      <c r="Q21" s="8" t="s">
        <v>28</v>
      </c>
      <c r="S21" s="7" t="s">
        <v>16</v>
      </c>
      <c r="T21" s="1" t="s">
        <v>37</v>
      </c>
      <c r="U21" s="1" t="s">
        <v>38</v>
      </c>
      <c r="V21" s="1" t="s">
        <v>39</v>
      </c>
      <c r="W21" s="1" t="s">
        <v>40</v>
      </c>
      <c r="X21" s="1" t="s">
        <v>41</v>
      </c>
      <c r="Y21" s="1"/>
      <c r="Z21" s="8"/>
      <c r="AB21" s="7" t="s">
        <v>16</v>
      </c>
      <c r="AC21" s="1" t="s">
        <v>37</v>
      </c>
      <c r="AD21" s="1" t="s">
        <v>38</v>
      </c>
      <c r="AE21" s="1" t="s">
        <v>39</v>
      </c>
      <c r="AF21" s="1" t="s">
        <v>40</v>
      </c>
      <c r="AG21" s="1" t="s">
        <v>41</v>
      </c>
      <c r="AH21" s="1"/>
      <c r="AI21" s="8"/>
    </row>
    <row r="22" spans="1:35" x14ac:dyDescent="0.3">
      <c r="A22" s="19">
        <v>42374</v>
      </c>
      <c r="B22" s="13" t="s">
        <v>87</v>
      </c>
      <c r="C22" s="17" t="s">
        <v>104</v>
      </c>
      <c r="D22" t="s">
        <v>99</v>
      </c>
      <c r="E22" s="25">
        <v>99.255244386229094</v>
      </c>
      <c r="F22" s="25">
        <f t="shared" si="0"/>
        <v>1.9967534630203194</v>
      </c>
      <c r="H22" s="7">
        <v>33</v>
      </c>
      <c r="I22" s="1">
        <v>19</v>
      </c>
      <c r="J22" s="1">
        <v>2.4166699999999999</v>
      </c>
      <c r="K22" s="1">
        <v>2.8867509999999998</v>
      </c>
      <c r="L22" s="1">
        <v>0.83716000000000002</v>
      </c>
      <c r="M22" s="1">
        <v>0.83679999999999999</v>
      </c>
      <c r="N22" s="1">
        <v>0.31047999999999998</v>
      </c>
      <c r="O22" s="1">
        <v>-1.09023</v>
      </c>
      <c r="P22" s="1">
        <v>1.6152029999999999</v>
      </c>
      <c r="Q22" s="8" t="s">
        <v>29</v>
      </c>
      <c r="S22" s="7" t="s">
        <v>77</v>
      </c>
      <c r="T22" s="1">
        <v>18</v>
      </c>
      <c r="U22" s="1">
        <v>254</v>
      </c>
      <c r="V22" s="1">
        <v>288</v>
      </c>
      <c r="W22" s="1">
        <v>14.1111</v>
      </c>
      <c r="X22" s="1">
        <v>-1.341</v>
      </c>
      <c r="Y22" s="1"/>
      <c r="Z22" s="8"/>
      <c r="AB22" s="7" t="s">
        <v>77</v>
      </c>
      <c r="AC22" s="1">
        <v>15</v>
      </c>
      <c r="AD22" s="1">
        <v>201</v>
      </c>
      <c r="AE22" s="1">
        <v>240</v>
      </c>
      <c r="AF22" s="1">
        <v>13.4</v>
      </c>
      <c r="AG22" s="1">
        <v>-1.522</v>
      </c>
      <c r="AH22" s="1"/>
      <c r="AI22" s="8"/>
    </row>
    <row r="23" spans="1:35" x14ac:dyDescent="0.3">
      <c r="A23" s="19">
        <v>42374</v>
      </c>
      <c r="B23" s="13" t="s">
        <v>87</v>
      </c>
      <c r="C23" s="17" t="s">
        <v>104</v>
      </c>
      <c r="D23" t="s">
        <v>99</v>
      </c>
      <c r="E23" s="25">
        <v>2.1851890150404615E-2</v>
      </c>
      <c r="F23" s="25">
        <f t="shared" si="0"/>
        <v>-1.6605109913531821</v>
      </c>
      <c r="H23" s="7">
        <v>70</v>
      </c>
      <c r="I23" s="1">
        <v>50</v>
      </c>
      <c r="J23" s="1">
        <v>-0.82499999999999996</v>
      </c>
      <c r="K23" s="1">
        <v>2.7803879999999999</v>
      </c>
      <c r="L23" s="1">
        <v>-0.29671999999999998</v>
      </c>
      <c r="M23" s="1">
        <v>0.9909</v>
      </c>
      <c r="N23" s="1">
        <v>-0.26057000000000002</v>
      </c>
      <c r="O23" s="1">
        <v>-2.8091499999999998</v>
      </c>
      <c r="P23" s="1">
        <v>2.4976240000000001</v>
      </c>
      <c r="Q23" s="8" t="s">
        <v>30</v>
      </c>
      <c r="S23" s="7" t="s">
        <v>78</v>
      </c>
      <c r="T23" s="1">
        <v>13</v>
      </c>
      <c r="U23" s="1">
        <v>242</v>
      </c>
      <c r="V23" s="1">
        <v>208</v>
      </c>
      <c r="W23" s="1">
        <v>18.615400000000001</v>
      </c>
      <c r="X23" s="1">
        <v>1.341</v>
      </c>
      <c r="Y23" s="1"/>
      <c r="Z23" s="8"/>
      <c r="AB23" s="7" t="s">
        <v>78</v>
      </c>
      <c r="AC23" s="1">
        <v>16</v>
      </c>
      <c r="AD23" s="1">
        <v>295</v>
      </c>
      <c r="AE23" s="1">
        <v>256</v>
      </c>
      <c r="AF23" s="1">
        <v>18.4375</v>
      </c>
      <c r="AG23" s="1">
        <v>1.522</v>
      </c>
      <c r="AH23" s="1"/>
      <c r="AI23" s="8"/>
    </row>
    <row r="24" spans="1:35" x14ac:dyDescent="0.3">
      <c r="A24" s="19">
        <v>42374</v>
      </c>
      <c r="B24" s="13" t="s">
        <v>87</v>
      </c>
      <c r="C24" s="17" t="s">
        <v>104</v>
      </c>
      <c r="D24" t="s">
        <v>99</v>
      </c>
      <c r="E24" s="25">
        <v>4.9018574730415173E-3</v>
      </c>
      <c r="F24" s="25">
        <f t="shared" si="0"/>
        <v>-2.3096393204955015</v>
      </c>
      <c r="H24" s="7"/>
      <c r="I24" s="1"/>
      <c r="J24" s="1"/>
      <c r="K24" s="1"/>
      <c r="L24" s="1"/>
      <c r="M24" s="1"/>
      <c r="N24" s="1"/>
      <c r="O24" s="1"/>
      <c r="P24" s="1"/>
      <c r="Q24" s="8"/>
      <c r="S24" s="7"/>
      <c r="T24" s="1"/>
      <c r="U24" s="1"/>
      <c r="V24" s="1"/>
      <c r="W24" s="1"/>
      <c r="X24" s="1"/>
      <c r="Y24" s="1"/>
      <c r="Z24" s="8"/>
      <c r="AB24" s="7"/>
      <c r="AC24" s="1"/>
      <c r="AD24" s="1"/>
      <c r="AE24" s="1"/>
      <c r="AF24" s="1"/>
      <c r="AG24" s="1"/>
      <c r="AH24" s="1"/>
      <c r="AI24" s="8"/>
    </row>
    <row r="25" spans="1:35" x14ac:dyDescent="0.3">
      <c r="A25" s="19">
        <v>42374</v>
      </c>
      <c r="B25" s="13" t="s">
        <v>87</v>
      </c>
      <c r="C25" s="17" t="s">
        <v>104</v>
      </c>
      <c r="D25" t="s">
        <v>99</v>
      </c>
      <c r="E25" s="25">
        <v>3.4402238121491763E-2</v>
      </c>
      <c r="F25" s="25">
        <f t="shared" si="0"/>
        <v>-1.463413302422802</v>
      </c>
      <c r="H25" s="7"/>
      <c r="I25" s="1"/>
      <c r="J25" s="1"/>
      <c r="K25" s="1"/>
      <c r="L25" s="1"/>
      <c r="M25" s="1"/>
      <c r="N25" s="1"/>
      <c r="O25" s="1"/>
      <c r="P25" s="1"/>
      <c r="Q25" s="8"/>
      <c r="S25" s="7"/>
      <c r="T25" s="1"/>
      <c r="U25" s="1"/>
      <c r="V25" s="1"/>
      <c r="W25" s="1"/>
      <c r="X25" s="1"/>
      <c r="Y25" s="1"/>
      <c r="Z25" s="8"/>
      <c r="AB25" s="7"/>
      <c r="AC25" s="1"/>
      <c r="AD25" s="1"/>
      <c r="AE25" s="1"/>
      <c r="AF25" s="1"/>
      <c r="AG25" s="1"/>
      <c r="AH25" s="1"/>
      <c r="AI25" s="8"/>
    </row>
    <row r="26" spans="1:35" ht="15" thickBot="1" x14ac:dyDescent="0.35">
      <c r="A26" s="19">
        <v>42374</v>
      </c>
      <c r="B26" s="13" t="s">
        <v>87</v>
      </c>
      <c r="C26" s="17" t="s">
        <v>104</v>
      </c>
      <c r="D26" t="s">
        <v>99</v>
      </c>
      <c r="E26" s="25">
        <v>0.69436955346094753</v>
      </c>
      <c r="F26" s="25">
        <f t="shared" si="0"/>
        <v>-0.15840933024774179</v>
      </c>
      <c r="H26" s="9" t="s">
        <v>31</v>
      </c>
      <c r="I26" s="10">
        <v>64</v>
      </c>
      <c r="J26" s="10"/>
      <c r="K26" s="10"/>
      <c r="L26" s="10"/>
      <c r="M26" s="10"/>
      <c r="N26" s="10"/>
      <c r="O26" s="10"/>
      <c r="P26" s="10"/>
      <c r="Q26" s="11"/>
      <c r="S26" s="7"/>
      <c r="T26" s="1"/>
      <c r="U26" s="1"/>
      <c r="V26" s="1"/>
      <c r="W26" s="1"/>
      <c r="X26" s="1"/>
      <c r="Y26" s="1"/>
      <c r="Z26" s="8"/>
      <c r="AB26" s="7"/>
      <c r="AC26" s="1"/>
      <c r="AD26" s="1"/>
      <c r="AE26" s="1"/>
      <c r="AF26" s="1"/>
      <c r="AG26" s="1"/>
      <c r="AH26" s="1"/>
      <c r="AI26" s="8"/>
    </row>
    <row r="27" spans="1:35" ht="15" thickBot="1" x14ac:dyDescent="0.35">
      <c r="A27" s="19">
        <v>42374</v>
      </c>
      <c r="B27" s="13" t="s">
        <v>87</v>
      </c>
      <c r="C27" s="17" t="s">
        <v>104</v>
      </c>
      <c r="D27" t="s">
        <v>99</v>
      </c>
      <c r="E27" s="25">
        <v>2.5025462768630078E-2</v>
      </c>
      <c r="F27" s="25">
        <f t="shared" si="0"/>
        <v>-1.6016178828394849</v>
      </c>
      <c r="S27" s="7"/>
      <c r="T27" s="1"/>
      <c r="U27" s="1"/>
      <c r="V27" s="1"/>
      <c r="W27" s="1"/>
      <c r="X27" s="1"/>
      <c r="Y27" s="1"/>
      <c r="Z27" s="8"/>
      <c r="AB27" s="7"/>
      <c r="AC27" s="1"/>
      <c r="AD27" s="1"/>
      <c r="AE27" s="1"/>
      <c r="AF27" s="1"/>
      <c r="AG27" s="1"/>
      <c r="AH27" s="1"/>
      <c r="AI27" s="8"/>
    </row>
    <row r="28" spans="1:35" x14ac:dyDescent="0.3">
      <c r="A28" s="19">
        <v>42391</v>
      </c>
      <c r="B28" s="13" t="s">
        <v>87</v>
      </c>
      <c r="C28" s="17" t="s">
        <v>104</v>
      </c>
      <c r="D28" t="s">
        <v>99</v>
      </c>
      <c r="E28" s="25">
        <v>1.2451915204536432E-2</v>
      </c>
      <c r="F28" s="25">
        <f t="shared" si="0"/>
        <v>-1.9047638454523643</v>
      </c>
      <c r="H28" s="4" t="s">
        <v>87</v>
      </c>
      <c r="I28" s="5"/>
      <c r="J28" s="5"/>
      <c r="K28" s="5"/>
      <c r="L28" s="5"/>
      <c r="M28" s="5"/>
      <c r="N28" s="5"/>
      <c r="O28" s="6"/>
      <c r="S28" s="7" t="s">
        <v>42</v>
      </c>
      <c r="T28" s="1"/>
      <c r="U28" s="1"/>
      <c r="V28" s="1"/>
      <c r="W28" s="1"/>
      <c r="X28" s="1"/>
      <c r="Y28" s="1"/>
      <c r="Z28" s="8"/>
      <c r="AB28" s="7" t="s">
        <v>42</v>
      </c>
      <c r="AC28" s="1"/>
      <c r="AD28" s="1"/>
      <c r="AE28" s="1"/>
      <c r="AF28" s="1"/>
      <c r="AG28" s="1"/>
      <c r="AH28" s="1"/>
      <c r="AI28" s="8"/>
    </row>
    <row r="29" spans="1:35" x14ac:dyDescent="0.3">
      <c r="A29" s="19">
        <v>42391</v>
      </c>
      <c r="B29" s="13" t="s">
        <v>87</v>
      </c>
      <c r="C29" s="17" t="s">
        <v>105</v>
      </c>
      <c r="D29" t="s">
        <v>99</v>
      </c>
      <c r="E29" s="25">
        <v>1.9895910248297914</v>
      </c>
      <c r="F29" s="25">
        <f t="shared" si="0"/>
        <v>0.29876381313658429</v>
      </c>
      <c r="H29" s="7"/>
      <c r="I29" s="1"/>
      <c r="J29" s="1"/>
      <c r="K29" s="1"/>
      <c r="L29" s="1"/>
      <c r="M29" s="1"/>
      <c r="N29" s="1"/>
      <c r="O29" s="8"/>
      <c r="S29" s="7"/>
      <c r="T29" s="1"/>
      <c r="U29" s="1"/>
      <c r="V29" s="1"/>
      <c r="W29" s="1"/>
      <c r="X29" s="1"/>
      <c r="Y29" s="1"/>
      <c r="Z29" s="8"/>
      <c r="AB29" s="7"/>
      <c r="AC29" s="1"/>
      <c r="AD29" s="1"/>
      <c r="AE29" s="1"/>
      <c r="AF29" s="1"/>
      <c r="AG29" s="1"/>
      <c r="AH29" s="1"/>
      <c r="AI29" s="8"/>
    </row>
    <row r="30" spans="1:35" x14ac:dyDescent="0.3">
      <c r="A30" s="19">
        <v>42391</v>
      </c>
      <c r="B30" s="13" t="s">
        <v>87</v>
      </c>
      <c r="C30" s="17" t="s">
        <v>105</v>
      </c>
      <c r="D30" t="s">
        <v>99</v>
      </c>
      <c r="E30" s="25">
        <v>1.4735404940228434E-3</v>
      </c>
      <c r="F30" s="25">
        <f t="shared" si="0"/>
        <v>-2.8316379249046393</v>
      </c>
      <c r="H30" s="7" t="s">
        <v>82</v>
      </c>
      <c r="I30" s="1"/>
      <c r="J30" s="1"/>
      <c r="K30" s="1"/>
      <c r="L30" s="1"/>
      <c r="M30" s="1"/>
      <c r="N30" s="1"/>
      <c r="O30" s="8"/>
      <c r="S30" s="7" t="s">
        <v>43</v>
      </c>
      <c r="T30" s="1" t="s">
        <v>20</v>
      </c>
      <c r="U30" s="1" t="s">
        <v>44</v>
      </c>
      <c r="V30" s="1"/>
      <c r="W30" s="1"/>
      <c r="X30" s="1"/>
      <c r="Y30" s="1"/>
      <c r="Z30" s="8"/>
      <c r="AB30" s="7" t="s">
        <v>43</v>
      </c>
      <c r="AC30" s="1" t="s">
        <v>20</v>
      </c>
      <c r="AD30" s="1" t="s">
        <v>44</v>
      </c>
      <c r="AE30" s="1"/>
      <c r="AF30" s="1"/>
      <c r="AG30" s="1"/>
      <c r="AH30" s="1"/>
      <c r="AI30" s="8"/>
    </row>
    <row r="31" spans="1:35" x14ac:dyDescent="0.3">
      <c r="A31" s="19">
        <v>42391</v>
      </c>
      <c r="B31" s="13" t="s">
        <v>87</v>
      </c>
      <c r="C31" s="17" t="s">
        <v>105</v>
      </c>
      <c r="D31" t="s">
        <v>99</v>
      </c>
      <c r="E31" s="25">
        <v>1.6263517811748436E-3</v>
      </c>
      <c r="F31" s="25">
        <f t="shared" si="0"/>
        <v>-2.788785510341564</v>
      </c>
      <c r="H31" s="7"/>
      <c r="I31" s="1"/>
      <c r="J31" s="1"/>
      <c r="K31" s="1"/>
      <c r="L31" s="1"/>
      <c r="M31" s="1"/>
      <c r="N31" s="1"/>
      <c r="O31" s="8"/>
      <c r="S31" s="7">
        <v>242</v>
      </c>
      <c r="T31" s="1">
        <v>1.34107</v>
      </c>
      <c r="U31" s="1">
        <v>0.1799</v>
      </c>
      <c r="V31" s="1"/>
      <c r="W31" s="1"/>
      <c r="X31" s="1"/>
      <c r="Y31" s="1"/>
      <c r="Z31" s="8"/>
      <c r="AB31" s="7">
        <v>201</v>
      </c>
      <c r="AC31" s="1">
        <v>-1.5218499999999999</v>
      </c>
      <c r="AD31" s="1">
        <v>0.128</v>
      </c>
      <c r="AE31" s="1"/>
      <c r="AF31" s="1"/>
      <c r="AG31" s="1"/>
      <c r="AH31" s="1"/>
      <c r="AI31" s="8"/>
    </row>
    <row r="32" spans="1:35" x14ac:dyDescent="0.3">
      <c r="A32" s="19">
        <v>42391</v>
      </c>
      <c r="B32" s="13" t="s">
        <v>87</v>
      </c>
      <c r="C32" s="17" t="s">
        <v>105</v>
      </c>
      <c r="D32" t="s">
        <v>99</v>
      </c>
      <c r="E32" s="25">
        <v>5.2273285268305027E-2</v>
      </c>
      <c r="F32" s="25">
        <f t="shared" si="0"/>
        <v>-1.2817202045308966</v>
      </c>
      <c r="H32" s="7"/>
      <c r="I32" s="1"/>
      <c r="J32" s="1"/>
      <c r="K32" s="1"/>
      <c r="L32" s="1"/>
      <c r="M32" s="1"/>
      <c r="N32" s="1"/>
      <c r="O32" s="8"/>
      <c r="S32" s="7"/>
      <c r="T32" s="1"/>
      <c r="U32" s="1"/>
      <c r="V32" s="1"/>
      <c r="W32" s="1"/>
      <c r="X32" s="1"/>
      <c r="Y32" s="1"/>
      <c r="Z32" s="8"/>
      <c r="AB32" s="7"/>
      <c r="AC32" s="1"/>
      <c r="AD32" s="1"/>
      <c r="AE32" s="1"/>
      <c r="AF32" s="1"/>
      <c r="AG32" s="1"/>
      <c r="AH32" s="1"/>
      <c r="AI32" s="8"/>
    </row>
    <row r="33" spans="1:35" x14ac:dyDescent="0.3">
      <c r="A33" s="19">
        <v>42391</v>
      </c>
      <c r="B33" s="13" t="s">
        <v>87</v>
      </c>
      <c r="C33" s="17" t="s">
        <v>105</v>
      </c>
      <c r="D33" t="s">
        <v>99</v>
      </c>
      <c r="E33" s="25">
        <v>16.908422798906969</v>
      </c>
      <c r="F33" s="25">
        <f t="shared" si="0"/>
        <v>1.2281030989237491</v>
      </c>
      <c r="H33" s="7"/>
      <c r="I33" s="1"/>
      <c r="J33" s="1"/>
      <c r="K33" s="1"/>
      <c r="L33" s="1"/>
      <c r="M33" s="1"/>
      <c r="N33" s="1"/>
      <c r="O33" s="8"/>
      <c r="S33" s="7"/>
      <c r="T33" s="1"/>
      <c r="U33" s="1"/>
      <c r="V33" s="1"/>
      <c r="W33" s="1"/>
      <c r="X33" s="1"/>
      <c r="Y33" s="1"/>
      <c r="Z33" s="8"/>
      <c r="AB33" s="7"/>
      <c r="AC33" s="1"/>
      <c r="AD33" s="1"/>
      <c r="AE33" s="1"/>
      <c r="AF33" s="1"/>
      <c r="AG33" s="1"/>
      <c r="AH33" s="1"/>
      <c r="AI33" s="8"/>
    </row>
    <row r="34" spans="1:35" x14ac:dyDescent="0.3">
      <c r="A34" s="19">
        <v>42391</v>
      </c>
      <c r="B34" s="13" t="s">
        <v>87</v>
      </c>
      <c r="C34" s="17" t="s">
        <v>105</v>
      </c>
      <c r="D34" t="s">
        <v>99</v>
      </c>
      <c r="E34" s="25">
        <v>2.0894214949263858</v>
      </c>
      <c r="F34" s="25">
        <f t="shared" si="0"/>
        <v>0.32002605819762953</v>
      </c>
      <c r="H34" s="7" t="s">
        <v>32</v>
      </c>
      <c r="I34" s="1"/>
      <c r="J34" s="1"/>
      <c r="K34" s="1"/>
      <c r="L34" s="1"/>
      <c r="M34" s="1"/>
      <c r="N34" s="1"/>
      <c r="O34" s="8"/>
      <c r="S34" s="7"/>
      <c r="T34" s="1"/>
      <c r="U34" s="1"/>
      <c r="V34" s="1"/>
      <c r="W34" s="1"/>
      <c r="X34" s="1"/>
      <c r="Y34" s="1"/>
      <c r="Z34" s="8"/>
      <c r="AB34" s="7"/>
      <c r="AC34" s="1"/>
      <c r="AD34" s="1"/>
      <c r="AE34" s="1"/>
      <c r="AF34" s="1"/>
      <c r="AG34" s="1"/>
      <c r="AH34" s="1"/>
      <c r="AI34" s="8"/>
    </row>
    <row r="35" spans="1:35" x14ac:dyDescent="0.3">
      <c r="A35" s="19">
        <v>42391</v>
      </c>
      <c r="B35" s="13" t="s">
        <v>87</v>
      </c>
      <c r="C35" s="17" t="s">
        <v>105</v>
      </c>
      <c r="D35" t="s">
        <v>99</v>
      </c>
      <c r="E35" s="25">
        <v>1.7666343401166935</v>
      </c>
      <c r="F35" s="25">
        <f t="shared" si="0"/>
        <v>0.24714666806751195</v>
      </c>
      <c r="H35" s="7"/>
      <c r="I35" s="1"/>
      <c r="J35" s="1"/>
      <c r="K35" s="1"/>
      <c r="L35" s="1"/>
      <c r="M35" s="1"/>
      <c r="N35" s="1"/>
      <c r="O35" s="8"/>
      <c r="S35" s="7"/>
      <c r="T35" s="1"/>
      <c r="U35" s="1"/>
      <c r="V35" s="1"/>
      <c r="W35" s="1"/>
      <c r="X35" s="1"/>
      <c r="Y35" s="1"/>
      <c r="Z35" s="8"/>
      <c r="AB35" s="7"/>
      <c r="AC35" s="1"/>
      <c r="AD35" s="1"/>
      <c r="AE35" s="1"/>
      <c r="AF35" s="1"/>
      <c r="AG35" s="1"/>
      <c r="AH35" s="1"/>
      <c r="AI35" s="8"/>
    </row>
    <row r="36" spans="1:35" x14ac:dyDescent="0.3">
      <c r="A36" s="19">
        <v>42391</v>
      </c>
      <c r="B36" s="13" t="s">
        <v>87</v>
      </c>
      <c r="C36" s="17" t="s">
        <v>105</v>
      </c>
      <c r="D36" t="s">
        <v>99</v>
      </c>
      <c r="E36" s="25">
        <v>124.03784884701628</v>
      </c>
      <c r="F36" s="25">
        <f t="shared" si="0"/>
        <v>2.0935542257854469</v>
      </c>
      <c r="H36" s="7" t="s">
        <v>16</v>
      </c>
      <c r="I36" s="1" t="s">
        <v>33</v>
      </c>
      <c r="J36" s="12">
        <v>0.1</v>
      </c>
      <c r="K36" s="12">
        <v>0.25</v>
      </c>
      <c r="L36" s="1" t="s">
        <v>34</v>
      </c>
      <c r="M36" s="12">
        <v>0.75</v>
      </c>
      <c r="N36" s="12">
        <v>0.9</v>
      </c>
      <c r="O36" s="8" t="s">
        <v>35</v>
      </c>
      <c r="S36" s="7" t="s">
        <v>45</v>
      </c>
      <c r="T36" s="1"/>
      <c r="U36" s="1"/>
      <c r="V36" s="1"/>
      <c r="W36" s="1"/>
      <c r="X36" s="1"/>
      <c r="Y36" s="1"/>
      <c r="Z36" s="8"/>
      <c r="AB36" s="7" t="s">
        <v>45</v>
      </c>
      <c r="AC36" s="1"/>
      <c r="AD36" s="1"/>
      <c r="AE36" s="1"/>
      <c r="AF36" s="1"/>
      <c r="AG36" s="1"/>
      <c r="AH36" s="1"/>
      <c r="AI36" s="8"/>
    </row>
    <row r="37" spans="1:35" x14ac:dyDescent="0.3">
      <c r="A37" s="19">
        <v>42391</v>
      </c>
      <c r="B37" s="13" t="s">
        <v>87</v>
      </c>
      <c r="C37" s="17" t="s">
        <v>105</v>
      </c>
      <c r="D37" t="s">
        <v>99</v>
      </c>
      <c r="E37" s="25">
        <v>2728.0800634552966</v>
      </c>
      <c r="F37" s="25">
        <f t="shared" si="0"/>
        <v>3.4358571118079761</v>
      </c>
      <c r="H37" s="7" t="s">
        <v>77</v>
      </c>
      <c r="I37" s="1">
        <v>-2.8316400000000002</v>
      </c>
      <c r="J37" s="1">
        <v>-2.4808699999999999</v>
      </c>
      <c r="K37" s="1">
        <v>-1.42354</v>
      </c>
      <c r="L37" s="1">
        <v>0.346636</v>
      </c>
      <c r="M37" s="1">
        <v>1.347386</v>
      </c>
      <c r="N37" s="1">
        <v>2.8513289999999998</v>
      </c>
      <c r="O37" s="8">
        <v>3.4358569999999999</v>
      </c>
      <c r="S37" s="7"/>
      <c r="T37" s="1"/>
      <c r="U37" s="1"/>
      <c r="V37" s="1"/>
      <c r="W37" s="1"/>
      <c r="X37" s="1"/>
      <c r="Y37" s="1"/>
      <c r="Z37" s="8"/>
      <c r="AB37" s="7"/>
      <c r="AC37" s="1"/>
      <c r="AD37" s="1"/>
      <c r="AE37" s="1"/>
      <c r="AF37" s="1"/>
      <c r="AG37" s="1"/>
      <c r="AH37" s="1"/>
      <c r="AI37" s="8"/>
    </row>
    <row r="38" spans="1:35" x14ac:dyDescent="0.3">
      <c r="A38" s="19">
        <v>42391</v>
      </c>
      <c r="B38" s="13" t="s">
        <v>87</v>
      </c>
      <c r="C38" s="17" t="s">
        <v>105</v>
      </c>
      <c r="D38" t="s">
        <v>99</v>
      </c>
      <c r="E38" s="25">
        <v>6.5465673437534733</v>
      </c>
      <c r="F38" s="25">
        <f t="shared" si="0"/>
        <v>0.81601363977194896</v>
      </c>
      <c r="H38" s="7" t="s">
        <v>78</v>
      </c>
      <c r="I38" s="1">
        <v>-2.5265499999999999</v>
      </c>
      <c r="J38" s="1">
        <v>-2.2722799999999999</v>
      </c>
      <c r="K38" s="1">
        <v>-1.8826000000000001</v>
      </c>
      <c r="L38" s="1">
        <v>-1.5325200000000001</v>
      </c>
      <c r="M38" s="1">
        <v>-0.31252000000000002</v>
      </c>
      <c r="N38" s="1">
        <v>1.2207170000000001</v>
      </c>
      <c r="O38" s="8">
        <v>1.996753</v>
      </c>
      <c r="S38" s="7" t="s">
        <v>46</v>
      </c>
      <c r="T38" s="1" t="s">
        <v>47</v>
      </c>
      <c r="U38" s="1" t="s">
        <v>48</v>
      </c>
      <c r="V38" s="1"/>
      <c r="W38" s="1"/>
      <c r="X38" s="1"/>
      <c r="Y38" s="1"/>
      <c r="Z38" s="8"/>
      <c r="AB38" s="7" t="s">
        <v>46</v>
      </c>
      <c r="AC38" s="1" t="s">
        <v>47</v>
      </c>
      <c r="AD38" s="1" t="s">
        <v>48</v>
      </c>
      <c r="AE38" s="1"/>
      <c r="AF38" s="1"/>
      <c r="AG38" s="1"/>
      <c r="AH38" s="1"/>
      <c r="AI38" s="8"/>
    </row>
    <row r="39" spans="1:35" x14ac:dyDescent="0.3">
      <c r="A39" s="19">
        <v>42391</v>
      </c>
      <c r="B39" s="13" t="s">
        <v>87</v>
      </c>
      <c r="C39" s="17" t="s">
        <v>105</v>
      </c>
      <c r="D39" t="s">
        <v>99</v>
      </c>
      <c r="E39" s="25">
        <v>14.932373589170666</v>
      </c>
      <c r="F39" s="25">
        <f t="shared" si="0"/>
        <v>1.1741288468908653</v>
      </c>
      <c r="H39" s="7"/>
      <c r="I39" s="1"/>
      <c r="J39" s="1"/>
      <c r="K39" s="1"/>
      <c r="L39" s="1"/>
      <c r="M39" s="1"/>
      <c r="N39" s="1"/>
      <c r="O39" s="8"/>
      <c r="S39" s="7">
        <v>1.8526</v>
      </c>
      <c r="T39" s="1">
        <v>1</v>
      </c>
      <c r="U39" s="1">
        <v>0.17349999999999999</v>
      </c>
      <c r="V39" s="1"/>
      <c r="W39" s="1"/>
      <c r="X39" s="1"/>
      <c r="Y39" s="1"/>
      <c r="Z39" s="8"/>
      <c r="AB39" s="7">
        <v>2.3765999999999998</v>
      </c>
      <c r="AC39" s="1">
        <v>1</v>
      </c>
      <c r="AD39" s="1">
        <v>0.1232</v>
      </c>
      <c r="AE39" s="1"/>
      <c r="AF39" s="1"/>
      <c r="AG39" s="1"/>
      <c r="AH39" s="1"/>
      <c r="AI39" s="8"/>
    </row>
    <row r="40" spans="1:35" x14ac:dyDescent="0.3">
      <c r="A40" s="19">
        <v>42391</v>
      </c>
      <c r="B40" s="13" t="s">
        <v>87</v>
      </c>
      <c r="C40" s="17" t="s">
        <v>105</v>
      </c>
      <c r="D40" t="s">
        <v>99</v>
      </c>
      <c r="E40" s="25">
        <v>36.145787871567819</v>
      </c>
      <c r="F40" s="25">
        <f t="shared" si="0"/>
        <v>1.5580576955249634</v>
      </c>
      <c r="H40" s="7"/>
      <c r="I40" s="1"/>
      <c r="J40" s="1"/>
      <c r="K40" s="1"/>
      <c r="L40" s="1"/>
      <c r="M40" s="1"/>
      <c r="N40" s="1"/>
      <c r="O40" s="8"/>
      <c r="S40" s="7"/>
      <c r="T40" s="1"/>
      <c r="U40" s="1"/>
      <c r="V40" s="1"/>
      <c r="W40" s="1"/>
      <c r="X40" s="1"/>
      <c r="Y40" s="1"/>
      <c r="Z40" s="8"/>
      <c r="AB40" s="7"/>
      <c r="AC40" s="1"/>
      <c r="AD40" s="1"/>
      <c r="AE40" s="1"/>
      <c r="AF40" s="1"/>
      <c r="AG40" s="1"/>
      <c r="AH40" s="1"/>
      <c r="AI40" s="8"/>
    </row>
    <row r="41" spans="1:35" x14ac:dyDescent="0.3">
      <c r="A41" s="19">
        <v>42411</v>
      </c>
      <c r="B41" s="13" t="s">
        <v>87</v>
      </c>
      <c r="C41" s="17" t="s">
        <v>106</v>
      </c>
      <c r="D41" t="s">
        <v>99</v>
      </c>
      <c r="E41" s="25">
        <v>749.67878962745215</v>
      </c>
      <c r="F41" s="25">
        <f t="shared" si="0"/>
        <v>2.8748752236938317</v>
      </c>
      <c r="H41" s="7"/>
      <c r="I41" s="1"/>
      <c r="J41" s="1"/>
      <c r="K41" s="1"/>
      <c r="L41" s="1"/>
      <c r="M41" s="1"/>
      <c r="N41" s="1"/>
      <c r="O41" s="8"/>
      <c r="S41" s="7"/>
      <c r="T41" s="1"/>
      <c r="U41" s="1"/>
      <c r="V41" s="1"/>
      <c r="W41" s="1"/>
      <c r="X41" s="1"/>
      <c r="Y41" s="1"/>
      <c r="Z41" s="8"/>
      <c r="AB41" s="7"/>
      <c r="AC41" s="1"/>
      <c r="AD41" s="1"/>
      <c r="AE41" s="1"/>
      <c r="AF41" s="1"/>
      <c r="AG41" s="1"/>
      <c r="AH41" s="1"/>
      <c r="AI41" s="8"/>
    </row>
    <row r="42" spans="1:35" x14ac:dyDescent="0.3">
      <c r="A42" s="19">
        <v>42411</v>
      </c>
      <c r="B42" s="13" t="s">
        <v>87</v>
      </c>
      <c r="C42" s="17" t="s">
        <v>106</v>
      </c>
      <c r="D42" t="s">
        <v>77</v>
      </c>
      <c r="E42" s="25">
        <v>1.7281597659072168E-2</v>
      </c>
      <c r="F42" s="25">
        <f t="shared" si="0"/>
        <v>-1.7624161100952571</v>
      </c>
      <c r="H42" s="7"/>
      <c r="I42" s="1"/>
      <c r="J42" s="1"/>
      <c r="K42" s="1"/>
      <c r="L42" s="1"/>
      <c r="M42" s="1"/>
      <c r="N42" s="1"/>
      <c r="O42" s="8"/>
      <c r="S42" s="7"/>
      <c r="T42" s="1"/>
      <c r="U42" s="1"/>
      <c r="V42" s="1"/>
      <c r="W42" s="1"/>
      <c r="X42" s="1"/>
      <c r="Y42" s="1"/>
      <c r="Z42" s="8"/>
      <c r="AB42" s="7"/>
      <c r="AC42" s="1"/>
      <c r="AD42" s="1"/>
      <c r="AE42" s="1"/>
      <c r="AF42" s="1"/>
      <c r="AG42" s="1"/>
      <c r="AH42" s="1"/>
      <c r="AI42" s="8"/>
    </row>
    <row r="43" spans="1:35" x14ac:dyDescent="0.3">
      <c r="A43" s="19">
        <v>42411</v>
      </c>
      <c r="B43" s="13" t="s">
        <v>87</v>
      </c>
      <c r="C43" s="17" t="s">
        <v>106</v>
      </c>
      <c r="D43" t="s">
        <v>77</v>
      </c>
      <c r="E43" s="25">
        <v>2.317296730061591E-2</v>
      </c>
      <c r="F43" s="25">
        <f t="shared" si="0"/>
        <v>-1.6350183512004357</v>
      </c>
      <c r="H43" s="7" t="s">
        <v>36</v>
      </c>
      <c r="I43" s="1"/>
      <c r="J43" s="1"/>
      <c r="K43" s="1"/>
      <c r="L43" s="1"/>
      <c r="M43" s="1"/>
      <c r="N43" s="1"/>
      <c r="O43" s="8"/>
      <c r="S43" s="7"/>
      <c r="T43" s="1"/>
      <c r="U43" s="1"/>
      <c r="V43" s="1"/>
      <c r="W43" s="1"/>
      <c r="X43" s="1"/>
      <c r="Y43" s="1"/>
      <c r="Z43" s="8"/>
      <c r="AB43" s="7"/>
      <c r="AC43" s="1"/>
      <c r="AD43" s="1"/>
      <c r="AE43" s="1"/>
      <c r="AF43" s="1"/>
      <c r="AG43" s="1"/>
      <c r="AH43" s="1"/>
      <c r="AI43" s="8"/>
    </row>
    <row r="44" spans="1:35" x14ac:dyDescent="0.3">
      <c r="A44" s="19">
        <v>42411</v>
      </c>
      <c r="B44" s="13" t="s">
        <v>87</v>
      </c>
      <c r="C44" s="17" t="s">
        <v>106</v>
      </c>
      <c r="D44" t="s">
        <v>77</v>
      </c>
      <c r="E44" s="25">
        <v>1.2016535133996915</v>
      </c>
      <c r="F44" s="25">
        <f t="shared" si="0"/>
        <v>7.9779260586107154E-2</v>
      </c>
      <c r="H44" s="7"/>
      <c r="I44" s="1"/>
      <c r="J44" s="1"/>
      <c r="K44" s="1"/>
      <c r="L44" s="1"/>
      <c r="M44" s="1"/>
      <c r="N44" s="1"/>
      <c r="O44" s="8"/>
      <c r="S44" s="7" t="s">
        <v>73</v>
      </c>
      <c r="T44" s="1">
        <v>1</v>
      </c>
      <c r="U44" s="1"/>
      <c r="V44" s="1"/>
      <c r="W44" s="1"/>
      <c r="X44" s="1"/>
      <c r="Y44" s="1"/>
      <c r="Z44" s="8"/>
      <c r="AB44" s="7" t="s">
        <v>73</v>
      </c>
      <c r="AC44" s="1">
        <v>1</v>
      </c>
      <c r="AD44" s="1"/>
      <c r="AE44" s="1"/>
      <c r="AF44" s="1"/>
      <c r="AG44" s="1"/>
      <c r="AH44" s="1"/>
      <c r="AI44" s="8"/>
    </row>
    <row r="45" spans="1:35" x14ac:dyDescent="0.3">
      <c r="A45" s="19">
        <v>42411</v>
      </c>
      <c r="B45" s="13" t="s">
        <v>87</v>
      </c>
      <c r="C45" s="17" t="s">
        <v>106</v>
      </c>
      <c r="D45" t="s">
        <v>77</v>
      </c>
      <c r="E45" s="25">
        <v>625.73167061679783</v>
      </c>
      <c r="F45" s="25">
        <f t="shared" si="0"/>
        <v>2.7963881367995249</v>
      </c>
      <c r="H45" s="7" t="s">
        <v>16</v>
      </c>
      <c r="I45" s="1" t="s">
        <v>37</v>
      </c>
      <c r="J45" s="1" t="s">
        <v>38</v>
      </c>
      <c r="K45" s="1" t="s">
        <v>39</v>
      </c>
      <c r="L45" s="1" t="s">
        <v>40</v>
      </c>
      <c r="M45" s="1" t="s">
        <v>41</v>
      </c>
      <c r="N45" s="1"/>
      <c r="O45" s="8"/>
      <c r="S45" s="7" t="s">
        <v>31</v>
      </c>
      <c r="T45" s="1">
        <v>78</v>
      </c>
      <c r="U45" s="1"/>
      <c r="V45" s="1"/>
      <c r="W45" s="1"/>
      <c r="X45" s="1"/>
      <c r="Y45" s="1"/>
      <c r="Z45" s="8"/>
      <c r="AB45" s="7" t="s">
        <v>31</v>
      </c>
      <c r="AC45" s="1">
        <v>78</v>
      </c>
      <c r="AD45" s="1"/>
      <c r="AE45" s="1"/>
      <c r="AF45" s="1"/>
      <c r="AG45" s="1"/>
      <c r="AH45" s="1"/>
      <c r="AI45" s="8"/>
    </row>
    <row r="46" spans="1:35" ht="15" thickBot="1" x14ac:dyDescent="0.35">
      <c r="A46" s="19">
        <v>42411</v>
      </c>
      <c r="B46" s="13" t="s">
        <v>87</v>
      </c>
      <c r="C46" s="17" t="s">
        <v>106</v>
      </c>
      <c r="D46" t="s">
        <v>77</v>
      </c>
      <c r="E46" s="25">
        <v>4.4356046356762921E-2</v>
      </c>
      <c r="F46" s="25">
        <f t="shared" si="0"/>
        <v>-1.3530471713137429</v>
      </c>
      <c r="H46" s="7" t="s">
        <v>77</v>
      </c>
      <c r="I46" s="1">
        <v>22</v>
      </c>
      <c r="J46" s="1">
        <v>640</v>
      </c>
      <c r="K46" s="1">
        <v>517</v>
      </c>
      <c r="L46" s="1">
        <v>29.090900000000001</v>
      </c>
      <c r="M46" s="1">
        <v>2.694</v>
      </c>
      <c r="N46" s="1"/>
      <c r="O46" s="8"/>
      <c r="S46" s="9"/>
      <c r="T46" s="10"/>
      <c r="U46" s="10"/>
      <c r="V46" s="10"/>
      <c r="W46" s="10"/>
      <c r="X46" s="10"/>
      <c r="Y46" s="10"/>
      <c r="Z46" s="11"/>
      <c r="AB46" s="9"/>
      <c r="AC46" s="10"/>
      <c r="AD46" s="10"/>
      <c r="AE46" s="10"/>
      <c r="AF46" s="10"/>
      <c r="AG46" s="10"/>
      <c r="AH46" s="10"/>
      <c r="AI46" s="11"/>
    </row>
    <row r="47" spans="1:35" x14ac:dyDescent="0.3">
      <c r="A47" s="19">
        <v>42411</v>
      </c>
      <c r="B47" s="13" t="s">
        <v>87</v>
      </c>
      <c r="C47" s="17" t="s">
        <v>106</v>
      </c>
      <c r="D47" t="s">
        <v>77</v>
      </c>
      <c r="E47" s="25">
        <v>18.930472150595897</v>
      </c>
      <c r="F47" s="25">
        <f t="shared" si="0"/>
        <v>1.2771614459680898</v>
      </c>
      <c r="H47" s="7" t="s">
        <v>78</v>
      </c>
      <c r="I47" s="1">
        <v>24</v>
      </c>
      <c r="J47" s="1">
        <v>441</v>
      </c>
      <c r="K47" s="1">
        <v>564</v>
      </c>
      <c r="L47" s="1">
        <v>18.375</v>
      </c>
      <c r="M47" s="1">
        <v>-2.694</v>
      </c>
      <c r="N47" s="1"/>
      <c r="O47" s="8"/>
    </row>
    <row r="48" spans="1:35" x14ac:dyDescent="0.3">
      <c r="A48" s="19">
        <v>42411</v>
      </c>
      <c r="B48" s="13" t="s">
        <v>87</v>
      </c>
      <c r="C48" s="17" t="s">
        <v>106</v>
      </c>
      <c r="D48" t="s">
        <v>77</v>
      </c>
      <c r="E48" s="25">
        <v>1.7765460084121623E-2</v>
      </c>
      <c r="F48" s="25">
        <f t="shared" si="0"/>
        <v>-1.7504235408114179</v>
      </c>
      <c r="H48" s="7"/>
      <c r="I48" s="1"/>
      <c r="J48" s="1"/>
      <c r="K48" s="1"/>
      <c r="L48" s="1"/>
      <c r="M48" s="1"/>
      <c r="N48" s="1"/>
      <c r="O48" s="8"/>
    </row>
    <row r="49" spans="1:15" x14ac:dyDescent="0.3">
      <c r="A49" s="19">
        <v>42411</v>
      </c>
      <c r="B49" s="13" t="s">
        <v>87</v>
      </c>
      <c r="C49" s="17" t="s">
        <v>106</v>
      </c>
      <c r="D49" t="s">
        <v>77</v>
      </c>
      <c r="E49" s="25">
        <v>8.6475414064738239</v>
      </c>
      <c r="F49" s="25">
        <f t="shared" si="0"/>
        <v>0.93689265019608903</v>
      </c>
      <c r="H49" s="7"/>
      <c r="I49" s="1"/>
      <c r="J49" s="1"/>
      <c r="K49" s="1"/>
      <c r="L49" s="1"/>
      <c r="M49" s="1"/>
      <c r="N49" s="1"/>
      <c r="O49" s="8"/>
    </row>
    <row r="50" spans="1:15" x14ac:dyDescent="0.3">
      <c r="A50" s="19">
        <v>42411</v>
      </c>
      <c r="B50" s="13" t="s">
        <v>87</v>
      </c>
      <c r="C50" s="17" t="s">
        <v>106</v>
      </c>
      <c r="D50" t="s">
        <v>77</v>
      </c>
      <c r="E50" s="25">
        <v>2.3618148644490993</v>
      </c>
      <c r="F50" s="25">
        <f t="shared" si="0"/>
        <v>0.37324585157581686</v>
      </c>
      <c r="H50" s="7"/>
      <c r="I50" s="1"/>
      <c r="J50" s="1"/>
      <c r="K50" s="1"/>
      <c r="L50" s="1"/>
      <c r="M50" s="1"/>
      <c r="N50" s="1"/>
      <c r="O50" s="8"/>
    </row>
    <row r="51" spans="1:15" x14ac:dyDescent="0.3">
      <c r="A51" s="19">
        <v>42296</v>
      </c>
      <c r="B51" s="13" t="s">
        <v>90</v>
      </c>
      <c r="C51" s="13" t="s">
        <v>97</v>
      </c>
      <c r="D51" t="s">
        <v>78</v>
      </c>
      <c r="E51" s="25">
        <v>1.6585056188475601E-2</v>
      </c>
      <c r="F51" s="25">
        <f>LOG10(E51)</f>
        <v>-1.7802830527966809</v>
      </c>
      <c r="H51" s="7"/>
      <c r="I51" s="1"/>
      <c r="J51" s="1"/>
      <c r="K51" s="1"/>
      <c r="L51" s="1"/>
      <c r="M51" s="1"/>
      <c r="N51" s="1"/>
      <c r="O51" s="8"/>
    </row>
    <row r="52" spans="1:15" x14ac:dyDescent="0.3">
      <c r="A52" s="19">
        <v>42296</v>
      </c>
      <c r="B52" s="13" t="s">
        <v>90</v>
      </c>
      <c r="C52" s="13" t="s">
        <v>97</v>
      </c>
      <c r="D52" t="s">
        <v>78</v>
      </c>
      <c r="E52" s="25">
        <v>7.0403458991475515E-2</v>
      </c>
      <c r="F52" s="25">
        <f t="shared" ref="F52:F82" si="1">LOG10(E52)</f>
        <v>-1.1524060030168741</v>
      </c>
      <c r="H52" s="7" t="s">
        <v>42</v>
      </c>
      <c r="I52" s="1"/>
      <c r="J52" s="1"/>
      <c r="K52" s="1"/>
      <c r="L52" s="1"/>
      <c r="M52" s="1"/>
      <c r="N52" s="1"/>
      <c r="O52" s="8"/>
    </row>
    <row r="53" spans="1:15" x14ac:dyDescent="0.3">
      <c r="A53" s="19">
        <v>42296</v>
      </c>
      <c r="B53" s="13" t="s">
        <v>90</v>
      </c>
      <c r="C53" s="13" t="s">
        <v>97</v>
      </c>
      <c r="D53" t="s">
        <v>78</v>
      </c>
      <c r="E53" s="25">
        <v>6.2285986839441012</v>
      </c>
      <c r="F53" s="25">
        <f t="shared" si="1"/>
        <v>0.79439034966314548</v>
      </c>
      <c r="H53" s="7"/>
      <c r="I53" s="1"/>
      <c r="J53" s="3"/>
      <c r="K53" s="1"/>
      <c r="L53" s="1"/>
      <c r="M53" s="1"/>
      <c r="N53" s="1"/>
      <c r="O53" s="8"/>
    </row>
    <row r="54" spans="1:15" x14ac:dyDescent="0.3">
      <c r="A54" s="19">
        <v>42296</v>
      </c>
      <c r="B54" s="13" t="s">
        <v>90</v>
      </c>
      <c r="C54" s="13" t="s">
        <v>97</v>
      </c>
      <c r="D54" t="s">
        <v>78</v>
      </c>
      <c r="E54" s="25">
        <v>6.2883877290398679E-3</v>
      </c>
      <c r="F54" s="25">
        <f t="shared" si="1"/>
        <v>-2.201460688439524</v>
      </c>
      <c r="H54" s="7" t="s">
        <v>43</v>
      </c>
      <c r="I54" s="1" t="s">
        <v>20</v>
      </c>
      <c r="J54" s="3" t="s">
        <v>44</v>
      </c>
      <c r="K54" s="1"/>
      <c r="L54" s="1"/>
      <c r="M54" s="1"/>
      <c r="N54" s="1"/>
      <c r="O54" s="8"/>
    </row>
    <row r="55" spans="1:15" x14ac:dyDescent="0.3">
      <c r="A55" s="19">
        <v>42296</v>
      </c>
      <c r="B55" s="13" t="s">
        <v>90</v>
      </c>
      <c r="C55" s="13" t="s">
        <v>97</v>
      </c>
      <c r="D55" t="s">
        <v>78</v>
      </c>
      <c r="E55" s="25">
        <v>4.6674968246316562E-2</v>
      </c>
      <c r="F55" s="25">
        <f t="shared" si="1"/>
        <v>-1.3309159688358565</v>
      </c>
      <c r="H55" s="7">
        <v>640</v>
      </c>
      <c r="I55" s="1">
        <v>2.6937700000000002</v>
      </c>
      <c r="J55" s="3">
        <v>7.1000000000000004E-3</v>
      </c>
      <c r="K55" s="1"/>
      <c r="L55" s="1"/>
      <c r="M55" s="1"/>
      <c r="N55" s="1"/>
      <c r="O55" s="8"/>
    </row>
    <row r="56" spans="1:15" x14ac:dyDescent="0.3">
      <c r="A56" s="19">
        <v>42296</v>
      </c>
      <c r="B56" s="13" t="s">
        <v>90</v>
      </c>
      <c r="C56" s="13" t="s">
        <v>97</v>
      </c>
      <c r="D56" t="s">
        <v>78</v>
      </c>
      <c r="E56" s="25">
        <v>6.3048258210693965E-3</v>
      </c>
      <c r="F56" s="25">
        <f t="shared" si="1"/>
        <v>-2.2003269068693787</v>
      </c>
      <c r="H56" s="7"/>
      <c r="I56" s="1"/>
      <c r="J56" s="3"/>
      <c r="K56" s="1"/>
      <c r="L56" s="1"/>
      <c r="M56" s="1"/>
      <c r="N56" s="1"/>
      <c r="O56" s="8"/>
    </row>
    <row r="57" spans="1:15" x14ac:dyDescent="0.3">
      <c r="A57" s="19">
        <v>42296</v>
      </c>
      <c r="B57" s="13" t="s">
        <v>90</v>
      </c>
      <c r="C57" s="13" t="s">
        <v>97</v>
      </c>
      <c r="D57" t="s">
        <v>78</v>
      </c>
      <c r="E57" s="25">
        <v>1.6242440358437419E-2</v>
      </c>
      <c r="F57" s="25">
        <f t="shared" si="1"/>
        <v>-1.7893487192708637</v>
      </c>
      <c r="H57" s="7"/>
      <c r="I57" s="1"/>
      <c r="J57" s="3"/>
      <c r="K57" s="1"/>
      <c r="L57" s="1"/>
      <c r="M57" s="1"/>
      <c r="N57" s="1"/>
      <c r="O57" s="8"/>
    </row>
    <row r="58" spans="1:15" x14ac:dyDescent="0.3">
      <c r="A58" s="19">
        <v>42296</v>
      </c>
      <c r="B58" s="13" t="s">
        <v>90</v>
      </c>
      <c r="C58" s="13" t="s">
        <v>97</v>
      </c>
      <c r="D58" t="s">
        <v>78</v>
      </c>
      <c r="H58" s="7"/>
      <c r="I58" s="1"/>
      <c r="J58" s="3"/>
      <c r="K58" s="1"/>
      <c r="L58" s="1"/>
      <c r="M58" s="1"/>
      <c r="N58" s="1"/>
      <c r="O58" s="8"/>
    </row>
    <row r="59" spans="1:15" x14ac:dyDescent="0.3">
      <c r="A59" s="19">
        <v>42296</v>
      </c>
      <c r="B59" s="13" t="s">
        <v>90</v>
      </c>
      <c r="C59" s="13" t="s">
        <v>97</v>
      </c>
      <c r="D59" t="s">
        <v>78</v>
      </c>
      <c r="E59" s="25">
        <v>7.8393525710422109E-3</v>
      </c>
      <c r="F59" s="25">
        <f t="shared" si="1"/>
        <v>-2.1057198029321649</v>
      </c>
      <c r="H59" s="7"/>
      <c r="I59" s="1"/>
      <c r="J59" s="3"/>
      <c r="K59" s="1"/>
      <c r="L59" s="1"/>
      <c r="M59" s="1"/>
      <c r="N59" s="1"/>
      <c r="O59" s="8"/>
    </row>
    <row r="60" spans="1:15" x14ac:dyDescent="0.3">
      <c r="A60" s="19">
        <v>42296</v>
      </c>
      <c r="B60" s="13" t="s">
        <v>90</v>
      </c>
      <c r="C60" s="13" t="s">
        <v>97</v>
      </c>
      <c r="D60" t="s">
        <v>78</v>
      </c>
      <c r="E60" s="25">
        <v>3.9362857328319794</v>
      </c>
      <c r="F60" s="25">
        <f t="shared" si="1"/>
        <v>0.59508661610285729</v>
      </c>
      <c r="H60" s="7" t="s">
        <v>45</v>
      </c>
      <c r="I60" s="1"/>
      <c r="J60" s="1"/>
      <c r="K60" s="1"/>
      <c r="L60" s="1"/>
      <c r="M60" s="1"/>
      <c r="N60" s="1"/>
      <c r="O60" s="8"/>
    </row>
    <row r="61" spans="1:15" x14ac:dyDescent="0.3">
      <c r="A61" s="19">
        <v>42296</v>
      </c>
      <c r="B61" s="13" t="s">
        <v>90</v>
      </c>
      <c r="C61" s="13" t="s">
        <v>97</v>
      </c>
      <c r="D61" t="s">
        <v>78</v>
      </c>
      <c r="E61" s="25">
        <v>0.39626083648724075</v>
      </c>
      <c r="F61" s="25">
        <f>LOG10(E61)</f>
        <v>-0.4020188480240065</v>
      </c>
      <c r="H61" s="7"/>
      <c r="I61" s="1"/>
      <c r="J61" s="1"/>
      <c r="K61" s="1"/>
      <c r="L61" s="1"/>
      <c r="M61" s="1"/>
      <c r="N61" s="1"/>
      <c r="O61" s="8"/>
    </row>
    <row r="62" spans="1:15" x14ac:dyDescent="0.3">
      <c r="A62" s="19">
        <v>42296</v>
      </c>
      <c r="B62" s="13" t="s">
        <v>90</v>
      </c>
      <c r="C62" s="13" t="s">
        <v>97</v>
      </c>
      <c r="D62" t="s">
        <v>78</v>
      </c>
      <c r="E62" s="25">
        <v>4.2817291977765466E-3</v>
      </c>
      <c r="F62" s="25">
        <f t="shared" si="1"/>
        <v>-2.3683808035596488</v>
      </c>
      <c r="H62" s="7" t="s">
        <v>46</v>
      </c>
      <c r="I62" s="1" t="s">
        <v>47</v>
      </c>
      <c r="J62" s="1" t="s">
        <v>48</v>
      </c>
      <c r="K62" s="1"/>
      <c r="L62" s="1"/>
      <c r="M62" s="1"/>
      <c r="N62" s="1"/>
      <c r="O62" s="8"/>
    </row>
    <row r="63" spans="1:15" x14ac:dyDescent="0.3">
      <c r="A63" s="19">
        <v>42296</v>
      </c>
      <c r="B63" s="13" t="s">
        <v>90</v>
      </c>
      <c r="C63" s="13" t="s">
        <v>97</v>
      </c>
      <c r="D63" t="s">
        <v>78</v>
      </c>
      <c r="E63" s="25">
        <v>6.7067573098584538E-3</v>
      </c>
      <c r="F63" s="25">
        <f t="shared" si="1"/>
        <v>-2.1734874087176821</v>
      </c>
      <c r="H63" s="7">
        <v>7.3158000000000003</v>
      </c>
      <c r="I63" s="1">
        <v>1</v>
      </c>
      <c r="J63" s="1">
        <v>6.7999999999999996E-3</v>
      </c>
      <c r="K63" s="1"/>
      <c r="L63" s="1"/>
      <c r="M63" s="1"/>
      <c r="N63" s="1"/>
      <c r="O63" s="8"/>
    </row>
    <row r="64" spans="1:15" x14ac:dyDescent="0.3">
      <c r="A64" s="19">
        <v>42410</v>
      </c>
      <c r="B64" s="13" t="s">
        <v>90</v>
      </c>
      <c r="C64" s="13" t="s">
        <v>97</v>
      </c>
      <c r="D64" t="s">
        <v>77</v>
      </c>
      <c r="E64" s="25">
        <v>0.10924406759025247</v>
      </c>
      <c r="F64" s="25">
        <f t="shared" si="1"/>
        <v>-0.96160213772386982</v>
      </c>
      <c r="H64" s="7"/>
      <c r="I64" s="1"/>
      <c r="J64" s="1"/>
      <c r="K64" s="1"/>
      <c r="L64" s="1"/>
      <c r="M64" s="1"/>
      <c r="N64" s="1"/>
      <c r="O64" s="8"/>
    </row>
    <row r="65" spans="1:15" x14ac:dyDescent="0.3">
      <c r="A65" s="19">
        <v>42410</v>
      </c>
      <c r="B65" s="13" t="s">
        <v>90</v>
      </c>
      <c r="C65" s="13" t="s">
        <v>97</v>
      </c>
      <c r="D65" t="s">
        <v>77</v>
      </c>
      <c r="E65" s="25">
        <v>2.1505424168183119E-2</v>
      </c>
      <c r="F65" s="25">
        <f t="shared" si="1"/>
        <v>-1.6674519870980493</v>
      </c>
      <c r="H65" s="7"/>
      <c r="I65" s="1"/>
      <c r="J65" s="1"/>
      <c r="K65" s="1"/>
      <c r="L65" s="1"/>
      <c r="M65" s="1"/>
      <c r="N65" s="1"/>
      <c r="O65" s="8"/>
    </row>
    <row r="66" spans="1:15" ht="15" thickBot="1" x14ac:dyDescent="0.35">
      <c r="A66" s="19">
        <v>42410</v>
      </c>
      <c r="B66" s="13" t="s">
        <v>90</v>
      </c>
      <c r="C66" s="13" t="s">
        <v>97</v>
      </c>
      <c r="D66" t="s">
        <v>77</v>
      </c>
      <c r="E66" s="25">
        <v>2.413422531710599E-2</v>
      </c>
      <c r="F66" s="25">
        <f t="shared" si="1"/>
        <v>-1.6173666370112609</v>
      </c>
      <c r="H66" s="9" t="s">
        <v>31</v>
      </c>
      <c r="I66" s="10">
        <v>64</v>
      </c>
      <c r="J66" s="10"/>
      <c r="K66" s="10"/>
      <c r="L66" s="10"/>
      <c r="M66" s="10"/>
      <c r="N66" s="10"/>
      <c r="O66" s="11"/>
    </row>
    <row r="67" spans="1:15" x14ac:dyDescent="0.3">
      <c r="A67" s="19">
        <v>42410</v>
      </c>
      <c r="B67" s="13" t="s">
        <v>90</v>
      </c>
      <c r="C67" s="13" t="s">
        <v>97</v>
      </c>
      <c r="D67" t="s">
        <v>77</v>
      </c>
      <c r="E67" s="25">
        <v>2.7726485635599179E-3</v>
      </c>
      <c r="F67" s="25">
        <f t="shared" si="1"/>
        <v>-2.557105174266018</v>
      </c>
    </row>
    <row r="68" spans="1:15" x14ac:dyDescent="0.3">
      <c r="A68" s="19">
        <v>42410</v>
      </c>
      <c r="B68" s="13" t="s">
        <v>90</v>
      </c>
      <c r="C68" s="13" t="s">
        <v>97</v>
      </c>
      <c r="D68" t="s">
        <v>77</v>
      </c>
      <c r="E68" s="25">
        <v>2.9843712983937806E-3</v>
      </c>
      <c r="F68" s="25">
        <f t="shared" si="1"/>
        <v>-2.525147145404441</v>
      </c>
    </row>
    <row r="69" spans="1:15" x14ac:dyDescent="0.3">
      <c r="A69" s="19">
        <v>42410</v>
      </c>
      <c r="B69" s="13" t="s">
        <v>90</v>
      </c>
      <c r="C69" s="13" t="s">
        <v>97</v>
      </c>
      <c r="D69" t="s">
        <v>77</v>
      </c>
      <c r="E69" s="25">
        <v>1.7009486467869574E-2</v>
      </c>
      <c r="F69" s="25">
        <f t="shared" si="1"/>
        <v>-1.7693087979416429</v>
      </c>
    </row>
    <row r="70" spans="1:15" x14ac:dyDescent="0.3">
      <c r="A70" s="19">
        <v>42410</v>
      </c>
      <c r="B70" s="13" t="s">
        <v>90</v>
      </c>
      <c r="C70" s="13" t="s">
        <v>97</v>
      </c>
      <c r="D70" t="s">
        <v>77</v>
      </c>
      <c r="E70" s="25">
        <v>3.5289424299784584E-3</v>
      </c>
      <c r="F70" s="25">
        <f t="shared" si="1"/>
        <v>-2.4523554265214753</v>
      </c>
    </row>
    <row r="71" spans="1:15" x14ac:dyDescent="0.3">
      <c r="A71" s="19">
        <v>42410</v>
      </c>
      <c r="B71" s="13" t="s">
        <v>90</v>
      </c>
      <c r="C71" s="13" t="s">
        <v>97</v>
      </c>
      <c r="D71" t="s">
        <v>77</v>
      </c>
      <c r="E71" s="25">
        <v>2.9606631328170062E-3</v>
      </c>
      <c r="F71" s="25">
        <f t="shared" si="1"/>
        <v>-2.5286110042559042</v>
      </c>
    </row>
    <row r="72" spans="1:15" x14ac:dyDescent="0.3">
      <c r="A72" s="19">
        <v>42410</v>
      </c>
      <c r="B72" s="13" t="s">
        <v>90</v>
      </c>
      <c r="C72" s="13" t="s">
        <v>97</v>
      </c>
      <c r="D72" t="s">
        <v>77</v>
      </c>
      <c r="E72" s="25">
        <v>0.40470659115365093</v>
      </c>
      <c r="F72" s="25">
        <f t="shared" si="1"/>
        <v>-0.39285972252133144</v>
      </c>
    </row>
    <row r="73" spans="1:15" x14ac:dyDescent="0.3">
      <c r="A73" s="19">
        <v>42410</v>
      </c>
      <c r="B73" s="13" t="s">
        <v>90</v>
      </c>
      <c r="C73" s="13" t="s">
        <v>97</v>
      </c>
      <c r="D73" t="s">
        <v>77</v>
      </c>
      <c r="E73" s="25">
        <v>6.0811333408389246E-3</v>
      </c>
      <c r="F73" s="25">
        <f t="shared" si="1"/>
        <v>-2.2160154737200921</v>
      </c>
    </row>
    <row r="74" spans="1:15" x14ac:dyDescent="0.3">
      <c r="A74" s="19">
        <v>42410</v>
      </c>
      <c r="B74" s="13" t="s">
        <v>90</v>
      </c>
      <c r="C74" s="13" t="s">
        <v>97</v>
      </c>
      <c r="D74" t="s">
        <v>77</v>
      </c>
      <c r="E74" s="25">
        <v>3.7189135092796144E-2</v>
      </c>
      <c r="F74" s="25">
        <f t="shared" si="1"/>
        <v>-1.4295839219043753</v>
      </c>
    </row>
    <row r="75" spans="1:15" x14ac:dyDescent="0.3">
      <c r="A75" s="19">
        <v>42410</v>
      </c>
      <c r="B75" s="13" t="s">
        <v>90</v>
      </c>
      <c r="C75" s="13" t="s">
        <v>97</v>
      </c>
      <c r="D75" t="s">
        <v>77</v>
      </c>
      <c r="E75" s="25">
        <v>5.4526835542457897E-3</v>
      </c>
      <c r="F75" s="25">
        <f t="shared" si="1"/>
        <v>-2.2633897058034926</v>
      </c>
    </row>
    <row r="76" spans="1:15" x14ac:dyDescent="0.3">
      <c r="A76" s="19">
        <v>42410</v>
      </c>
      <c r="B76" s="13" t="s">
        <v>90</v>
      </c>
      <c r="C76" s="13" t="s">
        <v>97</v>
      </c>
      <c r="D76" t="s">
        <v>77</v>
      </c>
      <c r="E76" s="25">
        <v>6.5795220654857357E-3</v>
      </c>
      <c r="F76" s="25">
        <f t="shared" si="1"/>
        <v>-2.1818056522615428</v>
      </c>
    </row>
    <row r="77" spans="1:15" x14ac:dyDescent="0.3">
      <c r="A77" s="19">
        <v>42410</v>
      </c>
      <c r="B77" s="13" t="s">
        <v>90</v>
      </c>
      <c r="C77" s="13" t="s">
        <v>97</v>
      </c>
      <c r="D77" t="s">
        <v>77</v>
      </c>
      <c r="E77" s="25">
        <v>2.710336408728535E-2</v>
      </c>
      <c r="F77" s="25">
        <f t="shared" si="1"/>
        <v>-1.5669768008646903</v>
      </c>
    </row>
    <row r="78" spans="1:15" x14ac:dyDescent="0.3">
      <c r="A78" s="19">
        <v>42410</v>
      </c>
      <c r="B78" s="13" t="s">
        <v>90</v>
      </c>
      <c r="C78" s="13" t="s">
        <v>97</v>
      </c>
      <c r="D78" t="s">
        <v>77</v>
      </c>
      <c r="E78" s="25">
        <v>1.4405607360649501E-3</v>
      </c>
      <c r="F78" s="25">
        <f t="shared" si="1"/>
        <v>-2.8414684265319199</v>
      </c>
    </row>
    <row r="79" spans="1:15" x14ac:dyDescent="0.3">
      <c r="A79" s="19">
        <v>42410</v>
      </c>
      <c r="B79" s="13" t="s">
        <v>90</v>
      </c>
      <c r="C79" s="13" t="s">
        <v>97</v>
      </c>
      <c r="D79" t="s">
        <v>77</v>
      </c>
      <c r="E79" s="25">
        <v>2.9518166738377455E-3</v>
      </c>
      <c r="F79" s="25">
        <f t="shared" si="1"/>
        <v>-2.5299106183981075</v>
      </c>
    </row>
    <row r="80" spans="1:15" x14ac:dyDescent="0.3">
      <c r="A80" s="19">
        <v>42410</v>
      </c>
      <c r="B80" s="13" t="s">
        <v>90</v>
      </c>
      <c r="C80" s="13" t="s">
        <v>97</v>
      </c>
      <c r="D80" t="s">
        <v>77</v>
      </c>
      <c r="E80" s="25">
        <v>2.0957830145695586E-3</v>
      </c>
      <c r="F80" s="25">
        <f t="shared" si="1"/>
        <v>-2.6786536837366093</v>
      </c>
    </row>
    <row r="81" spans="1:6" x14ac:dyDescent="0.3">
      <c r="A81" s="19">
        <v>42410</v>
      </c>
      <c r="B81" s="13" t="s">
        <v>90</v>
      </c>
      <c r="C81" s="13" t="s">
        <v>97</v>
      </c>
      <c r="D81" t="s">
        <v>77</v>
      </c>
      <c r="E81" s="25">
        <v>48.926442025662027</v>
      </c>
      <c r="F81" s="25">
        <f t="shared" si="1"/>
        <v>1.6895436346276096</v>
      </c>
    </row>
    <row r="82" spans="1:6" x14ac:dyDescent="0.3">
      <c r="A82" s="19">
        <v>42410</v>
      </c>
      <c r="B82" s="13" t="s">
        <v>90</v>
      </c>
      <c r="C82" s="13" t="s">
        <v>97</v>
      </c>
      <c r="D82" t="s">
        <v>77</v>
      </c>
      <c r="E82" s="25">
        <v>3.4977945469256309E-3</v>
      </c>
      <c r="F82" s="25">
        <f t="shared" si="1"/>
        <v>-2.4562057036500651</v>
      </c>
    </row>
    <row r="83" spans="1:6" x14ac:dyDescent="0.3">
      <c r="A83" s="19">
        <v>42321</v>
      </c>
      <c r="B83" s="13" t="s">
        <v>91</v>
      </c>
      <c r="C83" s="13" t="s">
        <v>97</v>
      </c>
      <c r="D83" t="s">
        <v>78</v>
      </c>
      <c r="E83" s="25">
        <v>0.59425810016712122</v>
      </c>
      <c r="F83" s="25">
        <v>-0.2260248898119695</v>
      </c>
    </row>
    <row r="84" spans="1:6" x14ac:dyDescent="0.3">
      <c r="A84" s="19">
        <v>42321</v>
      </c>
      <c r="B84" s="13" t="s">
        <v>91</v>
      </c>
      <c r="C84" s="13" t="s">
        <v>97</v>
      </c>
      <c r="D84" t="s">
        <v>78</v>
      </c>
      <c r="E84" s="25">
        <v>4.7845076922547435E-3</v>
      </c>
      <c r="F84" s="25">
        <v>-2.3201627428477911</v>
      </c>
    </row>
    <row r="85" spans="1:6" x14ac:dyDescent="0.3">
      <c r="A85" s="19">
        <v>42321</v>
      </c>
      <c r="B85" s="13" t="s">
        <v>91</v>
      </c>
      <c r="C85" s="13" t="s">
        <v>97</v>
      </c>
      <c r="D85" t="s">
        <v>78</v>
      </c>
      <c r="E85" s="25">
        <v>0.35554398858382358</v>
      </c>
      <c r="F85" s="25">
        <v>-0.44910665986422649</v>
      </c>
    </row>
    <row r="86" spans="1:6" x14ac:dyDescent="0.3">
      <c r="A86" s="19">
        <v>42321</v>
      </c>
      <c r="B86" s="13" t="s">
        <v>91</v>
      </c>
      <c r="C86" s="13" t="s">
        <v>97</v>
      </c>
      <c r="D86" t="s">
        <v>78</v>
      </c>
      <c r="E86" s="25">
        <v>3.0194397746446323E-2</v>
      </c>
      <c r="F86" s="25">
        <v>-1.5200736283508629</v>
      </c>
    </row>
    <row r="87" spans="1:6" x14ac:dyDescent="0.3">
      <c r="A87" s="19">
        <v>42321</v>
      </c>
      <c r="B87" s="13" t="s">
        <v>91</v>
      </c>
      <c r="C87" s="13" t="s">
        <v>97</v>
      </c>
      <c r="D87" t="s">
        <v>78</v>
      </c>
      <c r="E87" s="25">
        <v>0.19564306814072949</v>
      </c>
      <c r="F87" s="25">
        <v>-0.70853553504447697</v>
      </c>
    </row>
    <row r="88" spans="1:6" x14ac:dyDescent="0.3">
      <c r="A88" s="19">
        <v>42321</v>
      </c>
      <c r="B88" s="13" t="s">
        <v>91</v>
      </c>
      <c r="C88" s="13" t="s">
        <v>97</v>
      </c>
      <c r="D88" t="s">
        <v>78</v>
      </c>
      <c r="E88" s="25">
        <v>1.0161774516656764E-2</v>
      </c>
      <c r="F88" s="25">
        <v>-1.9930304460384156</v>
      </c>
    </row>
    <row r="89" spans="1:6" x14ac:dyDescent="0.3">
      <c r="A89" s="19">
        <v>42321</v>
      </c>
      <c r="B89" s="13" t="s">
        <v>91</v>
      </c>
      <c r="C89" s="13" t="s">
        <v>97</v>
      </c>
      <c r="D89" t="s">
        <v>78</v>
      </c>
      <c r="E89" s="25">
        <v>0.17726452069680326</v>
      </c>
      <c r="F89" s="25">
        <v>-0.75137817927494888</v>
      </c>
    </row>
    <row r="90" spans="1:6" x14ac:dyDescent="0.3">
      <c r="A90" s="19">
        <v>42321</v>
      </c>
      <c r="B90" s="13" t="s">
        <v>91</v>
      </c>
      <c r="C90" s="13" t="s">
        <v>97</v>
      </c>
      <c r="D90" t="s">
        <v>78</v>
      </c>
      <c r="E90" s="25">
        <v>4.9284064618632843</v>
      </c>
      <c r="F90" s="25">
        <v>0.69270651832537589</v>
      </c>
    </row>
    <row r="91" spans="1:6" x14ac:dyDescent="0.3">
      <c r="A91" s="19">
        <v>42321</v>
      </c>
      <c r="B91" s="13" t="s">
        <v>91</v>
      </c>
      <c r="C91" s="13" t="s">
        <v>97</v>
      </c>
      <c r="D91" t="s">
        <v>78</v>
      </c>
      <c r="E91" s="25">
        <v>8.7628030361534912E-3</v>
      </c>
      <c r="F91" s="25">
        <v>-2.0573569499492645</v>
      </c>
    </row>
    <row r="92" spans="1:6" x14ac:dyDescent="0.3">
      <c r="A92" s="19">
        <v>42321</v>
      </c>
      <c r="B92" s="13" t="s">
        <v>91</v>
      </c>
      <c r="C92" s="13" t="s">
        <v>97</v>
      </c>
      <c r="D92" t="s">
        <v>78</v>
      </c>
      <c r="E92" s="25">
        <v>5.2206112745630626E-2</v>
      </c>
      <c r="F92" s="25">
        <v>-1.282278643046185</v>
      </c>
    </row>
    <row r="93" spans="1:6" x14ac:dyDescent="0.3">
      <c r="A93" s="19">
        <v>42321</v>
      </c>
      <c r="B93" s="13" t="s">
        <v>91</v>
      </c>
      <c r="C93" s="13" t="s">
        <v>97</v>
      </c>
      <c r="D93" t="s">
        <v>78</v>
      </c>
      <c r="E93" s="25">
        <v>0.11762802647875342</v>
      </c>
      <c r="F93" s="25">
        <v>-0.92948918935756208</v>
      </c>
    </row>
    <row r="94" spans="1:6" x14ac:dyDescent="0.3">
      <c r="A94" s="19">
        <v>42321</v>
      </c>
      <c r="B94" s="13" t="s">
        <v>91</v>
      </c>
      <c r="C94" s="13" t="s">
        <v>97</v>
      </c>
      <c r="D94" t="s">
        <v>78</v>
      </c>
      <c r="E94" s="25">
        <v>5.5648436268493666E-3</v>
      </c>
      <c r="F94" s="25">
        <v>-2.2545470349142862</v>
      </c>
    </row>
    <row r="95" spans="1:6" x14ac:dyDescent="0.3">
      <c r="A95" s="19">
        <v>42321</v>
      </c>
      <c r="B95" s="13" t="s">
        <v>91</v>
      </c>
      <c r="C95" s="13" t="s">
        <v>97</v>
      </c>
      <c r="D95" t="s">
        <v>78</v>
      </c>
      <c r="E95" s="25">
        <v>0.95225308800511166</v>
      </c>
      <c r="F95" s="25">
        <v>-2.1247610316892155E-2</v>
      </c>
    </row>
    <row r="96" spans="1:6" x14ac:dyDescent="0.3">
      <c r="A96" s="19">
        <v>42321</v>
      </c>
      <c r="B96" s="13" t="s">
        <v>91</v>
      </c>
      <c r="C96" s="13" t="s">
        <v>97</v>
      </c>
      <c r="D96" t="s">
        <v>78</v>
      </c>
      <c r="E96" s="25">
        <v>7.4466504971333197E-2</v>
      </c>
      <c r="F96" s="25">
        <v>-1.1280390289588813</v>
      </c>
    </row>
    <row r="97" spans="1:6" x14ac:dyDescent="0.3">
      <c r="A97" s="19">
        <v>42321</v>
      </c>
      <c r="B97" s="13" t="s">
        <v>91</v>
      </c>
      <c r="C97" s="13" t="s">
        <v>97</v>
      </c>
      <c r="D97" t="s">
        <v>78</v>
      </c>
      <c r="E97" s="25">
        <v>2.6682249042900792E-2</v>
      </c>
      <c r="F97" s="25">
        <v>-1.5737775665937461</v>
      </c>
    </row>
    <row r="98" spans="1:6" x14ac:dyDescent="0.3">
      <c r="A98" s="19">
        <v>42321</v>
      </c>
      <c r="B98" s="13" t="s">
        <v>91</v>
      </c>
      <c r="C98" s="13" t="s">
        <v>97</v>
      </c>
      <c r="D98" t="s">
        <v>78</v>
      </c>
      <c r="E98" s="25">
        <v>1.0395211297350172E-2</v>
      </c>
      <c r="F98" s="25">
        <v>-1.98316667859412</v>
      </c>
    </row>
    <row r="99" spans="1:6" x14ac:dyDescent="0.3">
      <c r="A99" s="19">
        <v>42419</v>
      </c>
      <c r="B99" s="13" t="s">
        <v>91</v>
      </c>
      <c r="C99" s="13" t="s">
        <v>97</v>
      </c>
      <c r="D99" t="s">
        <v>77</v>
      </c>
      <c r="E99" s="25">
        <v>2.5511561620790882E-3</v>
      </c>
      <c r="F99" s="25">
        <v>-2.5932629564221701</v>
      </c>
    </row>
    <row r="100" spans="1:6" x14ac:dyDescent="0.3">
      <c r="A100" s="19">
        <v>42419</v>
      </c>
      <c r="B100" s="13" t="s">
        <v>91</v>
      </c>
      <c r="C100" s="13" t="s">
        <v>97</v>
      </c>
      <c r="D100" t="s">
        <v>77</v>
      </c>
      <c r="E100" s="25">
        <v>21.607518568505622</v>
      </c>
      <c r="F100" s="25">
        <v>1.3346048948849356</v>
      </c>
    </row>
    <row r="101" spans="1:6" x14ac:dyDescent="0.3">
      <c r="A101" s="19">
        <v>42419</v>
      </c>
      <c r="B101" s="13" t="s">
        <v>91</v>
      </c>
      <c r="C101" s="13" t="s">
        <v>97</v>
      </c>
      <c r="D101" t="s">
        <v>77</v>
      </c>
      <c r="E101" s="25">
        <v>9.6990528536754633E-3</v>
      </c>
      <c r="F101" s="25">
        <v>-2.013270674033349</v>
      </c>
    </row>
    <row r="102" spans="1:6" x14ac:dyDescent="0.3">
      <c r="A102" s="19">
        <v>42419</v>
      </c>
      <c r="B102" s="13" t="s">
        <v>91</v>
      </c>
      <c r="C102" s="13" t="s">
        <v>97</v>
      </c>
      <c r="D102" t="s">
        <v>77</v>
      </c>
      <c r="E102" s="25">
        <v>1.4601655577190249E-3</v>
      </c>
      <c r="F102" s="25">
        <v>-2.8355978998816616</v>
      </c>
    </row>
    <row r="103" spans="1:6" x14ac:dyDescent="0.3">
      <c r="A103" s="19">
        <v>42419</v>
      </c>
      <c r="B103" s="13" t="s">
        <v>91</v>
      </c>
      <c r="C103" s="13" t="s">
        <v>97</v>
      </c>
      <c r="D103" t="s">
        <v>77</v>
      </c>
      <c r="E103" s="25">
        <v>23.701111448165804</v>
      </c>
      <c r="F103" s="25">
        <v>1.3747687124441672</v>
      </c>
    </row>
    <row r="104" spans="1:6" x14ac:dyDescent="0.3">
      <c r="A104" s="19">
        <v>42419</v>
      </c>
      <c r="B104" s="13" t="s">
        <v>91</v>
      </c>
      <c r="C104" s="13" t="s">
        <v>97</v>
      </c>
      <c r="D104" t="s">
        <v>77</v>
      </c>
    </row>
    <row r="105" spans="1:6" x14ac:dyDescent="0.3">
      <c r="A105" s="19">
        <v>42419</v>
      </c>
      <c r="B105" s="13" t="s">
        <v>91</v>
      </c>
      <c r="C105" s="13" t="s">
        <v>97</v>
      </c>
      <c r="D105" t="s">
        <v>77</v>
      </c>
      <c r="E105" s="25">
        <v>1.2488042131992583E-2</v>
      </c>
      <c r="F105" s="25">
        <v>-1.9035056447261463</v>
      </c>
    </row>
    <row r="106" spans="1:6" x14ac:dyDescent="0.3">
      <c r="A106" s="19">
        <v>42419</v>
      </c>
      <c r="B106" s="13" t="s">
        <v>91</v>
      </c>
      <c r="C106" s="13" t="s">
        <v>97</v>
      </c>
      <c r="D106" t="s">
        <v>77</v>
      </c>
      <c r="E106" s="25">
        <v>3.2115277654613902E-2</v>
      </c>
      <c r="F106" s="25">
        <v>-1.4932883189139179</v>
      </c>
    </row>
    <row r="107" spans="1:6" x14ac:dyDescent="0.3">
      <c r="A107" s="19">
        <v>42419</v>
      </c>
      <c r="B107" s="13" t="s">
        <v>91</v>
      </c>
      <c r="C107" s="13" t="s">
        <v>97</v>
      </c>
      <c r="D107" t="s">
        <v>77</v>
      </c>
      <c r="E107" s="25">
        <v>4.2461739615396378E-2</v>
      </c>
      <c r="F107" s="25">
        <v>-1.3720022171909594</v>
      </c>
    </row>
    <row r="108" spans="1:6" x14ac:dyDescent="0.3">
      <c r="A108" s="19">
        <v>42419</v>
      </c>
      <c r="B108" s="13" t="s">
        <v>91</v>
      </c>
      <c r="C108" s="13" t="s">
        <v>97</v>
      </c>
      <c r="D108" t="s">
        <v>77</v>
      </c>
      <c r="E108" s="25">
        <v>6.9538144236237333E-3</v>
      </c>
      <c r="F108" s="25">
        <v>-2.1577769035106251</v>
      </c>
    </row>
    <row r="109" spans="1:6" x14ac:dyDescent="0.3">
      <c r="A109" s="19">
        <v>42419</v>
      </c>
      <c r="B109" s="13" t="s">
        <v>91</v>
      </c>
      <c r="C109" s="13" t="s">
        <v>97</v>
      </c>
      <c r="D109" t="s">
        <v>77</v>
      </c>
      <c r="E109" s="25">
        <v>0.62287509992470158</v>
      </c>
      <c r="F109" s="25">
        <v>-0.20559903014921416</v>
      </c>
    </row>
    <row r="110" spans="1:6" x14ac:dyDescent="0.3">
      <c r="A110" s="19">
        <v>42419</v>
      </c>
      <c r="B110" s="13" t="s">
        <v>91</v>
      </c>
      <c r="C110" s="13" t="s">
        <v>97</v>
      </c>
      <c r="D110" t="s">
        <v>77</v>
      </c>
      <c r="E110" s="25">
        <v>7.0609842183297555E-3</v>
      </c>
      <c r="F110" s="25">
        <v>-2.151134759175092</v>
      </c>
    </row>
    <row r="111" spans="1:6" x14ac:dyDescent="0.3">
      <c r="A111" s="19">
        <v>42419</v>
      </c>
      <c r="B111" s="13" t="s">
        <v>91</v>
      </c>
      <c r="C111" s="13" t="s">
        <v>97</v>
      </c>
      <c r="D111" t="s">
        <v>77</v>
      </c>
      <c r="E111" s="25">
        <v>5.2859535147296794E-3</v>
      </c>
      <c r="F111" s="25">
        <v>-2.2768766604220834</v>
      </c>
    </row>
    <row r="112" spans="1:6" x14ac:dyDescent="0.3">
      <c r="A112" s="19">
        <v>42419</v>
      </c>
      <c r="B112" s="13" t="s">
        <v>91</v>
      </c>
      <c r="C112" s="13" t="s">
        <v>97</v>
      </c>
      <c r="D112" t="s">
        <v>77</v>
      </c>
      <c r="E112" s="25">
        <v>1.3349479772049517E-2</v>
      </c>
      <c r="F112" s="25">
        <v>-1.8745356583840835</v>
      </c>
    </row>
    <row r="113" spans="1:6" x14ac:dyDescent="0.3">
      <c r="A113" s="19">
        <v>42419</v>
      </c>
      <c r="B113" s="13" t="s">
        <v>91</v>
      </c>
      <c r="C113" s="13" t="s">
        <v>97</v>
      </c>
      <c r="D113" t="s">
        <v>77</v>
      </c>
      <c r="E113" s="25">
        <v>6.4423202175195671E-3</v>
      </c>
      <c r="F113" s="25">
        <v>-2.1909576922382348</v>
      </c>
    </row>
    <row r="114" spans="1:6" x14ac:dyDescent="0.3">
      <c r="A114" s="19">
        <v>42419</v>
      </c>
      <c r="B114" s="13" t="s">
        <v>91</v>
      </c>
      <c r="C114" s="13" t="s">
        <v>97</v>
      </c>
      <c r="D114" t="s">
        <v>77</v>
      </c>
      <c r="E114" s="25">
        <v>4.9126527310304896E-3</v>
      </c>
      <c r="F114" s="25">
        <v>-2.3086839344867123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113"/>
  <sheetViews>
    <sheetView zoomScale="45" zoomScaleNormal="45" workbookViewId="0">
      <selection activeCell="A2" sqref="A2"/>
    </sheetView>
  </sheetViews>
  <sheetFormatPr defaultRowHeight="14.4" x14ac:dyDescent="0.3"/>
  <cols>
    <col min="1" max="1" width="18.6640625" style="13" customWidth="1"/>
    <col min="2" max="2" width="15.109375" style="13" customWidth="1"/>
    <col min="3" max="3" width="18.88671875" style="13" customWidth="1"/>
    <col min="5" max="5" width="11.109375" style="25" customWidth="1"/>
    <col min="6" max="6" width="8.88671875" style="25"/>
    <col min="18" max="18" width="11.33203125" customWidth="1"/>
  </cols>
  <sheetData>
    <row r="1" spans="1:36" ht="25.8" x14ac:dyDescent="0.5">
      <c r="A1" s="26" t="s">
        <v>126</v>
      </c>
    </row>
    <row r="2" spans="1:36" ht="21" x14ac:dyDescent="0.4">
      <c r="A2" s="27" t="s">
        <v>129</v>
      </c>
    </row>
    <row r="3" spans="1:36" ht="15" thickBot="1" x14ac:dyDescent="0.35">
      <c r="H3" t="s">
        <v>100</v>
      </c>
    </row>
    <row r="4" spans="1:36" x14ac:dyDescent="0.3">
      <c r="A4" s="13" t="s">
        <v>101</v>
      </c>
      <c r="B4" s="13" t="s">
        <v>94</v>
      </c>
      <c r="C4" s="13" t="s">
        <v>102</v>
      </c>
      <c r="D4" t="s">
        <v>98</v>
      </c>
      <c r="E4" s="25" t="s">
        <v>2</v>
      </c>
      <c r="F4" s="25" t="s">
        <v>3</v>
      </c>
      <c r="I4" s="20" t="s">
        <v>87</v>
      </c>
      <c r="J4" s="21"/>
      <c r="K4" s="21"/>
      <c r="L4" s="21"/>
      <c r="M4" s="21"/>
      <c r="N4" s="21"/>
      <c r="O4" s="21"/>
      <c r="P4" s="21"/>
      <c r="Q4" s="21"/>
      <c r="R4" s="22"/>
      <c r="S4" s="23"/>
      <c r="T4" s="20" t="s">
        <v>90</v>
      </c>
      <c r="U4" s="21"/>
      <c r="V4" s="21"/>
      <c r="W4" s="21"/>
      <c r="X4" s="21"/>
      <c r="Y4" s="21"/>
      <c r="Z4" s="21"/>
      <c r="AA4" s="22"/>
      <c r="AB4" s="23"/>
      <c r="AC4" s="20" t="s">
        <v>91</v>
      </c>
      <c r="AD4" s="5"/>
      <c r="AE4" s="5"/>
      <c r="AF4" s="5"/>
      <c r="AG4" s="5"/>
      <c r="AH4" s="5"/>
      <c r="AI4" s="5"/>
      <c r="AJ4" s="6"/>
    </row>
    <row r="5" spans="1:36" x14ac:dyDescent="0.3">
      <c r="A5" s="19">
        <v>42360</v>
      </c>
      <c r="B5" s="18" t="s">
        <v>87</v>
      </c>
      <c r="C5" s="16" t="s">
        <v>103</v>
      </c>
      <c r="D5" t="s">
        <v>78</v>
      </c>
      <c r="E5" s="25">
        <v>454.17374540310021</v>
      </c>
      <c r="F5" s="25">
        <f>LOG10(E5)</f>
        <v>2.657222025180682</v>
      </c>
      <c r="I5" s="7"/>
      <c r="J5" s="1"/>
      <c r="K5" s="1"/>
      <c r="L5" s="1"/>
      <c r="M5" s="1"/>
      <c r="N5" s="1"/>
      <c r="O5" s="1"/>
      <c r="P5" s="1"/>
      <c r="Q5" s="1"/>
      <c r="R5" s="8"/>
      <c r="T5" s="7"/>
      <c r="U5" s="1"/>
      <c r="V5" s="1"/>
      <c r="W5" s="1"/>
      <c r="X5" s="1"/>
      <c r="Y5" s="1"/>
      <c r="Z5" s="1"/>
      <c r="AA5" s="8"/>
      <c r="AC5" s="7"/>
      <c r="AD5" s="1"/>
      <c r="AE5" s="1"/>
      <c r="AF5" s="1"/>
      <c r="AG5" s="1"/>
      <c r="AH5" s="1"/>
      <c r="AI5" s="1"/>
      <c r="AJ5" s="8"/>
    </row>
    <row r="6" spans="1:36" x14ac:dyDescent="0.3">
      <c r="A6" s="19">
        <v>42360</v>
      </c>
      <c r="B6" s="18" t="s">
        <v>87</v>
      </c>
      <c r="C6" s="16" t="s">
        <v>103</v>
      </c>
      <c r="D6" t="s">
        <v>78</v>
      </c>
      <c r="E6" s="25">
        <v>90.149556541913768</v>
      </c>
      <c r="F6" s="25">
        <f t="shared" ref="F6:F50" si="0">LOG10(E6)</f>
        <v>1.9549635947092971</v>
      </c>
      <c r="I6" s="7" t="s">
        <v>49</v>
      </c>
      <c r="J6" s="1"/>
      <c r="K6" s="1"/>
      <c r="L6" s="1"/>
      <c r="M6" s="1"/>
      <c r="N6" s="1"/>
      <c r="O6" s="1"/>
      <c r="P6" s="1"/>
      <c r="Q6" s="1"/>
      <c r="R6" s="8"/>
      <c r="T6" s="7" t="s">
        <v>83</v>
      </c>
      <c r="U6" s="1"/>
      <c r="V6" s="1"/>
      <c r="W6" s="1"/>
      <c r="X6" s="1"/>
      <c r="Y6" s="1"/>
      <c r="Z6" s="1"/>
      <c r="AA6" s="8"/>
      <c r="AC6" s="7" t="s">
        <v>83</v>
      </c>
      <c r="AD6" s="1"/>
      <c r="AE6" s="1"/>
      <c r="AF6" s="1"/>
      <c r="AG6" s="1"/>
      <c r="AH6" s="1"/>
      <c r="AI6" s="1"/>
      <c r="AJ6" s="8"/>
    </row>
    <row r="7" spans="1:36" x14ac:dyDescent="0.3">
      <c r="A7" s="19">
        <v>42360</v>
      </c>
      <c r="B7" s="18" t="s">
        <v>87</v>
      </c>
      <c r="C7" s="16" t="s">
        <v>103</v>
      </c>
      <c r="D7" t="s">
        <v>78</v>
      </c>
      <c r="E7" s="25">
        <v>23.905097338275471</v>
      </c>
      <c r="F7" s="25">
        <f t="shared" si="0"/>
        <v>1.3784905164229335</v>
      </c>
      <c r="I7" s="7"/>
      <c r="J7" s="1"/>
      <c r="K7" s="1"/>
      <c r="L7" s="1"/>
      <c r="M7" s="1"/>
      <c r="N7" s="1"/>
      <c r="O7" s="1"/>
      <c r="P7" s="1"/>
      <c r="Q7" s="1"/>
      <c r="R7" s="8"/>
      <c r="T7" s="7"/>
      <c r="U7" s="1"/>
      <c r="V7" s="1"/>
      <c r="W7" s="1"/>
      <c r="X7" s="1"/>
      <c r="Y7" s="1"/>
      <c r="Z7" s="1"/>
      <c r="AA7" s="8"/>
      <c r="AC7" s="7"/>
      <c r="AD7" s="1"/>
      <c r="AE7" s="1"/>
      <c r="AF7" s="1"/>
      <c r="AG7" s="1"/>
      <c r="AH7" s="1"/>
      <c r="AI7" s="1"/>
      <c r="AJ7" s="8"/>
    </row>
    <row r="8" spans="1:36" x14ac:dyDescent="0.3">
      <c r="A8" s="19">
        <v>42360</v>
      </c>
      <c r="B8" s="18" t="s">
        <v>87</v>
      </c>
      <c r="C8" s="16" t="s">
        <v>103</v>
      </c>
      <c r="D8" t="s">
        <v>78</v>
      </c>
      <c r="E8" s="25">
        <v>342.91156858855555</v>
      </c>
      <c r="F8" s="25">
        <f t="shared" si="0"/>
        <v>2.5351821368776255</v>
      </c>
      <c r="I8" s="7"/>
      <c r="J8" s="1"/>
      <c r="K8" s="1"/>
      <c r="L8" s="1"/>
      <c r="M8" s="1"/>
      <c r="N8" s="1"/>
      <c r="O8" s="1"/>
      <c r="P8" s="1"/>
      <c r="Q8" s="1"/>
      <c r="R8" s="8"/>
      <c r="T8" s="7"/>
      <c r="U8" s="1"/>
      <c r="V8" s="1"/>
      <c r="W8" s="1"/>
      <c r="X8" s="1"/>
      <c r="Y8" s="1"/>
      <c r="Z8" s="1"/>
      <c r="AA8" s="8"/>
      <c r="AC8" s="7"/>
      <c r="AD8" s="1"/>
      <c r="AE8" s="1"/>
      <c r="AF8" s="1"/>
      <c r="AG8" s="1"/>
      <c r="AH8" s="1"/>
      <c r="AI8" s="1"/>
      <c r="AJ8" s="8"/>
    </row>
    <row r="9" spans="1:36" x14ac:dyDescent="0.3">
      <c r="A9" s="19">
        <v>42360</v>
      </c>
      <c r="B9" s="18" t="s">
        <v>87</v>
      </c>
      <c r="C9" s="16" t="s">
        <v>103</v>
      </c>
      <c r="D9" t="s">
        <v>78</v>
      </c>
      <c r="E9" s="25">
        <v>32.327581794285273</v>
      </c>
      <c r="F9" s="25">
        <f t="shared" si="0"/>
        <v>1.5095732192209999</v>
      </c>
      <c r="I9" s="7"/>
      <c r="J9" s="1"/>
      <c r="K9" s="1"/>
      <c r="L9" s="1"/>
      <c r="M9" s="1"/>
      <c r="N9" s="1"/>
      <c r="O9" s="1"/>
      <c r="P9" s="1"/>
      <c r="Q9" s="1"/>
      <c r="R9" s="8"/>
      <c r="T9" s="7" t="s">
        <v>32</v>
      </c>
      <c r="U9" s="1"/>
      <c r="V9" s="1"/>
      <c r="W9" s="1"/>
      <c r="X9" s="1"/>
      <c r="Y9" s="1"/>
      <c r="Z9" s="1"/>
      <c r="AA9" s="8"/>
      <c r="AC9" s="7"/>
      <c r="AD9" s="1"/>
      <c r="AE9" s="1"/>
      <c r="AF9" s="1"/>
      <c r="AG9" s="1"/>
      <c r="AH9" s="1"/>
      <c r="AI9" s="1"/>
      <c r="AJ9" s="8"/>
    </row>
    <row r="10" spans="1:36" x14ac:dyDescent="0.3">
      <c r="A10" s="19">
        <v>42360</v>
      </c>
      <c r="B10" s="18" t="s">
        <v>87</v>
      </c>
      <c r="C10" s="16" t="s">
        <v>103</v>
      </c>
      <c r="D10" t="s">
        <v>78</v>
      </c>
      <c r="E10" s="25">
        <v>451.65636167526515</v>
      </c>
      <c r="F10" s="25">
        <f t="shared" si="0"/>
        <v>2.6548081317410426</v>
      </c>
      <c r="I10" s="7" t="s">
        <v>32</v>
      </c>
      <c r="J10" s="1"/>
      <c r="K10" s="1"/>
      <c r="L10" s="1"/>
      <c r="M10" s="1"/>
      <c r="N10" s="1"/>
      <c r="O10" s="1"/>
      <c r="P10" s="1"/>
      <c r="Q10" s="1"/>
      <c r="R10" s="8"/>
      <c r="T10" s="7"/>
      <c r="U10" s="1"/>
      <c r="V10" s="1"/>
      <c r="W10" s="1"/>
      <c r="X10" s="1"/>
      <c r="Y10" s="1"/>
      <c r="Z10" s="1"/>
      <c r="AA10" s="8"/>
      <c r="AC10" s="7" t="s">
        <v>32</v>
      </c>
      <c r="AD10" s="1"/>
      <c r="AE10" s="1"/>
      <c r="AF10" s="1"/>
      <c r="AG10" s="1"/>
      <c r="AH10" s="1"/>
      <c r="AI10" s="1"/>
      <c r="AJ10" s="8"/>
    </row>
    <row r="11" spans="1:36" x14ac:dyDescent="0.3">
      <c r="A11" s="19">
        <v>42360</v>
      </c>
      <c r="B11" s="18" t="s">
        <v>87</v>
      </c>
      <c r="C11" s="16" t="s">
        <v>103</v>
      </c>
      <c r="D11" t="s">
        <v>78</v>
      </c>
      <c r="E11" s="25">
        <v>250.73815201828688</v>
      </c>
      <c r="F11" s="25">
        <f t="shared" si="0"/>
        <v>2.3992204207167958</v>
      </c>
      <c r="I11" s="7"/>
      <c r="J11" s="1"/>
      <c r="K11" s="1"/>
      <c r="L11" s="1"/>
      <c r="M11" s="1"/>
      <c r="N11" s="1"/>
      <c r="O11" s="1"/>
      <c r="P11" s="1"/>
      <c r="Q11" s="1"/>
      <c r="R11" s="8"/>
      <c r="T11" s="7" t="s">
        <v>16</v>
      </c>
      <c r="U11" s="1" t="s">
        <v>33</v>
      </c>
      <c r="V11" s="12">
        <v>0.1</v>
      </c>
      <c r="W11" s="12">
        <v>0.25</v>
      </c>
      <c r="X11" s="1" t="s">
        <v>34</v>
      </c>
      <c r="Y11" s="12">
        <v>0.75</v>
      </c>
      <c r="Z11" s="12">
        <v>0.9</v>
      </c>
      <c r="AA11" s="8" t="s">
        <v>35</v>
      </c>
      <c r="AC11" s="7"/>
      <c r="AD11" s="1"/>
      <c r="AE11" s="1"/>
      <c r="AF11" s="1"/>
      <c r="AG11" s="1"/>
      <c r="AH11" s="1"/>
      <c r="AI11" s="1"/>
      <c r="AJ11" s="8"/>
    </row>
    <row r="12" spans="1:36" x14ac:dyDescent="0.3">
      <c r="A12" s="19">
        <v>42360</v>
      </c>
      <c r="B12" s="18" t="s">
        <v>87</v>
      </c>
      <c r="C12" s="16" t="s">
        <v>103</v>
      </c>
      <c r="D12" t="s">
        <v>78</v>
      </c>
      <c r="E12" s="25">
        <v>104.77007538035153</v>
      </c>
      <c r="F12" s="25">
        <f t="shared" si="0"/>
        <v>2.0202372563786795</v>
      </c>
      <c r="I12" s="7" t="s">
        <v>16</v>
      </c>
      <c r="J12" s="1" t="s">
        <v>33</v>
      </c>
      <c r="K12" s="12">
        <v>0.1</v>
      </c>
      <c r="L12" s="12">
        <v>0.25</v>
      </c>
      <c r="M12" s="1" t="s">
        <v>34</v>
      </c>
      <c r="N12" s="12">
        <v>0.75</v>
      </c>
      <c r="O12" s="12">
        <v>0.9</v>
      </c>
      <c r="P12" s="1" t="s">
        <v>35</v>
      </c>
      <c r="Q12" s="1"/>
      <c r="R12" s="8"/>
      <c r="T12" s="7" t="s">
        <v>77</v>
      </c>
      <c r="U12" s="1">
        <v>0.92465399999999998</v>
      </c>
      <c r="V12" s="1">
        <v>1.009325</v>
      </c>
      <c r="W12" s="1">
        <v>1.2595909999999999</v>
      </c>
      <c r="X12" s="1">
        <v>1.552646</v>
      </c>
      <c r="Y12" s="1">
        <v>2.0723129999999998</v>
      </c>
      <c r="Z12" s="1">
        <v>2.3911720000000001</v>
      </c>
      <c r="AA12" s="8">
        <v>2.432204</v>
      </c>
      <c r="AC12" s="7" t="s">
        <v>16</v>
      </c>
      <c r="AD12" s="1" t="s">
        <v>33</v>
      </c>
      <c r="AE12" s="12">
        <v>0.1</v>
      </c>
      <c r="AF12" s="12">
        <v>0.25</v>
      </c>
      <c r="AG12" s="1" t="s">
        <v>34</v>
      </c>
      <c r="AH12" s="12">
        <v>0.75</v>
      </c>
      <c r="AI12" s="12">
        <v>0.9</v>
      </c>
      <c r="AJ12" s="8" t="s">
        <v>35</v>
      </c>
    </row>
    <row r="13" spans="1:36" x14ac:dyDescent="0.3">
      <c r="A13" s="19">
        <v>42360</v>
      </c>
      <c r="B13" s="18" t="s">
        <v>87</v>
      </c>
      <c r="C13" s="16" t="s">
        <v>103</v>
      </c>
      <c r="D13" t="s">
        <v>78</v>
      </c>
      <c r="E13" s="25">
        <v>47.785168544329586</v>
      </c>
      <c r="F13" s="25">
        <f t="shared" si="0"/>
        <v>1.6792931221590099</v>
      </c>
      <c r="I13" s="7">
        <v>19</v>
      </c>
      <c r="J13" s="1">
        <v>1.355494</v>
      </c>
      <c r="K13" s="1">
        <v>1.362393</v>
      </c>
      <c r="L13" s="1">
        <v>1.552003</v>
      </c>
      <c r="M13" s="1">
        <v>1.9876</v>
      </c>
      <c r="N13" s="1">
        <v>2.5011920000000001</v>
      </c>
      <c r="O13" s="1">
        <v>2.656498</v>
      </c>
      <c r="P13" s="1">
        <v>2.657222</v>
      </c>
      <c r="Q13" s="1"/>
      <c r="R13" s="8"/>
      <c r="T13" s="7" t="s">
        <v>78</v>
      </c>
      <c r="U13" s="1">
        <v>1.2361169999999999</v>
      </c>
      <c r="V13" s="1">
        <v>1.3488929999999999</v>
      </c>
      <c r="W13" s="1">
        <v>1.6827380000000001</v>
      </c>
      <c r="X13" s="1">
        <v>1.980885</v>
      </c>
      <c r="Y13" s="1">
        <v>2.4399039999999999</v>
      </c>
      <c r="Z13" s="1">
        <v>2.8538109999999999</v>
      </c>
      <c r="AA13" s="8">
        <v>2.9432429999999998</v>
      </c>
      <c r="AC13" s="7" t="s">
        <v>77</v>
      </c>
      <c r="AD13" s="1">
        <v>0.65389600000000003</v>
      </c>
      <c r="AE13" s="1">
        <v>0.84616800000000003</v>
      </c>
      <c r="AF13" s="1">
        <v>1.4273480000000001</v>
      </c>
      <c r="AG13" s="1">
        <v>1.7502880000000001</v>
      </c>
      <c r="AH13" s="1">
        <v>2.0728369999999998</v>
      </c>
      <c r="AI13" s="1">
        <v>2.530675</v>
      </c>
      <c r="AJ13" s="8">
        <v>3.2917380000000001</v>
      </c>
    </row>
    <row r="14" spans="1:36" x14ac:dyDescent="0.3">
      <c r="A14" s="19">
        <v>42360</v>
      </c>
      <c r="B14" s="18" t="s">
        <v>87</v>
      </c>
      <c r="C14" s="16" t="s">
        <v>103</v>
      </c>
      <c r="D14" t="s">
        <v>78</v>
      </c>
      <c r="E14" s="25">
        <v>54.796624536620762</v>
      </c>
      <c r="F14" s="25">
        <f t="shared" si="0"/>
        <v>1.7387538068371149</v>
      </c>
      <c r="I14" s="7">
        <v>33</v>
      </c>
      <c r="J14" s="1">
        <v>1.211417</v>
      </c>
      <c r="K14" s="1">
        <v>1.218661</v>
      </c>
      <c r="L14" s="1">
        <v>1.3493250000000001</v>
      </c>
      <c r="M14" s="1">
        <v>2.1384409999999998</v>
      </c>
      <c r="N14" s="1">
        <v>2.4943710000000001</v>
      </c>
      <c r="O14" s="1">
        <v>2.6634739999999999</v>
      </c>
      <c r="P14" s="1">
        <v>2.698744</v>
      </c>
      <c r="Q14" s="1"/>
      <c r="R14" s="8"/>
      <c r="T14" s="7"/>
      <c r="U14" s="1"/>
      <c r="V14" s="1"/>
      <c r="W14" s="1"/>
      <c r="X14" s="1"/>
      <c r="Y14" s="1"/>
      <c r="Z14" s="1"/>
      <c r="AA14" s="8"/>
      <c r="AC14" s="7" t="s">
        <v>78</v>
      </c>
      <c r="AD14" s="1">
        <v>1.092158</v>
      </c>
      <c r="AE14" s="1">
        <v>1.320316</v>
      </c>
      <c r="AF14" s="1">
        <v>1.6895929999999999</v>
      </c>
      <c r="AG14" s="1">
        <v>2.0212400000000001</v>
      </c>
      <c r="AH14" s="1">
        <v>2.3798569999999999</v>
      </c>
      <c r="AI14" s="1">
        <v>2.6347870000000002</v>
      </c>
      <c r="AJ14" s="8">
        <v>2.6691129999999998</v>
      </c>
    </row>
    <row r="15" spans="1:36" x14ac:dyDescent="0.3">
      <c r="A15" s="19">
        <v>42360</v>
      </c>
      <c r="B15" s="18" t="s">
        <v>87</v>
      </c>
      <c r="C15" s="16" t="s">
        <v>103</v>
      </c>
      <c r="D15" t="s">
        <v>78</v>
      </c>
      <c r="E15" s="25">
        <v>213.46529956092434</v>
      </c>
      <c r="F15" s="25">
        <f t="shared" si="0"/>
        <v>2.3293272871641646</v>
      </c>
      <c r="I15" s="7">
        <v>50</v>
      </c>
      <c r="J15" s="1">
        <v>0.90295999999999998</v>
      </c>
      <c r="K15" s="1">
        <v>1.063439</v>
      </c>
      <c r="L15" s="1">
        <v>1.546386</v>
      </c>
      <c r="M15" s="1">
        <v>1.9416100000000001</v>
      </c>
      <c r="N15" s="1">
        <v>2.3447019999999998</v>
      </c>
      <c r="O15" s="1">
        <v>3.0987520000000002</v>
      </c>
      <c r="P15" s="1">
        <v>3.3581840000000001</v>
      </c>
      <c r="Q15" s="1"/>
      <c r="R15" s="8"/>
      <c r="T15" s="7"/>
      <c r="U15" s="1"/>
      <c r="V15" s="1"/>
      <c r="W15" s="1"/>
      <c r="X15" s="1"/>
      <c r="Y15" s="1"/>
      <c r="Z15" s="1"/>
      <c r="AA15" s="8"/>
      <c r="AC15" s="7"/>
      <c r="AD15" s="1"/>
      <c r="AE15" s="1"/>
      <c r="AF15" s="1"/>
      <c r="AG15" s="1"/>
      <c r="AH15" s="1"/>
      <c r="AI15" s="1"/>
      <c r="AJ15" s="8"/>
    </row>
    <row r="16" spans="1:36" x14ac:dyDescent="0.3">
      <c r="A16" s="19">
        <v>42360</v>
      </c>
      <c r="B16" s="18" t="s">
        <v>87</v>
      </c>
      <c r="C16" s="16" t="s">
        <v>103</v>
      </c>
      <c r="D16" t="s">
        <v>78</v>
      </c>
      <c r="E16" s="25">
        <v>22.672222352549429</v>
      </c>
      <c r="F16" s="25">
        <f t="shared" si="0"/>
        <v>1.3554940921664289</v>
      </c>
      <c r="I16" s="7">
        <v>70</v>
      </c>
      <c r="J16" s="1">
        <v>2.0487999999999999E-2</v>
      </c>
      <c r="K16" s="1">
        <v>0.117815</v>
      </c>
      <c r="L16" s="1">
        <v>1.3969529999999999</v>
      </c>
      <c r="M16" s="1">
        <v>1.9007480000000001</v>
      </c>
      <c r="N16" s="1">
        <v>2.1543549999999998</v>
      </c>
      <c r="O16" s="1">
        <v>2.6364139999999998</v>
      </c>
      <c r="P16" s="1">
        <v>2.6677430000000002</v>
      </c>
      <c r="Q16" s="1"/>
      <c r="R16" s="8"/>
      <c r="T16" s="7"/>
      <c r="U16" s="1"/>
      <c r="V16" s="1"/>
      <c r="W16" s="1"/>
      <c r="X16" s="1"/>
      <c r="Y16" s="1"/>
      <c r="Z16" s="1"/>
      <c r="AA16" s="8"/>
      <c r="AC16" s="7"/>
      <c r="AD16" s="1"/>
      <c r="AE16" s="1"/>
      <c r="AF16" s="1"/>
      <c r="AG16" s="1"/>
      <c r="AH16" s="1"/>
      <c r="AI16" s="1"/>
      <c r="AJ16" s="8"/>
    </row>
    <row r="17" spans="1:36" x14ac:dyDescent="0.3">
      <c r="A17" s="19">
        <v>42374</v>
      </c>
      <c r="B17" s="13" t="s">
        <v>87</v>
      </c>
      <c r="C17" s="17" t="s">
        <v>104</v>
      </c>
      <c r="D17" t="s">
        <v>99</v>
      </c>
      <c r="E17" s="25">
        <v>19.055930500107529</v>
      </c>
      <c r="F17" s="25">
        <f t="shared" si="0"/>
        <v>1.2800301602032051</v>
      </c>
      <c r="I17" s="7"/>
      <c r="J17" s="1"/>
      <c r="K17" s="1"/>
      <c r="L17" s="1"/>
      <c r="M17" s="1"/>
      <c r="N17" s="1"/>
      <c r="O17" s="1"/>
      <c r="P17" s="1"/>
      <c r="Q17" s="1"/>
      <c r="R17" s="8"/>
      <c r="T17" s="7"/>
      <c r="U17" s="1"/>
      <c r="V17" s="1"/>
      <c r="W17" s="1"/>
      <c r="X17" s="1"/>
      <c r="Y17" s="1"/>
      <c r="Z17" s="1"/>
      <c r="AA17" s="8"/>
      <c r="AC17" s="7"/>
      <c r="AD17" s="1"/>
      <c r="AE17" s="1"/>
      <c r="AF17" s="1"/>
      <c r="AG17" s="1"/>
      <c r="AH17" s="1"/>
      <c r="AI17" s="1"/>
      <c r="AJ17" s="8"/>
    </row>
    <row r="18" spans="1:36" x14ac:dyDescent="0.3">
      <c r="A18" s="19">
        <v>42374</v>
      </c>
      <c r="B18" s="13" t="s">
        <v>87</v>
      </c>
      <c r="C18" s="17" t="s">
        <v>104</v>
      </c>
      <c r="D18" t="s">
        <v>99</v>
      </c>
      <c r="E18" s="25">
        <v>17.2014067061018</v>
      </c>
      <c r="F18" s="25">
        <f t="shared" si="0"/>
        <v>1.2355639643329397</v>
      </c>
      <c r="I18" s="7"/>
      <c r="J18" s="1"/>
      <c r="K18" s="1"/>
      <c r="L18" s="1"/>
      <c r="M18" s="1"/>
      <c r="N18" s="1"/>
      <c r="O18" s="1"/>
      <c r="P18" s="1"/>
      <c r="Q18" s="1"/>
      <c r="R18" s="8"/>
      <c r="T18" s="7" t="s">
        <v>36</v>
      </c>
      <c r="U18" s="1"/>
      <c r="V18" s="1"/>
      <c r="W18" s="1"/>
      <c r="X18" s="1"/>
      <c r="Y18" s="1"/>
      <c r="Z18" s="1"/>
      <c r="AA18" s="8"/>
      <c r="AC18" s="7"/>
      <c r="AD18" s="1"/>
      <c r="AE18" s="1"/>
      <c r="AF18" s="1"/>
      <c r="AG18" s="1"/>
      <c r="AH18" s="1"/>
      <c r="AI18" s="1"/>
      <c r="AJ18" s="8"/>
    </row>
    <row r="19" spans="1:36" x14ac:dyDescent="0.3">
      <c r="A19" s="19">
        <v>42374</v>
      </c>
      <c r="B19" s="13" t="s">
        <v>87</v>
      </c>
      <c r="C19" s="17" t="s">
        <v>104</v>
      </c>
      <c r="D19" t="s">
        <v>99</v>
      </c>
      <c r="E19" s="25">
        <v>381.22355507822971</v>
      </c>
      <c r="F19" s="25">
        <f t="shared" si="0"/>
        <v>2.5811797270251771</v>
      </c>
      <c r="I19" s="7"/>
      <c r="J19" s="1"/>
      <c r="K19" s="1"/>
      <c r="L19" s="1"/>
      <c r="M19" s="1"/>
      <c r="N19" s="1"/>
      <c r="O19" s="1"/>
      <c r="P19" s="1"/>
      <c r="Q19" s="1"/>
      <c r="R19" s="8"/>
      <c r="T19" s="7"/>
      <c r="U19" s="1"/>
      <c r="V19" s="1"/>
      <c r="W19" s="1"/>
      <c r="X19" s="1"/>
      <c r="Y19" s="1"/>
      <c r="Z19" s="1"/>
      <c r="AA19" s="8"/>
      <c r="AC19" s="7" t="s">
        <v>36</v>
      </c>
      <c r="AD19" s="1"/>
      <c r="AE19" s="1"/>
      <c r="AF19" s="1"/>
      <c r="AG19" s="1"/>
      <c r="AH19" s="1"/>
      <c r="AI19" s="1"/>
      <c r="AJ19" s="8"/>
    </row>
    <row r="20" spans="1:36" x14ac:dyDescent="0.3">
      <c r="A20" s="19">
        <v>42374</v>
      </c>
      <c r="B20" s="13" t="s">
        <v>87</v>
      </c>
      <c r="C20" s="17" t="s">
        <v>104</v>
      </c>
      <c r="D20" t="s">
        <v>99</v>
      </c>
      <c r="E20" s="25">
        <v>211.54425721870916</v>
      </c>
      <c r="F20" s="25">
        <f t="shared" si="0"/>
        <v>2.3254012400569231</v>
      </c>
      <c r="I20" s="7"/>
      <c r="J20" s="1"/>
      <c r="K20" s="1"/>
      <c r="L20" s="1"/>
      <c r="M20" s="1"/>
      <c r="N20" s="1"/>
      <c r="O20" s="1"/>
      <c r="P20" s="1"/>
      <c r="Q20" s="1"/>
      <c r="R20" s="8"/>
      <c r="T20" s="7" t="s">
        <v>16</v>
      </c>
      <c r="U20" s="1" t="s">
        <v>37</v>
      </c>
      <c r="V20" s="1" t="s">
        <v>38</v>
      </c>
      <c r="W20" s="1" t="s">
        <v>39</v>
      </c>
      <c r="X20" s="1" t="s">
        <v>40</v>
      </c>
      <c r="Y20" s="1" t="s">
        <v>41</v>
      </c>
      <c r="Z20" s="1"/>
      <c r="AA20" s="8"/>
      <c r="AC20" s="7"/>
      <c r="AD20" s="1"/>
      <c r="AE20" s="1"/>
      <c r="AF20" s="1"/>
      <c r="AG20" s="1"/>
      <c r="AH20" s="1"/>
      <c r="AI20" s="1"/>
      <c r="AJ20" s="8"/>
    </row>
    <row r="21" spans="1:36" x14ac:dyDescent="0.3">
      <c r="A21" s="19">
        <v>42374</v>
      </c>
      <c r="B21" s="13" t="s">
        <v>87</v>
      </c>
      <c r="C21" s="17" t="s">
        <v>104</v>
      </c>
      <c r="D21" t="s">
        <v>99</v>
      </c>
      <c r="E21" s="25">
        <v>16.271109717887384</v>
      </c>
      <c r="F21" s="25">
        <f t="shared" si="0"/>
        <v>1.2114171735834394</v>
      </c>
      <c r="I21" s="7" t="s">
        <v>13</v>
      </c>
      <c r="J21" s="1"/>
      <c r="K21" s="1"/>
      <c r="L21" s="1"/>
      <c r="M21" s="1"/>
      <c r="N21" s="1"/>
      <c r="O21" s="1"/>
      <c r="P21" s="1"/>
      <c r="Q21" s="1"/>
      <c r="R21" s="8"/>
      <c r="T21" s="7" t="s">
        <v>77</v>
      </c>
      <c r="U21" s="1">
        <v>18</v>
      </c>
      <c r="V21" s="1">
        <v>233</v>
      </c>
      <c r="W21" s="1">
        <v>288</v>
      </c>
      <c r="X21" s="1">
        <v>12.9444</v>
      </c>
      <c r="Y21" s="1">
        <v>-2.1819999999999999</v>
      </c>
      <c r="Z21" s="1"/>
      <c r="AA21" s="8"/>
      <c r="AC21" s="7" t="s">
        <v>16</v>
      </c>
      <c r="AD21" s="1" t="s">
        <v>37</v>
      </c>
      <c r="AE21" s="1" t="s">
        <v>38</v>
      </c>
      <c r="AF21" s="1" t="s">
        <v>39</v>
      </c>
      <c r="AG21" s="1" t="s">
        <v>40</v>
      </c>
      <c r="AH21" s="1" t="s">
        <v>41</v>
      </c>
      <c r="AI21" s="1"/>
      <c r="AJ21" s="8"/>
    </row>
    <row r="22" spans="1:36" x14ac:dyDescent="0.3">
      <c r="A22" s="19">
        <v>42374</v>
      </c>
      <c r="B22" s="13" t="s">
        <v>87</v>
      </c>
      <c r="C22" s="17" t="s">
        <v>104</v>
      </c>
      <c r="D22" t="s">
        <v>99</v>
      </c>
      <c r="E22" s="25">
        <v>499.73940980021445</v>
      </c>
      <c r="F22" s="25">
        <f t="shared" si="0"/>
        <v>2.6987435995604172</v>
      </c>
      <c r="I22" s="7"/>
      <c r="J22" s="1"/>
      <c r="K22" s="1"/>
      <c r="L22" s="1"/>
      <c r="M22" s="1"/>
      <c r="N22" s="1"/>
      <c r="O22" s="1"/>
      <c r="P22" s="1"/>
      <c r="Q22" s="1"/>
      <c r="R22" s="8"/>
      <c r="T22" s="7" t="s">
        <v>78</v>
      </c>
      <c r="U22" s="1">
        <v>13</v>
      </c>
      <c r="V22" s="1">
        <v>263</v>
      </c>
      <c r="W22" s="1">
        <v>208</v>
      </c>
      <c r="X22" s="1">
        <v>20.230799999999999</v>
      </c>
      <c r="Y22" s="1">
        <v>2.1819999999999999</v>
      </c>
      <c r="Z22" s="1"/>
      <c r="AA22" s="8"/>
      <c r="AC22" s="7" t="s">
        <v>77</v>
      </c>
      <c r="AD22" s="1">
        <v>16</v>
      </c>
      <c r="AE22" s="1">
        <v>220.5</v>
      </c>
      <c r="AF22" s="1">
        <v>264</v>
      </c>
      <c r="AG22" s="1">
        <v>13.7813</v>
      </c>
      <c r="AH22" s="1">
        <v>-1.621</v>
      </c>
      <c r="AI22" s="1"/>
      <c r="AJ22" s="8"/>
    </row>
    <row r="23" spans="1:36" x14ac:dyDescent="0.3">
      <c r="A23" s="19">
        <v>42374</v>
      </c>
      <c r="B23" s="13" t="s">
        <v>87</v>
      </c>
      <c r="C23" s="17" t="s">
        <v>104</v>
      </c>
      <c r="D23" t="s">
        <v>99</v>
      </c>
      <c r="E23" s="25">
        <v>90.057171369886504</v>
      </c>
      <c r="F23" s="25">
        <f t="shared" si="0"/>
        <v>1.9545183019679986</v>
      </c>
      <c r="I23" s="7" t="s">
        <v>14</v>
      </c>
      <c r="J23" s="1" t="s">
        <v>15</v>
      </c>
      <c r="K23" s="1"/>
      <c r="L23" s="1"/>
      <c r="M23" s="1"/>
      <c r="N23" s="1"/>
      <c r="O23" s="1"/>
      <c r="P23" s="1"/>
      <c r="Q23" s="1"/>
      <c r="R23" s="8"/>
      <c r="T23" s="7"/>
      <c r="U23" s="1"/>
      <c r="V23" s="1"/>
      <c r="W23" s="1"/>
      <c r="X23" s="1"/>
      <c r="Y23" s="1"/>
      <c r="Z23" s="1"/>
      <c r="AA23" s="8"/>
      <c r="AC23" s="7" t="s">
        <v>78</v>
      </c>
      <c r="AD23" s="1">
        <v>16</v>
      </c>
      <c r="AE23" s="1">
        <v>307.5</v>
      </c>
      <c r="AF23" s="1">
        <v>264</v>
      </c>
      <c r="AG23" s="1">
        <v>19.218800000000002</v>
      </c>
      <c r="AH23" s="1">
        <v>1.621</v>
      </c>
      <c r="AI23" s="1"/>
      <c r="AJ23" s="8"/>
    </row>
    <row r="24" spans="1:36" x14ac:dyDescent="0.3">
      <c r="A24" s="19">
        <v>42374</v>
      </c>
      <c r="B24" s="13" t="s">
        <v>87</v>
      </c>
      <c r="C24" s="17" t="s">
        <v>104</v>
      </c>
      <c r="D24" t="s">
        <v>99</v>
      </c>
      <c r="E24" s="25">
        <v>36.075200142536765</v>
      </c>
      <c r="F24" s="25">
        <f t="shared" si="0"/>
        <v>1.5572087492058144</v>
      </c>
      <c r="I24" s="7">
        <v>2.5690300000000001</v>
      </c>
      <c r="J24" s="1">
        <v>0.05</v>
      </c>
      <c r="K24" s="1"/>
      <c r="L24" s="1"/>
      <c r="M24" s="1"/>
      <c r="N24" s="1"/>
      <c r="O24" s="1"/>
      <c r="P24" s="1"/>
      <c r="Q24" s="1"/>
      <c r="R24" s="8"/>
      <c r="T24" s="7"/>
      <c r="U24" s="1"/>
      <c r="V24" s="1"/>
      <c r="W24" s="1"/>
      <c r="X24" s="1"/>
      <c r="Y24" s="1"/>
      <c r="Z24" s="1"/>
      <c r="AA24" s="8"/>
      <c r="AC24" s="7"/>
      <c r="AD24" s="1"/>
      <c r="AE24" s="1"/>
      <c r="AF24" s="1"/>
      <c r="AG24" s="1"/>
      <c r="AH24" s="1"/>
      <c r="AI24" s="1"/>
      <c r="AJ24" s="8"/>
    </row>
    <row r="25" spans="1:36" x14ac:dyDescent="0.3">
      <c r="A25" s="19">
        <v>42374</v>
      </c>
      <c r="B25" s="13" t="s">
        <v>87</v>
      </c>
      <c r="C25" s="17" t="s">
        <v>104</v>
      </c>
      <c r="D25" t="s">
        <v>99</v>
      </c>
      <c r="E25" s="25">
        <v>55.245344759323288</v>
      </c>
      <c r="F25" s="25">
        <f t="shared" si="0"/>
        <v>1.7422956881396556</v>
      </c>
      <c r="I25" s="7"/>
      <c r="J25" s="1"/>
      <c r="K25" s="1"/>
      <c r="L25" s="1"/>
      <c r="M25" s="1"/>
      <c r="N25" s="1"/>
      <c r="O25" s="1"/>
      <c r="P25" s="1"/>
      <c r="Q25" s="1"/>
      <c r="R25" s="8"/>
      <c r="T25" s="7"/>
      <c r="U25" s="1"/>
      <c r="V25" s="1"/>
      <c r="W25" s="1"/>
      <c r="X25" s="1"/>
      <c r="Y25" s="1"/>
      <c r="Z25" s="1"/>
      <c r="AA25" s="8"/>
      <c r="AC25" s="7"/>
      <c r="AD25" s="1"/>
      <c r="AE25" s="1"/>
      <c r="AF25" s="1"/>
      <c r="AG25" s="1"/>
      <c r="AH25" s="1"/>
      <c r="AI25" s="1"/>
      <c r="AJ25" s="8"/>
    </row>
    <row r="26" spans="1:36" x14ac:dyDescent="0.3">
      <c r="A26" s="19">
        <v>42374</v>
      </c>
      <c r="B26" s="13" t="s">
        <v>87</v>
      </c>
      <c r="C26" s="17" t="s">
        <v>104</v>
      </c>
      <c r="D26" t="s">
        <v>99</v>
      </c>
      <c r="E26" s="25">
        <v>233.15550186800849</v>
      </c>
      <c r="F26" s="25">
        <f t="shared" si="0"/>
        <v>2.3676456681401734</v>
      </c>
      <c r="I26" s="7"/>
      <c r="J26" s="1"/>
      <c r="K26" s="1"/>
      <c r="L26" s="1"/>
      <c r="M26" s="1"/>
      <c r="N26" s="1"/>
      <c r="O26" s="1"/>
      <c r="P26" s="1"/>
      <c r="Q26" s="1"/>
      <c r="R26" s="8"/>
      <c r="T26" s="7"/>
      <c r="U26" s="1"/>
      <c r="V26" s="1"/>
      <c r="W26" s="1"/>
      <c r="X26" s="1"/>
      <c r="Y26" s="1"/>
      <c r="Z26" s="1"/>
      <c r="AA26" s="8"/>
      <c r="AC26" s="7"/>
      <c r="AD26" s="1"/>
      <c r="AE26" s="1"/>
      <c r="AF26" s="1"/>
      <c r="AG26" s="1"/>
      <c r="AH26" s="1"/>
      <c r="AI26" s="1"/>
      <c r="AJ26" s="8"/>
    </row>
    <row r="27" spans="1:36" x14ac:dyDescent="0.3">
      <c r="A27" s="19">
        <v>42374</v>
      </c>
      <c r="B27" s="13" t="s">
        <v>87</v>
      </c>
      <c r="C27" s="17" t="s">
        <v>104</v>
      </c>
      <c r="D27" t="s">
        <v>99</v>
      </c>
      <c r="E27" s="25">
        <v>344.04318021938303</v>
      </c>
      <c r="F27" s="25">
        <f t="shared" si="0"/>
        <v>2.5366129534847088</v>
      </c>
      <c r="I27" s="7"/>
      <c r="J27" s="1"/>
      <c r="K27" s="1"/>
      <c r="L27" s="1"/>
      <c r="M27" s="1"/>
      <c r="N27" s="1"/>
      <c r="O27" s="1"/>
      <c r="P27" s="1"/>
      <c r="Q27" s="1"/>
      <c r="R27" s="8"/>
      <c r="T27" s="7" t="s">
        <v>42</v>
      </c>
      <c r="U27" s="1"/>
      <c r="V27" s="1"/>
      <c r="W27" s="1"/>
      <c r="X27" s="1"/>
      <c r="Y27" s="1"/>
      <c r="Z27" s="1"/>
      <c r="AA27" s="8"/>
      <c r="AC27" s="7"/>
      <c r="AD27" s="1"/>
      <c r="AE27" s="1"/>
      <c r="AF27" s="1"/>
      <c r="AG27" s="1"/>
      <c r="AH27" s="1"/>
      <c r="AI27" s="1"/>
      <c r="AJ27" s="8"/>
    </row>
    <row r="28" spans="1:36" x14ac:dyDescent="0.3">
      <c r="A28" s="19">
        <v>42374</v>
      </c>
      <c r="B28" s="13" t="s">
        <v>87</v>
      </c>
      <c r="C28" s="17" t="s">
        <v>104</v>
      </c>
      <c r="D28" t="s">
        <v>99</v>
      </c>
      <c r="E28" s="25">
        <v>210.0693666742267</v>
      </c>
      <c r="F28" s="25">
        <f t="shared" si="0"/>
        <v>2.3223627261122033</v>
      </c>
      <c r="I28" s="7" t="s">
        <v>16</v>
      </c>
      <c r="J28" s="1" t="s">
        <v>17</v>
      </c>
      <c r="K28" s="1" t="s">
        <v>18</v>
      </c>
      <c r="L28" s="1" t="s">
        <v>19</v>
      </c>
      <c r="M28" s="1" t="s">
        <v>20</v>
      </c>
      <c r="N28" s="1" t="s">
        <v>21</v>
      </c>
      <c r="O28" s="1" t="s">
        <v>22</v>
      </c>
      <c r="P28" s="1" t="s">
        <v>23</v>
      </c>
      <c r="Q28" s="1" t="s">
        <v>24</v>
      </c>
      <c r="R28" s="8" t="s">
        <v>25</v>
      </c>
      <c r="T28" s="7"/>
      <c r="U28" s="1"/>
      <c r="V28" s="1"/>
      <c r="W28" s="1"/>
      <c r="X28" s="1"/>
      <c r="Y28" s="1"/>
      <c r="Z28" s="1"/>
      <c r="AA28" s="8"/>
      <c r="AC28" s="7" t="s">
        <v>42</v>
      </c>
      <c r="AD28" s="1"/>
      <c r="AE28" s="1"/>
      <c r="AF28" s="1"/>
      <c r="AG28" s="1"/>
      <c r="AH28" s="1"/>
      <c r="AI28" s="1"/>
      <c r="AJ28" s="8"/>
    </row>
    <row r="29" spans="1:36" x14ac:dyDescent="0.3">
      <c r="A29" s="19">
        <v>42391</v>
      </c>
      <c r="B29" s="13" t="s">
        <v>87</v>
      </c>
      <c r="C29" s="17" t="s">
        <v>105</v>
      </c>
      <c r="D29" t="s">
        <v>99</v>
      </c>
      <c r="E29" s="25">
        <v>7.9975978120660836</v>
      </c>
      <c r="F29" s="25">
        <f t="shared" si="0"/>
        <v>0.90295956028859836</v>
      </c>
      <c r="I29" s="7">
        <v>33</v>
      </c>
      <c r="J29" s="1">
        <v>19</v>
      </c>
      <c r="K29" s="1">
        <v>-0.75</v>
      </c>
      <c r="L29" s="1">
        <v>2.8867509999999998</v>
      </c>
      <c r="M29" s="1">
        <v>-0.25980799999999998</v>
      </c>
      <c r="N29" s="1">
        <v>0.99390000000000001</v>
      </c>
      <c r="O29" s="1">
        <v>-6.9674E-2</v>
      </c>
      <c r="P29" s="1">
        <v>-0.74021000000000003</v>
      </c>
      <c r="Q29" s="1">
        <v>0.67850630000000001</v>
      </c>
      <c r="R29" s="8" t="s">
        <v>50</v>
      </c>
      <c r="T29" s="7" t="s">
        <v>43</v>
      </c>
      <c r="U29" s="1" t="s">
        <v>20</v>
      </c>
      <c r="V29" s="1" t="s">
        <v>44</v>
      </c>
      <c r="W29" s="1"/>
      <c r="X29" s="1"/>
      <c r="Y29" s="1"/>
      <c r="Z29" s="1"/>
      <c r="AA29" s="8"/>
      <c r="AC29" s="7"/>
      <c r="AD29" s="1"/>
      <c r="AE29" s="1"/>
      <c r="AF29" s="1"/>
      <c r="AG29" s="1"/>
      <c r="AH29" s="1"/>
      <c r="AI29" s="1"/>
      <c r="AJ29" s="8"/>
    </row>
    <row r="30" spans="1:36" x14ac:dyDescent="0.3">
      <c r="A30" s="19">
        <v>42391</v>
      </c>
      <c r="B30" s="13" t="s">
        <v>87</v>
      </c>
      <c r="C30" s="17" t="s">
        <v>105</v>
      </c>
      <c r="D30" t="s">
        <v>99</v>
      </c>
      <c r="E30" s="25">
        <v>38.310299136211114</v>
      </c>
      <c r="F30" s="25">
        <f t="shared" si="0"/>
        <v>1.5833155430741408</v>
      </c>
      <c r="I30" s="7">
        <v>50</v>
      </c>
      <c r="J30" s="1">
        <v>19</v>
      </c>
      <c r="K30" s="1">
        <v>-0.75</v>
      </c>
      <c r="L30" s="1">
        <v>2.8867509999999998</v>
      </c>
      <c r="M30" s="1">
        <v>-0.25980799999999998</v>
      </c>
      <c r="N30" s="1">
        <v>0.99390000000000001</v>
      </c>
      <c r="O30" s="1">
        <v>-0.100429</v>
      </c>
      <c r="P30" s="1">
        <v>-0.79525000000000001</v>
      </c>
      <c r="Q30" s="1">
        <v>0.6709233</v>
      </c>
      <c r="R30" s="8" t="s">
        <v>50</v>
      </c>
      <c r="T30" s="7">
        <v>263</v>
      </c>
      <c r="U30" s="1">
        <v>2.1817500000000001</v>
      </c>
      <c r="V30" s="1">
        <v>2.9100000000000001E-2</v>
      </c>
      <c r="W30" s="1"/>
      <c r="X30" s="1"/>
      <c r="Y30" s="1"/>
      <c r="Z30" s="1"/>
      <c r="AA30" s="8"/>
      <c r="AC30" s="7" t="s">
        <v>43</v>
      </c>
      <c r="AD30" s="1" t="s">
        <v>20</v>
      </c>
      <c r="AE30" s="1" t="s">
        <v>44</v>
      </c>
      <c r="AF30" s="1"/>
      <c r="AG30" s="1"/>
      <c r="AH30" s="1"/>
      <c r="AI30" s="1"/>
      <c r="AJ30" s="8"/>
    </row>
    <row r="31" spans="1:36" x14ac:dyDescent="0.3">
      <c r="A31" s="19">
        <v>42391</v>
      </c>
      <c r="B31" s="13" t="s">
        <v>87</v>
      </c>
      <c r="C31" s="17" t="s">
        <v>105</v>
      </c>
      <c r="D31" t="s">
        <v>99</v>
      </c>
      <c r="E31" s="25">
        <v>132.74498506377981</v>
      </c>
      <c r="F31" s="25">
        <f t="shared" si="0"/>
        <v>2.1230181229718323</v>
      </c>
      <c r="I31" s="7">
        <v>50</v>
      </c>
      <c r="J31" s="1">
        <v>33</v>
      </c>
      <c r="K31" s="1">
        <v>-0.75</v>
      </c>
      <c r="L31" s="1">
        <v>2.8867509999999998</v>
      </c>
      <c r="M31" s="1">
        <v>-0.25980799999999998</v>
      </c>
      <c r="N31" s="1">
        <v>0.99390000000000001</v>
      </c>
      <c r="O31" s="1">
        <v>-0.112779</v>
      </c>
      <c r="P31" s="1">
        <v>-0.78829000000000005</v>
      </c>
      <c r="Q31" s="1">
        <v>0.77700389999999997</v>
      </c>
      <c r="R31" s="8" t="s">
        <v>50</v>
      </c>
      <c r="T31" s="7"/>
      <c r="U31" s="1"/>
      <c r="V31" s="1"/>
      <c r="W31" s="1"/>
      <c r="X31" s="1"/>
      <c r="Y31" s="1"/>
      <c r="Z31" s="1"/>
      <c r="AA31" s="8"/>
      <c r="AC31" s="7">
        <v>307.5</v>
      </c>
      <c r="AD31" s="1">
        <v>1.62077</v>
      </c>
      <c r="AE31" s="1">
        <v>0.1051</v>
      </c>
      <c r="AF31" s="1"/>
      <c r="AG31" s="1"/>
      <c r="AH31" s="1"/>
      <c r="AI31" s="1"/>
      <c r="AJ31" s="8"/>
    </row>
    <row r="32" spans="1:36" x14ac:dyDescent="0.3">
      <c r="A32" s="19">
        <v>42391</v>
      </c>
      <c r="B32" s="13" t="s">
        <v>87</v>
      </c>
      <c r="C32" s="17" t="s">
        <v>105</v>
      </c>
      <c r="D32" t="s">
        <v>99</v>
      </c>
      <c r="E32" s="25">
        <v>71.912139644202369</v>
      </c>
      <c r="F32" s="25">
        <f t="shared" si="0"/>
        <v>1.8568022107648048</v>
      </c>
      <c r="I32" s="7">
        <v>70</v>
      </c>
      <c r="J32" s="1">
        <v>50</v>
      </c>
      <c r="K32" s="1">
        <v>-1.55833</v>
      </c>
      <c r="L32" s="1">
        <v>2.7803879999999999</v>
      </c>
      <c r="M32" s="1">
        <v>-0.560473</v>
      </c>
      <c r="N32" s="1">
        <v>0.94369999999999998</v>
      </c>
      <c r="O32" s="1">
        <v>-8.5600999999999997E-2</v>
      </c>
      <c r="P32" s="1">
        <v>-1.2705299999999999</v>
      </c>
      <c r="Q32" s="1">
        <v>0.56292719999999996</v>
      </c>
      <c r="R32" s="8" t="s">
        <v>50</v>
      </c>
      <c r="T32" s="7"/>
      <c r="U32" s="1"/>
      <c r="V32" s="1"/>
      <c r="W32" s="1"/>
      <c r="X32" s="1"/>
      <c r="Y32" s="1"/>
      <c r="Z32" s="1"/>
      <c r="AA32" s="8"/>
      <c r="AC32" s="7"/>
      <c r="AD32" s="1"/>
      <c r="AE32" s="1"/>
      <c r="AF32" s="1"/>
      <c r="AG32" s="1"/>
      <c r="AH32" s="1"/>
      <c r="AI32" s="1"/>
      <c r="AJ32" s="8"/>
    </row>
    <row r="33" spans="1:36" x14ac:dyDescent="0.3">
      <c r="A33" s="19">
        <v>42391</v>
      </c>
      <c r="B33" s="13" t="s">
        <v>87</v>
      </c>
      <c r="C33" s="17" t="s">
        <v>105</v>
      </c>
      <c r="D33" t="s">
        <v>99</v>
      </c>
      <c r="E33" s="25">
        <v>27.408781815492077</v>
      </c>
      <c r="F33" s="25">
        <f t="shared" si="0"/>
        <v>1.4378897337311656</v>
      </c>
      <c r="I33" s="7">
        <v>70</v>
      </c>
      <c r="J33" s="1">
        <v>19</v>
      </c>
      <c r="K33" s="1">
        <v>-1.7416700000000001</v>
      </c>
      <c r="L33" s="1">
        <v>2.7803879999999999</v>
      </c>
      <c r="M33" s="1">
        <v>-0.62641100000000005</v>
      </c>
      <c r="N33" s="1">
        <v>0.92359999999999998</v>
      </c>
      <c r="O33" s="1">
        <v>-0.22453699999999999</v>
      </c>
      <c r="P33" s="1">
        <v>-1.03176</v>
      </c>
      <c r="Q33" s="1">
        <v>0.49124380000000001</v>
      </c>
      <c r="R33" s="8" t="s">
        <v>51</v>
      </c>
      <c r="T33" s="7"/>
      <c r="U33" s="1"/>
      <c r="V33" s="1"/>
      <c r="W33" s="1"/>
      <c r="X33" s="1"/>
      <c r="Y33" s="1"/>
      <c r="Z33" s="1"/>
      <c r="AA33" s="8"/>
      <c r="AC33" s="7"/>
      <c r="AD33" s="1"/>
      <c r="AE33" s="1"/>
      <c r="AF33" s="1"/>
      <c r="AG33" s="1"/>
      <c r="AH33" s="1"/>
      <c r="AI33" s="1"/>
      <c r="AJ33" s="8"/>
    </row>
    <row r="34" spans="1:36" x14ac:dyDescent="0.3">
      <c r="A34" s="19">
        <v>42391</v>
      </c>
      <c r="B34" s="13" t="s">
        <v>87</v>
      </c>
      <c r="C34" s="17" t="s">
        <v>105</v>
      </c>
      <c r="D34" t="s">
        <v>99</v>
      </c>
      <c r="E34" s="25">
        <v>106.27164598043036</v>
      </c>
      <c r="F34" s="25">
        <f t="shared" si="0"/>
        <v>2.026417407168426</v>
      </c>
      <c r="I34" s="7">
        <v>70</v>
      </c>
      <c r="J34" s="1">
        <v>33</v>
      </c>
      <c r="K34" s="1">
        <v>-1.925</v>
      </c>
      <c r="L34" s="1">
        <v>2.7803879999999999</v>
      </c>
      <c r="M34" s="1">
        <v>-0.69234899999999999</v>
      </c>
      <c r="N34" s="1">
        <v>0.90010000000000001</v>
      </c>
      <c r="O34" s="1">
        <v>-0.23977599999999999</v>
      </c>
      <c r="P34" s="1">
        <v>-1.0732900000000001</v>
      </c>
      <c r="Q34" s="1">
        <v>0.63015569999999999</v>
      </c>
      <c r="R34" s="8" t="s">
        <v>51</v>
      </c>
      <c r="T34" s="7"/>
      <c r="U34" s="1"/>
      <c r="V34" s="1"/>
      <c r="W34" s="1"/>
      <c r="X34" s="1"/>
      <c r="Y34" s="1"/>
      <c r="Z34" s="1"/>
      <c r="AA34" s="8"/>
      <c r="AC34" s="7"/>
      <c r="AD34" s="1"/>
      <c r="AE34" s="1"/>
      <c r="AF34" s="1"/>
      <c r="AG34" s="1"/>
      <c r="AH34" s="1"/>
      <c r="AI34" s="1"/>
      <c r="AJ34" s="8"/>
    </row>
    <row r="35" spans="1:36" x14ac:dyDescent="0.3">
      <c r="A35" s="19">
        <v>42391</v>
      </c>
      <c r="B35" s="13" t="s">
        <v>87</v>
      </c>
      <c r="C35" s="17" t="s">
        <v>105</v>
      </c>
      <c r="D35" t="s">
        <v>99</v>
      </c>
      <c r="E35" s="25">
        <v>34.203956968283308</v>
      </c>
      <c r="F35" s="25">
        <f t="shared" si="0"/>
        <v>1.5340763513801949</v>
      </c>
      <c r="I35" s="7"/>
      <c r="J35" s="1"/>
      <c r="K35" s="1"/>
      <c r="L35" s="1"/>
      <c r="M35" s="1"/>
      <c r="N35" s="1"/>
      <c r="O35" s="1"/>
      <c r="P35" s="1"/>
      <c r="Q35" s="1"/>
      <c r="R35" s="8"/>
      <c r="T35" s="7" t="s">
        <v>45</v>
      </c>
      <c r="U35" s="1"/>
      <c r="V35" s="1"/>
      <c r="W35" s="1"/>
      <c r="X35" s="1"/>
      <c r="Y35" s="1"/>
      <c r="Z35" s="1"/>
      <c r="AA35" s="8"/>
      <c r="AC35" s="7"/>
      <c r="AD35" s="1"/>
      <c r="AE35" s="1"/>
      <c r="AF35" s="1"/>
      <c r="AG35" s="1"/>
      <c r="AH35" s="1"/>
      <c r="AI35" s="1"/>
      <c r="AJ35" s="8"/>
    </row>
    <row r="36" spans="1:36" x14ac:dyDescent="0.3">
      <c r="A36" s="19">
        <v>42391</v>
      </c>
      <c r="B36" s="13" t="s">
        <v>87</v>
      </c>
      <c r="C36" s="17" t="s">
        <v>105</v>
      </c>
      <c r="D36" t="s">
        <v>99</v>
      </c>
      <c r="E36" s="25">
        <v>260.71786023389785</v>
      </c>
      <c r="F36" s="25">
        <f t="shared" si="0"/>
        <v>2.4161707831259118</v>
      </c>
      <c r="I36" s="7"/>
      <c r="J36" s="1"/>
      <c r="K36" s="1"/>
      <c r="L36" s="1"/>
      <c r="M36" s="1"/>
      <c r="N36" s="1"/>
      <c r="O36" s="1"/>
      <c r="P36" s="1"/>
      <c r="Q36" s="1"/>
      <c r="R36" s="8"/>
      <c r="T36" s="7"/>
      <c r="U36" s="1"/>
      <c r="V36" s="1"/>
      <c r="W36" s="1"/>
      <c r="X36" s="1"/>
      <c r="Y36" s="1"/>
      <c r="Z36" s="1"/>
      <c r="AA36" s="8"/>
      <c r="AC36" s="7" t="s">
        <v>45</v>
      </c>
      <c r="AD36" s="1"/>
      <c r="AE36" s="1"/>
      <c r="AF36" s="1"/>
      <c r="AG36" s="1"/>
      <c r="AH36" s="1"/>
      <c r="AI36" s="1"/>
      <c r="AJ36" s="8"/>
    </row>
    <row r="37" spans="1:36" x14ac:dyDescent="0.3">
      <c r="A37" s="19">
        <v>42391</v>
      </c>
      <c r="B37" s="13" t="s">
        <v>87</v>
      </c>
      <c r="C37" s="17" t="s">
        <v>105</v>
      </c>
      <c r="D37" t="s">
        <v>99</v>
      </c>
      <c r="E37" s="25">
        <v>2281.3066035967777</v>
      </c>
      <c r="F37" s="25">
        <f t="shared" si="0"/>
        <v>3.3581836576141444</v>
      </c>
      <c r="I37" s="7" t="s">
        <v>31</v>
      </c>
      <c r="J37" s="1">
        <v>63</v>
      </c>
      <c r="K37" s="1"/>
      <c r="L37" s="1"/>
      <c r="M37" s="1"/>
      <c r="N37" s="1"/>
      <c r="O37" s="1"/>
      <c r="P37" s="1"/>
      <c r="Q37" s="1"/>
      <c r="R37" s="8"/>
      <c r="T37" s="7" t="s">
        <v>46</v>
      </c>
      <c r="U37" s="1" t="s">
        <v>47</v>
      </c>
      <c r="V37" s="1" t="s">
        <v>48</v>
      </c>
      <c r="W37" s="1"/>
      <c r="X37" s="1"/>
      <c r="Y37" s="1"/>
      <c r="Z37" s="1"/>
      <c r="AA37" s="8"/>
      <c r="AC37" s="7"/>
      <c r="AD37" s="1"/>
      <c r="AE37" s="1"/>
      <c r="AF37" s="1"/>
      <c r="AG37" s="1"/>
      <c r="AH37" s="1"/>
      <c r="AI37" s="1"/>
      <c r="AJ37" s="8"/>
    </row>
    <row r="38" spans="1:36" x14ac:dyDescent="0.3">
      <c r="A38" s="19">
        <v>42391</v>
      </c>
      <c r="B38" s="13" t="s">
        <v>87</v>
      </c>
      <c r="C38" s="17" t="s">
        <v>105</v>
      </c>
      <c r="D38" t="s">
        <v>99</v>
      </c>
      <c r="E38" s="25">
        <v>311.46668432725022</v>
      </c>
      <c r="F38" s="25">
        <f t="shared" si="0"/>
        <v>2.4934115996737489</v>
      </c>
      <c r="I38" s="7"/>
      <c r="J38" s="1"/>
      <c r="K38" s="1"/>
      <c r="L38" s="1"/>
      <c r="M38" s="1"/>
      <c r="N38" s="1"/>
      <c r="O38" s="1"/>
      <c r="P38" s="1"/>
      <c r="Q38" s="1"/>
      <c r="R38" s="8"/>
      <c r="T38" s="7">
        <v>4.8478000000000003</v>
      </c>
      <c r="U38" s="1">
        <v>1</v>
      </c>
      <c r="V38" s="1">
        <v>2.7699999999999999E-2</v>
      </c>
      <c r="W38" s="1"/>
      <c r="X38" s="1"/>
      <c r="Y38" s="1"/>
      <c r="Z38" s="1"/>
      <c r="AA38" s="8"/>
      <c r="AC38" s="7" t="s">
        <v>46</v>
      </c>
      <c r="AD38" s="1" t="s">
        <v>47</v>
      </c>
      <c r="AE38" s="1" t="s">
        <v>48</v>
      </c>
      <c r="AF38" s="1"/>
      <c r="AG38" s="1"/>
      <c r="AH38" s="1"/>
      <c r="AI38" s="1"/>
      <c r="AJ38" s="8"/>
    </row>
    <row r="39" spans="1:36" ht="15" thickBot="1" x14ac:dyDescent="0.35">
      <c r="A39" s="19">
        <v>42391</v>
      </c>
      <c r="B39" s="13" t="s">
        <v>87</v>
      </c>
      <c r="C39" s="17" t="s">
        <v>105</v>
      </c>
      <c r="D39" t="s">
        <v>99</v>
      </c>
      <c r="E39" s="25">
        <v>43.257113218601404</v>
      </c>
      <c r="F39" s="25">
        <f t="shared" si="0"/>
        <v>1.6360575332476757</v>
      </c>
      <c r="I39" s="7" t="s">
        <v>83</v>
      </c>
      <c r="J39" s="1"/>
      <c r="K39" s="1"/>
      <c r="L39" s="1"/>
      <c r="M39" s="1"/>
      <c r="N39" s="1"/>
      <c r="O39" s="1"/>
      <c r="P39" s="1"/>
      <c r="Q39" s="1"/>
      <c r="R39" s="8"/>
      <c r="T39" s="9"/>
      <c r="U39" s="10"/>
      <c r="V39" s="10"/>
      <c r="W39" s="10"/>
      <c r="X39" s="10"/>
      <c r="Y39" s="10"/>
      <c r="Z39" s="10"/>
      <c r="AA39" s="11"/>
      <c r="AC39" s="7">
        <v>2.6882999999999999</v>
      </c>
      <c r="AD39" s="1">
        <v>1</v>
      </c>
      <c r="AE39" s="1">
        <v>0.1011</v>
      </c>
      <c r="AF39" s="1"/>
      <c r="AG39" s="1"/>
      <c r="AH39" s="1"/>
      <c r="AI39" s="1"/>
      <c r="AJ39" s="8"/>
    </row>
    <row r="40" spans="1:36" ht="15" thickBot="1" x14ac:dyDescent="0.35">
      <c r="A40" s="19">
        <v>42391</v>
      </c>
      <c r="B40" s="13" t="s">
        <v>87</v>
      </c>
      <c r="C40" s="17" t="s">
        <v>105</v>
      </c>
      <c r="D40" t="s">
        <v>99</v>
      </c>
      <c r="E40" s="25">
        <v>134.98824360953219</v>
      </c>
      <c r="F40" s="25">
        <f t="shared" si="0"/>
        <v>2.1302959465851168</v>
      </c>
      <c r="I40" s="7"/>
      <c r="J40" s="1"/>
      <c r="K40" s="1"/>
      <c r="L40" s="1"/>
      <c r="M40" s="1"/>
      <c r="N40" s="1"/>
      <c r="O40" s="1"/>
      <c r="P40" s="1"/>
      <c r="Q40" s="1"/>
      <c r="R40" s="8"/>
      <c r="AC40" s="7"/>
      <c r="AD40" s="1"/>
      <c r="AE40" s="1"/>
      <c r="AF40" s="1"/>
      <c r="AG40" s="1"/>
      <c r="AH40" s="1"/>
      <c r="AI40" s="1"/>
      <c r="AJ40" s="8"/>
    </row>
    <row r="41" spans="1:36" x14ac:dyDescent="0.3">
      <c r="A41" s="19">
        <v>42411</v>
      </c>
      <c r="B41" s="13" t="s">
        <v>87</v>
      </c>
      <c r="C41" s="17" t="s">
        <v>106</v>
      </c>
      <c r="D41" t="s">
        <v>77</v>
      </c>
      <c r="E41" s="25">
        <v>226.18068303856441</v>
      </c>
      <c r="F41" s="25">
        <f t="shared" si="0"/>
        <v>2.3544555112526089</v>
      </c>
      <c r="I41" s="4"/>
      <c r="J41" s="5"/>
      <c r="K41" s="5"/>
      <c r="L41" s="5"/>
      <c r="M41" s="5"/>
      <c r="N41" s="5"/>
      <c r="O41" s="5"/>
      <c r="P41" s="5"/>
      <c r="Q41" s="5"/>
      <c r="R41" s="6"/>
      <c r="AC41" s="7"/>
      <c r="AD41" s="1"/>
      <c r="AE41" s="1"/>
      <c r="AF41" s="1"/>
      <c r="AG41" s="1"/>
      <c r="AH41" s="1"/>
      <c r="AI41" s="1"/>
      <c r="AJ41" s="8"/>
    </row>
    <row r="42" spans="1:36" ht="15" thickBot="1" x14ac:dyDescent="0.35">
      <c r="A42" s="19">
        <v>42411</v>
      </c>
      <c r="B42" s="13" t="s">
        <v>87</v>
      </c>
      <c r="C42" s="17" t="s">
        <v>106</v>
      </c>
      <c r="D42" t="s">
        <v>77</v>
      </c>
      <c r="E42" s="25">
        <v>69.434108969988714</v>
      </c>
      <c r="F42" s="25">
        <f t="shared" si="0"/>
        <v>1.8415728666851825</v>
      </c>
      <c r="I42" s="7"/>
      <c r="J42" s="1"/>
      <c r="K42" s="1"/>
      <c r="L42" s="1"/>
      <c r="M42" s="1"/>
      <c r="N42" s="1"/>
      <c r="O42" s="1"/>
      <c r="P42" s="1"/>
      <c r="Q42" s="1"/>
      <c r="R42" s="8"/>
      <c r="AC42" s="9" t="s">
        <v>31</v>
      </c>
      <c r="AD42" s="10">
        <v>77</v>
      </c>
      <c r="AE42" s="10"/>
      <c r="AF42" s="10"/>
      <c r="AG42" s="10"/>
      <c r="AH42" s="10"/>
      <c r="AI42" s="10"/>
      <c r="AJ42" s="11"/>
    </row>
    <row r="43" spans="1:36" x14ac:dyDescent="0.3">
      <c r="A43" s="19">
        <v>42411</v>
      </c>
      <c r="B43" s="13" t="s">
        <v>87</v>
      </c>
      <c r="C43" s="17" t="s">
        <v>106</v>
      </c>
      <c r="D43" t="s">
        <v>77</v>
      </c>
      <c r="E43" s="25">
        <v>100.18829380243902</v>
      </c>
      <c r="F43" s="25">
        <f t="shared" si="0"/>
        <v>2.000816980672925</v>
      </c>
      <c r="I43" s="7" t="s">
        <v>32</v>
      </c>
      <c r="J43" s="1"/>
      <c r="K43" s="1"/>
      <c r="L43" s="1"/>
      <c r="M43" s="1"/>
      <c r="N43" s="1"/>
      <c r="O43" s="1"/>
      <c r="P43" s="1"/>
      <c r="Q43" s="1"/>
      <c r="R43" s="8"/>
    </row>
    <row r="44" spans="1:36" x14ac:dyDescent="0.3">
      <c r="A44" s="19">
        <v>42411</v>
      </c>
      <c r="B44" s="13" t="s">
        <v>87</v>
      </c>
      <c r="C44" s="17" t="s">
        <v>106</v>
      </c>
      <c r="D44" t="s">
        <v>77</v>
      </c>
      <c r="E44" s="25">
        <v>42.214146863809084</v>
      </c>
      <c r="F44" s="25">
        <f t="shared" si="0"/>
        <v>1.6254580167269941</v>
      </c>
      <c r="I44" s="7"/>
      <c r="J44" s="1"/>
      <c r="K44" s="1"/>
      <c r="L44" s="1"/>
      <c r="M44" s="1"/>
      <c r="N44" s="1"/>
      <c r="O44" s="1"/>
      <c r="P44" s="1"/>
      <c r="Q44" s="1"/>
      <c r="R44" s="8"/>
    </row>
    <row r="45" spans="1:36" x14ac:dyDescent="0.3">
      <c r="A45" s="19">
        <v>42411</v>
      </c>
      <c r="B45" s="13" t="s">
        <v>87</v>
      </c>
      <c r="C45" s="17" t="s">
        <v>106</v>
      </c>
      <c r="D45" t="s">
        <v>77</v>
      </c>
      <c r="E45" s="25">
        <v>465.31026854082825</v>
      </c>
      <c r="F45" s="25">
        <f t="shared" si="0"/>
        <v>2.6677426367185486</v>
      </c>
      <c r="I45" s="7" t="s">
        <v>16</v>
      </c>
      <c r="J45" s="1" t="s">
        <v>33</v>
      </c>
      <c r="K45" s="12">
        <v>0.1</v>
      </c>
      <c r="L45" s="12">
        <v>0.25</v>
      </c>
      <c r="M45" s="1" t="s">
        <v>34</v>
      </c>
      <c r="N45" s="12">
        <v>0.75</v>
      </c>
      <c r="O45" s="12">
        <v>0.9</v>
      </c>
      <c r="P45" s="1" t="s">
        <v>35</v>
      </c>
      <c r="Q45" s="1"/>
      <c r="R45" s="8"/>
    </row>
    <row r="46" spans="1:36" x14ac:dyDescent="0.3">
      <c r="A46" s="19">
        <v>42411</v>
      </c>
      <c r="B46" s="13" t="s">
        <v>87</v>
      </c>
      <c r="C46" s="17" t="s">
        <v>106</v>
      </c>
      <c r="D46" t="s">
        <v>77</v>
      </c>
      <c r="E46" s="25">
        <v>9.8572877248541069</v>
      </c>
      <c r="F46" s="25">
        <f t="shared" si="0"/>
        <v>0.99375743338237499</v>
      </c>
      <c r="I46" s="7" t="s">
        <v>77</v>
      </c>
      <c r="J46" s="1">
        <v>2.0487999999999999E-2</v>
      </c>
      <c r="K46" s="1">
        <v>0.930199</v>
      </c>
      <c r="L46" s="1">
        <v>1.5333950000000001</v>
      </c>
      <c r="M46" s="1">
        <v>1.9083619999999999</v>
      </c>
      <c r="N46" s="1">
        <v>2.1863359999999998</v>
      </c>
      <c r="O46" s="1">
        <v>2.615443</v>
      </c>
      <c r="P46" s="1">
        <v>3.3581840000000001</v>
      </c>
      <c r="Q46" s="1"/>
      <c r="R46" s="8"/>
    </row>
    <row r="47" spans="1:36" x14ac:dyDescent="0.3">
      <c r="A47" s="19">
        <v>42411</v>
      </c>
      <c r="B47" s="13" t="s">
        <v>87</v>
      </c>
      <c r="C47" s="17" t="s">
        <v>106</v>
      </c>
      <c r="D47" t="s">
        <v>77</v>
      </c>
      <c r="E47" s="25">
        <v>122.36431582458059</v>
      </c>
      <c r="F47" s="25">
        <f t="shared" si="0"/>
        <v>2.0876547862739487</v>
      </c>
      <c r="I47" s="7" t="s">
        <v>78</v>
      </c>
      <c r="J47" s="1">
        <v>1.211417</v>
      </c>
      <c r="K47" s="1">
        <v>1.2577970000000001</v>
      </c>
      <c r="L47" s="1">
        <v>1.521482</v>
      </c>
      <c r="M47" s="1">
        <v>1.9876</v>
      </c>
      <c r="N47" s="1">
        <v>2.5011920000000001</v>
      </c>
      <c r="O47" s="1">
        <v>2.656015</v>
      </c>
      <c r="P47" s="1">
        <v>2.698744</v>
      </c>
      <c r="Q47" s="1"/>
      <c r="R47" s="8"/>
    </row>
    <row r="48" spans="1:36" x14ac:dyDescent="0.3">
      <c r="A48" s="19">
        <v>42411</v>
      </c>
      <c r="B48" s="13" t="s">
        <v>87</v>
      </c>
      <c r="C48" s="17" t="s">
        <v>106</v>
      </c>
      <c r="D48" t="s">
        <v>77</v>
      </c>
      <c r="E48" s="25">
        <v>33.990036978417727</v>
      </c>
      <c r="F48" s="25">
        <f t="shared" si="0"/>
        <v>1.5313516370606717</v>
      </c>
      <c r="I48" s="7"/>
      <c r="J48" s="1"/>
      <c r="K48" s="1"/>
      <c r="L48" s="1"/>
      <c r="M48" s="1"/>
      <c r="N48" s="1"/>
      <c r="O48" s="1"/>
      <c r="P48" s="1"/>
      <c r="Q48" s="1"/>
      <c r="R48" s="8"/>
    </row>
    <row r="49" spans="1:18" x14ac:dyDescent="0.3">
      <c r="A49" s="19">
        <v>42411</v>
      </c>
      <c r="B49" s="13" t="s">
        <v>87</v>
      </c>
      <c r="C49" s="17" t="s">
        <v>106</v>
      </c>
      <c r="D49" t="s">
        <v>77</v>
      </c>
      <c r="E49" s="25">
        <v>91.184762209471558</v>
      </c>
      <c r="F49" s="25">
        <f t="shared" si="0"/>
        <v>1.9599222698936618</v>
      </c>
      <c r="I49" s="7"/>
      <c r="J49" s="1"/>
      <c r="K49" s="1"/>
      <c r="L49" s="1"/>
      <c r="M49" s="1"/>
      <c r="N49" s="1"/>
      <c r="O49" s="1"/>
      <c r="P49" s="1"/>
      <c r="Q49" s="1"/>
      <c r="R49" s="8"/>
    </row>
    <row r="50" spans="1:18" x14ac:dyDescent="0.3">
      <c r="A50" s="19">
        <v>42411</v>
      </c>
      <c r="B50" s="13" t="s">
        <v>87</v>
      </c>
      <c r="C50" s="17" t="s">
        <v>106</v>
      </c>
      <c r="D50" t="s">
        <v>77</v>
      </c>
      <c r="E50" s="25">
        <v>1.0483065009500412</v>
      </c>
      <c r="F50" s="25">
        <f t="shared" si="0"/>
        <v>2.0488279031289341E-2</v>
      </c>
      <c r="I50" s="7"/>
      <c r="J50" s="1"/>
      <c r="K50" s="1"/>
      <c r="L50" s="1"/>
      <c r="M50" s="1"/>
      <c r="N50" s="1"/>
      <c r="O50" s="1"/>
      <c r="P50" s="1"/>
      <c r="Q50" s="1"/>
      <c r="R50" s="8"/>
    </row>
    <row r="51" spans="1:18" x14ac:dyDescent="0.3">
      <c r="A51" s="19">
        <v>42296</v>
      </c>
      <c r="B51" s="13" t="s">
        <v>90</v>
      </c>
      <c r="C51" s="13" t="s">
        <v>97</v>
      </c>
      <c r="D51" t="s">
        <v>78</v>
      </c>
      <c r="E51" s="25">
        <v>73.312791847266794</v>
      </c>
      <c r="F51" s="25">
        <f>LOG10(E51)</f>
        <v>1.8651797583244671</v>
      </c>
      <c r="I51" s="7"/>
      <c r="J51" s="1"/>
      <c r="K51" s="1"/>
      <c r="L51" s="1"/>
      <c r="M51" s="1"/>
      <c r="N51" s="1"/>
      <c r="O51" s="1"/>
      <c r="P51" s="1"/>
      <c r="Q51" s="1"/>
      <c r="R51" s="8"/>
    </row>
    <row r="52" spans="1:18" x14ac:dyDescent="0.3">
      <c r="A52" s="19">
        <v>42296</v>
      </c>
      <c r="B52" s="13" t="s">
        <v>90</v>
      </c>
      <c r="C52" s="13" t="s">
        <v>97</v>
      </c>
      <c r="D52" t="s">
        <v>78</v>
      </c>
      <c r="E52" s="25">
        <v>249.15071657639811</v>
      </c>
      <c r="F52" s="25">
        <f t="shared" ref="F52:F113" si="1">LOG10(E52)</f>
        <v>2.3964621405728113</v>
      </c>
      <c r="I52" s="7" t="s">
        <v>36</v>
      </c>
      <c r="J52" s="1"/>
      <c r="K52" s="1"/>
      <c r="L52" s="1"/>
      <c r="M52" s="1"/>
      <c r="N52" s="1"/>
      <c r="O52" s="1"/>
      <c r="P52" s="1"/>
      <c r="Q52" s="1"/>
      <c r="R52" s="8"/>
    </row>
    <row r="53" spans="1:18" x14ac:dyDescent="0.3">
      <c r="A53" s="19">
        <v>42296</v>
      </c>
      <c r="B53" s="13" t="s">
        <v>90</v>
      </c>
      <c r="C53" s="13" t="s">
        <v>97</v>
      </c>
      <c r="D53" t="s">
        <v>78</v>
      </c>
      <c r="E53" s="25">
        <v>112.80735053017546</v>
      </c>
      <c r="F53" s="25">
        <f t="shared" si="1"/>
        <v>2.0523373992101517</v>
      </c>
      <c r="I53" s="7"/>
      <c r="J53" s="1"/>
      <c r="K53" s="1"/>
      <c r="L53" s="1"/>
      <c r="M53" s="1"/>
      <c r="N53" s="1"/>
      <c r="O53" s="1"/>
      <c r="P53" s="1"/>
      <c r="Q53" s="1"/>
      <c r="R53" s="8"/>
    </row>
    <row r="54" spans="1:18" x14ac:dyDescent="0.3">
      <c r="A54" s="19">
        <v>42296</v>
      </c>
      <c r="B54" s="13" t="s">
        <v>90</v>
      </c>
      <c r="C54" s="13" t="s">
        <v>97</v>
      </c>
      <c r="D54" t="s">
        <v>78</v>
      </c>
      <c r="E54" s="25">
        <v>304.33044704709994</v>
      </c>
      <c r="F54" s="25">
        <f t="shared" si="1"/>
        <v>2.4833454039620784</v>
      </c>
      <c r="I54" s="7" t="s">
        <v>16</v>
      </c>
      <c r="J54" s="1" t="s">
        <v>37</v>
      </c>
      <c r="K54" s="1" t="s">
        <v>38</v>
      </c>
      <c r="L54" s="1" t="s">
        <v>39</v>
      </c>
      <c r="M54" s="1" t="s">
        <v>40</v>
      </c>
      <c r="N54" s="1" t="s">
        <v>41</v>
      </c>
      <c r="O54" s="1"/>
      <c r="P54" s="1"/>
      <c r="Q54" s="1"/>
      <c r="R54" s="8"/>
    </row>
    <row r="55" spans="1:18" x14ac:dyDescent="0.3">
      <c r="A55" s="19">
        <v>42296</v>
      </c>
      <c r="B55" s="13" t="s">
        <v>90</v>
      </c>
      <c r="C55" s="13" t="s">
        <v>97</v>
      </c>
      <c r="D55" t="s">
        <v>78</v>
      </c>
      <c r="E55" s="25">
        <v>62.413909138502156</v>
      </c>
      <c r="F55" s="25">
        <f t="shared" si="1"/>
        <v>1.7952813843772815</v>
      </c>
      <c r="I55" s="7" t="s">
        <v>77</v>
      </c>
      <c r="J55" s="1">
        <v>22</v>
      </c>
      <c r="K55" s="1">
        <v>486</v>
      </c>
      <c r="L55" s="1">
        <v>517</v>
      </c>
      <c r="M55" s="1">
        <v>22.090900000000001</v>
      </c>
      <c r="N55" s="1">
        <v>-0.67100000000000004</v>
      </c>
      <c r="O55" s="1"/>
      <c r="P55" s="1"/>
      <c r="Q55" s="1"/>
      <c r="R55" s="8"/>
    </row>
    <row r="56" spans="1:18" x14ac:dyDescent="0.3">
      <c r="A56" s="19">
        <v>42296</v>
      </c>
      <c r="B56" s="13" t="s">
        <v>90</v>
      </c>
      <c r="C56" s="13" t="s">
        <v>97</v>
      </c>
      <c r="D56" t="s">
        <v>78</v>
      </c>
      <c r="E56" s="25">
        <v>77.993884518151376</v>
      </c>
      <c r="F56" s="25">
        <f t="shared" si="1"/>
        <v>1.892060551098899</v>
      </c>
      <c r="I56" s="7" t="s">
        <v>78</v>
      </c>
      <c r="J56" s="1">
        <v>24</v>
      </c>
      <c r="K56" s="1">
        <v>595</v>
      </c>
      <c r="L56" s="1">
        <v>564</v>
      </c>
      <c r="M56" s="1">
        <v>24.791699999999999</v>
      </c>
      <c r="N56" s="1">
        <v>0.67100000000000004</v>
      </c>
      <c r="O56" s="1"/>
      <c r="P56" s="1"/>
      <c r="Q56" s="1"/>
      <c r="R56" s="8"/>
    </row>
    <row r="57" spans="1:18" x14ac:dyDescent="0.3">
      <c r="A57" s="19">
        <v>42296</v>
      </c>
      <c r="B57" s="13" t="s">
        <v>90</v>
      </c>
      <c r="C57" s="13" t="s">
        <v>97</v>
      </c>
      <c r="D57" t="s">
        <v>78</v>
      </c>
      <c r="E57" s="25">
        <v>877.49091394724428</v>
      </c>
      <c r="F57" s="25">
        <f t="shared" si="1"/>
        <v>2.9432426282227575</v>
      </c>
      <c r="I57" s="7"/>
      <c r="J57" s="1"/>
      <c r="K57" s="1"/>
      <c r="L57" s="1"/>
      <c r="M57" s="1"/>
      <c r="N57" s="1"/>
      <c r="O57" s="1"/>
      <c r="P57" s="1"/>
      <c r="Q57" s="1"/>
      <c r="R57" s="8"/>
    </row>
    <row r="58" spans="1:18" x14ac:dyDescent="0.3">
      <c r="A58" s="19">
        <v>42296</v>
      </c>
      <c r="B58" s="13" t="s">
        <v>90</v>
      </c>
      <c r="C58" s="13" t="s">
        <v>97</v>
      </c>
      <c r="D58" t="s">
        <v>78</v>
      </c>
      <c r="E58" s="25">
        <v>37.170117168225339</v>
      </c>
      <c r="F58" s="25">
        <f t="shared" si="1"/>
        <v>1.5701939300877494</v>
      </c>
      <c r="I58" s="7"/>
      <c r="J58" s="1"/>
      <c r="K58" s="1"/>
      <c r="L58" s="1"/>
      <c r="M58" s="1"/>
      <c r="N58" s="1"/>
      <c r="O58" s="1"/>
      <c r="P58" s="1"/>
      <c r="Q58" s="1"/>
      <c r="R58" s="8"/>
    </row>
    <row r="59" spans="1:18" x14ac:dyDescent="0.3">
      <c r="A59" s="19">
        <v>42296</v>
      </c>
      <c r="B59" s="13" t="s">
        <v>90</v>
      </c>
      <c r="C59" s="13" t="s">
        <v>97</v>
      </c>
      <c r="D59" t="s">
        <v>78</v>
      </c>
      <c r="E59" s="25">
        <v>524.40042067013326</v>
      </c>
      <c r="F59" s="25">
        <f t="shared" si="1"/>
        <v>2.7196630314060029</v>
      </c>
      <c r="I59" s="7"/>
      <c r="J59" s="1"/>
      <c r="K59" s="1"/>
      <c r="L59" s="1"/>
      <c r="M59" s="1"/>
      <c r="N59" s="1"/>
      <c r="O59" s="1"/>
      <c r="P59" s="1"/>
      <c r="Q59" s="1"/>
      <c r="R59" s="8"/>
    </row>
    <row r="60" spans="1:18" x14ac:dyDescent="0.3">
      <c r="A60" s="19">
        <v>42296</v>
      </c>
      <c r="B60" s="13" t="s">
        <v>90</v>
      </c>
      <c r="C60" s="13" t="s">
        <v>97</v>
      </c>
      <c r="D60" t="s">
        <v>78</v>
      </c>
      <c r="E60" s="25">
        <v>95.694150215870238</v>
      </c>
      <c r="F60" s="25">
        <f t="shared" si="1"/>
        <v>1.9808853901632848</v>
      </c>
      <c r="I60" s="7"/>
      <c r="J60" s="1"/>
      <c r="K60" s="1"/>
      <c r="L60" s="1"/>
      <c r="M60" s="1"/>
      <c r="N60" s="1"/>
      <c r="O60" s="1"/>
      <c r="P60" s="1"/>
      <c r="Q60" s="1"/>
      <c r="R60" s="8"/>
    </row>
    <row r="61" spans="1:18" x14ac:dyDescent="0.3">
      <c r="A61" s="19">
        <v>42296</v>
      </c>
      <c r="B61" s="13" t="s">
        <v>90</v>
      </c>
      <c r="C61" s="13" t="s">
        <v>97</v>
      </c>
      <c r="D61" t="s">
        <v>78</v>
      </c>
      <c r="E61" s="25">
        <v>17.223326059631127</v>
      </c>
      <c r="F61" s="25">
        <f t="shared" si="1"/>
        <v>1.2361170234161252</v>
      </c>
      <c r="I61" s="7" t="s">
        <v>42</v>
      </c>
      <c r="J61" s="1"/>
      <c r="K61" s="1"/>
      <c r="L61" s="1"/>
      <c r="M61" s="1"/>
      <c r="N61" s="1"/>
      <c r="O61" s="1"/>
      <c r="P61" s="1"/>
      <c r="Q61" s="1"/>
      <c r="R61" s="8"/>
    </row>
    <row r="62" spans="1:18" x14ac:dyDescent="0.3">
      <c r="A62" s="19">
        <v>42296</v>
      </c>
      <c r="B62" s="13" t="s">
        <v>90</v>
      </c>
      <c r="C62" s="13" t="s">
        <v>97</v>
      </c>
      <c r="D62" t="s">
        <v>78</v>
      </c>
      <c r="E62" s="25">
        <v>183.39741951201231</v>
      </c>
      <c r="F62" s="25">
        <f t="shared" si="1"/>
        <v>2.2633932206492804</v>
      </c>
      <c r="I62" s="7"/>
      <c r="J62" s="1"/>
      <c r="K62" s="1"/>
      <c r="L62" s="1"/>
      <c r="M62" s="1"/>
      <c r="N62" s="1"/>
      <c r="O62" s="1"/>
      <c r="P62" s="1"/>
      <c r="Q62" s="1"/>
      <c r="R62" s="8"/>
    </row>
    <row r="63" spans="1:18" x14ac:dyDescent="0.3">
      <c r="A63" s="19">
        <v>42410</v>
      </c>
      <c r="B63" s="13" t="s">
        <v>90</v>
      </c>
      <c r="C63" s="13" t="s">
        <v>97</v>
      </c>
      <c r="D63" t="s">
        <v>77</v>
      </c>
      <c r="E63" s="25">
        <v>130.98798925733621</v>
      </c>
      <c r="F63" s="25">
        <f t="shared" si="1"/>
        <v>2.1172314755152999</v>
      </c>
      <c r="I63" s="7" t="s">
        <v>43</v>
      </c>
      <c r="J63" s="1" t="s">
        <v>20</v>
      </c>
      <c r="K63" s="1" t="s">
        <v>44</v>
      </c>
      <c r="L63" s="1"/>
      <c r="M63" s="1"/>
      <c r="N63" s="1"/>
      <c r="O63" s="1"/>
      <c r="P63" s="1"/>
      <c r="Q63" s="1"/>
      <c r="R63" s="8"/>
    </row>
    <row r="64" spans="1:18" x14ac:dyDescent="0.3">
      <c r="A64" s="19">
        <v>42410</v>
      </c>
      <c r="B64" s="13" t="s">
        <v>90</v>
      </c>
      <c r="C64" s="13" t="s">
        <v>97</v>
      </c>
      <c r="D64" t="s">
        <v>77</v>
      </c>
      <c r="E64" s="25">
        <v>270.52297559843686</v>
      </c>
      <c r="F64" s="25">
        <f t="shared" si="1"/>
        <v>2.4322041557711755</v>
      </c>
      <c r="I64" s="7">
        <v>486</v>
      </c>
      <c r="J64" s="1">
        <v>-0.67069000000000001</v>
      </c>
      <c r="K64" s="1">
        <v>0.50239999999999996</v>
      </c>
      <c r="L64" s="1"/>
      <c r="M64" s="1"/>
      <c r="N64" s="1"/>
      <c r="O64" s="1"/>
      <c r="P64" s="1"/>
      <c r="Q64" s="1"/>
      <c r="R64" s="8"/>
    </row>
    <row r="65" spans="1:18" x14ac:dyDescent="0.3">
      <c r="A65" s="19">
        <v>42410</v>
      </c>
      <c r="B65" s="13" t="s">
        <v>90</v>
      </c>
      <c r="C65" s="13" t="s">
        <v>97</v>
      </c>
      <c r="D65" t="s">
        <v>77</v>
      </c>
      <c r="E65" s="25">
        <v>114.1143801973307</v>
      </c>
      <c r="F65" s="25">
        <f t="shared" si="1"/>
        <v>2.0573403757664521</v>
      </c>
      <c r="I65" s="7"/>
      <c r="J65" s="1"/>
      <c r="K65" s="1"/>
      <c r="L65" s="1"/>
      <c r="M65" s="1"/>
      <c r="N65" s="1"/>
      <c r="O65" s="1"/>
      <c r="P65" s="1"/>
      <c r="Q65" s="1"/>
      <c r="R65" s="8"/>
    </row>
    <row r="66" spans="1:18" x14ac:dyDescent="0.3">
      <c r="A66" s="19">
        <v>42410</v>
      </c>
      <c r="B66" s="13" t="s">
        <v>90</v>
      </c>
      <c r="C66" s="13" t="s">
        <v>97</v>
      </c>
      <c r="D66" t="s">
        <v>77</v>
      </c>
      <c r="E66" s="25">
        <v>25.652650541167432</v>
      </c>
      <c r="F66" s="25">
        <f t="shared" si="1"/>
        <v>1.409132244922765</v>
      </c>
      <c r="I66" s="7"/>
      <c r="J66" s="1"/>
      <c r="K66" s="1"/>
      <c r="L66" s="1"/>
      <c r="M66" s="1"/>
      <c r="N66" s="1"/>
      <c r="O66" s="1"/>
      <c r="P66" s="1"/>
      <c r="Q66" s="1"/>
      <c r="R66" s="8"/>
    </row>
    <row r="67" spans="1:18" x14ac:dyDescent="0.3">
      <c r="A67" s="19">
        <v>42410</v>
      </c>
      <c r="B67" s="13" t="s">
        <v>90</v>
      </c>
      <c r="C67" s="13" t="s">
        <v>97</v>
      </c>
      <c r="D67" t="s">
        <v>77</v>
      </c>
      <c r="E67" s="25">
        <v>68.68281999374058</v>
      </c>
      <c r="F67" s="25">
        <f t="shared" si="1"/>
        <v>1.8368481182095842</v>
      </c>
      <c r="I67" s="7"/>
      <c r="J67" s="1"/>
      <c r="K67" s="1"/>
      <c r="L67" s="1"/>
      <c r="M67" s="1"/>
      <c r="N67" s="1"/>
      <c r="O67" s="1"/>
      <c r="P67" s="1"/>
      <c r="Q67" s="1"/>
      <c r="R67" s="8"/>
    </row>
    <row r="68" spans="1:18" x14ac:dyDescent="0.3">
      <c r="A68" s="19">
        <v>42410</v>
      </c>
      <c r="B68" s="13" t="s">
        <v>90</v>
      </c>
      <c r="C68" s="13" t="s">
        <v>97</v>
      </c>
      <c r="D68" t="s">
        <v>77</v>
      </c>
      <c r="E68" s="25">
        <v>243.56387854668901</v>
      </c>
      <c r="F68" s="25">
        <f t="shared" si="1"/>
        <v>2.3866128812061556</v>
      </c>
      <c r="I68" s="7"/>
      <c r="J68" s="1"/>
      <c r="K68" s="1"/>
      <c r="L68" s="1"/>
      <c r="M68" s="1"/>
      <c r="N68" s="1"/>
      <c r="O68" s="1"/>
      <c r="P68" s="1"/>
      <c r="Q68" s="1"/>
      <c r="R68" s="8"/>
    </row>
    <row r="69" spans="1:18" x14ac:dyDescent="0.3">
      <c r="A69" s="19">
        <v>42410</v>
      </c>
      <c r="B69" s="13" t="s">
        <v>90</v>
      </c>
      <c r="C69" s="13" t="s">
        <v>97</v>
      </c>
      <c r="D69" t="s">
        <v>77</v>
      </c>
      <c r="E69" s="25">
        <v>8.4072475880398887</v>
      </c>
      <c r="F69" s="25">
        <f t="shared" si="1"/>
        <v>0.92465383729895256</v>
      </c>
      <c r="I69" s="7" t="s">
        <v>45</v>
      </c>
      <c r="J69" s="1"/>
      <c r="K69" s="1"/>
      <c r="L69" s="1"/>
      <c r="M69" s="1"/>
      <c r="N69" s="1"/>
      <c r="O69" s="1"/>
      <c r="P69" s="1"/>
      <c r="Q69" s="1"/>
      <c r="R69" s="8"/>
    </row>
    <row r="70" spans="1:18" x14ac:dyDescent="0.3">
      <c r="A70" s="19">
        <v>42410</v>
      </c>
      <c r="B70" s="13" t="s">
        <v>90</v>
      </c>
      <c r="C70" s="13" t="s">
        <v>97</v>
      </c>
      <c r="D70" t="s">
        <v>77</v>
      </c>
      <c r="E70" s="25">
        <v>16.163942442295223</v>
      </c>
      <c r="F70" s="25">
        <f t="shared" si="1"/>
        <v>1.2085472953069825</v>
      </c>
      <c r="I70" s="7"/>
      <c r="J70" s="1"/>
      <c r="K70" s="1"/>
      <c r="L70" s="1"/>
      <c r="M70" s="1"/>
      <c r="N70" s="1"/>
      <c r="O70" s="1"/>
      <c r="P70" s="1"/>
      <c r="Q70" s="1"/>
      <c r="R70" s="8"/>
    </row>
    <row r="71" spans="1:18" x14ac:dyDescent="0.3">
      <c r="A71" s="19">
        <v>42410</v>
      </c>
      <c r="B71" s="13" t="s">
        <v>90</v>
      </c>
      <c r="C71" s="13" t="s">
        <v>97</v>
      </c>
      <c r="D71" t="s">
        <v>77</v>
      </c>
      <c r="E71" s="25">
        <v>18.906277419970408</v>
      </c>
      <c r="F71" s="25">
        <f t="shared" si="1"/>
        <v>1.2766060261948151</v>
      </c>
      <c r="I71" s="7" t="s">
        <v>46</v>
      </c>
      <c r="J71" s="1" t="s">
        <v>47</v>
      </c>
      <c r="K71" s="1" t="s">
        <v>48</v>
      </c>
      <c r="L71" s="1"/>
      <c r="M71" s="1"/>
      <c r="N71" s="1"/>
      <c r="O71" s="1"/>
      <c r="P71" s="1"/>
      <c r="Q71" s="1"/>
      <c r="R71" s="8"/>
    </row>
    <row r="72" spans="1:18" x14ac:dyDescent="0.3">
      <c r="A72" s="19">
        <v>42410</v>
      </c>
      <c r="B72" s="13" t="s">
        <v>90</v>
      </c>
      <c r="C72" s="13" t="s">
        <v>97</v>
      </c>
      <c r="D72" t="s">
        <v>77</v>
      </c>
      <c r="E72" s="25">
        <v>27.716748307506876</v>
      </c>
      <c r="F72" s="25">
        <f t="shared" si="1"/>
        <v>1.4427422780703019</v>
      </c>
      <c r="I72" s="7">
        <v>0.4647</v>
      </c>
      <c r="J72" s="1">
        <v>1</v>
      </c>
      <c r="K72" s="1">
        <v>0.49540000000000001</v>
      </c>
      <c r="L72" s="1"/>
      <c r="M72" s="1"/>
      <c r="N72" s="1"/>
      <c r="O72" s="1"/>
      <c r="P72" s="1"/>
      <c r="Q72" s="1"/>
      <c r="R72" s="8"/>
    </row>
    <row r="73" spans="1:18" x14ac:dyDescent="0.3">
      <c r="A73" s="19">
        <v>42410</v>
      </c>
      <c r="B73" s="13" t="s">
        <v>90</v>
      </c>
      <c r="C73" s="13" t="s">
        <v>97</v>
      </c>
      <c r="D73" t="s">
        <v>77</v>
      </c>
      <c r="E73" s="25">
        <v>203.33391707041733</v>
      </c>
      <c r="F73" s="25">
        <f t="shared" si="1"/>
        <v>2.3082098270784681</v>
      </c>
      <c r="I73" s="7"/>
      <c r="J73" s="1"/>
      <c r="K73" s="1"/>
      <c r="L73" s="1"/>
      <c r="M73" s="1"/>
      <c r="N73" s="1"/>
      <c r="O73" s="1"/>
      <c r="P73" s="1"/>
      <c r="Q73" s="1"/>
      <c r="R73" s="8"/>
    </row>
    <row r="74" spans="1:18" x14ac:dyDescent="0.3">
      <c r="A74" s="19">
        <v>42410</v>
      </c>
      <c r="B74" s="13" t="s">
        <v>90</v>
      </c>
      <c r="C74" s="13" t="s">
        <v>97</v>
      </c>
      <c r="D74" t="s">
        <v>77</v>
      </c>
      <c r="E74" s="25">
        <v>45.978025952989093</v>
      </c>
      <c r="F74" s="25">
        <f t="shared" si="1"/>
        <v>1.662550321084459</v>
      </c>
      <c r="I74" s="7"/>
      <c r="J74" s="1"/>
      <c r="K74" s="1"/>
      <c r="L74" s="1"/>
      <c r="M74" s="1"/>
      <c r="N74" s="1"/>
      <c r="O74" s="1"/>
      <c r="P74" s="1"/>
      <c r="Q74" s="1"/>
      <c r="R74" s="8"/>
    </row>
    <row r="75" spans="1:18" ht="15" thickBot="1" x14ac:dyDescent="0.35">
      <c r="A75" s="19">
        <v>42410</v>
      </c>
      <c r="B75" s="13" t="s">
        <v>90</v>
      </c>
      <c r="C75" s="13" t="s">
        <v>97</v>
      </c>
      <c r="D75" t="s">
        <v>77</v>
      </c>
      <c r="E75" s="25">
        <v>61.83479995435912</v>
      </c>
      <c r="F75" s="25">
        <f t="shared" si="1"/>
        <v>1.7912329601133132</v>
      </c>
      <c r="I75" s="9" t="s">
        <v>31</v>
      </c>
      <c r="J75" s="10">
        <v>63</v>
      </c>
      <c r="K75" s="10"/>
      <c r="L75" s="10"/>
      <c r="M75" s="10"/>
      <c r="N75" s="10"/>
      <c r="O75" s="10"/>
      <c r="P75" s="10"/>
      <c r="Q75" s="10"/>
      <c r="R75" s="11"/>
    </row>
    <row r="76" spans="1:18" x14ac:dyDescent="0.3">
      <c r="A76" s="19">
        <v>42410</v>
      </c>
      <c r="B76" s="13" t="s">
        <v>90</v>
      </c>
      <c r="C76" s="13" t="s">
        <v>97</v>
      </c>
      <c r="D76" t="s">
        <v>77</v>
      </c>
      <c r="E76" s="25">
        <v>10.440785037098385</v>
      </c>
      <c r="F76" s="25">
        <f t="shared" si="1"/>
        <v>1.018733154266066</v>
      </c>
    </row>
    <row r="77" spans="1:18" x14ac:dyDescent="0.3">
      <c r="A77" s="19">
        <v>42410</v>
      </c>
      <c r="B77" s="13" t="s">
        <v>90</v>
      </c>
      <c r="C77" s="13" t="s">
        <v>97</v>
      </c>
      <c r="D77" t="s">
        <v>77</v>
      </c>
      <c r="E77" s="25">
        <v>53.849420187994191</v>
      </c>
      <c r="F77" s="25">
        <f t="shared" si="1"/>
        <v>1.7311810314871052</v>
      </c>
    </row>
    <row r="78" spans="1:18" x14ac:dyDescent="0.3">
      <c r="A78" s="19">
        <v>42410</v>
      </c>
      <c r="B78" s="13" t="s">
        <v>90</v>
      </c>
      <c r="C78" s="13" t="s">
        <v>97</v>
      </c>
      <c r="D78" t="s">
        <v>77</v>
      </c>
      <c r="E78" s="25">
        <v>15.412916857218217</v>
      </c>
      <c r="F78" s="25">
        <f t="shared" si="1"/>
        <v>1.1878848356762233</v>
      </c>
    </row>
    <row r="79" spans="1:18" x14ac:dyDescent="0.3">
      <c r="A79" s="19">
        <v>42410</v>
      </c>
      <c r="B79" s="13" t="s">
        <v>90</v>
      </c>
      <c r="C79" s="13" t="s">
        <v>97</v>
      </c>
      <c r="D79" t="s">
        <v>77</v>
      </c>
      <c r="E79" s="25">
        <v>24.475773284738892</v>
      </c>
      <c r="F79" s="25">
        <f t="shared" si="1"/>
        <v>1.3887364217413591</v>
      </c>
    </row>
    <row r="80" spans="1:18" x14ac:dyDescent="0.3">
      <c r="A80" s="19">
        <v>42410</v>
      </c>
      <c r="B80" s="13" t="s">
        <v>90</v>
      </c>
      <c r="C80" s="13" t="s">
        <v>97</v>
      </c>
      <c r="D80" t="s">
        <v>77</v>
      </c>
      <c r="E80" s="25">
        <v>25.603497346122719</v>
      </c>
      <c r="F80" s="25">
        <f t="shared" si="1"/>
        <v>1.4082992924361082</v>
      </c>
    </row>
    <row r="81" spans="1:6" x14ac:dyDescent="0.3">
      <c r="A81" s="19">
        <v>42410</v>
      </c>
      <c r="B81" s="13" t="s">
        <v>90</v>
      </c>
      <c r="C81" s="13" t="s">
        <v>97</v>
      </c>
      <c r="D81" t="s">
        <v>77</v>
      </c>
      <c r="E81" s="25">
        <v>32.965343436700977</v>
      </c>
      <c r="F81" s="25">
        <f t="shared" si="1"/>
        <v>1.5180576046326464</v>
      </c>
    </row>
    <row r="82" spans="1:6" x14ac:dyDescent="0.3">
      <c r="A82" s="19">
        <v>42687</v>
      </c>
      <c r="B82" s="13" t="s">
        <v>91</v>
      </c>
      <c r="C82" s="13" t="s">
        <v>97</v>
      </c>
      <c r="D82" t="s">
        <v>78</v>
      </c>
      <c r="E82" s="25">
        <v>55.345930484524352</v>
      </c>
      <c r="F82" s="25">
        <f t="shared" si="1"/>
        <v>1.7430856932709358</v>
      </c>
    </row>
    <row r="83" spans="1:6" x14ac:dyDescent="0.3">
      <c r="A83" s="19">
        <v>42687</v>
      </c>
      <c r="B83" s="13" t="s">
        <v>91</v>
      </c>
      <c r="C83" s="13" t="s">
        <v>97</v>
      </c>
      <c r="D83" t="s">
        <v>78</v>
      </c>
      <c r="E83" s="25">
        <v>12.363980868019519</v>
      </c>
      <c r="F83" s="25">
        <f t="shared" si="1"/>
        <v>1.0921583243660344</v>
      </c>
    </row>
    <row r="84" spans="1:6" x14ac:dyDescent="0.3">
      <c r="A84" s="19">
        <v>42687</v>
      </c>
      <c r="B84" s="13" t="s">
        <v>91</v>
      </c>
      <c r="C84" s="13" t="s">
        <v>97</v>
      </c>
      <c r="D84" t="s">
        <v>78</v>
      </c>
      <c r="E84" s="25">
        <v>185.12798362498103</v>
      </c>
      <c r="F84" s="25">
        <f t="shared" si="1"/>
        <v>2.267472070915753</v>
      </c>
    </row>
    <row r="85" spans="1:6" x14ac:dyDescent="0.3">
      <c r="A85" s="19">
        <v>42687</v>
      </c>
      <c r="B85" s="13" t="s">
        <v>91</v>
      </c>
      <c r="C85" s="13" t="s">
        <v>97</v>
      </c>
      <c r="D85" t="s">
        <v>78</v>
      </c>
      <c r="E85" s="25">
        <v>261.40763924113537</v>
      </c>
      <c r="F85" s="25">
        <f t="shared" si="1"/>
        <v>2.4173182750264437</v>
      </c>
    </row>
    <row r="86" spans="1:6" x14ac:dyDescent="0.3">
      <c r="A86" s="19">
        <v>42687</v>
      </c>
      <c r="B86" s="13" t="s">
        <v>91</v>
      </c>
      <c r="C86" s="13" t="s">
        <v>97</v>
      </c>
      <c r="D86" t="s">
        <v>78</v>
      </c>
      <c r="E86" s="25">
        <v>65.126662707382792</v>
      </c>
      <c r="F86" s="25">
        <f t="shared" si="1"/>
        <v>1.8137588241451776</v>
      </c>
    </row>
    <row r="87" spans="1:6" x14ac:dyDescent="0.3">
      <c r="A87" s="19">
        <v>42687</v>
      </c>
      <c r="B87" s="13" t="s">
        <v>91</v>
      </c>
      <c r="C87" s="13" t="s">
        <v>97</v>
      </c>
      <c r="D87" t="s">
        <v>78</v>
      </c>
      <c r="E87" s="25">
        <v>74.967117625647489</v>
      </c>
      <c r="F87" s="25">
        <f t="shared" si="1"/>
        <v>1.874870813189174</v>
      </c>
    </row>
    <row r="88" spans="1:6" x14ac:dyDescent="0.3">
      <c r="A88" s="19">
        <v>42687</v>
      </c>
      <c r="B88" s="13" t="s">
        <v>91</v>
      </c>
      <c r="C88" s="13" t="s">
        <v>97</v>
      </c>
      <c r="D88" t="s">
        <v>78</v>
      </c>
      <c r="E88" s="25">
        <v>34.48181957856783</v>
      </c>
      <c r="F88" s="25">
        <f t="shared" si="1"/>
        <v>1.5375901751364642</v>
      </c>
    </row>
    <row r="89" spans="1:6" x14ac:dyDescent="0.3">
      <c r="A89" s="19">
        <v>42687</v>
      </c>
      <c r="B89" s="13" t="s">
        <v>91</v>
      </c>
      <c r="C89" s="13" t="s">
        <v>97</v>
      </c>
      <c r="D89" t="s">
        <v>78</v>
      </c>
      <c r="E89" s="25">
        <v>134.46600074384224</v>
      </c>
      <c r="F89" s="25">
        <f t="shared" si="1"/>
        <v>2.1286124883837267</v>
      </c>
    </row>
    <row r="90" spans="1:6" x14ac:dyDescent="0.3">
      <c r="A90" s="19">
        <v>42687</v>
      </c>
      <c r="B90" s="13" t="s">
        <v>91</v>
      </c>
      <c r="C90" s="13" t="s">
        <v>97</v>
      </c>
      <c r="D90" t="s">
        <v>78</v>
      </c>
      <c r="E90" s="25">
        <v>46.963721636331918</v>
      </c>
      <c r="F90" s="25">
        <f t="shared" si="1"/>
        <v>1.6717625052344405</v>
      </c>
    </row>
    <row r="91" spans="1:6" x14ac:dyDescent="0.3">
      <c r="A91" s="19">
        <v>42687</v>
      </c>
      <c r="B91" s="13" t="s">
        <v>91</v>
      </c>
      <c r="C91" s="13" t="s">
        <v>97</v>
      </c>
      <c r="D91" t="s">
        <v>78</v>
      </c>
      <c r="E91" s="25">
        <v>138.35939685099197</v>
      </c>
      <c r="F91" s="25">
        <f t="shared" si="1"/>
        <v>2.1410086601300016</v>
      </c>
    </row>
    <row r="92" spans="1:6" x14ac:dyDescent="0.3">
      <c r="A92" s="19">
        <v>42687</v>
      </c>
      <c r="B92" s="13" t="s">
        <v>91</v>
      </c>
      <c r="C92" s="13" t="s">
        <v>97</v>
      </c>
      <c r="D92" t="s">
        <v>78</v>
      </c>
      <c r="E92" s="25">
        <v>26.187690604661235</v>
      </c>
      <c r="F92" s="25">
        <f t="shared" si="1"/>
        <v>1.4180972012937156</v>
      </c>
    </row>
    <row r="93" spans="1:6" x14ac:dyDescent="0.3">
      <c r="A93" s="19">
        <v>42687</v>
      </c>
      <c r="B93" s="13" t="s">
        <v>91</v>
      </c>
      <c r="C93" s="13" t="s">
        <v>97</v>
      </c>
      <c r="D93" t="s">
        <v>78</v>
      </c>
      <c r="E93" s="25">
        <v>90.655171026158925</v>
      </c>
      <c r="F93" s="25">
        <f t="shared" si="1"/>
        <v>1.9573925815597786</v>
      </c>
    </row>
    <row r="94" spans="1:6" x14ac:dyDescent="0.3">
      <c r="A94" s="19">
        <v>42687</v>
      </c>
      <c r="B94" s="13" t="s">
        <v>91</v>
      </c>
      <c r="C94" s="13" t="s">
        <v>97</v>
      </c>
      <c r="D94" t="s">
        <v>78</v>
      </c>
      <c r="E94" s="25">
        <v>466.78084211461675</v>
      </c>
      <c r="F94" s="25">
        <f t="shared" si="1"/>
        <v>2.6691130231774349</v>
      </c>
    </row>
    <row r="95" spans="1:6" x14ac:dyDescent="0.3">
      <c r="A95" s="19">
        <v>42687</v>
      </c>
      <c r="B95" s="13" t="s">
        <v>91</v>
      </c>
      <c r="C95" s="13" t="s">
        <v>97</v>
      </c>
      <c r="D95" t="s">
        <v>78</v>
      </c>
      <c r="E95" s="25">
        <v>299.56025750100451</v>
      </c>
      <c r="F95" s="25">
        <f t="shared" si="1"/>
        <v>2.4764841952327221</v>
      </c>
    </row>
    <row r="96" spans="1:6" x14ac:dyDescent="0.3">
      <c r="A96" s="19">
        <v>42687</v>
      </c>
      <c r="B96" s="13" t="s">
        <v>91</v>
      </c>
      <c r="C96" s="13" t="s">
        <v>97</v>
      </c>
      <c r="D96" t="s">
        <v>78</v>
      </c>
      <c r="E96" s="25">
        <v>416.94244806959796</v>
      </c>
      <c r="F96" s="25">
        <f t="shared" si="1"/>
        <v>2.6200761120223128</v>
      </c>
    </row>
    <row r="97" spans="1:6" x14ac:dyDescent="0.3">
      <c r="A97" s="19">
        <v>42687</v>
      </c>
      <c r="B97" s="13" t="s">
        <v>91</v>
      </c>
      <c r="C97" s="13" t="s">
        <v>97</v>
      </c>
      <c r="D97" t="s">
        <v>78</v>
      </c>
      <c r="E97" s="25">
        <v>121.64288992220061</v>
      </c>
      <c r="F97" s="25">
        <f t="shared" si="1"/>
        <v>2.0850867293145479</v>
      </c>
    </row>
    <row r="98" spans="1:6" x14ac:dyDescent="0.3">
      <c r="A98" s="19">
        <v>42419</v>
      </c>
      <c r="B98" s="13" t="s">
        <v>91</v>
      </c>
      <c r="C98" s="13" t="s">
        <v>97</v>
      </c>
      <c r="D98" t="s">
        <v>77</v>
      </c>
      <c r="E98" s="25">
        <v>132.72448504820116</v>
      </c>
      <c r="F98" s="25">
        <f t="shared" si="1"/>
        <v>2.1229510490167089</v>
      </c>
    </row>
    <row r="99" spans="1:6" x14ac:dyDescent="0.3">
      <c r="A99" s="19">
        <v>42419</v>
      </c>
      <c r="B99" s="13" t="s">
        <v>91</v>
      </c>
      <c r="C99" s="13" t="s">
        <v>97</v>
      </c>
      <c r="D99" t="s">
        <v>77</v>
      </c>
      <c r="E99" s="25">
        <v>46.930171895632469</v>
      </c>
      <c r="F99" s="25">
        <f t="shared" si="1"/>
        <v>1.6714521449473749</v>
      </c>
    </row>
    <row r="100" spans="1:6" x14ac:dyDescent="0.3">
      <c r="A100" s="19">
        <v>42419</v>
      </c>
      <c r="B100" s="13" t="s">
        <v>91</v>
      </c>
      <c r="C100" s="13" t="s">
        <v>97</v>
      </c>
      <c r="D100" t="s">
        <v>77</v>
      </c>
      <c r="E100" s="25">
        <v>160.14187123368035</v>
      </c>
      <c r="F100" s="25">
        <f t="shared" si="1"/>
        <v>2.2045048988665039</v>
      </c>
    </row>
    <row r="101" spans="1:6" x14ac:dyDescent="0.3">
      <c r="A101" s="19">
        <v>42419</v>
      </c>
      <c r="B101" s="13" t="s">
        <v>91</v>
      </c>
      <c r="C101" s="13" t="s">
        <v>97</v>
      </c>
      <c r="D101" t="s">
        <v>77</v>
      </c>
      <c r="E101" s="25">
        <v>71.286333011658058</v>
      </c>
      <c r="F101" s="25">
        <f t="shared" si="1"/>
        <v>1.8530062750613965</v>
      </c>
    </row>
    <row r="102" spans="1:6" x14ac:dyDescent="0.3">
      <c r="A102" s="19">
        <v>42419</v>
      </c>
      <c r="B102" s="13" t="s">
        <v>91</v>
      </c>
      <c r="C102" s="13" t="s">
        <v>97</v>
      </c>
      <c r="D102" t="s">
        <v>77</v>
      </c>
      <c r="E102" s="25">
        <v>1957.6639191234469</v>
      </c>
      <c r="F102" s="25">
        <f t="shared" si="1"/>
        <v>3.291738136599867</v>
      </c>
    </row>
    <row r="103" spans="1:6" x14ac:dyDescent="0.3">
      <c r="A103" s="19">
        <v>42419</v>
      </c>
      <c r="B103" s="13" t="s">
        <v>91</v>
      </c>
      <c r="C103" s="13" t="s">
        <v>97</v>
      </c>
      <c r="D103" t="s">
        <v>77</v>
      </c>
      <c r="E103" s="25">
        <v>27.783859633979233</v>
      </c>
      <c r="F103" s="25">
        <f t="shared" si="1"/>
        <v>1.4437925762218589</v>
      </c>
    </row>
    <row r="104" spans="1:6" x14ac:dyDescent="0.3">
      <c r="A104" s="19">
        <v>42419</v>
      </c>
      <c r="B104" s="13" t="s">
        <v>91</v>
      </c>
      <c r="C104" s="13" t="s">
        <v>97</v>
      </c>
      <c r="D104" t="s">
        <v>77</v>
      </c>
      <c r="E104" s="25">
        <v>26.416001647581371</v>
      </c>
      <c r="F104" s="25">
        <f t="shared" si="1"/>
        <v>1.4218670830059184</v>
      </c>
    </row>
    <row r="105" spans="1:6" x14ac:dyDescent="0.3">
      <c r="A105" s="19">
        <v>42419</v>
      </c>
      <c r="B105" s="13" t="s">
        <v>91</v>
      </c>
      <c r="C105" s="13" t="s">
        <v>97</v>
      </c>
      <c r="D105" t="s">
        <v>77</v>
      </c>
      <c r="E105" s="25">
        <v>32.216087366506976</v>
      </c>
      <c r="F105" s="25">
        <f t="shared" si="1"/>
        <v>1.5080727943601286</v>
      </c>
    </row>
    <row r="106" spans="1:6" x14ac:dyDescent="0.3">
      <c r="A106" s="19">
        <v>42419</v>
      </c>
      <c r="B106" s="13" t="s">
        <v>91</v>
      </c>
      <c r="C106" s="13" t="s">
        <v>97</v>
      </c>
      <c r="D106" t="s">
        <v>77</v>
      </c>
      <c r="E106" s="25">
        <v>4.5070863441329259</v>
      </c>
      <c r="F106" s="25">
        <f t="shared" si="1"/>
        <v>0.65389587811119987</v>
      </c>
    </row>
    <row r="107" spans="1:6" x14ac:dyDescent="0.3">
      <c r="A107" s="19">
        <v>42419</v>
      </c>
      <c r="B107" s="13" t="s">
        <v>91</v>
      </c>
      <c r="C107" s="13" t="s">
        <v>97</v>
      </c>
      <c r="D107" t="s">
        <v>77</v>
      </c>
      <c r="E107" s="25">
        <v>8.4834149242279668</v>
      </c>
      <c r="F107" s="25">
        <f t="shared" si="1"/>
        <v>0.92857070888493198</v>
      </c>
    </row>
    <row r="108" spans="1:6" x14ac:dyDescent="0.3">
      <c r="A108" s="19">
        <v>42419</v>
      </c>
      <c r="B108" s="13" t="s">
        <v>91</v>
      </c>
      <c r="C108" s="13" t="s">
        <v>97</v>
      </c>
      <c r="D108" t="s">
        <v>77</v>
      </c>
      <c r="E108" s="25">
        <v>158.39203927465201</v>
      </c>
      <c r="F108" s="25">
        <f t="shared" si="1"/>
        <v>2.1997333503218433</v>
      </c>
    </row>
    <row r="109" spans="1:6" x14ac:dyDescent="0.3">
      <c r="A109" s="19">
        <v>42419</v>
      </c>
      <c r="B109" s="13" t="s">
        <v>91</v>
      </c>
      <c r="C109" s="13" t="s">
        <v>97</v>
      </c>
      <c r="D109" t="s">
        <v>77</v>
      </c>
      <c r="E109" s="25">
        <v>57.212375628562874</v>
      </c>
      <c r="F109" s="25">
        <f t="shared" si="1"/>
        <v>1.7574899813429363</v>
      </c>
    </row>
    <row r="110" spans="1:6" x14ac:dyDescent="0.3">
      <c r="A110" s="19">
        <v>42419</v>
      </c>
      <c r="B110" s="13" t="s">
        <v>91</v>
      </c>
      <c r="C110" s="13" t="s">
        <v>97</v>
      </c>
      <c r="D110" t="s">
        <v>77</v>
      </c>
      <c r="E110" s="25">
        <v>12.887501427034723</v>
      </c>
      <c r="F110" s="25">
        <f t="shared" si="1"/>
        <v>1.1101687263810605</v>
      </c>
    </row>
    <row r="111" spans="1:6" x14ac:dyDescent="0.3">
      <c r="A111" s="19">
        <v>42419</v>
      </c>
      <c r="B111" s="13" t="s">
        <v>91</v>
      </c>
      <c r="C111" s="13" t="s">
        <v>97</v>
      </c>
      <c r="D111" t="s">
        <v>77</v>
      </c>
      <c r="E111" s="25">
        <v>55.345930484524352</v>
      </c>
      <c r="F111" s="25">
        <f t="shared" si="1"/>
        <v>1.7430856932709358</v>
      </c>
    </row>
    <row r="112" spans="1:6" x14ac:dyDescent="0.3">
      <c r="A112" s="19">
        <v>42419</v>
      </c>
      <c r="B112" s="13" t="s">
        <v>91</v>
      </c>
      <c r="C112" s="13" t="s">
        <v>97</v>
      </c>
      <c r="D112" t="s">
        <v>77</v>
      </c>
      <c r="E112" s="25">
        <v>83.655919249897295</v>
      </c>
      <c r="F112" s="25">
        <f t="shared" si="1"/>
        <v>1.9224966758019126</v>
      </c>
    </row>
    <row r="113" spans="1:6" x14ac:dyDescent="0.3">
      <c r="A113" s="19">
        <v>42419</v>
      </c>
      <c r="B113" s="13" t="s">
        <v>91</v>
      </c>
      <c r="C113" s="13" t="s">
        <v>97</v>
      </c>
      <c r="D113" t="s">
        <v>77</v>
      </c>
      <c r="E113" s="25">
        <v>60.757084227392248</v>
      </c>
      <c r="F113" s="25">
        <f t="shared" si="1"/>
        <v>1.783596923611767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K119"/>
  <sheetViews>
    <sheetView zoomScale="50" zoomScaleNormal="50" workbookViewId="0">
      <selection activeCell="A2" sqref="A2"/>
    </sheetView>
  </sheetViews>
  <sheetFormatPr defaultRowHeight="14.4" x14ac:dyDescent="0.3"/>
  <cols>
    <col min="1" max="1" width="18.6640625" style="13" customWidth="1"/>
    <col min="2" max="2" width="15.109375" style="13" customWidth="1"/>
    <col min="3" max="3" width="18.5546875" style="13" customWidth="1"/>
    <col min="5" max="6" width="8.88671875" style="25"/>
  </cols>
  <sheetData>
    <row r="1" spans="1:37" ht="25.8" x14ac:dyDescent="0.5">
      <c r="A1" s="26" t="s">
        <v>126</v>
      </c>
    </row>
    <row r="2" spans="1:37" ht="21" x14ac:dyDescent="0.4">
      <c r="A2" s="27" t="s">
        <v>130</v>
      </c>
    </row>
    <row r="3" spans="1:37" ht="15" thickBot="1" x14ac:dyDescent="0.35"/>
    <row r="4" spans="1:37" x14ac:dyDescent="0.3">
      <c r="A4" s="13" t="s">
        <v>101</v>
      </c>
      <c r="B4" s="13" t="s">
        <v>94</v>
      </c>
      <c r="C4" s="13" t="s">
        <v>102</v>
      </c>
      <c r="D4" t="s">
        <v>98</v>
      </c>
      <c r="E4" s="25" t="s">
        <v>115</v>
      </c>
      <c r="F4" s="25" t="s">
        <v>4</v>
      </c>
      <c r="J4" s="20" t="s">
        <v>107</v>
      </c>
      <c r="K4" s="5"/>
      <c r="L4" s="5"/>
      <c r="M4" s="5"/>
      <c r="N4" s="5"/>
      <c r="O4" s="5"/>
      <c r="P4" s="5"/>
      <c r="Q4" s="5"/>
      <c r="R4" s="5"/>
      <c r="S4" s="6"/>
      <c r="U4" s="20" t="s">
        <v>109</v>
      </c>
      <c r="V4" s="5"/>
      <c r="W4" s="5"/>
      <c r="X4" s="5"/>
      <c r="Y4" s="5"/>
      <c r="Z4" s="5"/>
      <c r="AA4" s="5"/>
      <c r="AB4" s="6"/>
      <c r="AD4" s="20" t="s">
        <v>110</v>
      </c>
      <c r="AE4" s="5"/>
      <c r="AF4" s="5"/>
      <c r="AG4" s="5"/>
      <c r="AH4" s="5"/>
      <c r="AI4" s="5"/>
      <c r="AJ4" s="5"/>
      <c r="AK4" s="6"/>
    </row>
    <row r="5" spans="1:37" x14ac:dyDescent="0.3">
      <c r="A5" s="19">
        <v>42360</v>
      </c>
      <c r="B5" s="18" t="s">
        <v>87</v>
      </c>
      <c r="C5" s="16" t="s">
        <v>103</v>
      </c>
      <c r="D5" s="1" t="s">
        <v>78</v>
      </c>
      <c r="E5" s="25">
        <v>1.5086634739633766</v>
      </c>
      <c r="F5" s="25">
        <f>LOG10(E5)</f>
        <v>0.1785923758259883</v>
      </c>
      <c r="J5" s="7"/>
      <c r="K5" s="1"/>
      <c r="L5" s="1"/>
      <c r="M5" s="1"/>
      <c r="N5" s="1"/>
      <c r="O5" s="1"/>
      <c r="P5" s="1"/>
      <c r="Q5" s="1"/>
      <c r="R5" s="1"/>
      <c r="S5" s="8"/>
      <c r="U5" s="7"/>
      <c r="V5" s="1"/>
      <c r="W5" s="1"/>
      <c r="X5" s="1"/>
      <c r="Y5" s="1"/>
      <c r="Z5" s="1"/>
      <c r="AA5" s="1"/>
      <c r="AB5" s="8"/>
      <c r="AD5" s="7"/>
      <c r="AE5" s="1"/>
      <c r="AF5" s="1"/>
      <c r="AG5" s="1"/>
      <c r="AH5" s="1"/>
      <c r="AI5" s="1"/>
      <c r="AJ5" s="1"/>
      <c r="AK5" s="8"/>
    </row>
    <row r="6" spans="1:37" x14ac:dyDescent="0.3">
      <c r="A6" s="19">
        <v>42360</v>
      </c>
      <c r="B6" s="18" t="s">
        <v>87</v>
      </c>
      <c r="C6" s="16" t="s">
        <v>103</v>
      </c>
      <c r="D6" s="1" t="s">
        <v>78</v>
      </c>
      <c r="E6" s="25">
        <v>1.4058363347526337E-2</v>
      </c>
      <c r="F6" s="25">
        <f t="shared" ref="F6:F50" si="0">LOG10(E6)</f>
        <v>-1.8520652362515415</v>
      </c>
      <c r="J6" s="7" t="s">
        <v>52</v>
      </c>
      <c r="K6" s="1"/>
      <c r="L6" s="1"/>
      <c r="M6" s="1"/>
      <c r="N6" s="1"/>
      <c r="O6" s="1"/>
      <c r="P6" s="1"/>
      <c r="Q6" s="1"/>
      <c r="R6" s="1"/>
      <c r="S6" s="8"/>
      <c r="U6" s="7" t="s">
        <v>108</v>
      </c>
      <c r="V6" s="1"/>
      <c r="W6" s="1"/>
      <c r="X6" s="1"/>
      <c r="Y6" s="1"/>
      <c r="Z6" s="1"/>
      <c r="AA6" s="1"/>
      <c r="AB6" s="8"/>
      <c r="AD6" s="7" t="s">
        <v>84</v>
      </c>
      <c r="AE6" s="1"/>
      <c r="AF6" s="1"/>
      <c r="AG6" s="1"/>
      <c r="AH6" s="1"/>
      <c r="AI6" s="1"/>
      <c r="AJ6" s="1"/>
      <c r="AK6" s="8"/>
    </row>
    <row r="7" spans="1:37" x14ac:dyDescent="0.3">
      <c r="A7" s="19">
        <v>42360</v>
      </c>
      <c r="B7" s="18" t="s">
        <v>87</v>
      </c>
      <c r="C7" s="16" t="s">
        <v>103</v>
      </c>
      <c r="D7" s="1" t="s">
        <v>78</v>
      </c>
      <c r="E7" s="25">
        <v>0.34470753258004411</v>
      </c>
      <c r="F7" s="25">
        <f t="shared" si="0"/>
        <v>-0.46254922624623174</v>
      </c>
      <c r="J7" s="7"/>
      <c r="K7" s="1"/>
      <c r="L7" s="1"/>
      <c r="M7" s="1"/>
      <c r="N7" s="1"/>
      <c r="O7" s="1"/>
      <c r="P7" s="1"/>
      <c r="Q7" s="1"/>
      <c r="R7" s="1"/>
      <c r="S7" s="8"/>
      <c r="U7" s="7"/>
      <c r="V7" s="1"/>
      <c r="W7" s="1"/>
      <c r="X7" s="1"/>
      <c r="Y7" s="1"/>
      <c r="Z7" s="1"/>
      <c r="AA7" s="1"/>
      <c r="AB7" s="8"/>
      <c r="AD7" s="7"/>
      <c r="AE7" s="1"/>
      <c r="AF7" s="1"/>
      <c r="AG7" s="1"/>
      <c r="AH7" s="1"/>
      <c r="AI7" s="1"/>
      <c r="AJ7" s="1"/>
      <c r="AK7" s="8"/>
    </row>
    <row r="8" spans="1:37" x14ac:dyDescent="0.3">
      <c r="A8" s="19">
        <v>42360</v>
      </c>
      <c r="B8" s="18" t="s">
        <v>87</v>
      </c>
      <c r="C8" s="16" t="s">
        <v>103</v>
      </c>
      <c r="D8" s="1" t="s">
        <v>78</v>
      </c>
      <c r="E8" s="25">
        <v>0.10369337815180163</v>
      </c>
      <c r="F8" s="25">
        <f t="shared" si="0"/>
        <v>-0.98424897672528655</v>
      </c>
      <c r="J8" s="7"/>
      <c r="K8" s="1"/>
      <c r="L8" s="1"/>
      <c r="M8" s="1"/>
      <c r="N8" s="1"/>
      <c r="O8" s="1"/>
      <c r="P8" s="1"/>
      <c r="Q8" s="1"/>
      <c r="R8" s="1"/>
      <c r="S8" s="8"/>
      <c r="U8" s="7"/>
      <c r="V8" s="1"/>
      <c r="W8" s="1"/>
      <c r="X8" s="1"/>
      <c r="Y8" s="1"/>
      <c r="Z8" s="1"/>
      <c r="AA8" s="1"/>
      <c r="AB8" s="8"/>
      <c r="AD8" s="7"/>
      <c r="AE8" s="1"/>
      <c r="AF8" s="1"/>
      <c r="AG8" s="1"/>
      <c r="AH8" s="1"/>
      <c r="AI8" s="1"/>
      <c r="AJ8" s="1"/>
      <c r="AK8" s="8"/>
    </row>
    <row r="9" spans="1:37" x14ac:dyDescent="0.3">
      <c r="A9" s="19">
        <v>42360</v>
      </c>
      <c r="B9" s="18" t="s">
        <v>87</v>
      </c>
      <c r="C9" s="16" t="s">
        <v>103</v>
      </c>
      <c r="D9" s="1" t="s">
        <v>78</v>
      </c>
      <c r="E9" s="25">
        <v>2.7409731766241355E-2</v>
      </c>
      <c r="F9" s="25">
        <f t="shared" si="0"/>
        <v>-1.5620952144791531</v>
      </c>
      <c r="J9" s="7" t="s">
        <v>84</v>
      </c>
      <c r="K9" s="1"/>
      <c r="L9" s="1"/>
      <c r="M9" s="1"/>
      <c r="N9" s="1"/>
      <c r="O9" s="1"/>
      <c r="P9" s="1"/>
      <c r="Q9" s="1"/>
      <c r="R9" s="1"/>
      <c r="S9" s="8"/>
      <c r="U9" s="7" t="s">
        <v>32</v>
      </c>
      <c r="V9" s="1"/>
      <c r="W9" s="1"/>
      <c r="X9" s="1"/>
      <c r="Y9" s="1"/>
      <c r="Z9" s="1"/>
      <c r="AA9" s="1"/>
      <c r="AB9" s="8"/>
      <c r="AD9" s="7" t="s">
        <v>32</v>
      </c>
      <c r="AE9" s="1"/>
      <c r="AF9" s="1"/>
      <c r="AG9" s="1"/>
      <c r="AH9" s="1"/>
      <c r="AI9" s="1"/>
      <c r="AJ9" s="1"/>
      <c r="AK9" s="8"/>
    </row>
    <row r="10" spans="1:37" x14ac:dyDescent="0.3">
      <c r="A10" s="19">
        <v>42360</v>
      </c>
      <c r="B10" s="18" t="s">
        <v>87</v>
      </c>
      <c r="C10" s="16" t="s">
        <v>103</v>
      </c>
      <c r="D10" s="1" t="s">
        <v>78</v>
      </c>
      <c r="E10" s="25">
        <v>7.8821494916470572E-2</v>
      </c>
      <c r="F10" s="25">
        <f t="shared" si="0"/>
        <v>-1.1033553326292918</v>
      </c>
      <c r="J10" s="7"/>
      <c r="K10" s="1"/>
      <c r="L10" s="1"/>
      <c r="M10" s="1"/>
      <c r="N10" s="1"/>
      <c r="O10" s="1"/>
      <c r="P10" s="1"/>
      <c r="Q10" s="1"/>
      <c r="R10" s="1"/>
      <c r="S10" s="8"/>
      <c r="U10" s="7"/>
      <c r="V10" s="1"/>
      <c r="W10" s="1"/>
      <c r="X10" s="1"/>
      <c r="Y10" s="1"/>
      <c r="Z10" s="1"/>
      <c r="AA10" s="1"/>
      <c r="AB10" s="8"/>
      <c r="AD10" s="7"/>
      <c r="AE10" s="1"/>
      <c r="AF10" s="1"/>
      <c r="AG10" s="1"/>
      <c r="AH10" s="1"/>
      <c r="AI10" s="1"/>
      <c r="AJ10" s="1"/>
      <c r="AK10" s="8"/>
    </row>
    <row r="11" spans="1:37" x14ac:dyDescent="0.3">
      <c r="A11" s="19">
        <v>42360</v>
      </c>
      <c r="B11" s="18" t="s">
        <v>87</v>
      </c>
      <c r="C11" s="16" t="s">
        <v>103</v>
      </c>
      <c r="D11" s="1" t="s">
        <v>78</v>
      </c>
      <c r="E11" s="25">
        <v>3.8178298935044484E-3</v>
      </c>
      <c r="F11" s="25">
        <f t="shared" si="0"/>
        <v>-2.4181834258528125</v>
      </c>
      <c r="J11" s="7"/>
      <c r="K11" s="1"/>
      <c r="L11" s="1"/>
      <c r="M11" s="1"/>
      <c r="N11" s="1"/>
      <c r="O11" s="1"/>
      <c r="P11" s="1"/>
      <c r="Q11" s="1"/>
      <c r="R11" s="1"/>
      <c r="S11" s="8"/>
      <c r="U11" s="7" t="s">
        <v>16</v>
      </c>
      <c r="V11" s="1" t="s">
        <v>33</v>
      </c>
      <c r="W11" s="12">
        <v>0.1</v>
      </c>
      <c r="X11" s="12">
        <v>0.25</v>
      </c>
      <c r="Y11" s="1" t="s">
        <v>34</v>
      </c>
      <c r="Z11" s="12">
        <v>0.75</v>
      </c>
      <c r="AA11" s="12">
        <v>0.9</v>
      </c>
      <c r="AB11" s="8" t="s">
        <v>35</v>
      </c>
      <c r="AD11" s="7" t="s">
        <v>16</v>
      </c>
      <c r="AE11" s="1" t="s">
        <v>33</v>
      </c>
      <c r="AF11" s="12">
        <v>0.1</v>
      </c>
      <c r="AG11" s="12">
        <v>0.25</v>
      </c>
      <c r="AH11" s="1" t="s">
        <v>34</v>
      </c>
      <c r="AI11" s="12">
        <v>0.75</v>
      </c>
      <c r="AJ11" s="12">
        <v>0.9</v>
      </c>
      <c r="AK11" s="8" t="s">
        <v>35</v>
      </c>
    </row>
    <row r="12" spans="1:37" x14ac:dyDescent="0.3">
      <c r="A12" s="19">
        <v>42360</v>
      </c>
      <c r="B12" s="18" t="s">
        <v>87</v>
      </c>
      <c r="C12" s="16" t="s">
        <v>103</v>
      </c>
      <c r="D12" s="1" t="s">
        <v>78</v>
      </c>
      <c r="E12" s="25">
        <v>2.0883256426297301E-4</v>
      </c>
      <c r="F12" s="25">
        <f t="shared" si="0"/>
        <v>-3.680201778768402</v>
      </c>
      <c r="J12" s="7"/>
      <c r="K12" s="1"/>
      <c r="L12" s="1"/>
      <c r="M12" s="1"/>
      <c r="N12" s="1"/>
      <c r="O12" s="1"/>
      <c r="P12" s="1"/>
      <c r="Q12" s="1"/>
      <c r="R12" s="1"/>
      <c r="S12" s="8"/>
      <c r="U12" s="7" t="s">
        <v>77</v>
      </c>
      <c r="V12" s="1">
        <v>-1.59639</v>
      </c>
      <c r="W12" s="1">
        <v>-1.56229</v>
      </c>
      <c r="X12" s="1">
        <v>-1.1910400000000001</v>
      </c>
      <c r="Y12" s="1">
        <v>-0.79096</v>
      </c>
      <c r="Z12" s="1">
        <v>-0.33556999999999998</v>
      </c>
      <c r="AA12" s="1">
        <v>0.368419</v>
      </c>
      <c r="AB12" s="8">
        <v>1.1745000000000001</v>
      </c>
      <c r="AD12" s="7" t="s">
        <v>77</v>
      </c>
      <c r="AE12" s="1">
        <v>-2.6447699999999998</v>
      </c>
      <c r="AF12" s="1">
        <v>-2.1416200000000001</v>
      </c>
      <c r="AG12" s="1">
        <v>-1.69937</v>
      </c>
      <c r="AH12" s="1">
        <v>-1.12348</v>
      </c>
      <c r="AI12" s="1">
        <v>-0.39011000000000001</v>
      </c>
      <c r="AJ12" s="1">
        <v>0.36829099999999998</v>
      </c>
      <c r="AK12" s="8">
        <v>1.3241860000000001</v>
      </c>
    </row>
    <row r="13" spans="1:37" x14ac:dyDescent="0.3">
      <c r="A13" s="19">
        <v>42360</v>
      </c>
      <c r="B13" s="18" t="s">
        <v>87</v>
      </c>
      <c r="C13" s="16" t="s">
        <v>103</v>
      </c>
      <c r="D13" s="1" t="s">
        <v>78</v>
      </c>
      <c r="E13" s="25">
        <v>3.7781176665213048E-4</v>
      </c>
      <c r="F13" s="25">
        <f t="shared" si="0"/>
        <v>-3.4227245204414127</v>
      </c>
      <c r="J13" s="7" t="s">
        <v>32</v>
      </c>
      <c r="K13" s="1"/>
      <c r="L13" s="1"/>
      <c r="M13" s="1"/>
      <c r="N13" s="1"/>
      <c r="O13" s="1"/>
      <c r="P13" s="1"/>
      <c r="Q13" s="1"/>
      <c r="R13" s="1"/>
      <c r="S13" s="8"/>
      <c r="U13" s="7" t="s">
        <v>78</v>
      </c>
      <c r="V13" s="1">
        <v>-1.28182</v>
      </c>
      <c r="W13" s="1">
        <v>-1.2163600000000001</v>
      </c>
      <c r="X13" s="1">
        <v>-0.82032000000000005</v>
      </c>
      <c r="Y13" s="1">
        <v>-0.45229000000000003</v>
      </c>
      <c r="Z13" s="1">
        <v>4.4049999999999999E-2</v>
      </c>
      <c r="AA13" s="1">
        <v>0.82195600000000002</v>
      </c>
      <c r="AB13" s="8">
        <v>1.0528729999999999</v>
      </c>
      <c r="AD13" s="7" t="s">
        <v>78</v>
      </c>
      <c r="AE13" s="1">
        <v>-4.4316399999999998</v>
      </c>
      <c r="AF13" s="1">
        <v>-3.65191</v>
      </c>
      <c r="AG13" s="1">
        <v>-2.2894000000000001</v>
      </c>
      <c r="AH13" s="1">
        <v>-1.67909</v>
      </c>
      <c r="AI13" s="1">
        <v>-1.2092000000000001</v>
      </c>
      <c r="AJ13" s="1">
        <v>-0.72755999999999998</v>
      </c>
      <c r="AK13" s="8">
        <v>-0.24703</v>
      </c>
    </row>
    <row r="14" spans="1:37" x14ac:dyDescent="0.3">
      <c r="A14" s="19">
        <v>42360</v>
      </c>
      <c r="B14" s="18" t="s">
        <v>87</v>
      </c>
      <c r="C14" s="16" t="s">
        <v>103</v>
      </c>
      <c r="D14" s="1" t="s">
        <v>78</v>
      </c>
      <c r="E14" s="25">
        <v>4.8968141727420249E-2</v>
      </c>
      <c r="F14" s="25">
        <f t="shared" si="0"/>
        <v>-1.3100863765380417</v>
      </c>
      <c r="J14" s="7"/>
      <c r="K14" s="1"/>
      <c r="L14" s="1"/>
      <c r="M14" s="1"/>
      <c r="N14" s="1"/>
      <c r="O14" s="1"/>
      <c r="P14" s="1"/>
      <c r="Q14" s="1"/>
      <c r="R14" s="1"/>
      <c r="S14" s="8"/>
      <c r="U14" s="7"/>
      <c r="V14" s="1"/>
      <c r="W14" s="1"/>
      <c r="X14" s="1"/>
      <c r="Y14" s="1"/>
      <c r="Z14" s="1"/>
      <c r="AA14" s="1"/>
      <c r="AB14" s="8"/>
      <c r="AD14" s="7"/>
      <c r="AE14" s="1"/>
      <c r="AF14" s="1"/>
      <c r="AG14" s="1"/>
      <c r="AH14" s="1"/>
      <c r="AI14" s="1"/>
      <c r="AJ14" s="1"/>
      <c r="AK14" s="8"/>
    </row>
    <row r="15" spans="1:37" x14ac:dyDescent="0.3">
      <c r="A15" s="19">
        <v>42360</v>
      </c>
      <c r="B15" s="18" t="s">
        <v>87</v>
      </c>
      <c r="C15" s="16" t="s">
        <v>103</v>
      </c>
      <c r="D15" s="1" t="s">
        <v>78</v>
      </c>
      <c r="E15" s="25">
        <v>8.8060351659163039E-2</v>
      </c>
      <c r="F15" s="25">
        <f t="shared" si="0"/>
        <v>-1.0552195845666013</v>
      </c>
      <c r="J15" s="7" t="s">
        <v>16</v>
      </c>
      <c r="K15" s="1" t="s">
        <v>33</v>
      </c>
      <c r="L15" s="12">
        <v>0.1</v>
      </c>
      <c r="M15" s="12">
        <v>0.25</v>
      </c>
      <c r="N15" s="1" t="s">
        <v>34</v>
      </c>
      <c r="O15" s="12">
        <v>0.75</v>
      </c>
      <c r="P15" s="12">
        <v>0.9</v>
      </c>
      <c r="Q15" s="1" t="s">
        <v>35</v>
      </c>
      <c r="R15" s="1"/>
      <c r="S15" s="8"/>
      <c r="U15" s="7"/>
      <c r="V15" s="1"/>
      <c r="W15" s="1"/>
      <c r="X15" s="1"/>
      <c r="Y15" s="1"/>
      <c r="Z15" s="1"/>
      <c r="AA15" s="1"/>
      <c r="AB15" s="8"/>
      <c r="AD15" s="7"/>
      <c r="AE15" s="1"/>
      <c r="AF15" s="1"/>
      <c r="AG15" s="1"/>
      <c r="AH15" s="1"/>
      <c r="AI15" s="1"/>
      <c r="AJ15" s="1"/>
      <c r="AK15" s="8"/>
    </row>
    <row r="16" spans="1:37" x14ac:dyDescent="0.3">
      <c r="A16" s="19">
        <v>42360</v>
      </c>
      <c r="B16" s="18" t="s">
        <v>87</v>
      </c>
      <c r="C16" s="16" t="s">
        <v>103</v>
      </c>
      <c r="D16" s="1" t="s">
        <v>78</v>
      </c>
      <c r="E16" s="25">
        <v>1.3539506813138077E-2</v>
      </c>
      <c r="F16" s="25">
        <f t="shared" si="0"/>
        <v>-1.8683971548704918</v>
      </c>
      <c r="J16" s="7" t="s">
        <v>77</v>
      </c>
      <c r="K16" s="1">
        <v>-3.0927699999999998</v>
      </c>
      <c r="L16" s="1">
        <v>-1.9302900000000001</v>
      </c>
      <c r="M16" s="1">
        <v>-1.4848699999999999</v>
      </c>
      <c r="N16" s="1">
        <v>-0.5958</v>
      </c>
      <c r="O16" s="1">
        <v>0.490456</v>
      </c>
      <c r="P16" s="1">
        <v>1.7092160000000001</v>
      </c>
      <c r="Q16" s="1">
        <v>2.2009530000000002</v>
      </c>
      <c r="R16" s="1"/>
      <c r="S16" s="8"/>
      <c r="U16" s="7"/>
      <c r="V16" s="1"/>
      <c r="W16" s="1"/>
      <c r="X16" s="1"/>
      <c r="Y16" s="1"/>
      <c r="Z16" s="1"/>
      <c r="AA16" s="1"/>
      <c r="AB16" s="8"/>
      <c r="AD16" s="7"/>
      <c r="AE16" s="1"/>
      <c r="AF16" s="1"/>
      <c r="AG16" s="1"/>
      <c r="AH16" s="1"/>
      <c r="AI16" s="1"/>
      <c r="AJ16" s="1"/>
      <c r="AK16" s="8"/>
    </row>
    <row r="17" spans="1:37" x14ac:dyDescent="0.3">
      <c r="A17" s="19">
        <v>42374</v>
      </c>
      <c r="B17" s="18" t="s">
        <v>87</v>
      </c>
      <c r="C17" s="17" t="s">
        <v>104</v>
      </c>
      <c r="D17" t="s">
        <v>99</v>
      </c>
      <c r="E17" s="25">
        <v>5.0728688055578413E-4</v>
      </c>
      <c r="F17" s="25">
        <f t="shared" si="0"/>
        <v>-3.2947463692534709</v>
      </c>
      <c r="J17" s="7" t="s">
        <v>78</v>
      </c>
      <c r="K17" s="1">
        <v>-3.6802000000000001</v>
      </c>
      <c r="L17" s="1">
        <v>-3.3587400000000001</v>
      </c>
      <c r="M17" s="1">
        <v>-1.9775</v>
      </c>
      <c r="N17" s="1">
        <v>-1.3589899999999999</v>
      </c>
      <c r="O17" s="1">
        <v>-0.98704999999999998</v>
      </c>
      <c r="P17" s="1">
        <v>-0.14198</v>
      </c>
      <c r="Q17" s="1">
        <v>0.73154799999999998</v>
      </c>
      <c r="R17" s="1"/>
      <c r="S17" s="8"/>
      <c r="U17" s="7"/>
      <c r="V17" s="1"/>
      <c r="W17" s="1"/>
      <c r="X17" s="1"/>
      <c r="Y17" s="1"/>
      <c r="Z17" s="1"/>
      <c r="AA17" s="1"/>
      <c r="AB17" s="8"/>
      <c r="AD17" s="7"/>
      <c r="AE17" s="1"/>
      <c r="AF17" s="1"/>
      <c r="AG17" s="1"/>
      <c r="AH17" s="1"/>
      <c r="AI17" s="1"/>
      <c r="AJ17" s="1"/>
      <c r="AK17" s="8"/>
    </row>
    <row r="18" spans="1:37" x14ac:dyDescent="0.3">
      <c r="A18" s="19">
        <v>42374</v>
      </c>
      <c r="B18" s="13" t="s">
        <v>87</v>
      </c>
      <c r="C18" s="17" t="s">
        <v>104</v>
      </c>
      <c r="D18" t="s">
        <v>99</v>
      </c>
      <c r="E18" s="25">
        <v>6.125195553799382E-2</v>
      </c>
      <c r="F18" s="25">
        <f t="shared" si="0"/>
        <v>-1.2128800413993055</v>
      </c>
      <c r="J18" s="7"/>
      <c r="K18" s="1"/>
      <c r="L18" s="1"/>
      <c r="M18" s="1"/>
      <c r="N18" s="1"/>
      <c r="O18" s="1"/>
      <c r="P18" s="1"/>
      <c r="Q18" s="1"/>
      <c r="R18" s="1"/>
      <c r="S18" s="8"/>
      <c r="U18" s="7" t="s">
        <v>36</v>
      </c>
      <c r="V18" s="1"/>
      <c r="W18" s="1"/>
      <c r="X18" s="1"/>
      <c r="Y18" s="1"/>
      <c r="Z18" s="1"/>
      <c r="AA18" s="1"/>
      <c r="AB18" s="8"/>
      <c r="AD18" s="7" t="s">
        <v>36</v>
      </c>
      <c r="AE18" s="1"/>
      <c r="AF18" s="1"/>
      <c r="AG18" s="1"/>
      <c r="AH18" s="1"/>
      <c r="AI18" s="1"/>
      <c r="AJ18" s="1"/>
      <c r="AK18" s="8"/>
    </row>
    <row r="19" spans="1:37" x14ac:dyDescent="0.3">
      <c r="A19" s="19">
        <v>42374</v>
      </c>
      <c r="B19" s="13" t="s">
        <v>87</v>
      </c>
      <c r="C19" s="17" t="s">
        <v>104</v>
      </c>
      <c r="D19" t="s">
        <v>99</v>
      </c>
      <c r="E19" s="25">
        <v>0.15749514512307283</v>
      </c>
      <c r="F19" s="25">
        <f t="shared" si="0"/>
        <v>-0.80273282904108845</v>
      </c>
      <c r="J19" s="7"/>
      <c r="K19" s="1"/>
      <c r="L19" s="1"/>
      <c r="M19" s="1"/>
      <c r="N19" s="1"/>
      <c r="O19" s="1"/>
      <c r="P19" s="1"/>
      <c r="Q19" s="1"/>
      <c r="R19" s="1"/>
      <c r="S19" s="8"/>
      <c r="U19" s="7"/>
      <c r="V19" s="1"/>
      <c r="W19" s="1"/>
      <c r="X19" s="1"/>
      <c r="Y19" s="1"/>
      <c r="Z19" s="1"/>
      <c r="AA19" s="1"/>
      <c r="AB19" s="8"/>
      <c r="AD19" s="7"/>
      <c r="AE19" s="1"/>
      <c r="AF19" s="1"/>
      <c r="AG19" s="1"/>
      <c r="AH19" s="1"/>
      <c r="AI19" s="1"/>
      <c r="AJ19" s="1"/>
      <c r="AK19" s="8"/>
    </row>
    <row r="20" spans="1:37" x14ac:dyDescent="0.3">
      <c r="A20" s="19">
        <v>42374</v>
      </c>
      <c r="B20" s="13" t="s">
        <v>87</v>
      </c>
      <c r="C20" s="17" t="s">
        <v>104</v>
      </c>
      <c r="D20" t="s">
        <v>99</v>
      </c>
      <c r="E20" s="25">
        <v>6.4109425862595937E-2</v>
      </c>
      <c r="F20" s="25">
        <f t="shared" si="0"/>
        <v>-1.1930781124599423</v>
      </c>
      <c r="J20" s="7"/>
      <c r="K20" s="1"/>
      <c r="L20" s="1"/>
      <c r="M20" s="1"/>
      <c r="N20" s="1"/>
      <c r="O20" s="1"/>
      <c r="P20" s="1"/>
      <c r="Q20" s="1"/>
      <c r="R20" s="1"/>
      <c r="S20" s="8"/>
      <c r="U20" s="7" t="s">
        <v>16</v>
      </c>
      <c r="V20" s="1" t="s">
        <v>37</v>
      </c>
      <c r="W20" s="1" t="s">
        <v>38</v>
      </c>
      <c r="X20" s="1" t="s">
        <v>39</v>
      </c>
      <c r="Y20" s="1" t="s">
        <v>40</v>
      </c>
      <c r="Z20" s="1" t="s">
        <v>41</v>
      </c>
      <c r="AA20" s="1"/>
      <c r="AB20" s="8"/>
      <c r="AD20" s="7" t="s">
        <v>16</v>
      </c>
      <c r="AE20" s="1" t="s">
        <v>37</v>
      </c>
      <c r="AF20" s="1" t="s">
        <v>38</v>
      </c>
      <c r="AG20" s="1" t="s">
        <v>39</v>
      </c>
      <c r="AH20" s="1" t="s">
        <v>40</v>
      </c>
      <c r="AI20" s="1" t="s">
        <v>41</v>
      </c>
      <c r="AJ20" s="1"/>
      <c r="AK20" s="8"/>
    </row>
    <row r="21" spans="1:37" x14ac:dyDescent="0.3">
      <c r="A21" s="19">
        <v>42374</v>
      </c>
      <c r="B21" s="13" t="s">
        <v>87</v>
      </c>
      <c r="C21" s="17" t="s">
        <v>104</v>
      </c>
      <c r="D21" t="s">
        <v>99</v>
      </c>
      <c r="E21" s="25">
        <v>3.9094401793576893E-2</v>
      </c>
      <c r="F21" s="25">
        <f t="shared" si="0"/>
        <v>-1.4078854278784367</v>
      </c>
      <c r="J21" s="7"/>
      <c r="K21" s="1"/>
      <c r="L21" s="1"/>
      <c r="M21" s="1"/>
      <c r="N21" s="1"/>
      <c r="O21" s="1"/>
      <c r="P21" s="1"/>
      <c r="Q21" s="1"/>
      <c r="R21" s="1"/>
      <c r="S21" s="8"/>
      <c r="U21" s="7" t="s">
        <v>77</v>
      </c>
      <c r="V21" s="1">
        <v>18</v>
      </c>
      <c r="W21" s="1">
        <v>252</v>
      </c>
      <c r="X21" s="1">
        <v>288</v>
      </c>
      <c r="Y21" s="1">
        <v>14</v>
      </c>
      <c r="Z21" s="1">
        <v>-1.421</v>
      </c>
      <c r="AA21" s="1"/>
      <c r="AB21" s="8"/>
      <c r="AD21" s="7" t="s">
        <v>77</v>
      </c>
      <c r="AE21" s="1">
        <v>16</v>
      </c>
      <c r="AF21" s="1">
        <v>323</v>
      </c>
      <c r="AG21" s="1">
        <v>264</v>
      </c>
      <c r="AH21" s="1">
        <v>20.1875</v>
      </c>
      <c r="AI21" s="1">
        <v>2.2050000000000001</v>
      </c>
      <c r="AJ21" s="1"/>
      <c r="AK21" s="8"/>
    </row>
    <row r="22" spans="1:37" x14ac:dyDescent="0.3">
      <c r="A22" s="19">
        <v>42374</v>
      </c>
      <c r="B22" s="13" t="s">
        <v>87</v>
      </c>
      <c r="C22" s="17" t="s">
        <v>104</v>
      </c>
      <c r="D22" t="s">
        <v>99</v>
      </c>
      <c r="E22" s="25">
        <v>5.3894962374177977</v>
      </c>
      <c r="F22" s="25">
        <f t="shared" si="0"/>
        <v>0.73154817306536668</v>
      </c>
      <c r="J22" s="7" t="s">
        <v>36</v>
      </c>
      <c r="K22" s="1"/>
      <c r="L22" s="1"/>
      <c r="M22" s="1"/>
      <c r="N22" s="1"/>
      <c r="O22" s="1"/>
      <c r="P22" s="1"/>
      <c r="Q22" s="1"/>
      <c r="R22" s="1"/>
      <c r="S22" s="8"/>
      <c r="U22" s="7" t="s">
        <v>78</v>
      </c>
      <c r="V22" s="1">
        <v>13</v>
      </c>
      <c r="W22" s="1">
        <v>244</v>
      </c>
      <c r="X22" s="1">
        <v>208</v>
      </c>
      <c r="Y22" s="1">
        <v>18.769200000000001</v>
      </c>
      <c r="Z22" s="1">
        <v>1.421</v>
      </c>
      <c r="AA22" s="1"/>
      <c r="AB22" s="8"/>
      <c r="AD22" s="7" t="s">
        <v>78</v>
      </c>
      <c r="AE22" s="1">
        <v>16</v>
      </c>
      <c r="AF22" s="1">
        <v>205</v>
      </c>
      <c r="AG22" s="1">
        <v>264</v>
      </c>
      <c r="AH22" s="1">
        <v>12.8125</v>
      </c>
      <c r="AI22" s="1">
        <v>-2.2050000000000001</v>
      </c>
      <c r="AJ22" s="1"/>
      <c r="AK22" s="8"/>
    </row>
    <row r="23" spans="1:37" x14ac:dyDescent="0.3">
      <c r="A23" s="19">
        <v>42374</v>
      </c>
      <c r="B23" s="13" t="s">
        <v>87</v>
      </c>
      <c r="C23" s="17" t="s">
        <v>104</v>
      </c>
      <c r="D23" t="s">
        <v>99</v>
      </c>
      <c r="E23" s="25">
        <v>1.4393651506050169E-2</v>
      </c>
      <c r="F23" s="25">
        <f t="shared" si="0"/>
        <v>-1.8418290165041307</v>
      </c>
      <c r="J23" s="7"/>
      <c r="K23" s="1"/>
      <c r="L23" s="1"/>
      <c r="M23" s="1"/>
      <c r="N23" s="1"/>
      <c r="O23" s="1"/>
      <c r="P23" s="1"/>
      <c r="Q23" s="1"/>
      <c r="R23" s="1"/>
      <c r="S23" s="8"/>
      <c r="U23" s="7"/>
      <c r="V23" s="1"/>
      <c r="W23" s="1"/>
      <c r="X23" s="1"/>
      <c r="Y23" s="1"/>
      <c r="Z23" s="1"/>
      <c r="AA23" s="1"/>
      <c r="AB23" s="8"/>
      <c r="AD23" s="7"/>
      <c r="AE23" s="1"/>
      <c r="AF23" s="1"/>
      <c r="AG23" s="1"/>
      <c r="AH23" s="1"/>
      <c r="AI23" s="1"/>
      <c r="AJ23" s="1"/>
      <c r="AK23" s="8"/>
    </row>
    <row r="24" spans="1:37" x14ac:dyDescent="0.3">
      <c r="A24" s="19">
        <v>42374</v>
      </c>
      <c r="B24" s="13" t="s">
        <v>87</v>
      </c>
      <c r="C24" s="17" t="s">
        <v>104</v>
      </c>
      <c r="D24" t="s">
        <v>99</v>
      </c>
      <c r="E24" s="25">
        <v>9.5047869928551448E-3</v>
      </c>
      <c r="F24" s="25">
        <f t="shared" si="0"/>
        <v>-2.0220576114512663</v>
      </c>
      <c r="J24" s="7" t="s">
        <v>16</v>
      </c>
      <c r="K24" s="1" t="s">
        <v>37</v>
      </c>
      <c r="L24" s="1" t="s">
        <v>38</v>
      </c>
      <c r="M24" s="1" t="s">
        <v>39</v>
      </c>
      <c r="N24" s="1" t="s">
        <v>40</v>
      </c>
      <c r="O24" s="1" t="s">
        <v>41</v>
      </c>
      <c r="P24" s="1"/>
      <c r="Q24" s="1"/>
      <c r="R24" s="1"/>
      <c r="S24" s="8"/>
      <c r="U24" s="7"/>
      <c r="V24" s="1"/>
      <c r="W24" s="1"/>
      <c r="X24" s="1"/>
      <c r="Y24" s="1"/>
      <c r="Z24" s="1"/>
      <c r="AA24" s="1"/>
      <c r="AB24" s="8"/>
      <c r="AD24" s="7"/>
      <c r="AE24" s="1"/>
      <c r="AF24" s="1"/>
      <c r="AG24" s="1"/>
      <c r="AH24" s="1"/>
      <c r="AI24" s="1"/>
      <c r="AJ24" s="1"/>
      <c r="AK24" s="8"/>
    </row>
    <row r="25" spans="1:37" x14ac:dyDescent="0.3">
      <c r="A25" s="19">
        <v>42374</v>
      </c>
      <c r="B25" s="13" t="s">
        <v>87</v>
      </c>
      <c r="C25" s="17" t="s">
        <v>104</v>
      </c>
      <c r="D25" t="s">
        <v>99</v>
      </c>
      <c r="E25" s="25">
        <v>9.685860966825853E-3</v>
      </c>
      <c r="F25" s="25">
        <f t="shared" si="0"/>
        <v>-2.0138617692120167</v>
      </c>
      <c r="J25" s="7" t="s">
        <v>77</v>
      </c>
      <c r="K25" s="1">
        <v>22</v>
      </c>
      <c r="L25" s="1">
        <v>648</v>
      </c>
      <c r="M25" s="1">
        <v>517</v>
      </c>
      <c r="N25" s="1">
        <v>29.454499999999999</v>
      </c>
      <c r="O25" s="1">
        <v>2.87</v>
      </c>
      <c r="P25" s="1"/>
      <c r="Q25" s="1"/>
      <c r="R25" s="1"/>
      <c r="S25" s="8"/>
      <c r="U25" s="7"/>
      <c r="V25" s="1"/>
      <c r="W25" s="1"/>
      <c r="X25" s="1"/>
      <c r="Y25" s="1"/>
      <c r="Z25" s="1"/>
      <c r="AA25" s="1"/>
      <c r="AB25" s="8"/>
      <c r="AD25" s="7"/>
      <c r="AE25" s="1"/>
      <c r="AF25" s="1"/>
      <c r="AG25" s="1"/>
      <c r="AH25" s="1"/>
      <c r="AI25" s="1"/>
      <c r="AJ25" s="1"/>
      <c r="AK25" s="8"/>
    </row>
    <row r="26" spans="1:37" x14ac:dyDescent="0.3">
      <c r="A26" s="19">
        <v>42374</v>
      </c>
      <c r="B26" s="13" t="s">
        <v>87</v>
      </c>
      <c r="C26" s="17" t="s">
        <v>104</v>
      </c>
      <c r="D26" t="s">
        <v>99</v>
      </c>
      <c r="E26" s="25">
        <v>0.11657073943118638</v>
      </c>
      <c r="F26" s="25">
        <f t="shared" si="0"/>
        <v>-0.93341044870503265</v>
      </c>
      <c r="J26" s="7" t="s">
        <v>78</v>
      </c>
      <c r="K26" s="1">
        <v>24</v>
      </c>
      <c r="L26" s="1">
        <v>433</v>
      </c>
      <c r="M26" s="1">
        <v>564</v>
      </c>
      <c r="N26" s="1">
        <v>18.041699999999999</v>
      </c>
      <c r="O26" s="1">
        <v>-2.87</v>
      </c>
      <c r="P26" s="1"/>
      <c r="Q26" s="1"/>
      <c r="R26" s="1"/>
      <c r="S26" s="8"/>
      <c r="U26" s="7"/>
      <c r="V26" s="1"/>
      <c r="W26" s="1"/>
      <c r="X26" s="1"/>
      <c r="Y26" s="1"/>
      <c r="Z26" s="1"/>
      <c r="AA26" s="1"/>
      <c r="AB26" s="8"/>
      <c r="AD26" s="7"/>
      <c r="AE26" s="1"/>
      <c r="AF26" s="1"/>
      <c r="AG26" s="1"/>
      <c r="AH26" s="1"/>
      <c r="AI26" s="1"/>
      <c r="AJ26" s="1"/>
      <c r="AK26" s="8"/>
    </row>
    <row r="27" spans="1:37" x14ac:dyDescent="0.3">
      <c r="A27" s="19">
        <v>42374</v>
      </c>
      <c r="B27" s="13" t="s">
        <v>87</v>
      </c>
      <c r="C27" s="17" t="s">
        <v>104</v>
      </c>
      <c r="D27" t="s">
        <v>99</v>
      </c>
      <c r="E27" s="25">
        <v>0.10105253010279641</v>
      </c>
      <c r="F27" s="25">
        <f t="shared" si="0"/>
        <v>-0.99545280836414196</v>
      </c>
      <c r="J27" s="7"/>
      <c r="K27" s="1"/>
      <c r="L27" s="1"/>
      <c r="M27" s="1"/>
      <c r="N27" s="1"/>
      <c r="O27" s="1"/>
      <c r="P27" s="1"/>
      <c r="Q27" s="1"/>
      <c r="R27" s="1"/>
      <c r="S27" s="8"/>
      <c r="U27" s="7" t="s">
        <v>42</v>
      </c>
      <c r="V27" s="1"/>
      <c r="W27" s="1"/>
      <c r="X27" s="1"/>
      <c r="Y27" s="1"/>
      <c r="Z27" s="1"/>
      <c r="AA27" s="1"/>
      <c r="AB27" s="8"/>
      <c r="AD27" s="7" t="s">
        <v>42</v>
      </c>
      <c r="AE27" s="1"/>
      <c r="AF27" s="1"/>
      <c r="AG27" s="1"/>
      <c r="AH27" s="1"/>
      <c r="AI27" s="1"/>
      <c r="AJ27" s="1"/>
      <c r="AK27" s="8"/>
    </row>
    <row r="28" spans="1:37" x14ac:dyDescent="0.3">
      <c r="A28" s="19">
        <v>42374</v>
      </c>
      <c r="B28" s="13" t="s">
        <v>87</v>
      </c>
      <c r="C28" s="17" t="s">
        <v>104</v>
      </c>
      <c r="D28" t="s">
        <v>99</v>
      </c>
      <c r="E28" s="25">
        <v>2.3298256479470637E-2</v>
      </c>
      <c r="F28" s="25">
        <f t="shared" si="0"/>
        <v>-1.6326765781017403</v>
      </c>
      <c r="J28" s="7"/>
      <c r="K28" s="1"/>
      <c r="L28" s="1"/>
      <c r="M28" s="1"/>
      <c r="N28" s="1"/>
      <c r="O28" s="1"/>
      <c r="P28" s="1"/>
      <c r="Q28" s="1"/>
      <c r="R28" s="1"/>
      <c r="S28" s="8"/>
      <c r="U28" s="7"/>
      <c r="V28" s="1"/>
      <c r="W28" s="1"/>
      <c r="X28" s="1"/>
      <c r="Y28" s="1"/>
      <c r="Z28" s="1"/>
      <c r="AA28" s="1"/>
      <c r="AB28" s="8"/>
      <c r="AD28" s="7"/>
      <c r="AE28" s="1"/>
      <c r="AF28" s="1"/>
      <c r="AG28" s="1"/>
      <c r="AH28" s="1"/>
      <c r="AI28" s="1"/>
      <c r="AJ28" s="1"/>
      <c r="AK28" s="8"/>
    </row>
    <row r="29" spans="1:37" x14ac:dyDescent="0.3">
      <c r="A29" s="19">
        <v>42391</v>
      </c>
      <c r="B29" s="13" t="s">
        <v>87</v>
      </c>
      <c r="C29" s="17" t="s">
        <v>105</v>
      </c>
      <c r="D29" t="s">
        <v>99</v>
      </c>
      <c r="E29" s="25">
        <v>8.9786172739787146E-2</v>
      </c>
      <c r="F29" s="25">
        <f t="shared" si="0"/>
        <v>-1.0467905404505777</v>
      </c>
      <c r="J29" s="7"/>
      <c r="K29" s="1"/>
      <c r="L29" s="1"/>
      <c r="M29" s="1"/>
      <c r="N29" s="1"/>
      <c r="O29" s="1"/>
      <c r="P29" s="1"/>
      <c r="Q29" s="1"/>
      <c r="R29" s="1"/>
      <c r="S29" s="8"/>
      <c r="U29" s="7" t="s">
        <v>43</v>
      </c>
      <c r="V29" s="1" t="s">
        <v>20</v>
      </c>
      <c r="W29" s="1" t="s">
        <v>44</v>
      </c>
      <c r="X29" s="1"/>
      <c r="Y29" s="1"/>
      <c r="Z29" s="1"/>
      <c r="AA29" s="1"/>
      <c r="AB29" s="8"/>
      <c r="AD29" s="7" t="s">
        <v>43</v>
      </c>
      <c r="AE29" s="1" t="s">
        <v>20</v>
      </c>
      <c r="AF29" s="1" t="s">
        <v>44</v>
      </c>
      <c r="AG29" s="1"/>
      <c r="AH29" s="1"/>
      <c r="AI29" s="1"/>
      <c r="AJ29" s="1"/>
      <c r="AK29" s="8"/>
    </row>
    <row r="30" spans="1:37" x14ac:dyDescent="0.3">
      <c r="A30" s="19">
        <v>42391</v>
      </c>
      <c r="B30" s="13" t="s">
        <v>87</v>
      </c>
      <c r="C30" s="17" t="s">
        <v>105</v>
      </c>
      <c r="D30" t="s">
        <v>99</v>
      </c>
      <c r="E30" s="25">
        <v>1.1456005060874009E-2</v>
      </c>
      <c r="F30" s="25">
        <f t="shared" si="0"/>
        <v>-1.940966803179623</v>
      </c>
      <c r="J30" s="7"/>
      <c r="K30" s="1"/>
      <c r="L30" s="1"/>
      <c r="M30" s="1"/>
      <c r="N30" s="1"/>
      <c r="O30" s="1"/>
      <c r="P30" s="1"/>
      <c r="Q30" s="1"/>
      <c r="R30" s="1"/>
      <c r="S30" s="8"/>
      <c r="U30" s="7">
        <v>244</v>
      </c>
      <c r="V30" s="1">
        <v>1.4211400000000001</v>
      </c>
      <c r="W30" s="1">
        <v>0.15529999999999999</v>
      </c>
      <c r="X30" s="1"/>
      <c r="Y30" s="1"/>
      <c r="Z30" s="1"/>
      <c r="AA30" s="1"/>
      <c r="AB30" s="8"/>
      <c r="AD30" s="7">
        <v>205</v>
      </c>
      <c r="AE30" s="1">
        <v>-2.2048000000000001</v>
      </c>
      <c r="AF30" s="3">
        <v>2.75E-2</v>
      </c>
      <c r="AG30" s="1"/>
      <c r="AH30" s="1"/>
      <c r="AI30" s="1"/>
      <c r="AJ30" s="1"/>
      <c r="AK30" s="8"/>
    </row>
    <row r="31" spans="1:37" x14ac:dyDescent="0.3">
      <c r="A31" s="19">
        <v>42391</v>
      </c>
      <c r="B31" s="13" t="s">
        <v>87</v>
      </c>
      <c r="C31" s="17" t="s">
        <v>105</v>
      </c>
      <c r="D31" t="s">
        <v>99</v>
      </c>
      <c r="E31" s="25">
        <v>8.0765436992914243E-4</v>
      </c>
      <c r="F31" s="25">
        <f t="shared" si="0"/>
        <v>-3.092774452772713</v>
      </c>
      <c r="J31" s="7" t="s">
        <v>42</v>
      </c>
      <c r="K31" s="1"/>
      <c r="L31" s="1"/>
      <c r="M31" s="1"/>
      <c r="N31" s="1"/>
      <c r="O31" s="1"/>
      <c r="P31" s="1"/>
      <c r="Q31" s="1"/>
      <c r="R31" s="1"/>
      <c r="S31" s="8"/>
      <c r="U31" s="7"/>
      <c r="V31" s="1"/>
      <c r="W31" s="1"/>
      <c r="X31" s="1"/>
      <c r="Y31" s="1"/>
      <c r="Z31" s="1"/>
      <c r="AA31" s="1"/>
      <c r="AB31" s="8"/>
      <c r="AD31" s="7"/>
      <c r="AE31" s="1"/>
      <c r="AF31" s="1"/>
      <c r="AG31" s="1"/>
      <c r="AH31" s="1"/>
      <c r="AI31" s="1"/>
      <c r="AJ31" s="1"/>
      <c r="AK31" s="8"/>
    </row>
    <row r="32" spans="1:37" x14ac:dyDescent="0.3">
      <c r="A32" s="19">
        <v>42391</v>
      </c>
      <c r="B32" s="13" t="s">
        <v>87</v>
      </c>
      <c r="C32" s="17" t="s">
        <v>105</v>
      </c>
      <c r="D32" t="s">
        <v>99</v>
      </c>
      <c r="E32" s="25">
        <v>0.19571451337580528</v>
      </c>
      <c r="F32" s="25">
        <f t="shared" si="0"/>
        <v>-0.70837696767201841</v>
      </c>
      <c r="J32" s="7"/>
      <c r="K32" s="1"/>
      <c r="L32" s="1"/>
      <c r="M32" s="1"/>
      <c r="N32" s="1"/>
      <c r="O32" s="1"/>
      <c r="P32" s="1"/>
      <c r="Q32" s="1"/>
      <c r="R32" s="1"/>
      <c r="S32" s="8"/>
      <c r="U32" s="7"/>
      <c r="V32" s="1"/>
      <c r="W32" s="1"/>
      <c r="X32" s="1"/>
      <c r="Y32" s="1"/>
      <c r="Z32" s="1"/>
      <c r="AA32" s="1"/>
      <c r="AB32" s="8"/>
      <c r="AD32" s="7"/>
      <c r="AE32" s="1"/>
      <c r="AF32" s="1"/>
      <c r="AG32" s="1"/>
      <c r="AH32" s="1"/>
      <c r="AI32" s="1"/>
      <c r="AJ32" s="1"/>
      <c r="AK32" s="8"/>
    </row>
    <row r="33" spans="1:37" x14ac:dyDescent="0.3">
      <c r="A33" s="19">
        <v>42391</v>
      </c>
      <c r="B33" s="13" t="s">
        <v>87</v>
      </c>
      <c r="C33" s="17" t="s">
        <v>105</v>
      </c>
      <c r="D33" t="s">
        <v>99</v>
      </c>
      <c r="E33" s="25">
        <v>0.27953016362355387</v>
      </c>
      <c r="F33" s="25">
        <f t="shared" si="0"/>
        <v>-0.55357132127149511</v>
      </c>
      <c r="J33" s="7" t="s">
        <v>43</v>
      </c>
      <c r="K33" s="1" t="s">
        <v>20</v>
      </c>
      <c r="L33" s="1" t="s">
        <v>44</v>
      </c>
      <c r="M33" s="1"/>
      <c r="N33" s="1"/>
      <c r="O33" s="1"/>
      <c r="P33" s="1"/>
      <c r="Q33" s="1"/>
      <c r="R33" s="1"/>
      <c r="S33" s="8"/>
      <c r="U33" s="7"/>
      <c r="V33" s="1"/>
      <c r="W33" s="1"/>
      <c r="X33" s="1"/>
      <c r="Y33" s="1"/>
      <c r="Z33" s="1"/>
      <c r="AA33" s="1"/>
      <c r="AB33" s="8"/>
      <c r="AD33" s="7"/>
      <c r="AE33" s="1"/>
      <c r="AF33" s="1"/>
      <c r="AG33" s="1"/>
      <c r="AH33" s="1"/>
      <c r="AI33" s="1"/>
      <c r="AJ33" s="1"/>
      <c r="AK33" s="8"/>
    </row>
    <row r="34" spans="1:37" x14ac:dyDescent="0.3">
      <c r="A34" s="19">
        <v>42391</v>
      </c>
      <c r="B34" s="13" t="s">
        <v>87</v>
      </c>
      <c r="C34" s="17" t="s">
        <v>105</v>
      </c>
      <c r="D34" t="s">
        <v>99</v>
      </c>
      <c r="E34" s="25">
        <v>0.60876512903260183</v>
      </c>
      <c r="F34" s="25">
        <f t="shared" si="0"/>
        <v>-0.21555023255557562</v>
      </c>
      <c r="J34" s="7">
        <v>648</v>
      </c>
      <c r="K34" s="1">
        <v>2.8696899999999999</v>
      </c>
      <c r="L34" s="1">
        <v>4.1000000000000003E-3</v>
      </c>
      <c r="M34" s="1"/>
      <c r="N34" s="1"/>
      <c r="O34" s="1"/>
      <c r="P34" s="1"/>
      <c r="Q34" s="1"/>
      <c r="R34" s="1"/>
      <c r="S34" s="8"/>
      <c r="U34" s="7"/>
      <c r="V34" s="1"/>
      <c r="W34" s="1"/>
      <c r="X34" s="1"/>
      <c r="Y34" s="1"/>
      <c r="Z34" s="1"/>
      <c r="AA34" s="1"/>
      <c r="AB34" s="8"/>
      <c r="AD34" s="7"/>
      <c r="AE34" s="1"/>
      <c r="AF34" s="1"/>
      <c r="AG34" s="1"/>
      <c r="AH34" s="1"/>
      <c r="AI34" s="1"/>
      <c r="AJ34" s="1"/>
      <c r="AK34" s="8"/>
    </row>
    <row r="35" spans="1:37" x14ac:dyDescent="0.3">
      <c r="A35" s="19">
        <v>42391</v>
      </c>
      <c r="B35" s="13" t="s">
        <v>87</v>
      </c>
      <c r="C35" s="17" t="s">
        <v>105</v>
      </c>
      <c r="D35" t="s">
        <v>99</v>
      </c>
      <c r="E35" s="25">
        <v>0.27101716572644785</v>
      </c>
      <c r="F35" s="25">
        <f t="shared" si="0"/>
        <v>-0.56700320084449896</v>
      </c>
      <c r="J35" s="7"/>
      <c r="K35" s="1"/>
      <c r="L35" s="1"/>
      <c r="M35" s="1"/>
      <c r="N35" s="1"/>
      <c r="O35" s="1"/>
      <c r="P35" s="1"/>
      <c r="Q35" s="1"/>
      <c r="R35" s="1"/>
      <c r="S35" s="8"/>
      <c r="U35" s="7" t="s">
        <v>45</v>
      </c>
      <c r="V35" s="1"/>
      <c r="W35" s="1"/>
      <c r="X35" s="1"/>
      <c r="Y35" s="1"/>
      <c r="Z35" s="1"/>
      <c r="AA35" s="1"/>
      <c r="AB35" s="8"/>
      <c r="AD35" s="7" t="s">
        <v>45</v>
      </c>
      <c r="AE35" s="1"/>
      <c r="AF35" s="1"/>
      <c r="AG35" s="1"/>
      <c r="AH35" s="1"/>
      <c r="AI35" s="1"/>
      <c r="AJ35" s="1"/>
      <c r="AK35" s="8"/>
    </row>
    <row r="36" spans="1:37" x14ac:dyDescent="0.3">
      <c r="A36" s="19">
        <v>42391</v>
      </c>
      <c r="B36" s="13" t="s">
        <v>87</v>
      </c>
      <c r="C36" s="17" t="s">
        <v>105</v>
      </c>
      <c r="D36" t="s">
        <v>99</v>
      </c>
      <c r="E36" s="25">
        <v>9.9640474550904763</v>
      </c>
      <c r="F36" s="25">
        <f t="shared" si="0"/>
        <v>0.99843578725415716</v>
      </c>
      <c r="J36" s="7"/>
      <c r="K36" s="1"/>
      <c r="L36" s="1"/>
      <c r="M36" s="1"/>
      <c r="N36" s="1"/>
      <c r="O36" s="1"/>
      <c r="P36" s="1"/>
      <c r="Q36" s="1"/>
      <c r="R36" s="1"/>
      <c r="S36" s="8"/>
      <c r="U36" s="7"/>
      <c r="V36" s="1"/>
      <c r="W36" s="1"/>
      <c r="X36" s="1"/>
      <c r="Y36" s="1"/>
      <c r="Z36" s="1"/>
      <c r="AA36" s="1"/>
      <c r="AB36" s="8"/>
      <c r="AD36" s="7"/>
      <c r="AE36" s="1"/>
      <c r="AF36" s="1"/>
      <c r="AG36" s="1"/>
      <c r="AH36" s="1"/>
      <c r="AI36" s="1"/>
      <c r="AJ36" s="1"/>
      <c r="AK36" s="8"/>
    </row>
    <row r="37" spans="1:37" x14ac:dyDescent="0.3">
      <c r="A37" s="19">
        <v>42391</v>
      </c>
      <c r="B37" s="13" t="s">
        <v>87</v>
      </c>
      <c r="C37" s="17" t="s">
        <v>105</v>
      </c>
      <c r="D37" t="s">
        <v>99</v>
      </c>
      <c r="E37" s="25">
        <v>158.83749979643122</v>
      </c>
      <c r="F37" s="25">
        <f t="shared" si="0"/>
        <v>2.2009530423734667</v>
      </c>
      <c r="J37" s="7"/>
      <c r="K37" s="1"/>
      <c r="L37" s="1"/>
      <c r="M37" s="1"/>
      <c r="N37" s="1"/>
      <c r="O37" s="1"/>
      <c r="P37" s="1"/>
      <c r="Q37" s="1"/>
      <c r="R37" s="1"/>
      <c r="S37" s="8"/>
      <c r="U37" s="7" t="s">
        <v>46</v>
      </c>
      <c r="V37" s="1" t="s">
        <v>47</v>
      </c>
      <c r="W37" s="1" t="s">
        <v>48</v>
      </c>
      <c r="X37" s="1"/>
      <c r="Y37" s="1"/>
      <c r="Z37" s="1"/>
      <c r="AA37" s="1"/>
      <c r="AB37" s="8"/>
      <c r="AD37" s="7" t="s">
        <v>46</v>
      </c>
      <c r="AE37" s="1" t="s">
        <v>47</v>
      </c>
      <c r="AF37" s="1" t="s">
        <v>48</v>
      </c>
      <c r="AG37" s="1"/>
      <c r="AH37" s="1"/>
      <c r="AI37" s="1"/>
      <c r="AJ37" s="1"/>
      <c r="AK37" s="8"/>
    </row>
    <row r="38" spans="1:37" x14ac:dyDescent="0.3">
      <c r="A38" s="19">
        <v>42391</v>
      </c>
      <c r="B38" s="13" t="s">
        <v>87</v>
      </c>
      <c r="C38" s="17" t="s">
        <v>105</v>
      </c>
      <c r="D38" t="s">
        <v>99</v>
      </c>
      <c r="E38" s="25">
        <v>1.8713683389415603</v>
      </c>
      <c r="F38" s="25">
        <f t="shared" si="0"/>
        <v>0.27215927751906643</v>
      </c>
      <c r="J38" s="7"/>
      <c r="K38" s="1"/>
      <c r="L38" s="1"/>
      <c r="M38" s="1"/>
      <c r="N38" s="1"/>
      <c r="O38" s="1"/>
      <c r="P38" s="1"/>
      <c r="Q38" s="1"/>
      <c r="R38" s="1"/>
      <c r="S38" s="8"/>
      <c r="U38" s="7">
        <v>2.0769000000000002</v>
      </c>
      <c r="V38" s="1">
        <v>1</v>
      </c>
      <c r="W38" s="1">
        <v>0.14949999999999999</v>
      </c>
      <c r="X38" s="1"/>
      <c r="Y38" s="1"/>
      <c r="Z38" s="1"/>
      <c r="AA38" s="1"/>
      <c r="AB38" s="8"/>
      <c r="AD38" s="7">
        <v>4.9446000000000003</v>
      </c>
      <c r="AE38" s="1">
        <v>1</v>
      </c>
      <c r="AF38" s="1">
        <v>2.6200000000000001E-2</v>
      </c>
      <c r="AG38" s="1"/>
      <c r="AH38" s="1"/>
      <c r="AI38" s="1"/>
      <c r="AJ38" s="1"/>
      <c r="AK38" s="8"/>
    </row>
    <row r="39" spans="1:37" x14ac:dyDescent="0.3">
      <c r="A39" s="19">
        <v>42391</v>
      </c>
      <c r="B39" s="13" t="s">
        <v>87</v>
      </c>
      <c r="C39" s="17" t="s">
        <v>105</v>
      </c>
      <c r="D39" t="s">
        <v>99</v>
      </c>
      <c r="E39" s="25">
        <v>2.2072041202315313</v>
      </c>
      <c r="F39" s="25">
        <f t="shared" si="0"/>
        <v>0.34384249817797397</v>
      </c>
      <c r="J39" s="7" t="s">
        <v>45</v>
      </c>
      <c r="K39" s="1"/>
      <c r="L39" s="1"/>
      <c r="M39" s="1"/>
      <c r="N39" s="1"/>
      <c r="O39" s="1"/>
      <c r="P39" s="1"/>
      <c r="Q39" s="1"/>
      <c r="R39" s="1"/>
      <c r="S39" s="8"/>
      <c r="U39" s="7"/>
      <c r="V39" s="1"/>
      <c r="W39" s="1"/>
      <c r="X39" s="1"/>
      <c r="Y39" s="1"/>
      <c r="Z39" s="1"/>
      <c r="AA39" s="1"/>
      <c r="AB39" s="8"/>
      <c r="AD39" s="7"/>
      <c r="AE39" s="1"/>
      <c r="AF39" s="1"/>
      <c r="AG39" s="1"/>
      <c r="AH39" s="1"/>
      <c r="AI39" s="1"/>
      <c r="AJ39" s="1"/>
      <c r="AK39" s="8"/>
    </row>
    <row r="40" spans="1:37" x14ac:dyDescent="0.3">
      <c r="A40" s="19">
        <v>42391</v>
      </c>
      <c r="B40" s="13" t="s">
        <v>87</v>
      </c>
      <c r="C40" s="17" t="s">
        <v>105</v>
      </c>
      <c r="D40" t="s">
        <v>99</v>
      </c>
      <c r="E40" s="25">
        <v>8.5171553634547834</v>
      </c>
      <c r="F40" s="25">
        <f t="shared" si="0"/>
        <v>0.9302945693866137</v>
      </c>
      <c r="J40" s="7"/>
      <c r="K40" s="1"/>
      <c r="L40" s="1"/>
      <c r="M40" s="1"/>
      <c r="N40" s="1"/>
      <c r="O40" s="1"/>
      <c r="P40" s="1"/>
      <c r="Q40" s="1"/>
      <c r="R40" s="1"/>
      <c r="S40" s="8"/>
      <c r="U40" s="7"/>
      <c r="V40" s="1"/>
      <c r="W40" s="1"/>
      <c r="X40" s="1"/>
      <c r="Y40" s="1"/>
      <c r="Z40" s="1"/>
      <c r="AA40" s="1"/>
      <c r="AB40" s="8"/>
      <c r="AD40" s="7"/>
      <c r="AE40" s="1"/>
      <c r="AF40" s="1"/>
      <c r="AG40" s="1"/>
      <c r="AH40" s="1"/>
      <c r="AI40" s="1"/>
      <c r="AJ40" s="1"/>
      <c r="AK40" s="8"/>
    </row>
    <row r="41" spans="1:37" ht="15" thickBot="1" x14ac:dyDescent="0.35">
      <c r="A41" s="19">
        <v>42411</v>
      </c>
      <c r="B41" s="13" t="s">
        <v>87</v>
      </c>
      <c r="C41" s="17" t="s">
        <v>106</v>
      </c>
      <c r="D41" t="s">
        <v>77</v>
      </c>
      <c r="E41" s="25">
        <v>20.059162435815381</v>
      </c>
      <c r="F41" s="25">
        <f t="shared" si="0"/>
        <v>1.302312795229881</v>
      </c>
      <c r="J41" s="7" t="s">
        <v>46</v>
      </c>
      <c r="K41" s="1" t="s">
        <v>47</v>
      </c>
      <c r="L41" s="1" t="s">
        <v>48</v>
      </c>
      <c r="M41" s="1"/>
      <c r="N41" s="1"/>
      <c r="O41" s="1"/>
      <c r="P41" s="1"/>
      <c r="Q41" s="1"/>
      <c r="R41" s="1"/>
      <c r="S41" s="8"/>
      <c r="U41" s="7" t="s">
        <v>73</v>
      </c>
      <c r="V41" s="1">
        <v>1</v>
      </c>
      <c r="W41" s="1"/>
      <c r="X41" s="1"/>
      <c r="Y41" s="1"/>
      <c r="Z41" s="1"/>
      <c r="AA41" s="1"/>
      <c r="AB41" s="8"/>
      <c r="AD41" s="9"/>
      <c r="AE41" s="10"/>
      <c r="AF41" s="10"/>
      <c r="AG41" s="10"/>
      <c r="AH41" s="10"/>
      <c r="AI41" s="10"/>
      <c r="AJ41" s="10"/>
      <c r="AK41" s="11"/>
    </row>
    <row r="42" spans="1:37" ht="15" thickBot="1" x14ac:dyDescent="0.35">
      <c r="A42" s="19">
        <v>42411</v>
      </c>
      <c r="B42" s="13" t="s">
        <v>87</v>
      </c>
      <c r="C42" s="17" t="s">
        <v>106</v>
      </c>
      <c r="D42" t="s">
        <v>77</v>
      </c>
      <c r="E42" s="25">
        <v>0.1292597466552699</v>
      </c>
      <c r="F42" s="25">
        <f t="shared" si="0"/>
        <v>-0.88853669961500259</v>
      </c>
      <c r="J42" s="7">
        <v>8.2984000000000009</v>
      </c>
      <c r="K42" s="1">
        <v>1</v>
      </c>
      <c r="L42" s="3">
        <v>4.0000000000000001E-3</v>
      </c>
      <c r="M42" s="1"/>
      <c r="N42" s="1"/>
      <c r="O42" s="1"/>
      <c r="P42" s="1"/>
      <c r="Q42" s="1"/>
      <c r="R42" s="1"/>
      <c r="S42" s="8"/>
      <c r="U42" s="9"/>
      <c r="V42" s="10"/>
      <c r="W42" s="10"/>
      <c r="X42" s="10"/>
      <c r="Y42" s="10"/>
      <c r="Z42" s="10"/>
      <c r="AA42" s="10"/>
      <c r="AB42" s="11"/>
    </row>
    <row r="43" spans="1:37" x14ac:dyDescent="0.3">
      <c r="A43" s="19">
        <v>42411</v>
      </c>
      <c r="B43" s="13" t="s">
        <v>87</v>
      </c>
      <c r="C43" s="17" t="s">
        <v>106</v>
      </c>
      <c r="D43" t="s">
        <v>77</v>
      </c>
      <c r="E43" s="25">
        <v>1.6463334974941034E-2</v>
      </c>
      <c r="F43" s="25">
        <f t="shared" si="0"/>
        <v>-1.783482185253328</v>
      </c>
      <c r="J43" s="7"/>
      <c r="K43" s="1"/>
      <c r="L43" s="1"/>
      <c r="M43" s="1"/>
      <c r="N43" s="1"/>
      <c r="O43" s="1"/>
      <c r="P43" s="1"/>
      <c r="Q43" s="1"/>
      <c r="R43" s="1"/>
      <c r="S43" s="8"/>
    </row>
    <row r="44" spans="1:37" x14ac:dyDescent="0.3">
      <c r="A44" s="19">
        <v>42411</v>
      </c>
      <c r="B44" s="13" t="s">
        <v>87</v>
      </c>
      <c r="C44" s="17" t="s">
        <v>106</v>
      </c>
      <c r="D44" t="s">
        <v>77</v>
      </c>
      <c r="E44" s="25">
        <v>0.21995916141973229</v>
      </c>
      <c r="F44" s="25">
        <f t="shared" si="0"/>
        <v>-0.65765794470700301</v>
      </c>
      <c r="J44" s="7"/>
      <c r="K44" s="1"/>
      <c r="L44" s="1"/>
      <c r="M44" s="1"/>
      <c r="N44" s="1"/>
      <c r="O44" s="1"/>
      <c r="P44" s="1"/>
      <c r="Q44" s="1"/>
      <c r="R44" s="1"/>
      <c r="S44" s="8"/>
    </row>
    <row r="45" spans="1:37" x14ac:dyDescent="0.3">
      <c r="A45" s="19">
        <v>42411</v>
      </c>
      <c r="B45" s="13" t="s">
        <v>87</v>
      </c>
      <c r="C45" s="17" t="s">
        <v>106</v>
      </c>
      <c r="D45" t="s">
        <v>77</v>
      </c>
      <c r="E45" s="25">
        <v>76.489649424958927</v>
      </c>
      <c r="F45" s="25">
        <f t="shared" si="0"/>
        <v>1.8836026704247799</v>
      </c>
      <c r="J45" s="7" t="s">
        <v>31</v>
      </c>
      <c r="K45" s="1">
        <v>64</v>
      </c>
      <c r="L45" s="1"/>
      <c r="M45" s="1"/>
      <c r="N45" s="1"/>
      <c r="O45" s="1"/>
      <c r="P45" s="1"/>
      <c r="Q45" s="1"/>
      <c r="R45" s="1"/>
      <c r="S45" s="8"/>
    </row>
    <row r="46" spans="1:37" x14ac:dyDescent="0.3">
      <c r="A46" s="19">
        <v>42411</v>
      </c>
      <c r="B46" s="13" t="s">
        <v>87</v>
      </c>
      <c r="C46" s="17" t="s">
        <v>106</v>
      </c>
      <c r="D46" t="s">
        <v>77</v>
      </c>
      <c r="E46" s="25">
        <v>1.2433906639498444E-2</v>
      </c>
      <c r="F46" s="25">
        <f t="shared" si="0"/>
        <v>-1.9053923978736755</v>
      </c>
      <c r="J46" s="7"/>
      <c r="K46" s="1"/>
      <c r="L46" s="1"/>
      <c r="M46" s="1"/>
      <c r="N46" s="1"/>
      <c r="O46" s="1"/>
      <c r="P46" s="1"/>
      <c r="Q46" s="1"/>
      <c r="R46" s="1"/>
      <c r="S46" s="8"/>
    </row>
    <row r="47" spans="1:37" x14ac:dyDescent="0.3">
      <c r="A47" s="19">
        <v>42411</v>
      </c>
      <c r="B47" s="13" t="s">
        <v>87</v>
      </c>
      <c r="C47" s="17" t="s">
        <v>106</v>
      </c>
      <c r="D47" t="s">
        <v>77</v>
      </c>
      <c r="E47" s="25">
        <v>0.47419885002702278</v>
      </c>
      <c r="F47" s="25">
        <f t="shared" si="0"/>
        <v>-0.32403950355800765</v>
      </c>
      <c r="J47" s="7" t="s">
        <v>53</v>
      </c>
      <c r="K47" s="1"/>
      <c r="L47" s="1"/>
      <c r="M47" s="1"/>
      <c r="N47" s="1"/>
      <c r="O47" s="1"/>
      <c r="P47" s="1"/>
      <c r="Q47" s="1"/>
      <c r="R47" s="1"/>
      <c r="S47" s="8"/>
    </row>
    <row r="48" spans="1:37" x14ac:dyDescent="0.3">
      <c r="A48" s="19">
        <v>42411</v>
      </c>
      <c r="B48" s="13" t="s">
        <v>87</v>
      </c>
      <c r="C48" s="17" t="s">
        <v>106</v>
      </c>
      <c r="D48" t="s">
        <v>77</v>
      </c>
      <c r="E48" s="25">
        <v>1.3716979852891675E-2</v>
      </c>
      <c r="F48" s="25">
        <f t="shared" si="0"/>
        <v>-1.8627414992420979</v>
      </c>
      <c r="J48" s="7"/>
      <c r="K48" s="1"/>
      <c r="L48" s="1"/>
      <c r="M48" s="1"/>
      <c r="N48" s="1"/>
      <c r="O48" s="1"/>
      <c r="P48" s="1"/>
      <c r="Q48" s="1"/>
      <c r="R48" s="1"/>
      <c r="S48" s="8"/>
    </row>
    <row r="49" spans="1:19" x14ac:dyDescent="0.3">
      <c r="A49" s="19">
        <v>42411</v>
      </c>
      <c r="B49" s="13" t="s">
        <v>87</v>
      </c>
      <c r="C49" s="17" t="s">
        <v>106</v>
      </c>
      <c r="D49" t="s">
        <v>77</v>
      </c>
      <c r="E49" s="25">
        <v>0.23736209896382515</v>
      </c>
      <c r="F49" s="25">
        <f t="shared" si="0"/>
        <v>-0.62458862626158651</v>
      </c>
      <c r="J49" s="7"/>
      <c r="K49" s="1"/>
      <c r="L49" s="1"/>
      <c r="M49" s="1"/>
      <c r="N49" s="1"/>
      <c r="O49" s="1"/>
      <c r="P49" s="1"/>
      <c r="Q49" s="1"/>
      <c r="R49" s="1"/>
      <c r="S49" s="8"/>
    </row>
    <row r="50" spans="1:19" x14ac:dyDescent="0.3">
      <c r="A50" s="19">
        <v>42411</v>
      </c>
      <c r="B50" s="13" t="s">
        <v>87</v>
      </c>
      <c r="C50" s="17" t="s">
        <v>106</v>
      </c>
      <c r="D50" t="s">
        <v>77</v>
      </c>
      <c r="E50" s="25">
        <v>4.1177798634344252E-2</v>
      </c>
      <c r="F50" s="25">
        <f t="shared" si="0"/>
        <v>-1.3853368744861143</v>
      </c>
      <c r="J50" s="7"/>
      <c r="K50" s="1"/>
      <c r="L50" s="1"/>
      <c r="M50" s="1"/>
      <c r="N50" s="1"/>
      <c r="O50" s="1"/>
      <c r="P50" s="1"/>
      <c r="Q50" s="1"/>
      <c r="R50" s="1"/>
      <c r="S50" s="8"/>
    </row>
    <row r="51" spans="1:19" x14ac:dyDescent="0.3">
      <c r="A51" s="19">
        <v>42296</v>
      </c>
      <c r="B51" s="13" t="s">
        <v>90</v>
      </c>
      <c r="C51" s="13" t="s">
        <v>97</v>
      </c>
      <c r="D51" t="s">
        <v>78</v>
      </c>
      <c r="E51" s="25">
        <v>0.37306425787512898</v>
      </c>
      <c r="F51" s="25">
        <f>LOG10(E51)</f>
        <v>-0.42821635736808428</v>
      </c>
      <c r="J51" s="7" t="s">
        <v>32</v>
      </c>
      <c r="K51" s="1"/>
      <c r="L51" s="1"/>
      <c r="M51" s="1"/>
      <c r="N51" s="1"/>
      <c r="O51" s="1"/>
      <c r="P51" s="1"/>
      <c r="Q51" s="1"/>
      <c r="R51" s="1"/>
      <c r="S51" s="8"/>
    </row>
    <row r="52" spans="1:19" x14ac:dyDescent="0.3">
      <c r="A52" s="19">
        <v>42296</v>
      </c>
      <c r="B52" s="13" t="s">
        <v>90</v>
      </c>
      <c r="C52" s="13" t="s">
        <v>97</v>
      </c>
      <c r="D52" t="s">
        <v>78</v>
      </c>
      <c r="E52" s="25">
        <v>2.123223406838624</v>
      </c>
      <c r="F52" s="25">
        <f t="shared" ref="F52:F82" si="1">LOG10(E52)</f>
        <v>0.32699569329580302</v>
      </c>
      <c r="J52" s="7"/>
      <c r="K52" s="1"/>
      <c r="L52" s="1"/>
      <c r="M52" s="1"/>
      <c r="N52" s="1"/>
      <c r="O52" s="1"/>
      <c r="P52" s="1"/>
      <c r="Q52" s="1"/>
      <c r="R52" s="1"/>
      <c r="S52" s="8"/>
    </row>
    <row r="53" spans="1:19" x14ac:dyDescent="0.3">
      <c r="A53" s="19">
        <v>42296</v>
      </c>
      <c r="B53" s="13" t="s">
        <v>90</v>
      </c>
      <c r="C53" s="13" t="s">
        <v>97</v>
      </c>
      <c r="D53" t="s">
        <v>78</v>
      </c>
      <c r="E53" s="25">
        <v>11.294647928730841</v>
      </c>
      <c r="F53" s="25">
        <f t="shared" si="1"/>
        <v>1.0528726978511131</v>
      </c>
      <c r="J53" s="7" t="s">
        <v>16</v>
      </c>
      <c r="K53" s="1" t="s">
        <v>33</v>
      </c>
      <c r="L53" s="12">
        <v>0.1</v>
      </c>
      <c r="M53" s="12">
        <v>0.25</v>
      </c>
      <c r="N53" s="1" t="s">
        <v>34</v>
      </c>
      <c r="O53" s="12">
        <v>0.75</v>
      </c>
      <c r="P53" s="12">
        <v>0.9</v>
      </c>
      <c r="Q53" s="1" t="s">
        <v>35</v>
      </c>
      <c r="R53" s="1"/>
      <c r="S53" s="8"/>
    </row>
    <row r="54" spans="1:19" x14ac:dyDescent="0.3">
      <c r="A54" s="19">
        <v>42296</v>
      </c>
      <c r="B54" s="13" t="s">
        <v>90</v>
      </c>
      <c r="C54" s="13" t="s">
        <v>97</v>
      </c>
      <c r="D54" t="s">
        <v>78</v>
      </c>
      <c r="E54" s="25">
        <v>0.39486034402570358</v>
      </c>
      <c r="F54" s="25">
        <f t="shared" si="1"/>
        <v>-0.40355648043313702</v>
      </c>
      <c r="J54" s="7">
        <v>19</v>
      </c>
      <c r="K54" s="1">
        <v>-3.6802000000000001</v>
      </c>
      <c r="L54" s="1">
        <v>-3.6029599999999999</v>
      </c>
      <c r="M54" s="1">
        <v>-2.2807400000000002</v>
      </c>
      <c r="N54" s="1">
        <v>-1.4360900000000001</v>
      </c>
      <c r="O54" s="1">
        <v>-1.0019899999999999</v>
      </c>
      <c r="P54" s="1">
        <v>-1.375E-2</v>
      </c>
      <c r="Q54" s="1">
        <v>0.178592</v>
      </c>
      <c r="R54" s="1"/>
      <c r="S54" s="8"/>
    </row>
    <row r="55" spans="1:19" x14ac:dyDescent="0.3">
      <c r="A55" s="19">
        <v>42296</v>
      </c>
      <c r="B55" s="13" t="s">
        <v>90</v>
      </c>
      <c r="C55" s="13" t="s">
        <v>97</v>
      </c>
      <c r="D55" t="s">
        <v>78</v>
      </c>
      <c r="E55" s="25">
        <v>7.6177093391197659E-2</v>
      </c>
      <c r="F55" s="25">
        <f t="shared" si="1"/>
        <v>-1.118175602274261</v>
      </c>
      <c r="J55" s="7">
        <v>33</v>
      </c>
      <c r="K55" s="1">
        <v>-3.2947500000000001</v>
      </c>
      <c r="L55" s="1">
        <v>-2.9129399999999999</v>
      </c>
      <c r="M55" s="1">
        <v>-1.97085</v>
      </c>
      <c r="N55" s="1">
        <v>-1.3103800000000001</v>
      </c>
      <c r="O55" s="1">
        <v>-0.94891999999999999</v>
      </c>
      <c r="P55" s="1">
        <v>0.27126400000000001</v>
      </c>
      <c r="Q55" s="1">
        <v>0.73154799999999998</v>
      </c>
      <c r="R55" s="1"/>
      <c r="S55" s="8"/>
    </row>
    <row r="56" spans="1:19" x14ac:dyDescent="0.3">
      <c r="A56" s="19">
        <v>42296</v>
      </c>
      <c r="B56" s="13" t="s">
        <v>90</v>
      </c>
      <c r="C56" s="13" t="s">
        <v>97</v>
      </c>
      <c r="D56" t="s">
        <v>78</v>
      </c>
      <c r="E56" s="25">
        <v>0.12725761695242926</v>
      </c>
      <c r="F56" s="25">
        <f t="shared" si="1"/>
        <v>-0.8953162136952707</v>
      </c>
      <c r="J56" s="7">
        <v>50</v>
      </c>
      <c r="K56" s="1">
        <v>-3.0927699999999998</v>
      </c>
      <c r="L56" s="1">
        <v>-2.7472300000000001</v>
      </c>
      <c r="M56" s="1">
        <v>-0.96218999999999999</v>
      </c>
      <c r="N56" s="1">
        <v>-0.38456000000000001</v>
      </c>
      <c r="O56" s="1">
        <v>0.78368199999999999</v>
      </c>
      <c r="P56" s="1">
        <v>1.840198</v>
      </c>
      <c r="Q56" s="1">
        <v>2.2009530000000002</v>
      </c>
      <c r="R56" s="1"/>
      <c r="S56" s="8"/>
    </row>
    <row r="57" spans="1:19" x14ac:dyDescent="0.3">
      <c r="A57" s="19">
        <v>42296</v>
      </c>
      <c r="B57" s="13" t="s">
        <v>90</v>
      </c>
      <c r="C57" s="13" t="s">
        <v>97</v>
      </c>
      <c r="D57" t="s">
        <v>78</v>
      </c>
      <c r="E57" s="25">
        <v>0.35294536966156909</v>
      </c>
      <c r="F57" s="25">
        <f t="shared" si="1"/>
        <v>-0.45229251129945108</v>
      </c>
      <c r="J57" s="7">
        <v>70</v>
      </c>
      <c r="K57" s="1">
        <v>-1.9053899999999999</v>
      </c>
      <c r="L57" s="1">
        <v>-1.90113</v>
      </c>
      <c r="M57" s="1">
        <v>-1.8032999999999999</v>
      </c>
      <c r="N57" s="1">
        <v>-0.77310000000000001</v>
      </c>
      <c r="O57" s="1">
        <v>8.2548999999999997E-2</v>
      </c>
      <c r="P57" s="1">
        <v>1.825474</v>
      </c>
      <c r="Q57" s="1">
        <v>1.8836029999999999</v>
      </c>
      <c r="R57" s="1"/>
      <c r="S57" s="8"/>
    </row>
    <row r="58" spans="1:19" x14ac:dyDescent="0.3">
      <c r="A58" s="19">
        <v>42296</v>
      </c>
      <c r="B58" s="13" t="s">
        <v>90</v>
      </c>
      <c r="C58" s="13" t="s">
        <v>97</v>
      </c>
      <c r="D58" t="s">
        <v>78</v>
      </c>
      <c r="J58" s="7"/>
      <c r="K58" s="1"/>
      <c r="L58" s="1"/>
      <c r="M58" s="1"/>
      <c r="N58" s="1"/>
      <c r="O58" s="1"/>
      <c r="P58" s="1"/>
      <c r="Q58" s="1"/>
      <c r="R58" s="1"/>
      <c r="S58" s="8"/>
    </row>
    <row r="59" spans="1:19" x14ac:dyDescent="0.3">
      <c r="A59" s="19">
        <v>42296</v>
      </c>
      <c r="B59" s="13" t="s">
        <v>90</v>
      </c>
      <c r="C59" s="13" t="s">
        <v>97</v>
      </c>
      <c r="D59" t="s">
        <v>78</v>
      </c>
      <c r="E59" s="25">
        <v>0.17974954814943891</v>
      </c>
      <c r="F59" s="25">
        <f t="shared" si="1"/>
        <v>-0.74533219266386685</v>
      </c>
      <c r="J59" s="7"/>
      <c r="K59" s="1"/>
      <c r="L59" s="1"/>
      <c r="M59" s="1"/>
      <c r="N59" s="1"/>
      <c r="O59" s="1"/>
      <c r="P59" s="1"/>
      <c r="Q59" s="1"/>
      <c r="R59" s="1"/>
      <c r="S59" s="8"/>
    </row>
    <row r="60" spans="1:19" x14ac:dyDescent="0.3">
      <c r="A60" s="19">
        <v>42296</v>
      </c>
      <c r="B60" s="13" t="s">
        <v>90</v>
      </c>
      <c r="C60" s="13" t="s">
        <v>97</v>
      </c>
      <c r="D60" t="s">
        <v>78</v>
      </c>
      <c r="E60" s="25">
        <v>2.9893865383230671</v>
      </c>
      <c r="F60" s="25">
        <f t="shared" si="1"/>
        <v>0.47558207449297613</v>
      </c>
      <c r="J60" s="7"/>
      <c r="K60" s="1"/>
      <c r="L60" s="1"/>
      <c r="M60" s="1"/>
      <c r="N60" s="1"/>
      <c r="O60" s="1"/>
      <c r="P60" s="1"/>
      <c r="Q60" s="1"/>
      <c r="R60" s="1"/>
      <c r="S60" s="8"/>
    </row>
    <row r="61" spans="1:19" x14ac:dyDescent="0.3">
      <c r="A61" s="19">
        <v>42296</v>
      </c>
      <c r="B61" s="13" t="s">
        <v>90</v>
      </c>
      <c r="C61" s="13" t="s">
        <v>97</v>
      </c>
      <c r="D61" t="s">
        <v>78</v>
      </c>
      <c r="E61" s="25">
        <v>0.31367643064787437</v>
      </c>
      <c r="F61" s="25">
        <f t="shared" si="1"/>
        <v>-0.50351811255543877</v>
      </c>
      <c r="J61" s="7"/>
      <c r="K61" s="1"/>
      <c r="L61" s="1"/>
      <c r="M61" s="1"/>
      <c r="N61" s="1"/>
      <c r="O61" s="1"/>
      <c r="P61" s="1"/>
      <c r="Q61" s="1"/>
      <c r="R61" s="1"/>
      <c r="S61" s="8"/>
    </row>
    <row r="62" spans="1:19" x14ac:dyDescent="0.3">
      <c r="A62" s="19">
        <v>42296</v>
      </c>
      <c r="B62" s="13" t="s">
        <v>90</v>
      </c>
      <c r="C62" s="13" t="s">
        <v>97</v>
      </c>
      <c r="D62" t="s">
        <v>78</v>
      </c>
      <c r="E62" s="25">
        <v>5.2261748888308104E-2</v>
      </c>
      <c r="F62" s="25">
        <f t="shared" si="1"/>
        <v>-1.2818160611254741</v>
      </c>
      <c r="J62" s="7" t="s">
        <v>13</v>
      </c>
      <c r="K62" s="1"/>
      <c r="L62" s="1"/>
      <c r="M62" s="1"/>
      <c r="N62" s="1"/>
      <c r="O62" s="1"/>
      <c r="P62" s="1"/>
      <c r="Q62" s="1"/>
      <c r="R62" s="1"/>
      <c r="S62" s="8"/>
    </row>
    <row r="63" spans="1:19" x14ac:dyDescent="0.3">
      <c r="A63" s="19">
        <v>42296</v>
      </c>
      <c r="B63" s="13" t="s">
        <v>90</v>
      </c>
      <c r="C63" s="13" t="s">
        <v>97</v>
      </c>
      <c r="D63" t="s">
        <v>78</v>
      </c>
      <c r="E63" s="25">
        <v>0.57690406889715673</v>
      </c>
      <c r="F63" s="25">
        <f t="shared" si="1"/>
        <v>-0.23889639795752607</v>
      </c>
      <c r="J63" s="7"/>
      <c r="K63" s="1"/>
      <c r="L63" s="1"/>
      <c r="M63" s="1"/>
      <c r="N63" s="1"/>
      <c r="O63" s="1"/>
      <c r="P63" s="1"/>
      <c r="Q63" s="1"/>
      <c r="R63" s="1"/>
      <c r="S63" s="8"/>
    </row>
    <row r="64" spans="1:19" x14ac:dyDescent="0.3">
      <c r="A64" s="19">
        <v>42410</v>
      </c>
      <c r="B64" s="13" t="s">
        <v>90</v>
      </c>
      <c r="C64" s="13" t="s">
        <v>97</v>
      </c>
      <c r="D64" t="s">
        <v>77</v>
      </c>
      <c r="E64" s="25">
        <v>0.29683474874658156</v>
      </c>
      <c r="F64" s="25">
        <f t="shared" si="1"/>
        <v>-0.527485260045506</v>
      </c>
      <c r="J64" s="7" t="s">
        <v>14</v>
      </c>
      <c r="K64" s="1" t="s">
        <v>15</v>
      </c>
      <c r="L64" s="1"/>
      <c r="M64" s="1"/>
      <c r="N64" s="1"/>
      <c r="O64" s="1"/>
      <c r="P64" s="1"/>
      <c r="Q64" s="1"/>
      <c r="R64" s="1"/>
      <c r="S64" s="8"/>
    </row>
    <row r="65" spans="1:19" x14ac:dyDescent="0.3">
      <c r="A65" s="19">
        <v>42410</v>
      </c>
      <c r="B65" s="13" t="s">
        <v>90</v>
      </c>
      <c r="C65" s="13" t="s">
        <v>97</v>
      </c>
      <c r="D65" t="s">
        <v>77</v>
      </c>
      <c r="E65" s="25">
        <v>1.9004413413670922</v>
      </c>
      <c r="F65" s="25">
        <f t="shared" si="1"/>
        <v>0.27885446930153313</v>
      </c>
      <c r="J65" s="7">
        <v>2.5690300000000001</v>
      </c>
      <c r="K65" s="1">
        <v>0.05</v>
      </c>
      <c r="L65" s="1"/>
      <c r="M65" s="1"/>
      <c r="N65" s="1"/>
      <c r="O65" s="1"/>
      <c r="P65" s="1"/>
      <c r="Q65" s="1"/>
      <c r="R65" s="1"/>
      <c r="S65" s="8"/>
    </row>
    <row r="66" spans="1:19" x14ac:dyDescent="0.3">
      <c r="A66" s="19">
        <v>42410</v>
      </c>
      <c r="B66" s="13" t="s">
        <v>90</v>
      </c>
      <c r="C66" s="13" t="s">
        <v>97</v>
      </c>
      <c r="D66" t="s">
        <v>77</v>
      </c>
      <c r="E66" s="25">
        <v>0.11242213551202006</v>
      </c>
      <c r="F66" s="25">
        <f t="shared" si="1"/>
        <v>-0.94914816933415291</v>
      </c>
      <c r="J66" s="7"/>
      <c r="K66" s="1"/>
      <c r="L66" s="1"/>
      <c r="M66" s="1"/>
      <c r="N66" s="1"/>
      <c r="O66" s="1"/>
      <c r="P66" s="1"/>
      <c r="Q66" s="1"/>
      <c r="R66" s="1"/>
      <c r="S66" s="8"/>
    </row>
    <row r="67" spans="1:19" x14ac:dyDescent="0.3">
      <c r="A67" s="19">
        <v>42410</v>
      </c>
      <c r="B67" s="13" t="s">
        <v>90</v>
      </c>
      <c r="C67" s="13" t="s">
        <v>97</v>
      </c>
      <c r="D67" t="s">
        <v>77</v>
      </c>
      <c r="E67" s="25">
        <v>7.1914977528606386E-2</v>
      </c>
      <c r="F67" s="25">
        <f t="shared" si="1"/>
        <v>-1.1431806509157834</v>
      </c>
      <c r="J67" s="7"/>
      <c r="K67" s="1"/>
      <c r="L67" s="1"/>
      <c r="M67" s="1"/>
      <c r="N67" s="1"/>
      <c r="O67" s="1"/>
      <c r="P67" s="1"/>
      <c r="Q67" s="1"/>
      <c r="R67" s="1"/>
      <c r="S67" s="8"/>
    </row>
    <row r="68" spans="1:19" x14ac:dyDescent="0.3">
      <c r="A68" s="19">
        <v>42410</v>
      </c>
      <c r="B68" s="13" t="s">
        <v>90</v>
      </c>
      <c r="C68" s="13" t="s">
        <v>97</v>
      </c>
      <c r="D68" t="s">
        <v>77</v>
      </c>
      <c r="E68" s="25">
        <v>2.7637490640347612E-2</v>
      </c>
      <c r="F68" s="25">
        <f t="shared" si="1"/>
        <v>-1.5585013914904282</v>
      </c>
      <c r="J68" s="7"/>
      <c r="K68" s="1"/>
      <c r="L68" s="1"/>
      <c r="M68" s="1"/>
      <c r="N68" s="1"/>
      <c r="O68" s="1"/>
      <c r="P68" s="1"/>
      <c r="Q68" s="1"/>
      <c r="R68" s="1"/>
      <c r="S68" s="8"/>
    </row>
    <row r="69" spans="1:19" x14ac:dyDescent="0.3">
      <c r="A69" s="19">
        <v>42410</v>
      </c>
      <c r="B69" s="13" t="s">
        <v>90</v>
      </c>
      <c r="C69" s="13" t="s">
        <v>97</v>
      </c>
      <c r="D69" t="s">
        <v>77</v>
      </c>
      <c r="E69" s="25">
        <v>0.45936584004764941</v>
      </c>
      <c r="F69" s="25">
        <f t="shared" si="1"/>
        <v>-0.33784130350407876</v>
      </c>
      <c r="J69" s="7" t="s">
        <v>16</v>
      </c>
      <c r="K69" s="1" t="s">
        <v>17</v>
      </c>
      <c r="L69" s="1" t="s">
        <v>18</v>
      </c>
      <c r="M69" s="1" t="s">
        <v>19</v>
      </c>
      <c r="N69" s="1" t="s">
        <v>20</v>
      </c>
      <c r="O69" s="1" t="s">
        <v>21</v>
      </c>
      <c r="P69" s="1" t="s">
        <v>22</v>
      </c>
      <c r="Q69" s="1" t="s">
        <v>23</v>
      </c>
      <c r="R69" s="1" t="s">
        <v>24</v>
      </c>
      <c r="S69" s="8" t="s">
        <v>25</v>
      </c>
    </row>
    <row r="70" spans="1:19" x14ac:dyDescent="0.3">
      <c r="A70" s="19">
        <v>42410</v>
      </c>
      <c r="B70" s="13" t="s">
        <v>90</v>
      </c>
      <c r="C70" s="13" t="s">
        <v>97</v>
      </c>
      <c r="D70" t="s">
        <v>77</v>
      </c>
      <c r="E70" s="25">
        <v>8.1129039469544556E-2</v>
      </c>
      <c r="F70" s="25">
        <f t="shared" si="1"/>
        <v>-1.0908236658383179</v>
      </c>
      <c r="J70" s="7">
        <v>50</v>
      </c>
      <c r="K70" s="1">
        <v>19</v>
      </c>
      <c r="L70" s="1">
        <v>7.0833300000000001</v>
      </c>
      <c r="M70" s="1">
        <v>2.8867509999999998</v>
      </c>
      <c r="N70" s="1">
        <v>2.4537399999999998</v>
      </c>
      <c r="O70" s="1">
        <v>6.7400000000000002E-2</v>
      </c>
      <c r="P70" s="1">
        <v>1.3277399999999999</v>
      </c>
      <c r="Q70" s="1">
        <v>-8.8900000000000007E-2</v>
      </c>
      <c r="R70" s="1">
        <v>2.8668330000000002</v>
      </c>
      <c r="S70" s="8" t="s">
        <v>26</v>
      </c>
    </row>
    <row r="71" spans="1:19" x14ac:dyDescent="0.3">
      <c r="A71" s="19">
        <v>42410</v>
      </c>
      <c r="B71" s="13" t="s">
        <v>90</v>
      </c>
      <c r="C71" s="13" t="s">
        <v>97</v>
      </c>
      <c r="D71" t="s">
        <v>77</v>
      </c>
      <c r="E71" s="25">
        <v>3.9136749994026679E-2</v>
      </c>
      <c r="F71" s="25">
        <f t="shared" si="1"/>
        <v>-1.4074152419959578</v>
      </c>
      <c r="J71" s="7">
        <v>50</v>
      </c>
      <c r="K71" s="1">
        <v>33</v>
      </c>
      <c r="L71" s="1">
        <v>6.9166699999999999</v>
      </c>
      <c r="M71" s="1">
        <v>2.8867509999999998</v>
      </c>
      <c r="N71" s="1">
        <v>2.3959999999999999</v>
      </c>
      <c r="O71" s="1">
        <v>7.7799999999999994E-2</v>
      </c>
      <c r="P71" s="1">
        <v>1.19895</v>
      </c>
      <c r="Q71" s="1">
        <v>-0.24406</v>
      </c>
      <c r="R71" s="1">
        <v>2.5629710000000001</v>
      </c>
      <c r="S71" s="8" t="s">
        <v>26</v>
      </c>
    </row>
    <row r="72" spans="1:19" x14ac:dyDescent="0.3">
      <c r="A72" s="19">
        <v>42410</v>
      </c>
      <c r="B72" s="13" t="s">
        <v>90</v>
      </c>
      <c r="C72" s="13" t="s">
        <v>97</v>
      </c>
      <c r="D72" t="s">
        <v>77</v>
      </c>
      <c r="E72" s="25">
        <v>0.12335324761470888</v>
      </c>
      <c r="F72" s="25">
        <f t="shared" si="1"/>
        <v>-0.90884941202280101</v>
      </c>
      <c r="J72" s="7">
        <v>70</v>
      </c>
      <c r="K72" s="1">
        <v>19</v>
      </c>
      <c r="L72" s="1">
        <v>4.125</v>
      </c>
      <c r="M72" s="1">
        <v>2.7803879999999999</v>
      </c>
      <c r="N72" s="1">
        <v>1.4836100000000001</v>
      </c>
      <c r="O72" s="1">
        <v>0.44740000000000002</v>
      </c>
      <c r="P72" s="1">
        <v>0.67952999999999997</v>
      </c>
      <c r="Q72" s="1">
        <v>-0.68013000000000001</v>
      </c>
      <c r="R72" s="1">
        <v>2.8644080000000001</v>
      </c>
      <c r="S72" s="8" t="s">
        <v>28</v>
      </c>
    </row>
    <row r="73" spans="1:19" x14ac:dyDescent="0.3">
      <c r="A73" s="19">
        <v>42410</v>
      </c>
      <c r="B73" s="13" t="s">
        <v>90</v>
      </c>
      <c r="C73" s="13" t="s">
        <v>97</v>
      </c>
      <c r="D73" t="s">
        <v>77</v>
      </c>
      <c r="E73" s="25">
        <v>0.32461700419356115</v>
      </c>
      <c r="F73" s="25">
        <f t="shared" si="1"/>
        <v>-0.48862873455904071</v>
      </c>
      <c r="J73" s="7">
        <v>70</v>
      </c>
      <c r="K73" s="1">
        <v>33</v>
      </c>
      <c r="L73" s="1">
        <v>4.125</v>
      </c>
      <c r="M73" s="1">
        <v>2.7803879999999999</v>
      </c>
      <c r="N73" s="1">
        <v>1.4836100000000001</v>
      </c>
      <c r="O73" s="1">
        <v>0.44740000000000002</v>
      </c>
      <c r="P73" s="1">
        <v>0.54532000000000003</v>
      </c>
      <c r="Q73" s="1">
        <v>-0.66966000000000003</v>
      </c>
      <c r="R73" s="1">
        <v>2.6370879999999999</v>
      </c>
      <c r="S73" s="8" t="s">
        <v>54</v>
      </c>
    </row>
    <row r="74" spans="1:19" x14ac:dyDescent="0.3">
      <c r="A74" s="19">
        <v>42410</v>
      </c>
      <c r="B74" s="13" t="s">
        <v>90</v>
      </c>
      <c r="C74" s="13" t="s">
        <v>97</v>
      </c>
      <c r="D74" t="s">
        <v>77</v>
      </c>
      <c r="E74" s="25">
        <v>0.46907056616669712</v>
      </c>
      <c r="F74" s="25">
        <f t="shared" si="1"/>
        <v>-0.32876181785743919</v>
      </c>
      <c r="J74" s="7">
        <v>33</v>
      </c>
      <c r="K74" s="1">
        <v>19</v>
      </c>
      <c r="L74" s="1">
        <v>1.0833299999999999</v>
      </c>
      <c r="M74" s="1">
        <v>2.8867509999999998</v>
      </c>
      <c r="N74" s="1">
        <v>0.37528</v>
      </c>
      <c r="O74" s="1">
        <v>0.98199999999999998</v>
      </c>
      <c r="P74" s="1">
        <v>0.11941</v>
      </c>
      <c r="Q74" s="1">
        <v>-0.95864000000000005</v>
      </c>
      <c r="R74" s="1">
        <v>1.6581440000000001</v>
      </c>
      <c r="S74" s="8" t="s">
        <v>25</v>
      </c>
    </row>
    <row r="75" spans="1:19" x14ac:dyDescent="0.3">
      <c r="A75" s="19">
        <v>42410</v>
      </c>
      <c r="B75" s="13" t="s">
        <v>90</v>
      </c>
      <c r="C75" s="13" t="s">
        <v>97</v>
      </c>
      <c r="D75" t="s">
        <v>77</v>
      </c>
      <c r="E75" s="25">
        <v>0.65197746472484908</v>
      </c>
      <c r="F75" s="25">
        <f t="shared" si="1"/>
        <v>-0.1857674151803263</v>
      </c>
      <c r="J75" s="7">
        <v>70</v>
      </c>
      <c r="K75" s="1">
        <v>50</v>
      </c>
      <c r="L75" s="1">
        <v>-2.2916699999999999</v>
      </c>
      <c r="M75" s="1">
        <v>2.7803879999999999</v>
      </c>
      <c r="N75" s="1">
        <v>-0.82423000000000002</v>
      </c>
      <c r="O75" s="1">
        <v>0.84299999999999997</v>
      </c>
      <c r="P75" s="1">
        <v>-0.63204000000000005</v>
      </c>
      <c r="Q75" s="1">
        <v>-2.1349</v>
      </c>
      <c r="R75" s="1">
        <v>1.611443</v>
      </c>
      <c r="S75" s="8" t="s">
        <v>55</v>
      </c>
    </row>
    <row r="76" spans="1:19" x14ac:dyDescent="0.3">
      <c r="A76" s="19">
        <v>42410</v>
      </c>
      <c r="B76" s="13" t="s">
        <v>90</v>
      </c>
      <c r="C76" s="13" t="s">
        <v>97</v>
      </c>
      <c r="D76" t="s">
        <v>77</v>
      </c>
      <c r="E76" s="25">
        <v>2.5328468580838124E-2</v>
      </c>
      <c r="F76" s="25">
        <f t="shared" si="1"/>
        <v>-1.5963910678879929</v>
      </c>
      <c r="J76" s="7"/>
      <c r="K76" s="1"/>
      <c r="L76" s="1"/>
      <c r="M76" s="1"/>
      <c r="N76" s="1"/>
      <c r="O76" s="1"/>
      <c r="P76" s="1"/>
      <c r="Q76" s="1"/>
      <c r="R76" s="1"/>
      <c r="S76" s="8"/>
    </row>
    <row r="77" spans="1:19" x14ac:dyDescent="0.3">
      <c r="A77" s="19">
        <v>42410</v>
      </c>
      <c r="B77" s="13" t="s">
        <v>90</v>
      </c>
      <c r="C77" s="13" t="s">
        <v>97</v>
      </c>
      <c r="D77" t="s">
        <v>77</v>
      </c>
      <c r="E77" s="25">
        <v>0.19915976464819632</v>
      </c>
      <c r="F77" s="25">
        <f t="shared" si="1"/>
        <v>-0.70079839561233448</v>
      </c>
      <c r="J77" s="7"/>
      <c r="K77" s="1"/>
      <c r="L77" s="1"/>
      <c r="M77" s="1"/>
      <c r="N77" s="1"/>
      <c r="O77" s="1"/>
      <c r="P77" s="1"/>
      <c r="Q77" s="1"/>
      <c r="R77" s="1"/>
      <c r="S77" s="8"/>
    </row>
    <row r="78" spans="1:19" ht="15" thickBot="1" x14ac:dyDescent="0.35">
      <c r="A78" s="19">
        <v>42410</v>
      </c>
      <c r="B78" s="13" t="s">
        <v>90</v>
      </c>
      <c r="C78" s="13" t="s">
        <v>97</v>
      </c>
      <c r="D78" t="s">
        <v>77</v>
      </c>
      <c r="E78" s="25">
        <v>0.32851538593588786</v>
      </c>
      <c r="F78" s="25">
        <f t="shared" si="1"/>
        <v>-0.48344428555449864</v>
      </c>
      <c r="J78" s="9" t="s">
        <v>31</v>
      </c>
      <c r="K78" s="10">
        <v>64</v>
      </c>
      <c r="L78" s="10"/>
      <c r="M78" s="10"/>
      <c r="N78" s="10"/>
      <c r="O78" s="10"/>
      <c r="P78" s="10"/>
      <c r="Q78" s="10"/>
      <c r="R78" s="10"/>
      <c r="S78" s="11"/>
    </row>
    <row r="79" spans="1:19" ht="15" thickBot="1" x14ac:dyDescent="0.35">
      <c r="A79" s="19">
        <v>42410</v>
      </c>
      <c r="B79" s="13" t="s">
        <v>90</v>
      </c>
      <c r="C79" s="13" t="s">
        <v>97</v>
      </c>
      <c r="D79" t="s">
        <v>77</v>
      </c>
      <c r="E79" s="25">
        <v>0.13148317120308511</v>
      </c>
      <c r="F79" s="25">
        <f t="shared" si="1"/>
        <v>-0.88112982984602506</v>
      </c>
    </row>
    <row r="80" spans="1:19" x14ac:dyDescent="0.3">
      <c r="A80" s="19">
        <v>42410</v>
      </c>
      <c r="B80" s="13" t="s">
        <v>90</v>
      </c>
      <c r="C80" s="13" t="s">
        <v>97</v>
      </c>
      <c r="D80" t="s">
        <v>77</v>
      </c>
      <c r="E80" s="25">
        <v>4.6279469815174099E-2</v>
      </c>
      <c r="F80" s="25">
        <f t="shared" si="1"/>
        <v>-1.3346116250371247</v>
      </c>
      <c r="J80" s="20" t="s">
        <v>87</v>
      </c>
      <c r="K80" s="5"/>
      <c r="L80" s="5"/>
      <c r="M80" s="5"/>
      <c r="N80" s="5"/>
      <c r="O80" s="5"/>
      <c r="P80" s="5"/>
      <c r="Q80" s="6"/>
    </row>
    <row r="81" spans="1:17" x14ac:dyDescent="0.3">
      <c r="A81" s="19">
        <v>42410</v>
      </c>
      <c r="B81" s="13" t="s">
        <v>90</v>
      </c>
      <c r="C81" s="13" t="s">
        <v>97</v>
      </c>
      <c r="D81" t="s">
        <v>77</v>
      </c>
      <c r="E81" s="25">
        <v>14.945148699939761</v>
      </c>
      <c r="F81" s="25">
        <f t="shared" si="1"/>
        <v>1.1745002405022331</v>
      </c>
      <c r="J81" s="7"/>
      <c r="K81" s="1"/>
      <c r="L81" s="1"/>
      <c r="M81" s="1"/>
      <c r="N81" s="1"/>
      <c r="O81" s="1"/>
      <c r="P81" s="1"/>
      <c r="Q81" s="8"/>
    </row>
    <row r="82" spans="1:17" x14ac:dyDescent="0.3">
      <c r="A82" s="19">
        <v>42321</v>
      </c>
      <c r="B82" s="13" t="s">
        <v>90</v>
      </c>
      <c r="C82" s="13" t="s">
        <v>97</v>
      </c>
      <c r="D82" t="s">
        <v>77</v>
      </c>
      <c r="E82" s="25">
        <v>0.31809534988660076</v>
      </c>
      <c r="F82" s="25">
        <f t="shared" si="1"/>
        <v>-0.49744267962998567</v>
      </c>
      <c r="J82" s="7" t="s">
        <v>84</v>
      </c>
      <c r="K82" s="1"/>
      <c r="L82" s="1"/>
      <c r="M82" s="1"/>
      <c r="N82" s="1"/>
      <c r="O82" s="1"/>
      <c r="P82" s="1"/>
      <c r="Q82" s="8"/>
    </row>
    <row r="83" spans="1:17" x14ac:dyDescent="0.3">
      <c r="A83" s="19">
        <v>42321</v>
      </c>
      <c r="B83" s="13" t="s">
        <v>91</v>
      </c>
      <c r="C83" s="13" t="s">
        <v>97</v>
      </c>
      <c r="D83" t="s">
        <v>78</v>
      </c>
      <c r="E83" s="25">
        <v>4.8112185919891719E-4</v>
      </c>
      <c r="F83" s="25">
        <v>-3.3177449109964043</v>
      </c>
      <c r="J83" s="7"/>
      <c r="K83" s="1"/>
      <c r="L83" s="1"/>
      <c r="M83" s="1"/>
      <c r="N83" s="1"/>
      <c r="O83" s="1"/>
      <c r="P83" s="1"/>
      <c r="Q83" s="8"/>
    </row>
    <row r="84" spans="1:17" x14ac:dyDescent="0.3">
      <c r="A84" s="19">
        <v>42321</v>
      </c>
      <c r="B84" s="13" t="s">
        <v>91</v>
      </c>
      <c r="C84" s="13" t="s">
        <v>97</v>
      </c>
      <c r="D84" t="s">
        <v>78</v>
      </c>
      <c r="E84" s="25">
        <v>4.4082710809220313E-3</v>
      </c>
      <c r="F84" s="25">
        <v>-2.3557317069582862</v>
      </c>
      <c r="J84" s="7"/>
      <c r="K84" s="1"/>
      <c r="L84" s="1"/>
      <c r="M84" s="1"/>
      <c r="N84" s="1"/>
      <c r="O84" s="1"/>
      <c r="P84" s="1"/>
      <c r="Q84" s="8"/>
    </row>
    <row r="85" spans="1:17" x14ac:dyDescent="0.3">
      <c r="A85" s="19">
        <v>42321</v>
      </c>
      <c r="B85" s="13" t="s">
        <v>91</v>
      </c>
      <c r="C85" s="13" t="s">
        <v>97</v>
      </c>
      <c r="D85" t="s">
        <v>78</v>
      </c>
      <c r="E85" s="25">
        <v>1.1971988058317334E-3</v>
      </c>
      <c r="F85" s="25">
        <v>-2.9218337250267572</v>
      </c>
      <c r="J85" s="7"/>
      <c r="K85" s="1"/>
      <c r="L85" s="1"/>
      <c r="M85" s="1"/>
      <c r="N85" s="1"/>
      <c r="O85" s="1"/>
      <c r="P85" s="1"/>
      <c r="Q85" s="8"/>
    </row>
    <row r="86" spans="1:17" x14ac:dyDescent="0.3">
      <c r="A86" s="19">
        <v>42321</v>
      </c>
      <c r="B86" s="13" t="s">
        <v>91</v>
      </c>
      <c r="C86" s="13" t="s">
        <v>97</v>
      </c>
      <c r="D86" t="s">
        <v>78</v>
      </c>
      <c r="E86" s="25">
        <v>2.1107562454338025E-2</v>
      </c>
      <c r="F86" s="25">
        <v>-1.6755619170359455</v>
      </c>
      <c r="J86" s="7" t="s">
        <v>32</v>
      </c>
      <c r="K86" s="1"/>
      <c r="L86" s="1"/>
      <c r="M86" s="1"/>
      <c r="N86" s="1"/>
      <c r="O86" s="1"/>
      <c r="P86" s="1"/>
      <c r="Q86" s="8"/>
    </row>
    <row r="87" spans="1:17" x14ac:dyDescent="0.3">
      <c r="A87" s="19">
        <v>42321</v>
      </c>
      <c r="B87" s="13" t="s">
        <v>91</v>
      </c>
      <c r="C87" s="13" t="s">
        <v>97</v>
      </c>
      <c r="D87" t="s">
        <v>78</v>
      </c>
      <c r="E87" s="25">
        <v>6.868842537025116E-2</v>
      </c>
      <c r="F87" s="25">
        <v>-1.1631164393791247</v>
      </c>
      <c r="J87" s="7"/>
      <c r="K87" s="1"/>
      <c r="L87" s="1"/>
      <c r="M87" s="1"/>
      <c r="N87" s="1"/>
      <c r="O87" s="1"/>
      <c r="P87" s="1"/>
      <c r="Q87" s="8"/>
    </row>
    <row r="88" spans="1:17" x14ac:dyDescent="0.3">
      <c r="A88" s="19">
        <v>42321</v>
      </c>
      <c r="B88" s="13" t="s">
        <v>91</v>
      </c>
      <c r="C88" s="13" t="s">
        <v>97</v>
      </c>
      <c r="D88" t="s">
        <v>78</v>
      </c>
      <c r="E88" s="25">
        <v>8.1209091429578755E-3</v>
      </c>
      <c r="F88" s="25">
        <v>-2.0903953483859263</v>
      </c>
      <c r="J88" s="7" t="s">
        <v>16</v>
      </c>
      <c r="K88" s="1" t="s">
        <v>33</v>
      </c>
      <c r="L88" s="12">
        <v>0.1</v>
      </c>
      <c r="M88" s="12">
        <v>0.25</v>
      </c>
      <c r="N88" s="1" t="s">
        <v>34</v>
      </c>
      <c r="O88" s="12">
        <v>0.75</v>
      </c>
      <c r="P88" s="12">
        <v>0.9</v>
      </c>
      <c r="Q88" s="8" t="s">
        <v>35</v>
      </c>
    </row>
    <row r="89" spans="1:17" x14ac:dyDescent="0.3">
      <c r="A89" s="19">
        <v>42321</v>
      </c>
      <c r="B89" s="13" t="s">
        <v>91</v>
      </c>
      <c r="C89" s="13" t="s">
        <v>97</v>
      </c>
      <c r="D89" t="s">
        <v>78</v>
      </c>
      <c r="E89" s="25">
        <v>0.11654634727330898</v>
      </c>
      <c r="F89" s="25">
        <v>-0.93350133333091989</v>
      </c>
      <c r="J89" s="7" t="s">
        <v>77</v>
      </c>
      <c r="K89" s="1">
        <v>-3.0927699999999998</v>
      </c>
      <c r="L89" s="1">
        <v>-1.9302900000000001</v>
      </c>
      <c r="M89" s="1">
        <v>-1.4848699999999999</v>
      </c>
      <c r="N89" s="1">
        <v>-0.5958</v>
      </c>
      <c r="O89" s="1">
        <v>0.490456</v>
      </c>
      <c r="P89" s="1">
        <v>1.7092160000000001</v>
      </c>
      <c r="Q89" s="8">
        <v>2.2009530000000002</v>
      </c>
    </row>
    <row r="90" spans="1:17" x14ac:dyDescent="0.3">
      <c r="A90" s="19">
        <v>42321</v>
      </c>
      <c r="B90" s="13" t="s">
        <v>91</v>
      </c>
      <c r="C90" s="13" t="s">
        <v>97</v>
      </c>
      <c r="D90" t="s">
        <v>78</v>
      </c>
      <c r="E90" s="25">
        <v>0.56619889225759701</v>
      </c>
      <c r="F90" s="25">
        <v>-0.24703098464750287</v>
      </c>
      <c r="J90" s="7" t="s">
        <v>78</v>
      </c>
      <c r="K90" s="1">
        <v>-3.6802000000000001</v>
      </c>
      <c r="L90" s="1">
        <v>-3.3587400000000001</v>
      </c>
      <c r="M90" s="1">
        <v>-1.9775</v>
      </c>
      <c r="N90" s="1">
        <v>-1.3589899999999999</v>
      </c>
      <c r="O90" s="1">
        <v>-0.98704999999999998</v>
      </c>
      <c r="P90" s="1">
        <v>-0.14198</v>
      </c>
      <c r="Q90" s="8">
        <v>0.73154799999999998</v>
      </c>
    </row>
    <row r="91" spans="1:17" x14ac:dyDescent="0.3">
      <c r="A91" s="19">
        <v>42321</v>
      </c>
      <c r="B91" s="13" t="s">
        <v>91</v>
      </c>
      <c r="C91" s="13" t="s">
        <v>97</v>
      </c>
      <c r="D91" t="s">
        <v>78</v>
      </c>
      <c r="E91" s="25">
        <v>4.9679593677593163E-2</v>
      </c>
      <c r="F91" s="25">
        <v>-1.3038219648504132</v>
      </c>
      <c r="J91" s="7"/>
      <c r="K91" s="1"/>
      <c r="L91" s="1"/>
      <c r="M91" s="1"/>
      <c r="N91" s="1"/>
      <c r="O91" s="1"/>
      <c r="P91" s="1"/>
      <c r="Q91" s="8"/>
    </row>
    <row r="92" spans="1:17" x14ac:dyDescent="0.3">
      <c r="A92" s="19">
        <v>42321</v>
      </c>
      <c r="B92" s="13" t="s">
        <v>91</v>
      </c>
      <c r="C92" s="13" t="s">
        <v>97</v>
      </c>
      <c r="D92" t="s">
        <v>78</v>
      </c>
      <c r="E92" s="25">
        <v>6.3511901223062356E-2</v>
      </c>
      <c r="F92" s="25">
        <v>-1.1971448865000023</v>
      </c>
      <c r="J92" s="7"/>
      <c r="K92" s="1"/>
      <c r="L92" s="1"/>
      <c r="M92" s="1"/>
      <c r="N92" s="1"/>
      <c r="O92" s="1"/>
      <c r="P92" s="1"/>
      <c r="Q92" s="8"/>
    </row>
    <row r="93" spans="1:17" x14ac:dyDescent="0.3">
      <c r="A93" s="19">
        <v>42321</v>
      </c>
      <c r="B93" s="13" t="s">
        <v>91</v>
      </c>
      <c r="C93" s="13" t="s">
        <v>97</v>
      </c>
      <c r="D93" t="s">
        <v>78</v>
      </c>
      <c r="E93" s="25">
        <v>3.7013416627632756E-5</v>
      </c>
      <c r="F93" s="25">
        <v>-4.4316408242796168</v>
      </c>
      <c r="J93" s="7"/>
      <c r="K93" s="1"/>
      <c r="L93" s="1"/>
      <c r="M93" s="1"/>
      <c r="N93" s="1"/>
      <c r="O93" s="1"/>
      <c r="P93" s="1"/>
      <c r="Q93" s="8"/>
    </row>
    <row r="94" spans="1:17" x14ac:dyDescent="0.3">
      <c r="A94" s="19">
        <v>42321</v>
      </c>
      <c r="B94" s="13" t="s">
        <v>91</v>
      </c>
      <c r="C94" s="13" t="s">
        <v>97</v>
      </c>
      <c r="D94" t="s">
        <v>78</v>
      </c>
      <c r="E94" s="25">
        <v>2.0767367549747163E-2</v>
      </c>
      <c r="F94" s="25">
        <v>-1.682618550700085</v>
      </c>
      <c r="J94" s="7"/>
      <c r="K94" s="1"/>
      <c r="L94" s="1"/>
      <c r="M94" s="1"/>
      <c r="N94" s="1"/>
      <c r="O94" s="1"/>
      <c r="P94" s="1"/>
      <c r="Q94" s="8"/>
    </row>
    <row r="95" spans="1:17" x14ac:dyDescent="0.3">
      <c r="A95" s="19">
        <v>42321</v>
      </c>
      <c r="B95" s="13" t="s">
        <v>91</v>
      </c>
      <c r="C95" s="13" t="s">
        <v>97</v>
      </c>
      <c r="D95" t="s">
        <v>78</v>
      </c>
      <c r="E95" s="25">
        <v>1.0934026336860171E-2</v>
      </c>
      <c r="F95" s="25">
        <v>-1.9612198843552657</v>
      </c>
      <c r="J95" s="7" t="s">
        <v>36</v>
      </c>
      <c r="K95" s="1"/>
      <c r="L95" s="1"/>
      <c r="M95" s="1"/>
      <c r="N95" s="1"/>
      <c r="O95" s="1"/>
      <c r="P95" s="1"/>
      <c r="Q95" s="8"/>
    </row>
    <row r="96" spans="1:17" x14ac:dyDescent="0.3">
      <c r="A96" s="19">
        <v>42321</v>
      </c>
      <c r="B96" s="13" t="s">
        <v>91</v>
      </c>
      <c r="C96" s="13" t="s">
        <v>97</v>
      </c>
      <c r="D96" t="s">
        <v>78</v>
      </c>
      <c r="E96" s="25">
        <v>2.7993459211562814E-2</v>
      </c>
      <c r="F96" s="25">
        <v>-1.5529434315207111</v>
      </c>
      <c r="J96" s="7"/>
      <c r="K96" s="1"/>
      <c r="L96" s="1"/>
      <c r="M96" s="1"/>
      <c r="N96" s="1"/>
      <c r="O96" s="1"/>
      <c r="P96" s="1"/>
      <c r="Q96" s="8"/>
    </row>
    <row r="97" spans="1:17" x14ac:dyDescent="0.3">
      <c r="A97" s="19">
        <v>42321</v>
      </c>
      <c r="B97" s="13" t="s">
        <v>91</v>
      </c>
      <c r="C97" s="13" t="s">
        <v>97</v>
      </c>
      <c r="D97" t="s">
        <v>78</v>
      </c>
      <c r="E97" s="25">
        <v>1.772119741010211E-2</v>
      </c>
      <c r="F97" s="25">
        <v>-1.7515069364540174</v>
      </c>
      <c r="J97" s="7" t="s">
        <v>16</v>
      </c>
      <c r="K97" s="1" t="s">
        <v>37</v>
      </c>
      <c r="L97" s="1" t="s">
        <v>38</v>
      </c>
      <c r="M97" s="1" t="s">
        <v>39</v>
      </c>
      <c r="N97" s="1" t="s">
        <v>40</v>
      </c>
      <c r="O97" s="1" t="s">
        <v>41</v>
      </c>
      <c r="P97" s="1"/>
      <c r="Q97" s="8"/>
    </row>
    <row r="98" spans="1:17" x14ac:dyDescent="0.3">
      <c r="A98" s="19">
        <v>42321</v>
      </c>
      <c r="B98" s="13" t="s">
        <v>91</v>
      </c>
      <c r="C98" s="13" t="s">
        <v>97</v>
      </c>
      <c r="D98" t="s">
        <v>78</v>
      </c>
      <c r="E98" s="25">
        <v>5.6836019955767154E-2</v>
      </c>
      <c r="F98" s="25">
        <v>-1.2453763419297841</v>
      </c>
      <c r="J98" s="7" t="s">
        <v>77</v>
      </c>
      <c r="K98" s="1">
        <v>22</v>
      </c>
      <c r="L98" s="1">
        <v>648</v>
      </c>
      <c r="M98" s="1">
        <v>517</v>
      </c>
      <c r="N98" s="1">
        <v>29.454499999999999</v>
      </c>
      <c r="O98" s="1">
        <v>2.87</v>
      </c>
      <c r="P98" s="1"/>
      <c r="Q98" s="8"/>
    </row>
    <row r="99" spans="1:17" x14ac:dyDescent="0.3">
      <c r="A99" s="19">
        <v>42419</v>
      </c>
      <c r="B99" s="13" t="s">
        <v>91</v>
      </c>
      <c r="C99" s="13" t="s">
        <v>97</v>
      </c>
      <c r="D99" t="s">
        <v>77</v>
      </c>
      <c r="E99" s="25">
        <v>8.6583668422049759E-2</v>
      </c>
      <c r="F99" s="25">
        <v>-1.0625640177177942</v>
      </c>
      <c r="J99" s="7" t="s">
        <v>78</v>
      </c>
      <c r="K99" s="1">
        <v>24</v>
      </c>
      <c r="L99" s="1">
        <v>433</v>
      </c>
      <c r="M99" s="1">
        <v>564</v>
      </c>
      <c r="N99" s="1">
        <v>18.041699999999999</v>
      </c>
      <c r="O99" s="1">
        <v>-2.87</v>
      </c>
      <c r="P99" s="1"/>
      <c r="Q99" s="8"/>
    </row>
    <row r="100" spans="1:17" x14ac:dyDescent="0.3">
      <c r="A100" s="19">
        <v>42419</v>
      </c>
      <c r="B100" s="13" t="s">
        <v>91</v>
      </c>
      <c r="C100" s="13" t="s">
        <v>97</v>
      </c>
      <c r="D100" t="s">
        <v>77</v>
      </c>
      <c r="E100" s="25">
        <v>1.9191462936885579E-2</v>
      </c>
      <c r="F100" s="25">
        <v>-1.7168919183755007</v>
      </c>
      <c r="J100" s="7"/>
      <c r="K100" s="1"/>
      <c r="L100" s="1"/>
      <c r="M100" s="1"/>
      <c r="N100" s="1"/>
      <c r="O100" s="1"/>
      <c r="P100" s="1"/>
      <c r="Q100" s="8"/>
    </row>
    <row r="101" spans="1:17" x14ac:dyDescent="0.3">
      <c r="A101" s="19">
        <v>42419</v>
      </c>
      <c r="B101" s="13" t="s">
        <v>91</v>
      </c>
      <c r="C101" s="13" t="s">
        <v>97</v>
      </c>
      <c r="D101" t="s">
        <v>77</v>
      </c>
      <c r="E101" s="25">
        <v>6.540258012428217E-2</v>
      </c>
      <c r="F101" s="25">
        <v>-1.1844051184702953</v>
      </c>
      <c r="J101" s="7"/>
      <c r="K101" s="1"/>
      <c r="L101" s="1"/>
      <c r="M101" s="1"/>
      <c r="N101" s="1"/>
      <c r="O101" s="1"/>
      <c r="P101" s="1"/>
      <c r="Q101" s="8"/>
    </row>
    <row r="102" spans="1:17" x14ac:dyDescent="0.3">
      <c r="A102" s="19">
        <v>42419</v>
      </c>
      <c r="B102" s="13" t="s">
        <v>91</v>
      </c>
      <c r="C102" s="13" t="s">
        <v>97</v>
      </c>
      <c r="D102" t="s">
        <v>77</v>
      </c>
      <c r="E102" s="25">
        <v>1.1858069993328243E-2</v>
      </c>
      <c r="F102" s="25">
        <v>-1.9259859905211181</v>
      </c>
      <c r="J102" s="7"/>
      <c r="K102" s="1"/>
      <c r="L102" s="1"/>
      <c r="M102" s="1"/>
      <c r="N102" s="1"/>
      <c r="O102" s="1"/>
      <c r="P102" s="1"/>
      <c r="Q102" s="8"/>
    </row>
    <row r="103" spans="1:17" x14ac:dyDescent="0.3">
      <c r="A103" s="19">
        <v>42419</v>
      </c>
      <c r="B103" s="13" t="s">
        <v>91</v>
      </c>
      <c r="C103" s="13" t="s">
        <v>97</v>
      </c>
      <c r="D103" t="s">
        <v>77</v>
      </c>
      <c r="E103" s="25">
        <v>21.095292379306841</v>
      </c>
      <c r="F103" s="25">
        <v>1.3241855490513732</v>
      </c>
      <c r="J103" s="7"/>
      <c r="K103" s="1"/>
      <c r="L103" s="1"/>
      <c r="M103" s="1"/>
      <c r="N103" s="1"/>
      <c r="O103" s="1"/>
      <c r="P103" s="1"/>
      <c r="Q103" s="8"/>
    </row>
    <row r="104" spans="1:17" x14ac:dyDescent="0.3">
      <c r="A104" s="19">
        <v>42419</v>
      </c>
      <c r="B104" s="13" t="s">
        <v>91</v>
      </c>
      <c r="C104" s="13" t="s">
        <v>97</v>
      </c>
      <c r="D104" t="s">
        <v>77</v>
      </c>
      <c r="E104" s="25">
        <v>0.46908328773849473</v>
      </c>
      <c r="F104" s="25">
        <v>-0.32875003960079147</v>
      </c>
      <c r="J104" s="7" t="s">
        <v>42</v>
      </c>
      <c r="K104" s="1"/>
      <c r="L104" s="3"/>
      <c r="M104" s="1"/>
      <c r="N104" s="1"/>
      <c r="O104" s="1"/>
      <c r="P104" s="1"/>
      <c r="Q104" s="8"/>
    </row>
    <row r="105" spans="1:17" x14ac:dyDescent="0.3">
      <c r="A105" s="19">
        <v>42419</v>
      </c>
      <c r="B105" s="13" t="s">
        <v>91</v>
      </c>
      <c r="C105" s="13" t="s">
        <v>97</v>
      </c>
      <c r="D105" t="s">
        <v>77</v>
      </c>
      <c r="E105" s="25">
        <v>0.26657295710374324</v>
      </c>
      <c r="F105" s="25">
        <v>-0.57418391034722416</v>
      </c>
      <c r="J105" s="7"/>
      <c r="K105" s="1"/>
      <c r="L105" s="3"/>
      <c r="M105" s="1"/>
      <c r="N105" s="1"/>
      <c r="O105" s="1"/>
      <c r="P105" s="1"/>
      <c r="Q105" s="8"/>
    </row>
    <row r="106" spans="1:17" x14ac:dyDescent="0.3">
      <c r="A106" s="19">
        <v>42419</v>
      </c>
      <c r="B106" s="13" t="s">
        <v>91</v>
      </c>
      <c r="C106" s="13" t="s">
        <v>97</v>
      </c>
      <c r="D106" t="s">
        <v>77</v>
      </c>
      <c r="E106" s="25">
        <v>0.22515850105432286</v>
      </c>
      <c r="F106" s="25">
        <v>-0.64751165122698529</v>
      </c>
      <c r="J106" s="7" t="s">
        <v>43</v>
      </c>
      <c r="K106" s="1" t="s">
        <v>20</v>
      </c>
      <c r="L106" s="3" t="s">
        <v>44</v>
      </c>
      <c r="M106" s="1"/>
      <c r="N106" s="1"/>
      <c r="O106" s="1"/>
      <c r="P106" s="1"/>
      <c r="Q106" s="8"/>
    </row>
    <row r="107" spans="1:17" x14ac:dyDescent="0.3">
      <c r="A107" s="19">
        <v>42419</v>
      </c>
      <c r="B107" s="13" t="s">
        <v>91</v>
      </c>
      <c r="C107" s="13" t="s">
        <v>97</v>
      </c>
      <c r="D107" t="s">
        <v>77</v>
      </c>
      <c r="E107" s="25">
        <v>0.5315582577454121</v>
      </c>
      <c r="F107" s="25">
        <v>-0.27444913070636845</v>
      </c>
      <c r="J107" s="7">
        <v>648</v>
      </c>
      <c r="K107" s="1">
        <v>2.8696899999999999</v>
      </c>
      <c r="L107" s="3">
        <v>4.1000000000000003E-3</v>
      </c>
      <c r="M107" s="1"/>
      <c r="N107" s="1"/>
      <c r="O107" s="1"/>
      <c r="P107" s="1"/>
      <c r="Q107" s="8"/>
    </row>
    <row r="108" spans="1:17" x14ac:dyDescent="0.3">
      <c r="A108" s="19">
        <v>42419</v>
      </c>
      <c r="B108" s="13" t="s">
        <v>91</v>
      </c>
      <c r="C108" s="13" t="s">
        <v>97</v>
      </c>
      <c r="D108" t="s">
        <v>77</v>
      </c>
      <c r="E108" s="25">
        <v>2.2658576918251818E-3</v>
      </c>
      <c r="F108" s="25">
        <v>-2.6447673696693625</v>
      </c>
      <c r="J108" s="7"/>
      <c r="K108" s="1"/>
      <c r="L108" s="3"/>
      <c r="M108" s="1"/>
      <c r="N108" s="1"/>
      <c r="O108" s="1"/>
      <c r="P108" s="1"/>
      <c r="Q108" s="8"/>
    </row>
    <row r="109" spans="1:17" x14ac:dyDescent="0.3">
      <c r="A109" s="19">
        <v>42419</v>
      </c>
      <c r="B109" s="13" t="s">
        <v>91</v>
      </c>
      <c r="C109" s="13" t="s">
        <v>97</v>
      </c>
      <c r="D109" t="s">
        <v>77</v>
      </c>
      <c r="E109" s="25">
        <v>0.90912050019480739</v>
      </c>
      <c r="F109" s="25">
        <v>-4.1378549009841017E-2</v>
      </c>
      <c r="J109" s="7"/>
      <c r="K109" s="1"/>
      <c r="L109" s="3"/>
      <c r="M109" s="1"/>
      <c r="N109" s="1"/>
      <c r="O109" s="1"/>
      <c r="P109" s="1"/>
      <c r="Q109" s="8"/>
    </row>
    <row r="110" spans="1:17" x14ac:dyDescent="0.3">
      <c r="A110" s="19">
        <v>42419</v>
      </c>
      <c r="B110" s="13" t="s">
        <v>91</v>
      </c>
      <c r="C110" s="13" t="s">
        <v>97</v>
      </c>
      <c r="D110" t="s">
        <v>77</v>
      </c>
      <c r="E110" s="25">
        <v>2.7304178615537467E-2</v>
      </c>
      <c r="F110" s="25">
        <v>-1.5637708836992177</v>
      </c>
      <c r="J110" s="7"/>
      <c r="K110" s="1"/>
      <c r="L110" s="3"/>
      <c r="M110" s="1"/>
      <c r="N110" s="1"/>
      <c r="O110" s="1"/>
      <c r="P110" s="1"/>
      <c r="Q110" s="8"/>
    </row>
    <row r="111" spans="1:17" x14ac:dyDescent="0.3">
      <c r="A111" s="19">
        <v>42419</v>
      </c>
      <c r="B111" s="13" t="s">
        <v>91</v>
      </c>
      <c r="C111" s="13" t="s">
        <v>97</v>
      </c>
      <c r="D111" t="s">
        <v>77</v>
      </c>
      <c r="E111" s="25">
        <v>0.14211126109333413</v>
      </c>
      <c r="F111" s="25">
        <v>-0.84737150661215088</v>
      </c>
      <c r="J111" s="7"/>
      <c r="K111" s="1"/>
      <c r="L111" s="3"/>
      <c r="M111" s="1"/>
      <c r="N111" s="1"/>
      <c r="O111" s="1"/>
      <c r="P111" s="1"/>
      <c r="Q111" s="8"/>
    </row>
    <row r="112" spans="1:17" x14ac:dyDescent="0.3">
      <c r="A112" s="19">
        <v>42419</v>
      </c>
      <c r="B112" s="13" t="s">
        <v>91</v>
      </c>
      <c r="C112" s="13" t="s">
        <v>97</v>
      </c>
      <c r="D112" t="s">
        <v>77</v>
      </c>
      <c r="E112" s="25">
        <v>1.3080587762045898E-2</v>
      </c>
      <c r="F112" s="25">
        <v>-1.8833727410210663</v>
      </c>
      <c r="J112" s="7" t="s">
        <v>45</v>
      </c>
      <c r="K112" s="1"/>
      <c r="L112" s="1"/>
      <c r="M112" s="1"/>
      <c r="N112" s="1"/>
      <c r="O112" s="1"/>
      <c r="P112" s="1"/>
      <c r="Q112" s="8"/>
    </row>
    <row r="113" spans="1:30" x14ac:dyDescent="0.3">
      <c r="A113" s="19">
        <v>42419</v>
      </c>
      <c r="B113" s="13" t="s">
        <v>91</v>
      </c>
      <c r="C113" s="13" t="s">
        <v>97</v>
      </c>
      <c r="D113" t="s">
        <v>77</v>
      </c>
      <c r="E113" s="25">
        <v>2.255352126587646E-2</v>
      </c>
      <c r="F113" s="25">
        <v>-1.6467856423912715</v>
      </c>
      <c r="J113" s="7"/>
      <c r="K113" s="1"/>
      <c r="L113" s="1"/>
      <c r="M113" s="1"/>
      <c r="N113" s="1"/>
      <c r="O113" s="1"/>
      <c r="P113" s="1"/>
      <c r="Q113" s="8"/>
    </row>
    <row r="114" spans="1:30" x14ac:dyDescent="0.3">
      <c r="A114" s="19">
        <v>42419</v>
      </c>
      <c r="B114" s="13" t="s">
        <v>91</v>
      </c>
      <c r="C114" s="13" t="s">
        <v>97</v>
      </c>
      <c r="D114" t="s">
        <v>77</v>
      </c>
      <c r="E114" s="25">
        <v>6.4184609776201107E-2</v>
      </c>
      <c r="F114" s="25">
        <v>-1.1925690948367627</v>
      </c>
      <c r="J114" s="7" t="s">
        <v>46</v>
      </c>
      <c r="K114" s="1" t="s">
        <v>47</v>
      </c>
      <c r="L114" s="1" t="s">
        <v>48</v>
      </c>
      <c r="M114" s="1"/>
      <c r="N114" s="1"/>
      <c r="O114" s="1"/>
      <c r="P114" s="1"/>
      <c r="Q114" s="8"/>
      <c r="U114" s="1"/>
      <c r="V114" s="1"/>
      <c r="W114" s="1"/>
      <c r="X114" s="1"/>
      <c r="Y114" s="1"/>
      <c r="Z114" s="1"/>
      <c r="AA114" s="1"/>
      <c r="AB114" s="1"/>
    </row>
    <row r="115" spans="1:30" x14ac:dyDescent="0.3">
      <c r="J115" s="7">
        <v>8.2984000000000009</v>
      </c>
      <c r="K115" s="1">
        <v>1</v>
      </c>
      <c r="L115" s="1">
        <v>4.0000000000000001E-3</v>
      </c>
      <c r="M115" s="1"/>
      <c r="N115" s="1"/>
      <c r="O115" s="1"/>
      <c r="P115" s="1"/>
      <c r="Q115" s="8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" thickBot="1" x14ac:dyDescent="0.35">
      <c r="J116" s="9"/>
      <c r="K116" s="10"/>
      <c r="L116" s="10"/>
      <c r="M116" s="10"/>
      <c r="N116" s="10"/>
      <c r="O116" s="10"/>
      <c r="P116" s="10"/>
      <c r="Q116" s="1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3"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3"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3">
      <c r="AC119" s="1"/>
      <c r="AD119" s="1"/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J121"/>
  <sheetViews>
    <sheetView zoomScale="50" zoomScaleNormal="50" workbookViewId="0">
      <selection activeCell="A2" sqref="A2"/>
    </sheetView>
  </sheetViews>
  <sheetFormatPr defaultRowHeight="14.4" x14ac:dyDescent="0.3"/>
  <cols>
    <col min="1" max="1" width="18.6640625" style="13" customWidth="1"/>
    <col min="2" max="2" width="15.109375" style="13" customWidth="1"/>
    <col min="3" max="3" width="16.33203125" style="13" customWidth="1"/>
    <col min="5" max="6" width="8.88671875" style="25"/>
    <col min="18" max="18" width="13.6640625" customWidth="1"/>
  </cols>
  <sheetData>
    <row r="1" spans="1:36" ht="25.8" x14ac:dyDescent="0.5">
      <c r="A1" s="26" t="s">
        <v>126</v>
      </c>
    </row>
    <row r="2" spans="1:36" ht="21" x14ac:dyDescent="0.4">
      <c r="A2" s="27" t="s">
        <v>131</v>
      </c>
    </row>
    <row r="4" spans="1:36" ht="15" thickBot="1" x14ac:dyDescent="0.35">
      <c r="A4" s="13" t="s">
        <v>101</v>
      </c>
      <c r="B4" s="13" t="s">
        <v>94</v>
      </c>
      <c r="C4" s="13" t="s">
        <v>102</v>
      </c>
      <c r="D4" t="s">
        <v>98</v>
      </c>
      <c r="E4" s="25" t="s">
        <v>116</v>
      </c>
      <c r="F4" s="25" t="s">
        <v>5</v>
      </c>
      <c r="AC4" s="1"/>
      <c r="AD4" s="1"/>
      <c r="AE4" s="1"/>
      <c r="AF4" s="1"/>
      <c r="AG4" s="1"/>
      <c r="AH4" s="1"/>
      <c r="AI4" s="1"/>
      <c r="AJ4" s="1"/>
    </row>
    <row r="5" spans="1:36" x14ac:dyDescent="0.3">
      <c r="A5" s="19">
        <v>42360</v>
      </c>
      <c r="B5" s="18" t="s">
        <v>87</v>
      </c>
      <c r="C5" s="16" t="s">
        <v>103</v>
      </c>
      <c r="D5" t="s">
        <v>78</v>
      </c>
      <c r="E5" s="25">
        <v>41.144745860217654</v>
      </c>
      <c r="F5" s="25">
        <f>LOG10(E5)</f>
        <v>1.6143143841508907</v>
      </c>
      <c r="I5" s="20" t="s">
        <v>87</v>
      </c>
      <c r="J5" s="21"/>
      <c r="K5" s="5"/>
      <c r="L5" s="5"/>
      <c r="M5" s="5"/>
      <c r="N5" s="5"/>
      <c r="O5" s="5"/>
      <c r="P5" s="5"/>
      <c r="Q5" s="5"/>
      <c r="R5" s="6"/>
      <c r="T5" s="20" t="s">
        <v>109</v>
      </c>
      <c r="U5" s="5"/>
      <c r="V5" s="5"/>
      <c r="W5" s="5"/>
      <c r="X5" s="5"/>
      <c r="Y5" s="5"/>
      <c r="Z5" s="5"/>
      <c r="AA5" s="6"/>
      <c r="AC5" s="20" t="s">
        <v>110</v>
      </c>
      <c r="AD5" s="5"/>
      <c r="AE5" s="5"/>
      <c r="AF5" s="5"/>
      <c r="AG5" s="5"/>
      <c r="AH5" s="5"/>
      <c r="AI5" s="5"/>
      <c r="AJ5" s="6"/>
    </row>
    <row r="6" spans="1:36" x14ac:dyDescent="0.3">
      <c r="A6" s="19">
        <v>42360</v>
      </c>
      <c r="B6" s="18" t="s">
        <v>87</v>
      </c>
      <c r="C6" s="16" t="s">
        <v>103</v>
      </c>
      <c r="D6" t="s">
        <v>78</v>
      </c>
      <c r="E6" s="25">
        <v>3.102283022891434</v>
      </c>
      <c r="F6" s="25">
        <f t="shared" ref="F6:F50" si="0">LOG10(E6)</f>
        <v>0.49168141619616096</v>
      </c>
      <c r="I6" s="15" t="s">
        <v>76</v>
      </c>
      <c r="J6" s="1"/>
      <c r="K6" s="1"/>
      <c r="L6" s="1"/>
      <c r="M6" s="1"/>
      <c r="N6" s="1"/>
      <c r="O6" s="1"/>
      <c r="P6" s="1"/>
      <c r="Q6" s="1"/>
      <c r="R6" s="8"/>
      <c r="T6" s="7" t="s">
        <v>76</v>
      </c>
      <c r="U6" s="1"/>
      <c r="V6" s="1"/>
      <c r="W6" s="1"/>
      <c r="X6" s="1"/>
      <c r="Y6" s="1"/>
      <c r="Z6" s="1"/>
      <c r="AA6" s="8"/>
      <c r="AC6" s="7" t="s">
        <v>76</v>
      </c>
      <c r="AD6" s="1"/>
      <c r="AE6" s="1"/>
      <c r="AF6" s="1"/>
      <c r="AG6" s="1"/>
      <c r="AH6" s="1"/>
      <c r="AI6" s="1"/>
      <c r="AJ6" s="8"/>
    </row>
    <row r="7" spans="1:36" x14ac:dyDescent="0.3">
      <c r="A7" s="19">
        <v>42360</v>
      </c>
      <c r="B7" s="18" t="s">
        <v>87</v>
      </c>
      <c r="C7" s="16" t="s">
        <v>103</v>
      </c>
      <c r="D7" t="s">
        <v>78</v>
      </c>
      <c r="E7" s="25">
        <v>9.0156081282371066</v>
      </c>
      <c r="F7" s="25">
        <f t="shared" si="0"/>
        <v>0.95499502643613476</v>
      </c>
      <c r="I7" s="7" t="s">
        <v>75</v>
      </c>
      <c r="J7" s="1"/>
      <c r="K7" s="1"/>
      <c r="L7" s="1"/>
      <c r="M7" s="1"/>
      <c r="N7" s="1"/>
      <c r="O7" s="1"/>
      <c r="P7" s="1"/>
      <c r="Q7" s="1"/>
      <c r="R7" s="8"/>
      <c r="T7" s="7" t="s">
        <v>75</v>
      </c>
      <c r="U7" s="1"/>
      <c r="V7" s="1"/>
      <c r="W7" s="1"/>
      <c r="X7" s="1"/>
      <c r="Y7" s="1"/>
      <c r="Z7" s="1"/>
      <c r="AA7" s="8"/>
      <c r="AC7" s="7" t="s">
        <v>75</v>
      </c>
      <c r="AD7" s="1"/>
      <c r="AE7" s="1"/>
      <c r="AF7" s="1"/>
      <c r="AG7" s="1"/>
      <c r="AH7" s="1"/>
      <c r="AI7" s="1"/>
      <c r="AJ7" s="8"/>
    </row>
    <row r="8" spans="1:36" x14ac:dyDescent="0.3">
      <c r="A8" s="19">
        <v>42360</v>
      </c>
      <c r="B8" s="18" t="s">
        <v>87</v>
      </c>
      <c r="C8" s="16" t="s">
        <v>103</v>
      </c>
      <c r="D8" t="s">
        <v>78</v>
      </c>
      <c r="E8" s="25">
        <v>20.745715608729963</v>
      </c>
      <c r="F8" s="25">
        <f t="shared" si="0"/>
        <v>1.3169284201031655</v>
      </c>
      <c r="I8" s="7"/>
      <c r="J8" s="1"/>
      <c r="K8" s="1"/>
      <c r="L8" s="1"/>
      <c r="M8" s="1"/>
      <c r="N8" s="1"/>
      <c r="O8" s="1"/>
      <c r="P8" s="1"/>
      <c r="Q8" s="1"/>
      <c r="R8" s="8"/>
      <c r="T8" s="7"/>
      <c r="U8" s="1"/>
      <c r="V8" s="1"/>
      <c r="W8" s="1"/>
      <c r="X8" s="1"/>
      <c r="Y8" s="1"/>
      <c r="Z8" s="1"/>
      <c r="AA8" s="8"/>
      <c r="AC8" s="7"/>
      <c r="AD8" s="1"/>
      <c r="AE8" s="1"/>
      <c r="AF8" s="1"/>
      <c r="AG8" s="1"/>
      <c r="AH8" s="1"/>
      <c r="AI8" s="1"/>
      <c r="AJ8" s="8"/>
    </row>
    <row r="9" spans="1:36" x14ac:dyDescent="0.3">
      <c r="A9" s="19">
        <v>42360</v>
      </c>
      <c r="B9" s="18" t="s">
        <v>87</v>
      </c>
      <c r="C9" s="16" t="s">
        <v>103</v>
      </c>
      <c r="D9" t="s">
        <v>78</v>
      </c>
      <c r="E9" s="25">
        <v>7.5083684901484533</v>
      </c>
      <c r="F9" s="25">
        <f t="shared" si="0"/>
        <v>0.87554557845530878</v>
      </c>
      <c r="I9" s="7"/>
      <c r="J9" s="1"/>
      <c r="K9" s="1"/>
      <c r="L9" s="1"/>
      <c r="M9" s="1"/>
      <c r="N9" s="1"/>
      <c r="O9" s="1"/>
      <c r="P9" s="1"/>
      <c r="Q9" s="1"/>
      <c r="R9" s="8"/>
      <c r="T9" s="7"/>
      <c r="U9" s="1"/>
      <c r="V9" s="1"/>
      <c r="W9" s="1"/>
      <c r="X9" s="1"/>
      <c r="Y9" s="1"/>
      <c r="Z9" s="1"/>
      <c r="AA9" s="8"/>
      <c r="AC9" s="7"/>
      <c r="AD9" s="1"/>
      <c r="AE9" s="1"/>
      <c r="AF9" s="1"/>
      <c r="AG9" s="1"/>
      <c r="AH9" s="1"/>
      <c r="AI9" s="1"/>
      <c r="AJ9" s="8"/>
    </row>
    <row r="10" spans="1:36" x14ac:dyDescent="0.3">
      <c r="A10" s="19">
        <v>42360</v>
      </c>
      <c r="B10" s="18" t="s">
        <v>87</v>
      </c>
      <c r="C10" s="16" t="s">
        <v>103</v>
      </c>
      <c r="D10" t="s">
        <v>78</v>
      </c>
      <c r="E10" s="25">
        <v>28.786636028772431</v>
      </c>
      <c r="F10" s="25">
        <f t="shared" si="0"/>
        <v>1.4591909167189729</v>
      </c>
      <c r="I10" s="7"/>
      <c r="J10" s="1"/>
      <c r="K10" s="1"/>
      <c r="L10" s="1"/>
      <c r="M10" s="1"/>
      <c r="N10" s="1"/>
      <c r="O10" s="1"/>
      <c r="P10" s="1"/>
      <c r="Q10" s="1"/>
      <c r="R10" s="8"/>
      <c r="T10" s="7"/>
      <c r="U10" s="1"/>
      <c r="V10" s="1"/>
      <c r="W10" s="1"/>
      <c r="X10" s="1"/>
      <c r="Y10" s="1"/>
      <c r="Z10" s="1"/>
      <c r="AA10" s="8"/>
      <c r="AC10" s="7"/>
      <c r="AD10" s="1"/>
      <c r="AE10" s="1"/>
      <c r="AF10" s="1"/>
      <c r="AG10" s="1"/>
      <c r="AH10" s="1"/>
      <c r="AI10" s="1"/>
      <c r="AJ10" s="8"/>
    </row>
    <row r="11" spans="1:36" x14ac:dyDescent="0.3">
      <c r="A11" s="19">
        <v>42360</v>
      </c>
      <c r="B11" s="18" t="s">
        <v>87</v>
      </c>
      <c r="C11" s="16" t="s">
        <v>103</v>
      </c>
      <c r="D11" t="s">
        <v>78</v>
      </c>
      <c r="E11" s="25">
        <v>6.6195479293871564</v>
      </c>
      <c r="F11" s="25">
        <f t="shared" si="0"/>
        <v>0.8208283310595631</v>
      </c>
      <c r="I11" s="7" t="s">
        <v>32</v>
      </c>
      <c r="J11" s="1"/>
      <c r="K11" s="1"/>
      <c r="L11" s="1"/>
      <c r="M11" s="1"/>
      <c r="N11" s="1"/>
      <c r="O11" s="1"/>
      <c r="P11" s="1"/>
      <c r="Q11" s="1"/>
      <c r="R11" s="8"/>
      <c r="T11" s="7" t="s">
        <v>32</v>
      </c>
      <c r="U11" s="1"/>
      <c r="V11" s="1"/>
      <c r="W11" s="1"/>
      <c r="X11" s="1"/>
      <c r="Y11" s="1"/>
      <c r="Z11" s="1"/>
      <c r="AA11" s="8"/>
      <c r="AC11" s="7" t="s">
        <v>32</v>
      </c>
      <c r="AD11" s="1"/>
      <c r="AE11" s="1"/>
      <c r="AF11" s="1"/>
      <c r="AG11" s="1"/>
      <c r="AH11" s="1"/>
      <c r="AI11" s="1"/>
      <c r="AJ11" s="8"/>
    </row>
    <row r="12" spans="1:36" x14ac:dyDescent="0.3">
      <c r="A12" s="19">
        <v>42360</v>
      </c>
      <c r="B12" s="18" t="s">
        <v>87</v>
      </c>
      <c r="C12" s="16" t="s">
        <v>103</v>
      </c>
      <c r="D12" t="s">
        <v>78</v>
      </c>
      <c r="E12" s="25">
        <v>4.3962095661999472</v>
      </c>
      <c r="F12" s="25">
        <f t="shared" si="0"/>
        <v>0.64307838695320507</v>
      </c>
      <c r="I12" s="7"/>
      <c r="J12" s="1"/>
      <c r="K12" s="1"/>
      <c r="L12" s="1"/>
      <c r="M12" s="1"/>
      <c r="N12" s="1"/>
      <c r="O12" s="1"/>
      <c r="P12" s="1"/>
      <c r="Q12" s="1"/>
      <c r="R12" s="8"/>
      <c r="T12" s="7"/>
      <c r="U12" s="1"/>
      <c r="V12" s="1"/>
      <c r="W12" s="1"/>
      <c r="X12" s="1"/>
      <c r="Y12" s="1"/>
      <c r="Z12" s="1"/>
      <c r="AA12" s="8"/>
      <c r="AC12" s="7"/>
      <c r="AD12" s="1"/>
      <c r="AE12" s="1"/>
      <c r="AF12" s="1"/>
      <c r="AG12" s="1"/>
      <c r="AH12" s="1"/>
      <c r="AI12" s="1"/>
      <c r="AJ12" s="8"/>
    </row>
    <row r="13" spans="1:36" x14ac:dyDescent="0.3">
      <c r="A13" s="19">
        <v>42360</v>
      </c>
      <c r="B13" s="18" t="s">
        <v>87</v>
      </c>
      <c r="C13" s="16" t="s">
        <v>103</v>
      </c>
      <c r="D13" t="s">
        <v>78</v>
      </c>
      <c r="E13" s="25">
        <v>8.9287187071943173</v>
      </c>
      <c r="F13" s="25">
        <f t="shared" si="0"/>
        <v>0.95078914104757606</v>
      </c>
      <c r="I13" s="7" t="s">
        <v>16</v>
      </c>
      <c r="J13" s="1" t="s">
        <v>33</v>
      </c>
      <c r="K13" s="12">
        <v>0.1</v>
      </c>
      <c r="L13" s="12">
        <v>0.25</v>
      </c>
      <c r="M13" s="1" t="s">
        <v>34</v>
      </c>
      <c r="N13" s="12">
        <v>0.75</v>
      </c>
      <c r="O13" s="12">
        <v>0.9</v>
      </c>
      <c r="P13" s="1" t="s">
        <v>35</v>
      </c>
      <c r="Q13" s="1"/>
      <c r="R13" s="8"/>
      <c r="T13" s="7" t="s">
        <v>16</v>
      </c>
      <c r="U13" s="1" t="s">
        <v>33</v>
      </c>
      <c r="V13" s="12">
        <v>0.1</v>
      </c>
      <c r="W13" s="12">
        <v>0.25</v>
      </c>
      <c r="X13" s="1" t="s">
        <v>34</v>
      </c>
      <c r="Y13" s="12">
        <v>0.75</v>
      </c>
      <c r="Z13" s="12">
        <v>0.9</v>
      </c>
      <c r="AA13" s="8" t="s">
        <v>35</v>
      </c>
      <c r="AC13" s="7" t="s">
        <v>16</v>
      </c>
      <c r="AD13" s="1" t="s">
        <v>33</v>
      </c>
      <c r="AE13" s="12">
        <v>0.1</v>
      </c>
      <c r="AF13" s="12">
        <v>0.25</v>
      </c>
      <c r="AG13" s="1" t="s">
        <v>34</v>
      </c>
      <c r="AH13" s="12">
        <v>0.75</v>
      </c>
      <c r="AI13" s="12">
        <v>0.9</v>
      </c>
      <c r="AJ13" s="8" t="s">
        <v>35</v>
      </c>
    </row>
    <row r="14" spans="1:36" x14ac:dyDescent="0.3">
      <c r="A14" s="19">
        <v>42360</v>
      </c>
      <c r="B14" s="18" t="s">
        <v>87</v>
      </c>
      <c r="C14" s="16" t="s">
        <v>103</v>
      </c>
      <c r="D14" t="s">
        <v>78</v>
      </c>
      <c r="E14" s="25">
        <v>3.4655506693645073</v>
      </c>
      <c r="F14" s="25">
        <f t="shared" si="0"/>
        <v>0.53977225299253029</v>
      </c>
      <c r="I14" s="7" t="s">
        <v>77</v>
      </c>
      <c r="J14" s="1">
        <v>-1.5740000000000001E-2</v>
      </c>
      <c r="K14" s="1">
        <v>0.65363099999999996</v>
      </c>
      <c r="L14" s="1">
        <v>0.93447100000000005</v>
      </c>
      <c r="M14" s="1">
        <v>1.4679</v>
      </c>
      <c r="N14" s="1">
        <v>1.782378</v>
      </c>
      <c r="O14" s="1">
        <v>2.1947679999999998</v>
      </c>
      <c r="P14" s="1">
        <v>2.5460880000000001</v>
      </c>
      <c r="Q14" s="1"/>
      <c r="R14" s="8"/>
      <c r="T14" s="7" t="s">
        <v>77</v>
      </c>
      <c r="U14" s="1">
        <v>0.232652</v>
      </c>
      <c r="V14" s="1">
        <v>0.57301299999999999</v>
      </c>
      <c r="W14" s="1">
        <v>0.88409899999999997</v>
      </c>
      <c r="X14" s="1">
        <v>1.1495820000000001</v>
      </c>
      <c r="Y14" s="1">
        <v>1.5253760000000001</v>
      </c>
      <c r="Z14" s="1">
        <v>1.588492</v>
      </c>
      <c r="AA14" s="8">
        <v>1.6238669999999999</v>
      </c>
      <c r="AC14" s="7" t="s">
        <v>77</v>
      </c>
      <c r="AD14" s="1">
        <v>1.000983</v>
      </c>
      <c r="AE14" s="1">
        <v>1.0125139999999999</v>
      </c>
      <c r="AF14" s="1">
        <v>1.1884330000000001</v>
      </c>
      <c r="AG14" s="1">
        <v>1.3948100000000001</v>
      </c>
      <c r="AH14" s="1">
        <v>1.6534409999999999</v>
      </c>
      <c r="AI14" s="1">
        <v>2.4576120000000001</v>
      </c>
      <c r="AJ14" s="8">
        <v>2.932833</v>
      </c>
    </row>
    <row r="15" spans="1:36" x14ac:dyDescent="0.3">
      <c r="A15" s="19">
        <v>42360</v>
      </c>
      <c r="B15" s="18" t="s">
        <v>87</v>
      </c>
      <c r="C15" s="16" t="s">
        <v>103</v>
      </c>
      <c r="D15" t="s">
        <v>78</v>
      </c>
      <c r="E15" s="25">
        <v>16.49713757412735</v>
      </c>
      <c r="F15" s="25">
        <f t="shared" si="0"/>
        <v>1.217408596116716</v>
      </c>
      <c r="I15" s="7" t="s">
        <v>78</v>
      </c>
      <c r="J15" s="1">
        <v>0.17785999999999999</v>
      </c>
      <c r="K15" s="1">
        <v>0.27835199999999999</v>
      </c>
      <c r="L15" s="1">
        <v>0.499977</v>
      </c>
      <c r="M15" s="1">
        <v>0.87889200000000001</v>
      </c>
      <c r="N15" s="1">
        <v>1.2960050000000001</v>
      </c>
      <c r="O15" s="1">
        <v>1.5452170000000001</v>
      </c>
      <c r="P15" s="1">
        <v>1.739277</v>
      </c>
      <c r="Q15" s="1"/>
      <c r="R15" s="8"/>
      <c r="T15" s="7" t="s">
        <v>78</v>
      </c>
      <c r="U15" s="1">
        <v>0.71690500000000001</v>
      </c>
      <c r="V15" s="1">
        <v>0.76268199999999997</v>
      </c>
      <c r="W15" s="1">
        <v>1.2544249999999999</v>
      </c>
      <c r="X15" s="1">
        <v>1.4997370000000001</v>
      </c>
      <c r="Y15" s="1">
        <v>1.8157300000000001</v>
      </c>
      <c r="Z15" s="1">
        <v>2.0173260000000002</v>
      </c>
      <c r="AA15" s="8">
        <v>2.028089</v>
      </c>
      <c r="AC15" s="7" t="s">
        <v>78</v>
      </c>
      <c r="AD15" s="1">
        <v>0.71274400000000004</v>
      </c>
      <c r="AE15" s="1">
        <v>0.78719399999999995</v>
      </c>
      <c r="AF15" s="1">
        <v>1.223622</v>
      </c>
      <c r="AG15" s="1">
        <v>1.3539760000000001</v>
      </c>
      <c r="AH15" s="1">
        <v>1.6479220000000001</v>
      </c>
      <c r="AI15" s="1">
        <v>2.171478</v>
      </c>
      <c r="AJ15" s="8">
        <v>2.4806029999999999</v>
      </c>
    </row>
    <row r="16" spans="1:36" x14ac:dyDescent="0.3">
      <c r="A16" s="19">
        <v>42360</v>
      </c>
      <c r="B16" s="18" t="s">
        <v>87</v>
      </c>
      <c r="C16" s="16" t="s">
        <v>103</v>
      </c>
      <c r="D16" t="s">
        <v>78</v>
      </c>
      <c r="E16" s="25">
        <v>1.8032782397565201</v>
      </c>
      <c r="F16" s="25">
        <f t="shared" si="0"/>
        <v>0.25606274206792379</v>
      </c>
      <c r="I16" s="7"/>
      <c r="J16" s="1"/>
      <c r="K16" s="1"/>
      <c r="L16" s="1"/>
      <c r="M16" s="1"/>
      <c r="N16" s="1"/>
      <c r="O16" s="1"/>
      <c r="P16" s="1"/>
      <c r="Q16" s="1"/>
      <c r="R16" s="8"/>
      <c r="T16" s="7"/>
      <c r="U16" s="1"/>
      <c r="V16" s="1"/>
      <c r="W16" s="1"/>
      <c r="X16" s="1"/>
      <c r="Y16" s="1"/>
      <c r="Z16" s="1"/>
      <c r="AA16" s="8"/>
      <c r="AC16" s="7"/>
      <c r="AD16" s="1"/>
      <c r="AE16" s="1"/>
      <c r="AF16" s="1"/>
      <c r="AG16" s="1"/>
      <c r="AH16" s="1"/>
      <c r="AI16" s="1"/>
      <c r="AJ16" s="8"/>
    </row>
    <row r="17" spans="1:36" x14ac:dyDescent="0.3">
      <c r="A17" s="19">
        <v>42374</v>
      </c>
      <c r="B17" s="13" t="s">
        <v>87</v>
      </c>
      <c r="C17" s="17" t="s">
        <v>104</v>
      </c>
      <c r="D17" t="s">
        <v>99</v>
      </c>
      <c r="E17" s="25">
        <v>3.3486123327350228</v>
      </c>
      <c r="F17" s="25">
        <f t="shared" si="0"/>
        <v>0.52486487238334301</v>
      </c>
      <c r="I17" s="7"/>
      <c r="J17" s="1"/>
      <c r="K17" s="1"/>
      <c r="L17" s="1"/>
      <c r="M17" s="1"/>
      <c r="N17" s="1"/>
      <c r="O17" s="1"/>
      <c r="P17" s="1"/>
      <c r="Q17" s="1"/>
      <c r="R17" s="8"/>
      <c r="T17" s="7"/>
      <c r="U17" s="1"/>
      <c r="V17" s="1"/>
      <c r="W17" s="1"/>
      <c r="X17" s="1"/>
      <c r="Y17" s="1"/>
      <c r="Z17" s="1"/>
      <c r="AA17" s="8"/>
      <c r="AC17" s="7"/>
      <c r="AD17" s="1"/>
      <c r="AE17" s="1"/>
      <c r="AF17" s="1"/>
      <c r="AG17" s="1"/>
      <c r="AH17" s="1"/>
      <c r="AI17" s="1"/>
      <c r="AJ17" s="8"/>
    </row>
    <row r="18" spans="1:36" x14ac:dyDescent="0.3">
      <c r="A18" s="19">
        <v>42374</v>
      </c>
      <c r="B18" s="13" t="s">
        <v>87</v>
      </c>
      <c r="C18" s="17" t="s">
        <v>104</v>
      </c>
      <c r="D18" t="s">
        <v>99</v>
      </c>
      <c r="E18" s="25">
        <v>3.0809133706407108</v>
      </c>
      <c r="F18" s="25">
        <f t="shared" si="0"/>
        <v>0.48867948696295055</v>
      </c>
      <c r="I18" s="7" t="s">
        <v>36</v>
      </c>
      <c r="J18" s="1"/>
      <c r="K18" s="1"/>
      <c r="L18" s="1"/>
      <c r="M18" s="1"/>
      <c r="N18" s="1"/>
      <c r="O18" s="1"/>
      <c r="P18" s="1"/>
      <c r="Q18" s="1"/>
      <c r="R18" s="8"/>
      <c r="T18" s="7" t="s">
        <v>36</v>
      </c>
      <c r="U18" s="1"/>
      <c r="V18" s="1"/>
      <c r="W18" s="1"/>
      <c r="X18" s="1"/>
      <c r="Y18" s="1"/>
      <c r="Z18" s="1"/>
      <c r="AA18" s="8"/>
      <c r="AC18" s="7" t="s">
        <v>36</v>
      </c>
      <c r="AD18" s="1"/>
      <c r="AE18" s="1"/>
      <c r="AF18" s="1"/>
      <c r="AG18" s="1"/>
      <c r="AH18" s="1"/>
      <c r="AI18" s="1"/>
      <c r="AJ18" s="8"/>
    </row>
    <row r="19" spans="1:36" x14ac:dyDescent="0.3">
      <c r="A19" s="19">
        <v>42374</v>
      </c>
      <c r="B19" s="13" t="s">
        <v>87</v>
      </c>
      <c r="C19" s="17" t="s">
        <v>104</v>
      </c>
      <c r="D19" t="s">
        <v>99</v>
      </c>
      <c r="E19" s="25">
        <v>29.930931068995765</v>
      </c>
      <c r="F19" s="25">
        <f t="shared" si="0"/>
        <v>1.4761202267579272</v>
      </c>
      <c r="I19" s="7"/>
      <c r="J19" s="1"/>
      <c r="K19" s="1"/>
      <c r="L19" s="1"/>
      <c r="M19" s="1"/>
      <c r="N19" s="1"/>
      <c r="O19" s="1"/>
      <c r="P19" s="1"/>
      <c r="Q19" s="1"/>
      <c r="R19" s="8"/>
      <c r="T19" s="7"/>
      <c r="U19" s="1"/>
      <c r="V19" s="1"/>
      <c r="W19" s="1"/>
      <c r="X19" s="1"/>
      <c r="Y19" s="1"/>
      <c r="Z19" s="1"/>
      <c r="AA19" s="8"/>
      <c r="AC19" s="7"/>
      <c r="AD19" s="1"/>
      <c r="AE19" s="1"/>
      <c r="AF19" s="1"/>
      <c r="AG19" s="1"/>
      <c r="AH19" s="1"/>
      <c r="AI19" s="1"/>
      <c r="AJ19" s="8"/>
    </row>
    <row r="20" spans="1:36" x14ac:dyDescent="0.3">
      <c r="A20" s="19">
        <v>42374</v>
      </c>
      <c r="B20" s="13" t="s">
        <v>87</v>
      </c>
      <c r="C20" s="17" t="s">
        <v>104</v>
      </c>
      <c r="D20" t="s">
        <v>99</v>
      </c>
      <c r="E20" s="25">
        <v>7.6249783508686289</v>
      </c>
      <c r="F20" s="25">
        <f t="shared" si="0"/>
        <v>0.88223861495500178</v>
      </c>
      <c r="I20" s="7" t="s">
        <v>16</v>
      </c>
      <c r="J20" s="1" t="s">
        <v>37</v>
      </c>
      <c r="K20" s="1" t="s">
        <v>38</v>
      </c>
      <c r="L20" s="1" t="s">
        <v>39</v>
      </c>
      <c r="M20" s="1" t="s">
        <v>40</v>
      </c>
      <c r="N20" s="1" t="s">
        <v>41</v>
      </c>
      <c r="O20" s="1"/>
      <c r="P20" s="1"/>
      <c r="Q20" s="1"/>
      <c r="R20" s="8"/>
      <c r="T20" s="7" t="s">
        <v>16</v>
      </c>
      <c r="U20" s="1" t="s">
        <v>37</v>
      </c>
      <c r="V20" s="1" t="s">
        <v>38</v>
      </c>
      <c r="W20" s="1" t="s">
        <v>39</v>
      </c>
      <c r="X20" s="1" t="s">
        <v>40</v>
      </c>
      <c r="Y20" s="1" t="s">
        <v>41</v>
      </c>
      <c r="Z20" s="1"/>
      <c r="AA20" s="8"/>
      <c r="AC20" s="7" t="s">
        <v>16</v>
      </c>
      <c r="AD20" s="1" t="s">
        <v>37</v>
      </c>
      <c r="AE20" s="1" t="s">
        <v>38</v>
      </c>
      <c r="AF20" s="1" t="s">
        <v>39</v>
      </c>
      <c r="AG20" s="1" t="s">
        <v>40</v>
      </c>
      <c r="AH20" s="1" t="s">
        <v>41</v>
      </c>
      <c r="AI20" s="1"/>
      <c r="AJ20" s="8"/>
    </row>
    <row r="21" spans="1:36" x14ac:dyDescent="0.3">
      <c r="A21" s="19">
        <v>42374</v>
      </c>
      <c r="B21" s="13" t="s">
        <v>87</v>
      </c>
      <c r="C21" s="17" t="s">
        <v>104</v>
      </c>
      <c r="D21" t="s">
        <v>99</v>
      </c>
      <c r="E21" s="25">
        <v>1.5061213522557642</v>
      </c>
      <c r="F21" s="25">
        <f t="shared" si="0"/>
        <v>0.17785996555113065</v>
      </c>
      <c r="I21" s="7" t="s">
        <v>77</v>
      </c>
      <c r="J21" s="1">
        <v>22</v>
      </c>
      <c r="K21" s="1">
        <v>645</v>
      </c>
      <c r="L21" s="1">
        <v>517</v>
      </c>
      <c r="M21" s="1">
        <v>29.318200000000001</v>
      </c>
      <c r="N21" s="1">
        <v>2.8039999999999998</v>
      </c>
      <c r="O21" s="1"/>
      <c r="P21" s="1"/>
      <c r="Q21" s="1"/>
      <c r="R21" s="8"/>
      <c r="T21" s="7" t="s">
        <v>77</v>
      </c>
      <c r="U21" s="1">
        <v>19</v>
      </c>
      <c r="V21" s="1">
        <v>230</v>
      </c>
      <c r="W21" s="1">
        <v>279</v>
      </c>
      <c r="X21" s="1">
        <v>12.777799999999999</v>
      </c>
      <c r="Y21" s="1">
        <v>-2.0529999999999999</v>
      </c>
      <c r="Z21" s="1"/>
      <c r="AA21" s="8"/>
      <c r="AC21" s="7" t="s">
        <v>77</v>
      </c>
      <c r="AD21" s="1">
        <v>15</v>
      </c>
      <c r="AE21" s="1">
        <v>241</v>
      </c>
      <c r="AF21" s="1">
        <v>240</v>
      </c>
      <c r="AG21" s="1">
        <v>16.066700000000001</v>
      </c>
      <c r="AH21" s="1">
        <v>0.02</v>
      </c>
      <c r="AI21" s="1"/>
      <c r="AJ21" s="8"/>
    </row>
    <row r="22" spans="1:36" x14ac:dyDescent="0.3">
      <c r="A22" s="19">
        <v>42374</v>
      </c>
      <c r="B22" s="13" t="s">
        <v>87</v>
      </c>
      <c r="C22" s="17" t="s">
        <v>104</v>
      </c>
      <c r="D22" t="s">
        <v>99</v>
      </c>
      <c r="E22" s="25">
        <v>54.8626322278541</v>
      </c>
      <c r="F22" s="25">
        <f t="shared" si="0"/>
        <v>1.7392766405745277</v>
      </c>
      <c r="I22" s="7" t="s">
        <v>78</v>
      </c>
      <c r="J22" s="1">
        <v>24</v>
      </c>
      <c r="K22" s="1">
        <v>436</v>
      </c>
      <c r="L22" s="1">
        <v>564</v>
      </c>
      <c r="M22" s="1">
        <v>18.166699999999999</v>
      </c>
      <c r="N22" s="1">
        <v>-2.8039999999999998</v>
      </c>
      <c r="O22" s="1"/>
      <c r="P22" s="1"/>
      <c r="Q22" s="1"/>
      <c r="R22" s="8"/>
      <c r="T22" s="7" t="s">
        <v>78</v>
      </c>
      <c r="U22" s="1">
        <v>13</v>
      </c>
      <c r="V22" s="1">
        <v>235</v>
      </c>
      <c r="W22" s="1">
        <v>186</v>
      </c>
      <c r="X22" s="1">
        <v>19.583300000000001</v>
      </c>
      <c r="Y22" s="1">
        <v>2.0529999999999999</v>
      </c>
      <c r="Z22" s="1"/>
      <c r="AA22" s="8"/>
      <c r="AC22" s="7" t="s">
        <v>78</v>
      </c>
      <c r="AD22" s="1">
        <v>16</v>
      </c>
      <c r="AE22" s="1">
        <v>255</v>
      </c>
      <c r="AF22" s="1">
        <v>256</v>
      </c>
      <c r="AG22" s="1">
        <v>15.9375</v>
      </c>
      <c r="AH22" s="1">
        <v>-0.02</v>
      </c>
      <c r="AI22" s="1"/>
      <c r="AJ22" s="8"/>
    </row>
    <row r="23" spans="1:36" x14ac:dyDescent="0.3">
      <c r="A23" s="19">
        <v>42374</v>
      </c>
      <c r="B23" s="13" t="s">
        <v>87</v>
      </c>
      <c r="C23" s="17" t="s">
        <v>104</v>
      </c>
      <c r="D23" t="s">
        <v>99</v>
      </c>
      <c r="E23" s="25">
        <v>5.5533629392700385</v>
      </c>
      <c r="F23" s="25">
        <f t="shared" si="0"/>
        <v>0.74455605765614885</v>
      </c>
      <c r="I23" s="7"/>
      <c r="J23" s="1"/>
      <c r="K23" s="1"/>
      <c r="L23" s="1"/>
      <c r="M23" s="1"/>
      <c r="N23" s="1"/>
      <c r="O23" s="1"/>
      <c r="P23" s="1"/>
      <c r="Q23" s="1"/>
      <c r="R23" s="8"/>
      <c r="T23" s="7"/>
      <c r="U23" s="1"/>
      <c r="V23" s="1"/>
      <c r="W23" s="1"/>
      <c r="X23" s="1"/>
      <c r="Y23" s="1"/>
      <c r="Z23" s="1"/>
      <c r="AA23" s="8"/>
      <c r="AC23" s="7"/>
      <c r="AD23" s="1"/>
      <c r="AE23" s="1"/>
      <c r="AF23" s="1"/>
      <c r="AG23" s="1"/>
      <c r="AH23" s="1"/>
      <c r="AI23" s="1"/>
      <c r="AJ23" s="8"/>
    </row>
    <row r="24" spans="1:36" x14ac:dyDescent="0.3">
      <c r="A24" s="19">
        <v>42374</v>
      </c>
      <c r="B24" s="13" t="s">
        <v>87</v>
      </c>
      <c r="C24" s="17" t="s">
        <v>104</v>
      </c>
      <c r="D24" t="s">
        <v>99</v>
      </c>
      <c r="E24" s="25">
        <v>1.9982091162876772</v>
      </c>
      <c r="F24" s="25">
        <f t="shared" si="0"/>
        <v>0.30064093599081931</v>
      </c>
      <c r="I24" s="7"/>
      <c r="J24" s="1"/>
      <c r="K24" s="1"/>
      <c r="L24" s="1"/>
      <c r="M24" s="1"/>
      <c r="N24" s="1"/>
      <c r="O24" s="1"/>
      <c r="P24" s="1"/>
      <c r="Q24" s="1"/>
      <c r="R24" s="8"/>
      <c r="T24" s="7"/>
      <c r="U24" s="1"/>
      <c r="V24" s="1"/>
      <c r="W24" s="1"/>
      <c r="X24" s="1"/>
      <c r="Y24" s="1"/>
      <c r="Z24" s="1"/>
      <c r="AA24" s="8"/>
      <c r="AC24" s="7"/>
      <c r="AD24" s="1"/>
      <c r="AE24" s="1"/>
      <c r="AF24" s="1"/>
      <c r="AG24" s="1"/>
      <c r="AH24" s="1"/>
      <c r="AI24" s="1"/>
      <c r="AJ24" s="8"/>
    </row>
    <row r="25" spans="1:36" x14ac:dyDescent="0.3">
      <c r="A25" s="19">
        <v>42374</v>
      </c>
      <c r="B25" s="13" t="s">
        <v>87</v>
      </c>
      <c r="C25" s="17" t="s">
        <v>104</v>
      </c>
      <c r="D25" t="s">
        <v>99</v>
      </c>
      <c r="E25" s="25">
        <v>2.7536060814845906</v>
      </c>
      <c r="F25" s="25">
        <f t="shared" si="0"/>
        <v>0.43990181214686497</v>
      </c>
      <c r="I25" s="7" t="s">
        <v>42</v>
      </c>
      <c r="J25" s="1"/>
      <c r="K25" s="1"/>
      <c r="L25" s="1"/>
      <c r="M25" s="1"/>
      <c r="N25" s="1"/>
      <c r="O25" s="1"/>
      <c r="P25" s="1"/>
      <c r="Q25" s="1"/>
      <c r="R25" s="8"/>
      <c r="T25" s="7" t="s">
        <v>42</v>
      </c>
      <c r="U25" s="1"/>
      <c r="V25" s="1"/>
      <c r="W25" s="1"/>
      <c r="X25" s="1"/>
      <c r="Y25" s="1"/>
      <c r="Z25" s="1"/>
      <c r="AA25" s="8"/>
      <c r="AC25" s="7" t="s">
        <v>42</v>
      </c>
      <c r="AD25" s="1"/>
      <c r="AE25" s="1"/>
      <c r="AF25" s="1"/>
      <c r="AG25" s="1"/>
      <c r="AH25" s="1"/>
      <c r="AI25" s="1"/>
      <c r="AJ25" s="8"/>
    </row>
    <row r="26" spans="1:36" x14ac:dyDescent="0.3">
      <c r="A26" s="19">
        <v>42374</v>
      </c>
      <c r="B26" s="13" t="s">
        <v>87</v>
      </c>
      <c r="C26" s="17" t="s">
        <v>104</v>
      </c>
      <c r="D26" t="s">
        <v>99</v>
      </c>
      <c r="E26" s="25">
        <v>20.411652081012555</v>
      </c>
      <c r="F26" s="25">
        <f t="shared" si="0"/>
        <v>1.3098781571232478</v>
      </c>
      <c r="I26" s="7"/>
      <c r="J26" s="1"/>
      <c r="K26" s="1"/>
      <c r="L26" s="1"/>
      <c r="M26" s="1"/>
      <c r="N26" s="1"/>
      <c r="O26" s="1"/>
      <c r="P26" s="1"/>
      <c r="Q26" s="1"/>
      <c r="R26" s="8"/>
      <c r="T26" s="7"/>
      <c r="U26" s="1"/>
      <c r="V26" s="1"/>
      <c r="W26" s="1"/>
      <c r="X26" s="1"/>
      <c r="Y26" s="1"/>
      <c r="Z26" s="1"/>
      <c r="AA26" s="8"/>
      <c r="AC26" s="7"/>
      <c r="AD26" s="1"/>
      <c r="AE26" s="1"/>
      <c r="AF26" s="1"/>
      <c r="AG26" s="1"/>
      <c r="AH26" s="1"/>
      <c r="AI26" s="1"/>
      <c r="AJ26" s="8"/>
    </row>
    <row r="27" spans="1:36" x14ac:dyDescent="0.3">
      <c r="A27" s="19">
        <v>42374</v>
      </c>
      <c r="B27" s="13" t="s">
        <v>87</v>
      </c>
      <c r="C27" s="17" t="s">
        <v>104</v>
      </c>
      <c r="D27" t="s">
        <v>99</v>
      </c>
      <c r="E27" s="25">
        <v>17.963202802794513</v>
      </c>
      <c r="F27" s="25">
        <f t="shared" si="0"/>
        <v>1.2543837730645968</v>
      </c>
      <c r="I27" s="7" t="s">
        <v>43</v>
      </c>
      <c r="J27" s="1" t="s">
        <v>20</v>
      </c>
      <c r="K27" s="1" t="s">
        <v>44</v>
      </c>
      <c r="L27" s="1"/>
      <c r="M27" s="1"/>
      <c r="N27" s="1"/>
      <c r="O27" s="1"/>
      <c r="P27" s="1"/>
      <c r="Q27" s="1"/>
      <c r="R27" s="8"/>
      <c r="T27" s="7" t="s">
        <v>43</v>
      </c>
      <c r="U27" s="1" t="s">
        <v>20</v>
      </c>
      <c r="V27" s="1" t="s">
        <v>44</v>
      </c>
      <c r="W27" s="1"/>
      <c r="X27" s="1"/>
      <c r="Y27" s="1"/>
      <c r="Z27" s="1"/>
      <c r="AA27" s="8"/>
      <c r="AC27" s="7" t="s">
        <v>43</v>
      </c>
      <c r="AD27" s="1" t="s">
        <v>20</v>
      </c>
      <c r="AE27" s="1" t="s">
        <v>44</v>
      </c>
      <c r="AF27" s="1"/>
      <c r="AG27" s="1"/>
      <c r="AH27" s="1"/>
      <c r="AI27" s="1"/>
      <c r="AJ27" s="8"/>
    </row>
    <row r="28" spans="1:36" x14ac:dyDescent="0.3">
      <c r="A28" s="19">
        <v>42374</v>
      </c>
      <c r="B28" s="13" t="s">
        <v>87</v>
      </c>
      <c r="C28" s="17" t="s">
        <v>104</v>
      </c>
      <c r="D28" t="s">
        <v>99</v>
      </c>
      <c r="E28" s="25">
        <v>10.573031417837965</v>
      </c>
      <c r="F28" s="25">
        <f t="shared" si="0"/>
        <v>1.0241995227179239</v>
      </c>
      <c r="I28" s="7">
        <v>645</v>
      </c>
      <c r="J28" s="1">
        <v>2.8037200000000002</v>
      </c>
      <c r="K28" s="3">
        <v>5.1000000000000004E-3</v>
      </c>
      <c r="L28" s="1"/>
      <c r="M28" s="1"/>
      <c r="N28" s="1"/>
      <c r="O28" s="1"/>
      <c r="P28" s="1"/>
      <c r="Q28" s="1"/>
      <c r="R28" s="8"/>
      <c r="T28" s="7">
        <v>235</v>
      </c>
      <c r="U28" s="1">
        <v>2.0531700000000002</v>
      </c>
      <c r="V28" s="3">
        <v>4.0099999999999997E-2</v>
      </c>
      <c r="W28" s="1"/>
      <c r="X28" s="1"/>
      <c r="Y28" s="1"/>
      <c r="Z28" s="1"/>
      <c r="AA28" s="8"/>
      <c r="AC28" s="7">
        <v>241</v>
      </c>
      <c r="AD28" s="1">
        <v>1.976E-2</v>
      </c>
      <c r="AE28" s="1">
        <v>0.98419999999999996</v>
      </c>
      <c r="AF28" s="1"/>
      <c r="AG28" s="1"/>
      <c r="AH28" s="1"/>
      <c r="AI28" s="1"/>
      <c r="AJ28" s="8"/>
    </row>
    <row r="29" spans="1:36" x14ac:dyDescent="0.3">
      <c r="A29" s="19">
        <v>42391</v>
      </c>
      <c r="B29" s="13" t="s">
        <v>87</v>
      </c>
      <c r="C29" s="17" t="s">
        <v>105</v>
      </c>
      <c r="D29" t="s">
        <v>99</v>
      </c>
      <c r="E29" s="25">
        <v>8.6829753180184888</v>
      </c>
      <c r="F29" s="25">
        <f t="shared" si="0"/>
        <v>0.93866856651115005</v>
      </c>
      <c r="I29" s="7"/>
      <c r="J29" s="1"/>
      <c r="K29" s="1"/>
      <c r="L29" s="1"/>
      <c r="M29" s="1"/>
      <c r="N29" s="1"/>
      <c r="O29" s="1"/>
      <c r="P29" s="1"/>
      <c r="Q29" s="1"/>
      <c r="R29" s="8"/>
      <c r="T29" s="7"/>
      <c r="U29" s="1"/>
      <c r="V29" s="1"/>
      <c r="W29" s="1"/>
      <c r="X29" s="1"/>
      <c r="Y29" s="1"/>
      <c r="Z29" s="1"/>
      <c r="AA29" s="8"/>
      <c r="AC29" s="7"/>
      <c r="AD29" s="1"/>
      <c r="AE29" s="1"/>
      <c r="AF29" s="1"/>
      <c r="AG29" s="1"/>
      <c r="AH29" s="1"/>
      <c r="AI29" s="1"/>
      <c r="AJ29" s="8"/>
    </row>
    <row r="30" spans="1:36" x14ac:dyDescent="0.3">
      <c r="A30" s="19">
        <v>42391</v>
      </c>
      <c r="B30" s="13" t="s">
        <v>87</v>
      </c>
      <c r="C30" s="17" t="s">
        <v>105</v>
      </c>
      <c r="D30" t="s">
        <v>99</v>
      </c>
      <c r="E30" s="25">
        <v>8.3536856535159441</v>
      </c>
      <c r="F30" s="25">
        <f t="shared" si="0"/>
        <v>0.92187812887595644</v>
      </c>
      <c r="I30" s="7"/>
      <c r="J30" s="1"/>
      <c r="K30" s="1"/>
      <c r="L30" s="1"/>
      <c r="M30" s="1"/>
      <c r="N30" s="1"/>
      <c r="O30" s="1"/>
      <c r="P30" s="1"/>
      <c r="Q30" s="1"/>
      <c r="R30" s="8"/>
      <c r="T30" s="7"/>
      <c r="U30" s="1"/>
      <c r="V30" s="1"/>
      <c r="W30" s="1"/>
      <c r="X30" s="1"/>
      <c r="Y30" s="1"/>
      <c r="Z30" s="1"/>
      <c r="AA30" s="8"/>
      <c r="AC30" s="7"/>
      <c r="AD30" s="1"/>
      <c r="AE30" s="1"/>
      <c r="AF30" s="1"/>
      <c r="AG30" s="1"/>
      <c r="AH30" s="1"/>
      <c r="AI30" s="1"/>
      <c r="AJ30" s="8"/>
    </row>
    <row r="31" spans="1:36" x14ac:dyDescent="0.3">
      <c r="A31" s="19">
        <v>42391</v>
      </c>
      <c r="B31" s="13" t="s">
        <v>87</v>
      </c>
      <c r="C31" s="17" t="s">
        <v>105</v>
      </c>
      <c r="D31" t="s">
        <v>99</v>
      </c>
      <c r="E31" s="25">
        <v>32.016379717999655</v>
      </c>
      <c r="F31" s="25">
        <f t="shared" si="0"/>
        <v>1.5053722221059169</v>
      </c>
      <c r="I31" s="7" t="s">
        <v>45</v>
      </c>
      <c r="J31" s="1"/>
      <c r="K31" s="1"/>
      <c r="L31" s="1"/>
      <c r="M31" s="1"/>
      <c r="N31" s="1"/>
      <c r="O31" s="1"/>
      <c r="P31" s="1"/>
      <c r="Q31" s="1"/>
      <c r="R31" s="8"/>
      <c r="T31" s="7" t="s">
        <v>45</v>
      </c>
      <c r="U31" s="1"/>
      <c r="V31" s="1"/>
      <c r="W31" s="1"/>
      <c r="X31" s="1"/>
      <c r="Y31" s="1"/>
      <c r="Z31" s="1"/>
      <c r="AA31" s="8"/>
      <c r="AC31" s="7" t="s">
        <v>45</v>
      </c>
      <c r="AD31" s="1"/>
      <c r="AE31" s="1"/>
      <c r="AF31" s="1"/>
      <c r="AG31" s="1"/>
      <c r="AH31" s="1"/>
      <c r="AI31" s="1"/>
      <c r="AJ31" s="8"/>
    </row>
    <row r="32" spans="1:36" x14ac:dyDescent="0.3">
      <c r="A32" s="19">
        <v>42391</v>
      </c>
      <c r="B32" s="13" t="s">
        <v>87</v>
      </c>
      <c r="C32" s="17" t="s">
        <v>105</v>
      </c>
      <c r="D32" t="s">
        <v>99</v>
      </c>
      <c r="E32" s="25">
        <v>4.2319967365597062</v>
      </c>
      <c r="F32" s="25">
        <f t="shared" si="0"/>
        <v>0.62654532412763542</v>
      </c>
      <c r="I32" s="7"/>
      <c r="J32" s="1"/>
      <c r="K32" s="1"/>
      <c r="L32" s="1"/>
      <c r="M32" s="1"/>
      <c r="N32" s="1"/>
      <c r="O32" s="1"/>
      <c r="P32" s="1"/>
      <c r="Q32" s="1"/>
      <c r="R32" s="8"/>
      <c r="T32" s="7"/>
      <c r="U32" s="1"/>
      <c r="V32" s="1"/>
      <c r="W32" s="1"/>
      <c r="X32" s="1"/>
      <c r="Y32" s="1"/>
      <c r="Z32" s="1"/>
      <c r="AA32" s="8"/>
      <c r="AC32" s="7"/>
      <c r="AD32" s="1"/>
      <c r="AE32" s="1"/>
      <c r="AF32" s="1"/>
      <c r="AG32" s="1"/>
      <c r="AH32" s="1"/>
      <c r="AI32" s="1"/>
      <c r="AJ32" s="8"/>
    </row>
    <row r="33" spans="1:36" x14ac:dyDescent="0.3">
      <c r="A33" s="19">
        <v>42391</v>
      </c>
      <c r="B33" s="13" t="s">
        <v>87</v>
      </c>
      <c r="C33" s="17" t="s">
        <v>105</v>
      </c>
      <c r="D33" t="s">
        <v>99</v>
      </c>
      <c r="E33" s="25">
        <v>5.2098990631048077</v>
      </c>
      <c r="F33" s="25">
        <f t="shared" si="0"/>
        <v>0.71682930933383471</v>
      </c>
      <c r="I33" s="7" t="s">
        <v>46</v>
      </c>
      <c r="J33" s="1" t="s">
        <v>47</v>
      </c>
      <c r="K33" s="1" t="s">
        <v>48</v>
      </c>
      <c r="L33" s="1"/>
      <c r="M33" s="1"/>
      <c r="N33" s="1"/>
      <c r="O33" s="1"/>
      <c r="P33" s="1"/>
      <c r="Q33" s="1"/>
      <c r="R33" s="8"/>
      <c r="T33" s="7" t="s">
        <v>46</v>
      </c>
      <c r="U33" s="1" t="s">
        <v>47</v>
      </c>
      <c r="V33" s="1" t="s">
        <v>48</v>
      </c>
      <c r="W33" s="1"/>
      <c r="X33" s="1"/>
      <c r="Y33" s="1"/>
      <c r="Z33" s="1"/>
      <c r="AA33" s="8"/>
      <c r="AC33" s="7" t="s">
        <v>46</v>
      </c>
      <c r="AD33" s="1" t="s">
        <v>47</v>
      </c>
      <c r="AE33" s="1" t="s">
        <v>48</v>
      </c>
      <c r="AF33" s="1"/>
      <c r="AG33" s="1"/>
      <c r="AH33" s="1"/>
      <c r="AI33" s="1"/>
      <c r="AJ33" s="8"/>
    </row>
    <row r="34" spans="1:36" x14ac:dyDescent="0.3">
      <c r="A34" s="19">
        <v>42391</v>
      </c>
      <c r="B34" s="13" t="s">
        <v>87</v>
      </c>
      <c r="C34" s="17" t="s">
        <v>105</v>
      </c>
      <c r="D34" t="s">
        <v>99</v>
      </c>
      <c r="E34" s="25">
        <v>26.941820242505536</v>
      </c>
      <c r="F34" s="25">
        <f t="shared" si="0"/>
        <v>1.4304269341698432</v>
      </c>
      <c r="I34" s="7">
        <v>7.9226000000000001</v>
      </c>
      <c r="J34" s="1">
        <v>1</v>
      </c>
      <c r="K34" s="1">
        <v>4.8999999999999998E-3</v>
      </c>
      <c r="L34" s="1"/>
      <c r="M34" s="1"/>
      <c r="N34" s="1"/>
      <c r="O34" s="1"/>
      <c r="P34" s="1"/>
      <c r="Q34" s="1"/>
      <c r="R34" s="8"/>
      <c r="T34" s="7">
        <v>4.3029000000000002</v>
      </c>
      <c r="U34" s="1">
        <v>1</v>
      </c>
      <c r="V34" s="1">
        <v>3.7999999999999999E-2</v>
      </c>
      <c r="W34" s="1"/>
      <c r="X34" s="1"/>
      <c r="Y34" s="1"/>
      <c r="Z34" s="1"/>
      <c r="AA34" s="8"/>
      <c r="AC34" s="7">
        <v>1.6000000000000001E-3</v>
      </c>
      <c r="AD34" s="1">
        <v>1</v>
      </c>
      <c r="AE34" s="1">
        <v>0.96850000000000003</v>
      </c>
      <c r="AF34" s="1"/>
      <c r="AG34" s="1"/>
      <c r="AH34" s="1"/>
      <c r="AI34" s="1"/>
      <c r="AJ34" s="8"/>
    </row>
    <row r="35" spans="1:36" x14ac:dyDescent="0.3">
      <c r="A35" s="19">
        <v>42391</v>
      </c>
      <c r="B35" s="13" t="s">
        <v>87</v>
      </c>
      <c r="C35" s="17" t="s">
        <v>105</v>
      </c>
      <c r="D35" t="s">
        <v>99</v>
      </c>
      <c r="E35" s="25">
        <v>8.6962446462897294</v>
      </c>
      <c r="F35" s="25">
        <f t="shared" si="0"/>
        <v>0.93933174899902006</v>
      </c>
      <c r="I35" s="7"/>
      <c r="J35" s="1"/>
      <c r="K35" s="1"/>
      <c r="L35" s="1"/>
      <c r="M35" s="1"/>
      <c r="N35" s="1"/>
      <c r="O35" s="1"/>
      <c r="P35" s="1"/>
      <c r="Q35" s="1"/>
      <c r="R35" s="8"/>
      <c r="T35" s="7"/>
      <c r="U35" s="1"/>
      <c r="V35" s="1"/>
      <c r="W35" s="1"/>
      <c r="X35" s="1"/>
      <c r="Y35" s="1"/>
      <c r="Z35" s="1"/>
      <c r="AA35" s="8"/>
      <c r="AC35" s="7"/>
      <c r="AD35" s="1"/>
      <c r="AE35" s="1"/>
      <c r="AF35" s="1"/>
      <c r="AG35" s="1"/>
      <c r="AH35" s="1"/>
      <c r="AI35" s="1"/>
      <c r="AJ35" s="8"/>
    </row>
    <row r="36" spans="1:36" x14ac:dyDescent="0.3">
      <c r="A36" s="19">
        <v>42391</v>
      </c>
      <c r="B36" s="13" t="s">
        <v>87</v>
      </c>
      <c r="C36" s="17" t="s">
        <v>105</v>
      </c>
      <c r="D36" t="s">
        <v>99</v>
      </c>
      <c r="E36" s="25">
        <v>351.6313890032967</v>
      </c>
      <c r="F36" s="25">
        <f t="shared" si="0"/>
        <v>2.5460876362039544</v>
      </c>
      <c r="I36" s="7"/>
      <c r="J36" s="1"/>
      <c r="K36" s="1"/>
      <c r="L36" s="1"/>
      <c r="M36" s="1"/>
      <c r="N36" s="1"/>
      <c r="O36" s="1"/>
      <c r="P36" s="1"/>
      <c r="Q36" s="1"/>
      <c r="R36" s="8"/>
      <c r="T36" s="7"/>
      <c r="U36" s="1"/>
      <c r="V36" s="1"/>
      <c r="W36" s="1"/>
      <c r="X36" s="1"/>
      <c r="Y36" s="1"/>
      <c r="Z36" s="1"/>
      <c r="AA36" s="8"/>
      <c r="AC36" s="7"/>
      <c r="AD36" s="1"/>
      <c r="AE36" s="1"/>
      <c r="AF36" s="1"/>
      <c r="AG36" s="1"/>
      <c r="AH36" s="1"/>
      <c r="AI36" s="1"/>
      <c r="AJ36" s="8"/>
    </row>
    <row r="37" spans="1:36" x14ac:dyDescent="0.3">
      <c r="A37" s="19">
        <v>42391</v>
      </c>
      <c r="B37" s="13" t="s">
        <v>87</v>
      </c>
      <c r="C37" s="17" t="s">
        <v>105</v>
      </c>
      <c r="D37" t="s">
        <v>99</v>
      </c>
      <c r="E37" s="25">
        <v>160.32726666852997</v>
      </c>
      <c r="F37" s="25">
        <f t="shared" si="0"/>
        <v>2.2050073885841384</v>
      </c>
      <c r="I37" s="7" t="s">
        <v>31</v>
      </c>
      <c r="J37" s="1">
        <v>64</v>
      </c>
      <c r="K37" s="1"/>
      <c r="L37" s="1"/>
      <c r="M37" s="1"/>
      <c r="N37" s="1"/>
      <c r="O37" s="1"/>
      <c r="P37" s="1"/>
      <c r="Q37" s="1"/>
      <c r="R37" s="8"/>
      <c r="T37" s="7" t="s">
        <v>73</v>
      </c>
      <c r="U37" s="1">
        <v>2</v>
      </c>
      <c r="V37" s="1"/>
      <c r="W37" s="1"/>
      <c r="X37" s="1"/>
      <c r="Y37" s="1"/>
      <c r="Z37" s="1"/>
      <c r="AA37" s="8"/>
      <c r="AC37" s="7" t="s">
        <v>73</v>
      </c>
      <c r="AD37" s="1">
        <v>1</v>
      </c>
      <c r="AE37" s="1"/>
      <c r="AF37" s="1"/>
      <c r="AG37" s="1"/>
      <c r="AH37" s="1"/>
      <c r="AI37" s="1"/>
      <c r="AJ37" s="8"/>
    </row>
    <row r="38" spans="1:36" ht="15" thickBot="1" x14ac:dyDescent="0.35">
      <c r="A38" s="19">
        <v>42391</v>
      </c>
      <c r="B38" s="13" t="s">
        <v>87</v>
      </c>
      <c r="C38" s="17" t="s">
        <v>105</v>
      </c>
      <c r="D38" t="s">
        <v>99</v>
      </c>
      <c r="E38" s="25">
        <v>148.20927201031571</v>
      </c>
      <c r="F38" s="25">
        <f t="shared" si="0"/>
        <v>2.1708753740681095</v>
      </c>
      <c r="I38" s="7"/>
      <c r="J38" s="1"/>
      <c r="K38" s="1"/>
      <c r="L38" s="1"/>
      <c r="M38" s="1"/>
      <c r="N38" s="1"/>
      <c r="O38" s="1"/>
      <c r="P38" s="1"/>
      <c r="Q38" s="1"/>
      <c r="R38" s="8"/>
      <c r="T38" s="9"/>
      <c r="U38" s="10"/>
      <c r="V38" s="10"/>
      <c r="W38" s="10"/>
      <c r="X38" s="10"/>
      <c r="Y38" s="10"/>
      <c r="Z38" s="10"/>
      <c r="AA38" s="11"/>
      <c r="AC38" s="9"/>
      <c r="AD38" s="10"/>
      <c r="AE38" s="10"/>
      <c r="AF38" s="10"/>
      <c r="AG38" s="10"/>
      <c r="AH38" s="10"/>
      <c r="AI38" s="10"/>
      <c r="AJ38" s="11"/>
    </row>
    <row r="39" spans="1:36" x14ac:dyDescent="0.3">
      <c r="A39" s="19">
        <v>42391</v>
      </c>
      <c r="B39" s="13" t="s">
        <v>87</v>
      </c>
      <c r="C39" s="17" t="s">
        <v>105</v>
      </c>
      <c r="D39" t="s">
        <v>99</v>
      </c>
      <c r="E39" s="25">
        <v>14.331419873681686</v>
      </c>
      <c r="F39" s="25">
        <f t="shared" si="0"/>
        <v>1.1562892198988959</v>
      </c>
      <c r="I39" s="7" t="s">
        <v>56</v>
      </c>
      <c r="J39" s="1"/>
      <c r="K39" s="1"/>
      <c r="L39" s="1"/>
      <c r="M39" s="1"/>
      <c r="N39" s="1"/>
      <c r="O39" s="1"/>
      <c r="P39" s="1"/>
      <c r="Q39" s="1"/>
      <c r="R39" s="8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6" x14ac:dyDescent="0.3">
      <c r="A40" s="19">
        <v>42391</v>
      </c>
      <c r="B40" s="13" t="s">
        <v>87</v>
      </c>
      <c r="C40" s="17" t="s">
        <v>105</v>
      </c>
      <c r="D40" t="s">
        <v>99</v>
      </c>
      <c r="E40" s="25">
        <v>60.26163866235369</v>
      </c>
      <c r="F40" s="25">
        <f t="shared" si="0"/>
        <v>1.7800409370343497</v>
      </c>
      <c r="I40" s="7"/>
      <c r="J40" s="1"/>
      <c r="K40" s="1"/>
      <c r="L40" s="1"/>
      <c r="M40" s="1"/>
      <c r="N40" s="1"/>
      <c r="O40" s="1"/>
      <c r="P40" s="1"/>
      <c r="Q40" s="1"/>
      <c r="R40" s="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6" x14ac:dyDescent="0.3">
      <c r="A41" s="19">
        <v>42411</v>
      </c>
      <c r="B41" s="13" t="s">
        <v>87</v>
      </c>
      <c r="C41" s="17" t="s">
        <v>106</v>
      </c>
      <c r="D41" t="s">
        <v>77</v>
      </c>
      <c r="E41" s="25">
        <v>39.197552599748853</v>
      </c>
      <c r="F41" s="25">
        <f t="shared" si="0"/>
        <v>1.5932589515713347</v>
      </c>
      <c r="I41" s="7"/>
      <c r="J41" s="1"/>
      <c r="K41" s="1"/>
      <c r="L41" s="1"/>
      <c r="M41" s="1"/>
      <c r="N41" s="1"/>
      <c r="O41" s="1"/>
      <c r="P41" s="1"/>
      <c r="Q41" s="1"/>
      <c r="R41" s="8"/>
    </row>
    <row r="42" spans="1:36" x14ac:dyDescent="0.3">
      <c r="A42" s="19">
        <v>42411</v>
      </c>
      <c r="B42" s="13" t="s">
        <v>87</v>
      </c>
      <c r="C42" s="17" t="s">
        <v>106</v>
      </c>
      <c r="D42" t="s">
        <v>77</v>
      </c>
      <c r="E42" s="25">
        <v>41.961749010039249</v>
      </c>
      <c r="F42" s="25">
        <f t="shared" si="0"/>
        <v>1.6228535817517027</v>
      </c>
      <c r="I42" s="7"/>
      <c r="J42" s="1"/>
      <c r="K42" s="1"/>
      <c r="L42" s="1"/>
      <c r="M42" s="1"/>
      <c r="N42" s="1"/>
      <c r="O42" s="1"/>
      <c r="P42" s="1"/>
      <c r="Q42" s="1"/>
      <c r="R42" s="8"/>
    </row>
    <row r="43" spans="1:36" x14ac:dyDescent="0.3">
      <c r="A43" s="19">
        <v>42411</v>
      </c>
      <c r="B43" s="13" t="s">
        <v>87</v>
      </c>
      <c r="C43" s="17" t="s">
        <v>106</v>
      </c>
      <c r="D43" t="s">
        <v>77</v>
      </c>
      <c r="E43" s="25">
        <v>32.43840737081117</v>
      </c>
      <c r="F43" s="25">
        <f t="shared" si="0"/>
        <v>1.5110595234969599</v>
      </c>
      <c r="I43" s="7" t="s">
        <v>32</v>
      </c>
      <c r="J43" s="1"/>
      <c r="K43" s="1"/>
      <c r="L43" s="1"/>
      <c r="M43" s="1"/>
      <c r="N43" s="1"/>
      <c r="O43" s="1"/>
      <c r="P43" s="1"/>
      <c r="Q43" s="1"/>
      <c r="R43" s="8"/>
    </row>
    <row r="44" spans="1:36" x14ac:dyDescent="0.3">
      <c r="A44" s="19">
        <v>42411</v>
      </c>
      <c r="B44" s="13" t="s">
        <v>87</v>
      </c>
      <c r="C44" s="17" t="s">
        <v>106</v>
      </c>
      <c r="D44" t="s">
        <v>77</v>
      </c>
      <c r="E44" s="25">
        <v>9.7254673752082788</v>
      </c>
      <c r="F44" s="25">
        <f t="shared" si="0"/>
        <v>0.98791048131873294</v>
      </c>
      <c r="I44" s="7"/>
      <c r="J44" s="1"/>
      <c r="K44" s="1"/>
      <c r="L44" s="1"/>
      <c r="M44" s="1"/>
      <c r="N44" s="1"/>
      <c r="O44" s="1"/>
      <c r="P44" s="1"/>
      <c r="Q44" s="1"/>
      <c r="R44" s="8"/>
    </row>
    <row r="45" spans="1:36" x14ac:dyDescent="0.3">
      <c r="A45" s="19">
        <v>42411</v>
      </c>
      <c r="B45" s="13" t="s">
        <v>87</v>
      </c>
      <c r="C45" s="17" t="s">
        <v>106</v>
      </c>
      <c r="D45" t="s">
        <v>77</v>
      </c>
      <c r="E45" s="25">
        <v>111.10464506018604</v>
      </c>
      <c r="F45" s="25">
        <f t="shared" si="0"/>
        <v>2.0457322162931288</v>
      </c>
      <c r="I45" s="7" t="s">
        <v>16</v>
      </c>
      <c r="J45" s="1" t="s">
        <v>33</v>
      </c>
      <c r="K45" s="12">
        <v>0.1</v>
      </c>
      <c r="L45" s="12">
        <v>0.25</v>
      </c>
      <c r="M45" s="1" t="s">
        <v>34</v>
      </c>
      <c r="N45" s="12">
        <v>0.75</v>
      </c>
      <c r="O45" s="12">
        <v>0.9</v>
      </c>
      <c r="P45" s="1" t="s">
        <v>35</v>
      </c>
      <c r="Q45" s="1"/>
      <c r="R45" s="8"/>
    </row>
    <row r="46" spans="1:36" x14ac:dyDescent="0.3">
      <c r="A46" s="19">
        <v>42411</v>
      </c>
      <c r="B46" s="13" t="s">
        <v>87</v>
      </c>
      <c r="C46" s="17" t="s">
        <v>106</v>
      </c>
      <c r="D46" t="s">
        <v>77</v>
      </c>
      <c r="E46" s="25">
        <v>7.1739578699986195</v>
      </c>
      <c r="F46" s="25">
        <f t="shared" si="0"/>
        <v>0.85575882189656238</v>
      </c>
      <c r="I46" s="7">
        <v>19</v>
      </c>
      <c r="J46" s="1">
        <v>0.25606299999999999</v>
      </c>
      <c r="K46" s="1">
        <v>0.32674799999999998</v>
      </c>
      <c r="L46" s="1">
        <v>0.56559899999999996</v>
      </c>
      <c r="M46" s="1">
        <v>0.91316699999999995</v>
      </c>
      <c r="N46" s="1">
        <v>1.2920480000000001</v>
      </c>
      <c r="O46" s="1">
        <v>1.567777</v>
      </c>
      <c r="P46" s="1">
        <v>1.614314</v>
      </c>
      <c r="Q46" s="1"/>
      <c r="R46" s="8"/>
    </row>
    <row r="47" spans="1:36" x14ac:dyDescent="0.3">
      <c r="A47" s="19">
        <v>42411</v>
      </c>
      <c r="B47" s="13" t="s">
        <v>87</v>
      </c>
      <c r="C47" s="17" t="s">
        <v>106</v>
      </c>
      <c r="D47" t="s">
        <v>77</v>
      </c>
      <c r="E47" s="25">
        <v>61.572813963364617</v>
      </c>
      <c r="F47" s="25">
        <f t="shared" si="0"/>
        <v>1.7893890019077969</v>
      </c>
      <c r="I47" s="7">
        <v>33</v>
      </c>
      <c r="J47" s="1">
        <v>0.17785999999999999</v>
      </c>
      <c r="K47" s="1">
        <v>0.214694</v>
      </c>
      <c r="L47" s="1">
        <v>0.452096</v>
      </c>
      <c r="M47" s="1">
        <v>0.81339700000000004</v>
      </c>
      <c r="N47" s="1">
        <v>1.2960050000000001</v>
      </c>
      <c r="O47" s="1">
        <v>1.6603300000000001</v>
      </c>
      <c r="P47" s="1">
        <v>1.739277</v>
      </c>
      <c r="Q47" s="1"/>
      <c r="R47" s="8"/>
    </row>
    <row r="48" spans="1:36" x14ac:dyDescent="0.3">
      <c r="A48" s="19">
        <v>42411</v>
      </c>
      <c r="B48" s="13" t="s">
        <v>87</v>
      </c>
      <c r="C48" s="17" t="s">
        <v>106</v>
      </c>
      <c r="D48" t="s">
        <v>77</v>
      </c>
      <c r="E48" s="25">
        <v>16.903257281739744</v>
      </c>
      <c r="F48" s="25">
        <f t="shared" si="0"/>
        <v>1.2279704018430952</v>
      </c>
      <c r="I48" s="7">
        <v>50</v>
      </c>
      <c r="J48" s="1">
        <v>0.62654500000000002</v>
      </c>
      <c r="K48" s="1">
        <v>0.65363099999999996</v>
      </c>
      <c r="L48" s="1">
        <v>0.92607600000000001</v>
      </c>
      <c r="M48" s="1">
        <v>1.293358</v>
      </c>
      <c r="N48" s="1">
        <v>2.0731670000000002</v>
      </c>
      <c r="O48" s="1">
        <v>2.4437639999999998</v>
      </c>
      <c r="P48" s="1">
        <v>2.5460880000000001</v>
      </c>
      <c r="Q48" s="1"/>
      <c r="R48" s="8"/>
    </row>
    <row r="49" spans="1:18" x14ac:dyDescent="0.3">
      <c r="A49" s="19">
        <v>42411</v>
      </c>
      <c r="B49" s="13" t="s">
        <v>87</v>
      </c>
      <c r="C49" s="17" t="s">
        <v>106</v>
      </c>
      <c r="D49" t="s">
        <v>77</v>
      </c>
      <c r="E49" s="25">
        <v>55.709497532716078</v>
      </c>
      <c r="F49" s="25">
        <f t="shared" si="0"/>
        <v>1.7459292413933354</v>
      </c>
      <c r="I49" s="7">
        <v>70</v>
      </c>
      <c r="J49" s="1">
        <v>-1.5740000000000001E-2</v>
      </c>
      <c r="K49" s="1">
        <v>7.1413000000000004E-2</v>
      </c>
      <c r="L49" s="1">
        <v>0.95487299999999997</v>
      </c>
      <c r="M49" s="1">
        <v>1.5521590000000001</v>
      </c>
      <c r="N49" s="1">
        <v>1.756794</v>
      </c>
      <c r="O49" s="1">
        <v>2.0200979999999999</v>
      </c>
      <c r="P49" s="1">
        <v>2.0457320000000001</v>
      </c>
      <c r="Q49" s="1"/>
      <c r="R49" s="8"/>
    </row>
    <row r="50" spans="1:18" x14ac:dyDescent="0.3">
      <c r="A50" s="19">
        <v>42411</v>
      </c>
      <c r="B50" s="13" t="s">
        <v>87</v>
      </c>
      <c r="C50" s="17" t="s">
        <v>106</v>
      </c>
      <c r="D50" t="s">
        <v>77</v>
      </c>
      <c r="E50" s="25">
        <v>0.96441482416189828</v>
      </c>
      <c r="F50" s="25">
        <f t="shared" si="0"/>
        <v>-1.5736122639014791E-2</v>
      </c>
      <c r="I50" s="7"/>
      <c r="J50" s="1"/>
      <c r="K50" s="1"/>
      <c r="L50" s="1"/>
      <c r="M50" s="1"/>
      <c r="N50" s="1"/>
      <c r="O50" s="1"/>
      <c r="P50" s="1"/>
      <c r="Q50" s="1"/>
      <c r="R50" s="8"/>
    </row>
    <row r="51" spans="1:18" x14ac:dyDescent="0.3">
      <c r="A51" s="19">
        <v>42296</v>
      </c>
      <c r="B51" s="13" t="s">
        <v>90</v>
      </c>
      <c r="C51" s="13" t="s">
        <v>97</v>
      </c>
      <c r="D51" t="s">
        <v>78</v>
      </c>
      <c r="E51" s="25">
        <v>17.389652952037451</v>
      </c>
      <c r="F51" s="25">
        <f>LOG10(E51)</f>
        <v>1.2402909148078267</v>
      </c>
      <c r="I51" s="7"/>
      <c r="J51" s="1"/>
      <c r="K51" s="1"/>
      <c r="L51" s="1"/>
      <c r="M51" s="1"/>
      <c r="N51" s="1"/>
      <c r="O51" s="1"/>
      <c r="P51" s="1"/>
      <c r="Q51" s="1"/>
      <c r="R51" s="8"/>
    </row>
    <row r="52" spans="1:18" x14ac:dyDescent="0.3">
      <c r="A52" s="19">
        <v>42296</v>
      </c>
      <c r="B52" s="13" t="s">
        <v>90</v>
      </c>
      <c r="C52" s="13" t="s">
        <v>97</v>
      </c>
      <c r="D52" t="s">
        <v>78</v>
      </c>
      <c r="E52" s="25">
        <v>58.077607594807944</v>
      </c>
      <c r="F52" s="25">
        <f t="shared" ref="F52:F113" si="1">LOG10(E52)</f>
        <v>1.7640087180609567</v>
      </c>
      <c r="I52" s="7" t="s">
        <v>13</v>
      </c>
      <c r="J52" s="1"/>
      <c r="K52" s="1"/>
      <c r="L52" s="1"/>
      <c r="M52" s="1"/>
      <c r="N52" s="1"/>
      <c r="O52" s="1"/>
      <c r="P52" s="1"/>
      <c r="Q52" s="1"/>
      <c r="R52" s="8"/>
    </row>
    <row r="53" spans="1:18" x14ac:dyDescent="0.3">
      <c r="A53" s="19">
        <v>42296</v>
      </c>
      <c r="B53" s="13" t="s">
        <v>90</v>
      </c>
      <c r="C53" s="13" t="s">
        <v>97</v>
      </c>
      <c r="D53" t="s">
        <v>78</v>
      </c>
      <c r="E53" s="25">
        <v>32.545074281704942</v>
      </c>
      <c r="F53" s="25">
        <f t="shared" si="1"/>
        <v>1.5124852671237998</v>
      </c>
      <c r="I53" s="7"/>
      <c r="J53" s="1"/>
      <c r="K53" s="1"/>
      <c r="L53" s="1"/>
      <c r="M53" s="1"/>
      <c r="N53" s="1"/>
      <c r="O53" s="1"/>
      <c r="P53" s="1"/>
      <c r="Q53" s="1"/>
      <c r="R53" s="8"/>
    </row>
    <row r="54" spans="1:18" x14ac:dyDescent="0.3">
      <c r="A54" s="19">
        <v>42296</v>
      </c>
      <c r="B54" s="13" t="s">
        <v>90</v>
      </c>
      <c r="C54" s="13" t="s">
        <v>97</v>
      </c>
      <c r="D54" t="s">
        <v>78</v>
      </c>
      <c r="E54" s="25">
        <v>56.728896942674545</v>
      </c>
      <c r="F54" s="25">
        <f t="shared" si="1"/>
        <v>1.753804339066781</v>
      </c>
      <c r="I54" s="7" t="s">
        <v>14</v>
      </c>
      <c r="J54" s="1" t="s">
        <v>15</v>
      </c>
      <c r="K54" s="1"/>
      <c r="L54" s="1"/>
      <c r="M54" s="1"/>
      <c r="N54" s="1"/>
      <c r="O54" s="1"/>
      <c r="P54" s="1"/>
      <c r="Q54" s="1"/>
      <c r="R54" s="8"/>
    </row>
    <row r="55" spans="1:18" x14ac:dyDescent="0.3">
      <c r="A55" s="19">
        <v>42296</v>
      </c>
      <c r="B55" s="13" t="s">
        <v>90</v>
      </c>
      <c r="C55" s="13" t="s">
        <v>97</v>
      </c>
      <c r="D55" t="s">
        <v>78</v>
      </c>
      <c r="E55" s="25">
        <v>5.210802499496932</v>
      </c>
      <c r="F55" s="25">
        <f t="shared" si="1"/>
        <v>0.71690461279367879</v>
      </c>
      <c r="I55" s="7">
        <v>2.5690300000000001</v>
      </c>
      <c r="J55" s="1">
        <v>0.05</v>
      </c>
      <c r="K55" s="1"/>
      <c r="L55" s="1"/>
      <c r="M55" s="1"/>
      <c r="N55" s="1"/>
      <c r="O55" s="1"/>
      <c r="P55" s="1"/>
      <c r="Q55" s="1"/>
      <c r="R55" s="8"/>
    </row>
    <row r="56" spans="1:18" x14ac:dyDescent="0.3">
      <c r="A56" s="19">
        <v>42296</v>
      </c>
      <c r="B56" s="13" t="s">
        <v>90</v>
      </c>
      <c r="C56" s="13" t="s">
        <v>97</v>
      </c>
      <c r="D56" t="s">
        <v>78</v>
      </c>
      <c r="E56" s="25">
        <v>19.807444081668667</v>
      </c>
      <c r="F56" s="25">
        <f t="shared" si="1"/>
        <v>1.2968284385450073</v>
      </c>
      <c r="I56" s="7"/>
      <c r="J56" s="1"/>
      <c r="K56" s="1"/>
      <c r="L56" s="1"/>
      <c r="M56" s="1"/>
      <c r="N56" s="1"/>
      <c r="O56" s="1"/>
      <c r="P56" s="1"/>
      <c r="Q56" s="1"/>
      <c r="R56" s="8"/>
    </row>
    <row r="57" spans="1:18" x14ac:dyDescent="0.3">
      <c r="A57" s="19">
        <v>42296</v>
      </c>
      <c r="B57" s="13" t="s">
        <v>90</v>
      </c>
      <c r="C57" s="13" t="s">
        <v>97</v>
      </c>
      <c r="D57" t="s">
        <v>78</v>
      </c>
      <c r="E57" s="25">
        <v>106.68141811385185</v>
      </c>
      <c r="F57" s="25">
        <f t="shared" si="1"/>
        <v>2.028088780123642</v>
      </c>
      <c r="I57" s="7"/>
      <c r="J57" s="1"/>
      <c r="K57" s="1"/>
      <c r="L57" s="1"/>
      <c r="M57" s="1"/>
      <c r="N57" s="1"/>
      <c r="O57" s="1"/>
      <c r="P57" s="1"/>
      <c r="Q57" s="1"/>
      <c r="R57" s="8"/>
    </row>
    <row r="58" spans="1:18" x14ac:dyDescent="0.3">
      <c r="A58" s="19">
        <v>42296</v>
      </c>
      <c r="B58" s="13" t="s">
        <v>90</v>
      </c>
      <c r="C58" s="13" t="s">
        <v>97</v>
      </c>
      <c r="D58" t="s">
        <v>78</v>
      </c>
      <c r="E58" s="25">
        <v>14.336331054920155</v>
      </c>
      <c r="F58" s="25">
        <f t="shared" si="1"/>
        <v>1.1564380211730294</v>
      </c>
      <c r="I58" s="7"/>
      <c r="J58" s="1"/>
      <c r="K58" s="1"/>
      <c r="L58" s="1"/>
      <c r="M58" s="1"/>
      <c r="N58" s="1"/>
      <c r="O58" s="1"/>
      <c r="P58" s="1"/>
      <c r="Q58" s="1"/>
      <c r="R58" s="8"/>
    </row>
    <row r="59" spans="1:18" x14ac:dyDescent="0.3">
      <c r="A59" s="19">
        <v>42296</v>
      </c>
      <c r="B59" s="13" t="s">
        <v>90</v>
      </c>
      <c r="C59" s="13" t="s">
        <v>97</v>
      </c>
      <c r="D59" t="s">
        <v>78</v>
      </c>
      <c r="E59" s="25">
        <v>98.22288198615405</v>
      </c>
      <c r="F59" s="25">
        <f t="shared" si="1"/>
        <v>1.9922126727432659</v>
      </c>
      <c r="I59" s="7" t="s">
        <v>16</v>
      </c>
      <c r="J59" s="1" t="s">
        <v>17</v>
      </c>
      <c r="K59" s="1" t="s">
        <v>18</v>
      </c>
      <c r="L59" s="1" t="s">
        <v>19</v>
      </c>
      <c r="M59" s="1" t="s">
        <v>20</v>
      </c>
      <c r="N59" s="1" t="s">
        <v>21</v>
      </c>
      <c r="O59" s="1" t="s">
        <v>22</v>
      </c>
      <c r="P59" s="1" t="s">
        <v>23</v>
      </c>
      <c r="Q59" s="1" t="s">
        <v>24</v>
      </c>
      <c r="R59" s="8" t="s">
        <v>25</v>
      </c>
    </row>
    <row r="60" spans="1:18" x14ac:dyDescent="0.3">
      <c r="A60" s="19">
        <v>42296</v>
      </c>
      <c r="B60" s="13" t="s">
        <v>90</v>
      </c>
      <c r="C60" s="13" t="s">
        <v>97</v>
      </c>
      <c r="D60" t="s">
        <v>78</v>
      </c>
      <c r="E60" s="25">
        <v>68.072394323176113</v>
      </c>
      <c r="F60" s="25">
        <f t="shared" si="1"/>
        <v>1.8329710263950465</v>
      </c>
      <c r="I60" s="7">
        <v>50</v>
      </c>
      <c r="J60" s="1">
        <v>33</v>
      </c>
      <c r="K60" s="1">
        <v>5.9166699999999999</v>
      </c>
      <c r="L60" s="1">
        <v>2.8867509999999998</v>
      </c>
      <c r="M60" s="1">
        <v>2.0495899999999998</v>
      </c>
      <c r="N60" s="1">
        <v>0.17</v>
      </c>
      <c r="O60" s="1">
        <v>0.48157499999999998</v>
      </c>
      <c r="P60" s="1">
        <v>-0.233904</v>
      </c>
      <c r="Q60" s="1">
        <v>1.291361</v>
      </c>
      <c r="R60" s="8" t="s">
        <v>57</v>
      </c>
    </row>
    <row r="61" spans="1:18" x14ac:dyDescent="0.3">
      <c r="A61" s="19">
        <v>42296</v>
      </c>
      <c r="B61" s="13" t="s">
        <v>90</v>
      </c>
      <c r="C61" s="13" t="s">
        <v>97</v>
      </c>
      <c r="D61" t="s">
        <v>78</v>
      </c>
      <c r="E61" s="25">
        <v>7.4045007695022171</v>
      </c>
      <c r="F61" s="25">
        <f t="shared" si="1"/>
        <v>0.86949578259264015</v>
      </c>
      <c r="I61" s="7">
        <v>70</v>
      </c>
      <c r="J61" s="1">
        <v>19</v>
      </c>
      <c r="K61" s="1">
        <v>5.7750000000000004</v>
      </c>
      <c r="L61" s="1">
        <v>2.7803879999999999</v>
      </c>
      <c r="M61" s="1">
        <v>2.0770499999999998</v>
      </c>
      <c r="N61" s="1">
        <v>0.16059999999999999</v>
      </c>
      <c r="O61" s="1">
        <v>0.48434500000000003</v>
      </c>
      <c r="P61" s="1">
        <v>-0.27179900000000001</v>
      </c>
      <c r="Q61" s="1">
        <v>1.094943</v>
      </c>
      <c r="R61" s="8" t="s">
        <v>57</v>
      </c>
    </row>
    <row r="62" spans="1:18" x14ac:dyDescent="0.3">
      <c r="A62" s="19">
        <v>42296</v>
      </c>
      <c r="B62" s="13" t="s">
        <v>90</v>
      </c>
      <c r="C62" s="13" t="s">
        <v>97</v>
      </c>
      <c r="D62" t="s">
        <v>78</v>
      </c>
      <c r="E62" s="25">
        <v>30.689455528378257</v>
      </c>
      <c r="F62" s="25">
        <f t="shared" si="1"/>
        <v>1.4869891835403781</v>
      </c>
      <c r="I62" s="7">
        <v>70</v>
      </c>
      <c r="J62" s="1">
        <v>33</v>
      </c>
      <c r="K62" s="1">
        <v>5.4083300000000003</v>
      </c>
      <c r="L62" s="1">
        <v>2.7803879999999999</v>
      </c>
      <c r="M62" s="1">
        <v>1.9451700000000001</v>
      </c>
      <c r="N62" s="1">
        <v>0.2092</v>
      </c>
      <c r="O62" s="1">
        <v>0.54150699999999996</v>
      </c>
      <c r="P62" s="1">
        <v>-0.26647300000000002</v>
      </c>
      <c r="Q62" s="1">
        <v>1.25725</v>
      </c>
      <c r="R62" s="8" t="s">
        <v>58</v>
      </c>
    </row>
    <row r="63" spans="1:18" x14ac:dyDescent="0.3">
      <c r="A63" s="19">
        <v>42296</v>
      </c>
      <c r="B63" s="13" t="s">
        <v>90</v>
      </c>
      <c r="C63" s="13" t="s">
        <v>97</v>
      </c>
      <c r="D63" t="s">
        <v>78</v>
      </c>
      <c r="E63" s="25">
        <v>26.923076329527355</v>
      </c>
      <c r="F63" s="25">
        <f t="shared" si="1"/>
        <v>1.4301246824689275</v>
      </c>
      <c r="I63" s="7">
        <v>50</v>
      </c>
      <c r="J63" s="1">
        <v>19</v>
      </c>
      <c r="K63" s="1">
        <v>4.9166699999999999</v>
      </c>
      <c r="L63" s="1">
        <v>2.8867509999999998</v>
      </c>
      <c r="M63" s="1">
        <v>1.7031799999999999</v>
      </c>
      <c r="N63" s="1">
        <v>0.32190000000000002</v>
      </c>
      <c r="O63" s="1">
        <v>0.43859199999999998</v>
      </c>
      <c r="P63" s="1">
        <v>-0.23396</v>
      </c>
      <c r="Q63" s="1">
        <v>1.2402690000000001</v>
      </c>
      <c r="R63" s="8" t="s">
        <v>57</v>
      </c>
    </row>
    <row r="64" spans="1:18" x14ac:dyDescent="0.3">
      <c r="A64" s="19">
        <v>42410</v>
      </c>
      <c r="B64" s="13" t="s">
        <v>90</v>
      </c>
      <c r="C64" s="13" t="s">
        <v>97</v>
      </c>
      <c r="D64" t="s">
        <v>77</v>
      </c>
      <c r="E64" s="25">
        <v>33.147620821380961</v>
      </c>
      <c r="F64" s="25">
        <f t="shared" si="1"/>
        <v>1.5204523622663964</v>
      </c>
      <c r="I64" s="7">
        <v>70</v>
      </c>
      <c r="J64" s="1">
        <v>50</v>
      </c>
      <c r="K64" s="1">
        <v>0.45833000000000002</v>
      </c>
      <c r="L64" s="1">
        <v>2.7803879999999999</v>
      </c>
      <c r="M64" s="1">
        <v>0.16485</v>
      </c>
      <c r="N64" s="1">
        <v>0.99839999999999995</v>
      </c>
      <c r="O64" s="1">
        <v>4.8910000000000002E-2</v>
      </c>
      <c r="P64" s="1">
        <v>-0.94290499999999999</v>
      </c>
      <c r="Q64" s="1">
        <v>0.80726100000000001</v>
      </c>
      <c r="R64" s="8" t="s">
        <v>25</v>
      </c>
    </row>
    <row r="65" spans="1:28" x14ac:dyDescent="0.3">
      <c r="A65" s="19">
        <v>42410</v>
      </c>
      <c r="B65" s="13" t="s">
        <v>90</v>
      </c>
      <c r="C65" s="13" t="s">
        <v>97</v>
      </c>
      <c r="D65" t="s">
        <v>77</v>
      </c>
      <c r="E65" s="25">
        <v>18.281629495647902</v>
      </c>
      <c r="F65" s="25">
        <f t="shared" si="1"/>
        <v>1.2620149030733261</v>
      </c>
      <c r="I65" s="7">
        <v>33</v>
      </c>
      <c r="J65" s="1">
        <v>19</v>
      </c>
      <c r="K65" s="1">
        <v>-1.25</v>
      </c>
      <c r="L65" s="1">
        <v>2.8867509999999998</v>
      </c>
      <c r="M65" s="1">
        <v>-0.43301000000000001</v>
      </c>
      <c r="N65" s="1">
        <v>0.9728</v>
      </c>
      <c r="O65" s="1">
        <v>-7.4513999999999997E-2</v>
      </c>
      <c r="P65" s="1">
        <v>-0.65435399999999999</v>
      </c>
      <c r="Q65" s="1">
        <v>0.521868</v>
      </c>
      <c r="R65" s="8" t="s">
        <v>59</v>
      </c>
    </row>
    <row r="66" spans="1:28" x14ac:dyDescent="0.3">
      <c r="A66" s="19">
        <v>42410</v>
      </c>
      <c r="B66" s="13" t="s">
        <v>90</v>
      </c>
      <c r="C66" s="13" t="s">
        <v>97</v>
      </c>
      <c r="D66" t="s">
        <v>77</v>
      </c>
      <c r="E66" s="25">
        <v>7.5319821341683326</v>
      </c>
      <c r="F66" s="25">
        <f t="shared" si="1"/>
        <v>0.87690928120106504</v>
      </c>
      <c r="I66" s="7"/>
      <c r="J66" s="1"/>
      <c r="K66" s="1"/>
      <c r="L66" s="1"/>
      <c r="M66" s="1"/>
      <c r="N66" s="1"/>
      <c r="O66" s="1"/>
      <c r="P66" s="1"/>
      <c r="Q66" s="1"/>
      <c r="R66" s="8"/>
    </row>
    <row r="67" spans="1:28" x14ac:dyDescent="0.3">
      <c r="A67" s="19">
        <v>42410</v>
      </c>
      <c r="B67" s="13" t="s">
        <v>90</v>
      </c>
      <c r="C67" s="13" t="s">
        <v>97</v>
      </c>
      <c r="D67" t="s">
        <v>77</v>
      </c>
      <c r="E67" s="25">
        <v>38.420395678631458</v>
      </c>
      <c r="F67" s="25">
        <f t="shared" si="1"/>
        <v>1.5845618332003595</v>
      </c>
      <c r="I67" s="7"/>
      <c r="J67" s="1"/>
      <c r="K67" s="1"/>
      <c r="L67" s="1"/>
      <c r="M67" s="1"/>
      <c r="N67" s="1"/>
      <c r="O67" s="1"/>
      <c r="P67" s="1"/>
      <c r="Q67" s="1"/>
      <c r="R67" s="8"/>
    </row>
    <row r="68" spans="1:28" ht="15" thickBot="1" x14ac:dyDescent="0.35">
      <c r="A68" s="19">
        <v>42410</v>
      </c>
      <c r="B68" s="13" t="s">
        <v>90</v>
      </c>
      <c r="C68" s="13" t="s">
        <v>97</v>
      </c>
      <c r="D68" t="s">
        <v>77</v>
      </c>
      <c r="E68" s="25">
        <v>42.059781524147212</v>
      </c>
      <c r="F68" s="25">
        <f t="shared" si="1"/>
        <v>1.6238670124514976</v>
      </c>
      <c r="I68" s="9" t="s">
        <v>31</v>
      </c>
      <c r="J68" s="10">
        <v>64</v>
      </c>
      <c r="K68" s="10"/>
      <c r="L68" s="10"/>
      <c r="M68" s="10"/>
      <c r="N68" s="10"/>
      <c r="O68" s="10"/>
      <c r="P68" s="10"/>
      <c r="Q68" s="10"/>
      <c r="R68" s="11"/>
    </row>
    <row r="69" spans="1:28" ht="15" thickBot="1" x14ac:dyDescent="0.35">
      <c r="A69" s="19">
        <v>42410</v>
      </c>
      <c r="B69" s="13" t="s">
        <v>90</v>
      </c>
      <c r="C69" s="13" t="s">
        <v>97</v>
      </c>
      <c r="D69" t="s">
        <v>77</v>
      </c>
      <c r="E69" s="25">
        <v>12.007167470490927</v>
      </c>
      <c r="F69" s="25">
        <f t="shared" si="1"/>
        <v>1.0794405680171764</v>
      </c>
      <c r="I69" s="14"/>
      <c r="J69" s="14"/>
      <c r="K69" s="14"/>
      <c r="L69" s="14"/>
      <c r="M69" s="14"/>
      <c r="N69" s="14"/>
      <c r="O69" s="14"/>
      <c r="P69" s="14"/>
    </row>
    <row r="70" spans="1:28" x14ac:dyDescent="0.3">
      <c r="A70" s="19">
        <v>42410</v>
      </c>
      <c r="B70" s="13" t="s">
        <v>90</v>
      </c>
      <c r="C70" s="13" t="s">
        <v>97</v>
      </c>
      <c r="D70" t="s">
        <v>77</v>
      </c>
      <c r="E70" s="25">
        <v>5.7518221883315048</v>
      </c>
      <c r="F70" s="25">
        <f t="shared" si="1"/>
        <v>0.75980545181501014</v>
      </c>
      <c r="I70" s="20" t="s">
        <v>87</v>
      </c>
      <c r="J70" s="5"/>
      <c r="K70" s="5"/>
      <c r="L70" s="5"/>
      <c r="M70" s="5"/>
      <c r="N70" s="5"/>
      <c r="O70" s="5"/>
      <c r="P70" s="6"/>
    </row>
    <row r="71" spans="1:28" x14ac:dyDescent="0.3">
      <c r="A71" s="19">
        <v>42410</v>
      </c>
      <c r="B71" s="13" t="s">
        <v>90</v>
      </c>
      <c r="C71" s="13" t="s">
        <v>97</v>
      </c>
      <c r="D71" t="s">
        <v>77</v>
      </c>
      <c r="E71" s="25">
        <v>1.7086436710916419</v>
      </c>
      <c r="F71" s="25">
        <f t="shared" si="1"/>
        <v>0.23265150226792414</v>
      </c>
      <c r="I71" s="7"/>
      <c r="J71" s="1"/>
      <c r="K71" s="1"/>
      <c r="L71" s="1"/>
      <c r="M71" s="1"/>
      <c r="N71" s="1"/>
      <c r="O71" s="1"/>
      <c r="P71" s="8"/>
    </row>
    <row r="72" spans="1:28" x14ac:dyDescent="0.3">
      <c r="A72" s="19">
        <v>42410</v>
      </c>
      <c r="B72" s="13" t="s">
        <v>90</v>
      </c>
      <c r="C72" s="13" t="s">
        <v>97</v>
      </c>
      <c r="D72" t="s">
        <v>77</v>
      </c>
      <c r="E72" s="25">
        <v>12.372342682489512</v>
      </c>
      <c r="F72" s="25">
        <f t="shared" si="1"/>
        <v>1.0924519403525754</v>
      </c>
      <c r="I72" s="7" t="s">
        <v>80</v>
      </c>
      <c r="J72" s="1"/>
      <c r="K72" s="1"/>
      <c r="L72" s="1"/>
      <c r="M72" s="1"/>
      <c r="N72" s="1"/>
      <c r="O72" s="1"/>
      <c r="P72" s="8"/>
    </row>
    <row r="73" spans="1:28" x14ac:dyDescent="0.3">
      <c r="A73" s="19">
        <v>42410</v>
      </c>
      <c r="B73" s="13" t="s">
        <v>90</v>
      </c>
      <c r="C73" s="13" t="s">
        <v>97</v>
      </c>
      <c r="D73" t="s">
        <v>77</v>
      </c>
      <c r="E73" s="25">
        <v>34.685416667269834</v>
      </c>
      <c r="F73" s="25">
        <f t="shared" si="1"/>
        <v>1.5401469159383097</v>
      </c>
      <c r="I73" s="7"/>
      <c r="J73" s="1"/>
      <c r="K73" s="1"/>
      <c r="L73" s="1"/>
      <c r="M73" s="1"/>
      <c r="N73" s="1"/>
      <c r="O73" s="1"/>
      <c r="P73" s="8"/>
    </row>
    <row r="74" spans="1:28" x14ac:dyDescent="0.3">
      <c r="A74" s="19">
        <v>42410</v>
      </c>
      <c r="B74" s="13" t="s">
        <v>90</v>
      </c>
      <c r="C74" s="13" t="s">
        <v>97</v>
      </c>
      <c r="D74" t="s">
        <v>77</v>
      </c>
      <c r="E74" s="25">
        <v>17.648970904302661</v>
      </c>
      <c r="F74" s="25">
        <f t="shared" si="1"/>
        <v>1.246719387139563</v>
      </c>
      <c r="I74" s="7" t="s">
        <v>32</v>
      </c>
      <c r="J74" s="1"/>
      <c r="K74" s="1"/>
      <c r="L74" s="1"/>
      <c r="M74" s="1"/>
      <c r="N74" s="1"/>
      <c r="O74" s="1"/>
      <c r="P74" s="8"/>
    </row>
    <row r="75" spans="1:28" x14ac:dyDescent="0.3">
      <c r="A75" s="19">
        <v>42410</v>
      </c>
      <c r="B75" s="13" t="s">
        <v>90</v>
      </c>
      <c r="C75" s="13" t="s">
        <v>97</v>
      </c>
      <c r="D75" t="s">
        <v>77</v>
      </c>
      <c r="E75" s="25">
        <v>38.11359062659924</v>
      </c>
      <c r="F75" s="25">
        <f t="shared" si="1"/>
        <v>1.5810798649585331</v>
      </c>
      <c r="I75" s="7"/>
      <c r="J75" s="1"/>
      <c r="K75" s="1"/>
      <c r="L75" s="1"/>
      <c r="M75" s="1"/>
      <c r="N75" s="1"/>
      <c r="O75" s="1"/>
      <c r="P75" s="8"/>
    </row>
    <row r="76" spans="1:28" x14ac:dyDescent="0.3">
      <c r="A76" s="19">
        <v>42410</v>
      </c>
      <c r="B76" s="13" t="s">
        <v>90</v>
      </c>
      <c r="C76" s="13" t="s">
        <v>97</v>
      </c>
      <c r="D76" t="s">
        <v>77</v>
      </c>
      <c r="E76" s="25">
        <v>15.649284853037734</v>
      </c>
      <c r="F76" s="25">
        <f t="shared" si="1"/>
        <v>1.1944944957817674</v>
      </c>
      <c r="I76" s="7" t="s">
        <v>16</v>
      </c>
      <c r="J76" s="1" t="s">
        <v>33</v>
      </c>
      <c r="K76" s="12">
        <v>0.1</v>
      </c>
      <c r="L76" s="12">
        <v>0.25</v>
      </c>
      <c r="M76" s="1" t="s">
        <v>34</v>
      </c>
      <c r="N76" s="12">
        <v>0.75</v>
      </c>
      <c r="O76" s="12">
        <v>0.9</v>
      </c>
      <c r="P76" s="8" t="s">
        <v>35</v>
      </c>
    </row>
    <row r="77" spans="1:28" x14ac:dyDescent="0.3">
      <c r="A77" s="19">
        <v>42410</v>
      </c>
      <c r="B77" s="13" t="s">
        <v>90</v>
      </c>
      <c r="C77" s="13" t="s">
        <v>97</v>
      </c>
      <c r="D77" t="s">
        <v>77</v>
      </c>
      <c r="E77" s="25">
        <v>19.529847183403465</v>
      </c>
      <c r="F77" s="25">
        <f t="shared" si="1"/>
        <v>1.2906988450459562</v>
      </c>
      <c r="I77" s="7" t="s">
        <v>96</v>
      </c>
      <c r="J77" s="1">
        <v>-1.5740000000000001E-2</v>
      </c>
      <c r="K77" s="1">
        <v>0.65363099999999996</v>
      </c>
      <c r="L77" s="1">
        <v>0.93447100000000005</v>
      </c>
      <c r="M77" s="1">
        <v>1.4679</v>
      </c>
      <c r="N77" s="1">
        <v>1.782378</v>
      </c>
      <c r="O77" s="1">
        <v>2.1947679999999998</v>
      </c>
      <c r="P77" s="8">
        <v>2.5460880000000001</v>
      </c>
      <c r="T77" s="1"/>
    </row>
    <row r="78" spans="1:28" x14ac:dyDescent="0.3">
      <c r="A78" s="19">
        <v>42410</v>
      </c>
      <c r="B78" s="13" t="s">
        <v>90</v>
      </c>
      <c r="C78" s="13" t="s">
        <v>97</v>
      </c>
      <c r="D78" t="s">
        <v>77</v>
      </c>
      <c r="E78" s="25">
        <v>7.7000756010659179</v>
      </c>
      <c r="F78" s="25">
        <f t="shared" si="1"/>
        <v>0.88649498919385483</v>
      </c>
      <c r="I78" s="7" t="s">
        <v>95</v>
      </c>
      <c r="J78" s="1">
        <v>0.17785999999999999</v>
      </c>
      <c r="K78" s="1">
        <v>0.27835199999999999</v>
      </c>
      <c r="L78" s="1">
        <v>0.499977</v>
      </c>
      <c r="M78" s="1">
        <v>0.87889200000000001</v>
      </c>
      <c r="N78" s="1">
        <v>1.2960050000000001</v>
      </c>
      <c r="O78" s="1">
        <v>1.5452170000000001</v>
      </c>
      <c r="P78" s="8">
        <v>1.739277</v>
      </c>
      <c r="T78" s="1"/>
    </row>
    <row r="79" spans="1:28" x14ac:dyDescent="0.3">
      <c r="A79" s="19">
        <v>42410</v>
      </c>
      <c r="B79" s="13" t="s">
        <v>90</v>
      </c>
      <c r="C79" s="13" t="s">
        <v>97</v>
      </c>
      <c r="D79" t="s">
        <v>77</v>
      </c>
      <c r="E79" s="25">
        <v>4.0816050979065981</v>
      </c>
      <c r="F79" s="25">
        <f t="shared" si="1"/>
        <v>0.61083098369792821</v>
      </c>
      <c r="I79" s="7"/>
      <c r="J79" s="1"/>
      <c r="K79" s="1"/>
      <c r="L79" s="1"/>
      <c r="M79" s="1"/>
      <c r="N79" s="1"/>
      <c r="O79" s="1"/>
      <c r="P79" s="8"/>
      <c r="S79" s="1"/>
      <c r="T79" s="1"/>
    </row>
    <row r="80" spans="1:28" x14ac:dyDescent="0.3">
      <c r="A80" s="19">
        <v>42410</v>
      </c>
      <c r="B80" s="13" t="s">
        <v>90</v>
      </c>
      <c r="C80" s="13" t="s">
        <v>97</v>
      </c>
      <c r="D80" t="s">
        <v>77</v>
      </c>
      <c r="E80" s="25">
        <v>12.725363099431238</v>
      </c>
      <c r="F80" s="25">
        <f t="shared" si="1"/>
        <v>1.1046701831368586</v>
      </c>
      <c r="I80" s="7"/>
      <c r="J80" s="1"/>
      <c r="K80" s="1"/>
      <c r="L80" s="1"/>
      <c r="M80" s="1"/>
      <c r="N80" s="1"/>
      <c r="O80" s="1"/>
      <c r="P80" s="8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3">
      <c r="A81" s="19">
        <v>42410</v>
      </c>
      <c r="B81" s="13" t="s">
        <v>90</v>
      </c>
      <c r="C81" s="13" t="s">
        <v>97</v>
      </c>
      <c r="D81" t="s">
        <v>77</v>
      </c>
      <c r="E81" s="25">
        <v>8.8489728845855424</v>
      </c>
      <c r="F81" s="25">
        <f t="shared" si="1"/>
        <v>0.94689286431998798</v>
      </c>
      <c r="I81" s="7" t="s">
        <v>36</v>
      </c>
      <c r="J81" s="1"/>
      <c r="K81" s="1"/>
      <c r="L81" s="1"/>
      <c r="M81" s="1"/>
      <c r="N81" s="1"/>
      <c r="O81" s="1"/>
      <c r="P81" s="8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3">
      <c r="A82" s="19">
        <v>42410</v>
      </c>
      <c r="B82" s="13" t="s">
        <v>90</v>
      </c>
      <c r="C82" s="13" t="s">
        <v>97</v>
      </c>
      <c r="D82" t="s">
        <v>77</v>
      </c>
      <c r="I82" s="7"/>
      <c r="J82" s="1"/>
      <c r="K82" s="1"/>
      <c r="L82" s="1"/>
      <c r="M82" s="1"/>
      <c r="N82" s="1"/>
      <c r="O82" s="1"/>
      <c r="P82" s="8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3">
      <c r="A83" s="19">
        <v>42687</v>
      </c>
      <c r="B83" s="13" t="s">
        <v>91</v>
      </c>
      <c r="C83" s="13" t="s">
        <v>97</v>
      </c>
      <c r="D83" t="s">
        <v>78</v>
      </c>
      <c r="E83" s="25">
        <v>17.37111248597045</v>
      </c>
      <c r="F83" s="25">
        <f t="shared" si="1"/>
        <v>1.2398276325545785</v>
      </c>
      <c r="I83" s="7" t="s">
        <v>16</v>
      </c>
      <c r="J83" s="1" t="s">
        <v>37</v>
      </c>
      <c r="K83" s="1" t="s">
        <v>38</v>
      </c>
      <c r="L83" s="1" t="s">
        <v>39</v>
      </c>
      <c r="M83" s="1" t="s">
        <v>40</v>
      </c>
      <c r="N83" s="1" t="s">
        <v>41</v>
      </c>
      <c r="O83" s="1"/>
      <c r="P83" s="8"/>
      <c r="S83" s="1"/>
      <c r="T83" s="1"/>
      <c r="U83" s="1"/>
      <c r="V83" s="12"/>
      <c r="W83" s="12"/>
      <c r="X83" s="1"/>
      <c r="Y83" s="12"/>
      <c r="Z83" s="12"/>
      <c r="AA83" s="1"/>
      <c r="AB83" s="1"/>
    </row>
    <row r="84" spans="1:28" x14ac:dyDescent="0.3">
      <c r="A84" s="19">
        <v>42687</v>
      </c>
      <c r="B84" s="13" t="s">
        <v>91</v>
      </c>
      <c r="C84" s="13" t="s">
        <v>97</v>
      </c>
      <c r="D84" t="s">
        <v>78</v>
      </c>
      <c r="E84" s="25">
        <v>5.1611192281495688</v>
      </c>
      <c r="F84" s="25">
        <f t="shared" si="1"/>
        <v>0.71274389191811083</v>
      </c>
      <c r="I84" s="7" t="s">
        <v>96</v>
      </c>
      <c r="J84" s="1">
        <v>22</v>
      </c>
      <c r="K84" s="1">
        <v>645</v>
      </c>
      <c r="L84" s="1">
        <v>517</v>
      </c>
      <c r="M84" s="1">
        <v>29.318200000000001</v>
      </c>
      <c r="N84" s="1">
        <v>2.8039999999999998</v>
      </c>
      <c r="O84" s="1"/>
      <c r="P84" s="8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3">
      <c r="A85" s="19">
        <v>42687</v>
      </c>
      <c r="B85" s="13" t="s">
        <v>91</v>
      </c>
      <c r="C85" s="13" t="s">
        <v>97</v>
      </c>
      <c r="D85" t="s">
        <v>78</v>
      </c>
      <c r="E85" s="25">
        <v>34.957379529542962</v>
      </c>
      <c r="F85" s="25">
        <f t="shared" si="1"/>
        <v>1.5435388696570504</v>
      </c>
      <c r="I85" s="7" t="s">
        <v>95</v>
      </c>
      <c r="J85" s="1">
        <v>24</v>
      </c>
      <c r="K85" s="1">
        <v>436</v>
      </c>
      <c r="L85" s="1">
        <v>564</v>
      </c>
      <c r="M85" s="1">
        <v>18.166699999999999</v>
      </c>
      <c r="N85" s="1">
        <v>-2.8039999999999998</v>
      </c>
      <c r="O85" s="1"/>
      <c r="P85" s="8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3">
      <c r="A86" s="19">
        <v>42687</v>
      </c>
      <c r="B86" s="13" t="s">
        <v>91</v>
      </c>
      <c r="C86" s="13" t="s">
        <v>97</v>
      </c>
      <c r="D86" t="s">
        <v>78</v>
      </c>
      <c r="E86" s="25">
        <v>109.39467293256241</v>
      </c>
      <c r="F86" s="25">
        <f t="shared" si="1"/>
        <v>2.038996174169978</v>
      </c>
      <c r="I86" s="7"/>
      <c r="J86" s="1"/>
      <c r="K86" s="1"/>
      <c r="L86" s="1"/>
      <c r="M86" s="1"/>
      <c r="N86" s="1"/>
      <c r="O86" s="1"/>
      <c r="P86" s="8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3">
      <c r="A87" s="19">
        <v>42687</v>
      </c>
      <c r="B87" s="13" t="s">
        <v>91</v>
      </c>
      <c r="C87" s="13" t="s">
        <v>97</v>
      </c>
      <c r="D87" t="s">
        <v>78</v>
      </c>
      <c r="E87" s="25">
        <v>21.953888430004387</v>
      </c>
      <c r="F87" s="25">
        <f t="shared" si="1"/>
        <v>1.341511452784683</v>
      </c>
      <c r="I87" s="7"/>
      <c r="J87" s="1"/>
      <c r="K87" s="1"/>
      <c r="L87" s="1"/>
      <c r="M87" s="1"/>
      <c r="N87" s="1"/>
      <c r="O87" s="1"/>
      <c r="P87" s="8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3">
      <c r="A88" s="19">
        <v>42687</v>
      </c>
      <c r="B88" s="13" t="s">
        <v>91</v>
      </c>
      <c r="C88" s="13" t="s">
        <v>97</v>
      </c>
      <c r="D88" t="s">
        <v>78</v>
      </c>
      <c r="E88" s="25">
        <v>25.137813874293304</v>
      </c>
      <c r="F88" s="25">
        <f t="shared" si="1"/>
        <v>1.4003275063008729</v>
      </c>
      <c r="I88" s="7"/>
      <c r="J88" s="1"/>
      <c r="K88" s="1"/>
      <c r="L88" s="1"/>
      <c r="M88" s="1"/>
      <c r="N88" s="1"/>
      <c r="O88" s="1"/>
      <c r="P88" s="8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3">
      <c r="A89" s="19">
        <v>42687</v>
      </c>
      <c r="B89" s="13" t="s">
        <v>91</v>
      </c>
      <c r="C89" s="13" t="s">
        <v>97</v>
      </c>
      <c r="D89" t="s">
        <v>78</v>
      </c>
      <c r="E89" s="25">
        <v>6.5932809074024314</v>
      </c>
      <c r="F89" s="25">
        <f t="shared" si="1"/>
        <v>0.81910157929837091</v>
      </c>
      <c r="I89" s="7"/>
      <c r="J89" s="1"/>
      <c r="K89" s="1"/>
      <c r="L89" s="1"/>
      <c r="M89" s="1"/>
      <c r="N89" s="1"/>
      <c r="O89" s="1"/>
      <c r="P89" s="8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3">
      <c r="A90" s="19">
        <v>42687</v>
      </c>
      <c r="B90" s="13" t="s">
        <v>91</v>
      </c>
      <c r="C90" s="13" t="s">
        <v>97</v>
      </c>
      <c r="D90" t="s">
        <v>78</v>
      </c>
      <c r="E90" s="25">
        <v>38.79387612937451</v>
      </c>
      <c r="F90" s="25">
        <f t="shared" si="1"/>
        <v>1.5887631747404871</v>
      </c>
      <c r="I90" s="7" t="s">
        <v>42</v>
      </c>
      <c r="J90" s="1"/>
      <c r="K90" s="1"/>
      <c r="L90" s="1"/>
      <c r="M90" s="1"/>
      <c r="N90" s="1"/>
      <c r="O90" s="1"/>
      <c r="P90" s="8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3">
      <c r="A91" s="19">
        <v>42687</v>
      </c>
      <c r="B91" s="13" t="s">
        <v>91</v>
      </c>
      <c r="C91" s="13" t="s">
        <v>97</v>
      </c>
      <c r="D91" t="s">
        <v>78</v>
      </c>
      <c r="E91" s="25">
        <v>18.104435547651683</v>
      </c>
      <c r="F91" s="25">
        <f t="shared" si="1"/>
        <v>1.2577849891164912</v>
      </c>
      <c r="I91" s="7"/>
      <c r="J91" s="1"/>
      <c r="K91" s="1"/>
      <c r="L91" s="1"/>
      <c r="M91" s="1"/>
      <c r="N91" s="1"/>
      <c r="O91" s="1"/>
      <c r="P91" s="8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3">
      <c r="A92" s="19">
        <v>42687</v>
      </c>
      <c r="B92" s="13" t="s">
        <v>91</v>
      </c>
      <c r="C92" s="13" t="s">
        <v>97</v>
      </c>
      <c r="D92" t="s">
        <v>78</v>
      </c>
      <c r="E92" s="25">
        <v>16.527976873706674</v>
      </c>
      <c r="F92" s="25">
        <f t="shared" si="1"/>
        <v>1.2182196965019851</v>
      </c>
      <c r="I92" s="7" t="s">
        <v>43</v>
      </c>
      <c r="J92" s="1" t="s">
        <v>20</v>
      </c>
      <c r="K92" s="3" t="s">
        <v>44</v>
      </c>
      <c r="L92" s="1"/>
      <c r="M92" s="1"/>
      <c r="N92" s="1"/>
      <c r="O92" s="1"/>
      <c r="P92" s="8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3">
      <c r="A93" s="19">
        <v>42687</v>
      </c>
      <c r="B93" s="13" t="s">
        <v>91</v>
      </c>
      <c r="C93" s="13" t="s">
        <v>97</v>
      </c>
      <c r="D93" t="s">
        <v>78</v>
      </c>
      <c r="E93" s="25">
        <v>19.308284153771464</v>
      </c>
      <c r="F93" s="25">
        <f t="shared" si="1"/>
        <v>1.2857436815650762</v>
      </c>
      <c r="I93" s="7">
        <v>645</v>
      </c>
      <c r="J93" s="1">
        <v>2.8037200000000002</v>
      </c>
      <c r="K93" s="3">
        <v>5.1000000000000004E-3</v>
      </c>
      <c r="L93" s="1"/>
      <c r="M93" s="1"/>
      <c r="N93" s="1"/>
      <c r="O93" s="1"/>
      <c r="P93" s="8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3">
      <c r="A94" s="19">
        <v>42687</v>
      </c>
      <c r="B94" s="13" t="s">
        <v>91</v>
      </c>
      <c r="C94" s="13" t="s">
        <v>97</v>
      </c>
      <c r="D94" t="s">
        <v>78</v>
      </c>
      <c r="E94" s="25">
        <v>23.250938046766898</v>
      </c>
      <c r="F94" s="25">
        <f t="shared" si="1"/>
        <v>1.3664404789600193</v>
      </c>
      <c r="I94" s="7"/>
      <c r="J94" s="1"/>
      <c r="K94" s="3"/>
      <c r="L94" s="1"/>
      <c r="M94" s="1"/>
      <c r="N94" s="1"/>
      <c r="O94" s="1"/>
      <c r="P94" s="8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3">
      <c r="A95" s="19">
        <v>42687</v>
      </c>
      <c r="B95" s="13" t="s">
        <v>91</v>
      </c>
      <c r="C95" s="13" t="s">
        <v>97</v>
      </c>
      <c r="D95" t="s">
        <v>78</v>
      </c>
      <c r="E95" s="25">
        <v>302.41502499661277</v>
      </c>
      <c r="F95" s="25">
        <f t="shared" si="1"/>
        <v>2.4806033645772447</v>
      </c>
      <c r="I95" s="7"/>
      <c r="J95" s="1"/>
      <c r="K95" s="3"/>
      <c r="L95" s="1"/>
      <c r="M95" s="1"/>
      <c r="N95" s="1"/>
      <c r="O95" s="1"/>
      <c r="P95" s="8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3">
      <c r="A96" s="19">
        <v>42687</v>
      </c>
      <c r="B96" s="13" t="s">
        <v>91</v>
      </c>
      <c r="C96" s="13" t="s">
        <v>97</v>
      </c>
      <c r="D96" t="s">
        <v>78</v>
      </c>
      <c r="E96" s="25">
        <v>86.371136305281979</v>
      </c>
      <c r="F96" s="25">
        <f t="shared" si="1"/>
        <v>1.9363686332467835</v>
      </c>
      <c r="I96" s="7"/>
      <c r="J96" s="1"/>
      <c r="K96" s="3"/>
      <c r="L96" s="1"/>
      <c r="M96" s="1"/>
      <c r="N96" s="1"/>
      <c r="O96" s="1"/>
      <c r="P96" s="8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3">
      <c r="A97" s="19">
        <v>42687</v>
      </c>
      <c r="B97" s="13" t="s">
        <v>91</v>
      </c>
      <c r="C97" s="13" t="s">
        <v>97</v>
      </c>
      <c r="D97" t="s">
        <v>78</v>
      </c>
      <c r="E97" s="25">
        <v>46.520233573969385</v>
      </c>
      <c r="F97" s="25">
        <f t="shared" si="1"/>
        <v>1.6676418866159843</v>
      </c>
      <c r="I97" s="7"/>
      <c r="J97" s="1"/>
      <c r="K97" s="3"/>
      <c r="L97" s="1"/>
      <c r="M97" s="1"/>
      <c r="N97" s="1"/>
      <c r="O97" s="1"/>
      <c r="P97" s="8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3">
      <c r="A98" s="19">
        <v>42687</v>
      </c>
      <c r="B98" s="13" t="s">
        <v>91</v>
      </c>
      <c r="C98" s="13" t="s">
        <v>97</v>
      </c>
      <c r="D98" t="s">
        <v>78</v>
      </c>
      <c r="E98" s="25">
        <v>15.684632812697773</v>
      </c>
      <c r="F98" s="25">
        <f t="shared" si="1"/>
        <v>1.1954743560407268</v>
      </c>
      <c r="I98" s="7" t="s">
        <v>45</v>
      </c>
      <c r="J98" s="1"/>
      <c r="K98" s="3"/>
      <c r="L98" s="1"/>
      <c r="M98" s="1"/>
      <c r="N98" s="1"/>
      <c r="O98" s="1"/>
      <c r="P98" s="8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3">
      <c r="A99" s="19">
        <v>42419</v>
      </c>
      <c r="B99" s="13" t="s">
        <v>91</v>
      </c>
      <c r="C99" s="13" t="s">
        <v>97</v>
      </c>
      <c r="D99" t="s">
        <v>77</v>
      </c>
      <c r="E99" s="25">
        <v>17.023564238820768</v>
      </c>
      <c r="F99" s="25">
        <f t="shared" si="1"/>
        <v>1.2310504938916402</v>
      </c>
      <c r="I99" s="7"/>
      <c r="J99" s="1"/>
      <c r="K99" s="3"/>
      <c r="L99" s="1"/>
      <c r="M99" s="1"/>
      <c r="N99" s="1"/>
      <c r="O99" s="1"/>
      <c r="P99" s="8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3">
      <c r="A100" s="19">
        <v>42419</v>
      </c>
      <c r="B100" s="13" t="s">
        <v>91</v>
      </c>
      <c r="C100" s="13" t="s">
        <v>97</v>
      </c>
      <c r="D100" t="s">
        <v>77</v>
      </c>
      <c r="E100" s="25">
        <v>35.54433452724966</v>
      </c>
      <c r="F100" s="25">
        <f t="shared" si="1"/>
        <v>1.5507703876358896</v>
      </c>
      <c r="I100" s="7" t="s">
        <v>46</v>
      </c>
      <c r="J100" s="1" t="s">
        <v>47</v>
      </c>
      <c r="K100" s="3" t="s">
        <v>48</v>
      </c>
      <c r="L100" s="1"/>
      <c r="M100" s="1"/>
      <c r="N100" s="1"/>
      <c r="O100" s="1"/>
      <c r="P100" s="8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3">
      <c r="A101" s="19">
        <v>42419</v>
      </c>
      <c r="B101" s="13" t="s">
        <v>91</v>
      </c>
      <c r="C101" s="13" t="s">
        <v>97</v>
      </c>
      <c r="D101" t="s">
        <v>77</v>
      </c>
      <c r="E101" s="25">
        <v>45.023647339994625</v>
      </c>
      <c r="F101" s="25">
        <f t="shared" si="1"/>
        <v>1.6534406740379195</v>
      </c>
      <c r="I101" s="7">
        <v>7.9226000000000001</v>
      </c>
      <c r="J101" s="1">
        <v>1</v>
      </c>
      <c r="K101" s="3">
        <v>4.8999999999999998E-3</v>
      </c>
      <c r="L101" s="1"/>
      <c r="M101" s="1"/>
      <c r="N101" s="1"/>
      <c r="O101" s="1"/>
      <c r="P101" s="8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3">
      <c r="A102" s="19">
        <v>42419</v>
      </c>
      <c r="B102" s="13" t="s">
        <v>91</v>
      </c>
      <c r="C102" s="13" t="s">
        <v>97</v>
      </c>
      <c r="D102" t="s">
        <v>77</v>
      </c>
      <c r="E102" s="25">
        <v>24.820448378662434</v>
      </c>
      <c r="F102" s="25">
        <f t="shared" si="1"/>
        <v>1.3948096227154916</v>
      </c>
      <c r="I102" s="7"/>
      <c r="J102" s="1"/>
      <c r="K102" s="3"/>
      <c r="L102" s="1"/>
      <c r="M102" s="1"/>
      <c r="N102" s="1"/>
      <c r="O102" s="1"/>
      <c r="P102" s="8"/>
      <c r="S102" s="1"/>
      <c r="T102" s="1"/>
      <c r="U102" s="1"/>
      <c r="V102" s="3"/>
      <c r="W102" s="1"/>
      <c r="X102" s="1"/>
      <c r="Y102" s="1"/>
      <c r="Z102" s="1"/>
      <c r="AA102" s="1"/>
      <c r="AB102" s="1"/>
    </row>
    <row r="103" spans="1:28" ht="15" thickBot="1" x14ac:dyDescent="0.35">
      <c r="A103" s="19">
        <v>42419</v>
      </c>
      <c r="B103" s="13" t="s">
        <v>91</v>
      </c>
      <c r="C103" s="13" t="s">
        <v>97</v>
      </c>
      <c r="D103" t="s">
        <v>77</v>
      </c>
      <c r="E103" s="25">
        <v>856.70918916572623</v>
      </c>
      <c r="F103" s="25">
        <f t="shared" si="1"/>
        <v>2.9328334252206378</v>
      </c>
      <c r="I103" s="9"/>
      <c r="J103" s="10"/>
      <c r="K103" s="10"/>
      <c r="L103" s="10"/>
      <c r="M103" s="10"/>
      <c r="N103" s="10"/>
      <c r="O103" s="10"/>
      <c r="P103" s="1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3">
      <c r="A104" s="19">
        <v>42419</v>
      </c>
      <c r="B104" s="13" t="s">
        <v>91</v>
      </c>
      <c r="C104" s="13" t="s">
        <v>97</v>
      </c>
      <c r="D104" t="s">
        <v>77</v>
      </c>
      <c r="E104" s="25">
        <v>17.048169963020619</v>
      </c>
      <c r="F104" s="25">
        <f t="shared" si="1"/>
        <v>1.2316777664594325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3">
      <c r="A105" s="19">
        <v>42419</v>
      </c>
      <c r="B105" s="13" t="s">
        <v>91</v>
      </c>
      <c r="C105" s="13" t="s">
        <v>97</v>
      </c>
      <c r="D105" t="s">
        <v>77</v>
      </c>
      <c r="E105" s="25">
        <v>27.349099384641857</v>
      </c>
      <c r="F105" s="25">
        <f t="shared" si="1"/>
        <v>1.43694302943653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3">
      <c r="A106" s="19">
        <v>42419</v>
      </c>
      <c r="B106" s="13" t="s">
        <v>91</v>
      </c>
      <c r="C106" s="13" t="s">
        <v>97</v>
      </c>
      <c r="D106" t="s">
        <v>77</v>
      </c>
      <c r="E106" s="25">
        <v>29.1205941656217</v>
      </c>
      <c r="F106" s="25">
        <f t="shared" si="1"/>
        <v>1.4642002319122331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3">
      <c r="A107" s="19">
        <v>42419</v>
      </c>
      <c r="B107" s="13" t="s">
        <v>91</v>
      </c>
      <c r="C107" s="13" t="s">
        <v>97</v>
      </c>
      <c r="D107" t="s">
        <v>77</v>
      </c>
      <c r="E107" s="25">
        <v>48.984959592506605</v>
      </c>
      <c r="F107" s="25">
        <f t="shared" si="1"/>
        <v>1.690062754137307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3">
      <c r="A108" s="19">
        <v>42419</v>
      </c>
      <c r="B108" s="13" t="s">
        <v>91</v>
      </c>
      <c r="C108" s="13" t="s">
        <v>97</v>
      </c>
      <c r="D108" t="s">
        <v>77</v>
      </c>
      <c r="E108" s="25">
        <v>10.476131196796047</v>
      </c>
      <c r="F108" s="25">
        <f t="shared" si="1"/>
        <v>1.0202009286313718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3">
      <c r="A109" s="19">
        <v>42419</v>
      </c>
      <c r="B109" s="13" t="s">
        <v>91</v>
      </c>
      <c r="C109" s="13" t="s">
        <v>97</v>
      </c>
      <c r="D109" t="s">
        <v>77</v>
      </c>
      <c r="E109" s="25">
        <v>138.2924207504951</v>
      </c>
      <c r="F109" s="25">
        <f t="shared" si="1"/>
        <v>2.1407983788335647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3">
      <c r="A110" s="19">
        <v>42419</v>
      </c>
      <c r="B110" s="13" t="s">
        <v>91</v>
      </c>
      <c r="C110" s="13" t="s">
        <v>97</v>
      </c>
      <c r="D110" t="s">
        <v>77</v>
      </c>
      <c r="E110" s="25">
        <v>13.103062233390137</v>
      </c>
      <c r="F110" s="25">
        <f t="shared" si="1"/>
        <v>1.1173728037205732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3">
      <c r="A111" s="19">
        <v>42419</v>
      </c>
      <c r="B111" s="13" t="s">
        <v>91</v>
      </c>
      <c r="C111" s="13" t="s">
        <v>97</v>
      </c>
      <c r="D111" t="s">
        <v>77</v>
      </c>
      <c r="E111" s="25">
        <v>10.022654714724094</v>
      </c>
      <c r="F111" s="25">
        <f t="shared" si="1"/>
        <v>1.000982768961705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3">
      <c r="A112" s="19">
        <v>42419</v>
      </c>
      <c r="B112" s="13" t="s">
        <v>91</v>
      </c>
      <c r="C112" s="13" t="s">
        <v>97</v>
      </c>
      <c r="D112" t="s">
        <v>77</v>
      </c>
      <c r="E112" s="25">
        <v>15.432391203710321</v>
      </c>
      <c r="F112" s="25">
        <f t="shared" si="1"/>
        <v>1.1884332239320479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3">
      <c r="A113" s="19">
        <v>42419</v>
      </c>
      <c r="B113" s="13" t="s">
        <v>91</v>
      </c>
      <c r="C113" s="13" t="s">
        <v>97</v>
      </c>
      <c r="D113" t="s">
        <v>77</v>
      </c>
      <c r="E113" s="25">
        <v>24.074364400346099</v>
      </c>
      <c r="F113" s="25">
        <f t="shared" si="1"/>
        <v>1.3815548299163536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3"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8" x14ac:dyDescent="0.3"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3"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3"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3">
      <c r="S118" s="1"/>
      <c r="AB118" s="1"/>
    </row>
    <row r="119" spans="1:28" x14ac:dyDescent="0.3">
      <c r="S119" s="1"/>
      <c r="AB119" s="1"/>
    </row>
    <row r="120" spans="1:28" x14ac:dyDescent="0.3">
      <c r="S120" s="1"/>
    </row>
    <row r="121" spans="1:28" x14ac:dyDescent="0.3">
      <c r="S121" s="1"/>
    </row>
  </sheetData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K114"/>
  <sheetViews>
    <sheetView zoomScale="59" zoomScaleNormal="59" workbookViewId="0">
      <selection activeCell="A2" sqref="A2"/>
    </sheetView>
  </sheetViews>
  <sheetFormatPr defaultRowHeight="14.4" x14ac:dyDescent="0.3"/>
  <cols>
    <col min="1" max="1" width="18.6640625" style="13" customWidth="1"/>
    <col min="2" max="2" width="15.109375" style="13" customWidth="1"/>
    <col min="3" max="3" width="18.5546875" style="13" customWidth="1"/>
    <col min="5" max="6" width="8.88671875" style="25"/>
    <col min="19" max="19" width="17" customWidth="1"/>
  </cols>
  <sheetData>
    <row r="1" spans="1:37" ht="25.8" x14ac:dyDescent="0.5">
      <c r="A1" s="26" t="s">
        <v>126</v>
      </c>
    </row>
    <row r="2" spans="1:37" ht="21" x14ac:dyDescent="0.4">
      <c r="A2" s="27" t="s">
        <v>132</v>
      </c>
    </row>
    <row r="4" spans="1:37" ht="15" thickBot="1" x14ac:dyDescent="0.35">
      <c r="A4" s="13" t="s">
        <v>101</v>
      </c>
      <c r="B4" s="13" t="s">
        <v>94</v>
      </c>
      <c r="C4" s="13" t="s">
        <v>102</v>
      </c>
      <c r="D4" t="s">
        <v>98</v>
      </c>
      <c r="E4" s="25" t="s">
        <v>117</v>
      </c>
      <c r="F4" s="25" t="s">
        <v>122</v>
      </c>
    </row>
    <row r="5" spans="1:37" x14ac:dyDescent="0.3">
      <c r="A5" s="19">
        <v>42360</v>
      </c>
      <c r="B5" s="18" t="s">
        <v>87</v>
      </c>
      <c r="C5" s="16" t="s">
        <v>103</v>
      </c>
      <c r="D5" s="1" t="s">
        <v>78</v>
      </c>
      <c r="E5" s="25">
        <v>4.7491505649700068E-2</v>
      </c>
      <c r="F5" s="25">
        <f>LOG10(E5)</f>
        <v>-1.3233840615194576</v>
      </c>
      <c r="J5" s="20" t="s">
        <v>87</v>
      </c>
      <c r="K5" s="21"/>
      <c r="L5" s="5"/>
      <c r="M5" s="5"/>
      <c r="N5" s="5"/>
      <c r="O5" s="5"/>
      <c r="P5" s="5"/>
      <c r="Q5" s="5"/>
      <c r="R5" s="5"/>
      <c r="S5" s="6"/>
      <c r="U5" s="20" t="s">
        <v>90</v>
      </c>
      <c r="V5" s="5"/>
      <c r="W5" s="5"/>
      <c r="X5" s="5"/>
      <c r="Y5" s="5"/>
      <c r="Z5" s="5"/>
      <c r="AA5" s="5"/>
      <c r="AB5" s="6"/>
      <c r="AD5" s="20" t="s">
        <v>91</v>
      </c>
      <c r="AE5" s="5"/>
      <c r="AF5" s="5"/>
      <c r="AG5" s="5"/>
      <c r="AH5" s="5"/>
      <c r="AI5" s="5"/>
      <c r="AJ5" s="5"/>
      <c r="AK5" s="6"/>
    </row>
    <row r="6" spans="1:37" x14ac:dyDescent="0.3">
      <c r="A6" s="19">
        <v>42360</v>
      </c>
      <c r="B6" s="18" t="s">
        <v>87</v>
      </c>
      <c r="C6" s="16" t="s">
        <v>103</v>
      </c>
      <c r="D6" s="1" t="s">
        <v>78</v>
      </c>
      <c r="E6" s="25">
        <v>1.0915405289967256E-2</v>
      </c>
      <c r="F6" s="25">
        <f t="shared" ref="F6:F50" si="0">LOG10(E6)</f>
        <v>-1.9619601342628055</v>
      </c>
      <c r="J6" s="7"/>
      <c r="K6" s="1"/>
      <c r="L6" s="1"/>
      <c r="M6" s="1"/>
      <c r="N6" s="1"/>
      <c r="O6" s="1"/>
      <c r="P6" s="1"/>
      <c r="Q6" s="1"/>
      <c r="R6" s="1"/>
      <c r="S6" s="8"/>
      <c r="U6" s="7"/>
      <c r="V6" s="1"/>
      <c r="W6" s="1"/>
      <c r="X6" s="1"/>
      <c r="Y6" s="1"/>
      <c r="Z6" s="1"/>
      <c r="AA6" s="1"/>
      <c r="AB6" s="8"/>
      <c r="AD6" s="7"/>
      <c r="AE6" s="1"/>
      <c r="AF6" s="1"/>
      <c r="AG6" s="1"/>
      <c r="AH6" s="1"/>
      <c r="AI6" s="1"/>
      <c r="AJ6" s="1"/>
      <c r="AK6" s="8"/>
    </row>
    <row r="7" spans="1:37" x14ac:dyDescent="0.3">
      <c r="A7" s="19">
        <v>42360</v>
      </c>
      <c r="B7" s="18" t="s">
        <v>87</v>
      </c>
      <c r="C7" s="16" t="s">
        <v>103</v>
      </c>
      <c r="D7" s="1" t="s">
        <v>78</v>
      </c>
      <c r="E7" s="25">
        <v>4.8923299757353315E-2</v>
      </c>
      <c r="F7" s="25">
        <f t="shared" si="0"/>
        <v>-1.3104842585433429</v>
      </c>
      <c r="J7" s="7" t="s">
        <v>123</v>
      </c>
      <c r="K7" s="1"/>
      <c r="L7" s="1"/>
      <c r="M7" s="1"/>
      <c r="N7" s="1"/>
      <c r="O7" s="1"/>
      <c r="P7" s="1"/>
      <c r="Q7" s="1"/>
      <c r="R7" s="1"/>
      <c r="S7" s="8"/>
      <c r="U7" s="7" t="s">
        <v>124</v>
      </c>
      <c r="V7" s="1"/>
      <c r="W7" s="1"/>
      <c r="X7" s="1"/>
      <c r="Y7" s="1"/>
      <c r="Z7" s="1"/>
      <c r="AA7" s="1"/>
      <c r="AB7" s="8"/>
      <c r="AD7" s="7" t="s">
        <v>125</v>
      </c>
      <c r="AE7" s="1"/>
      <c r="AF7" s="1"/>
      <c r="AG7" s="1"/>
      <c r="AH7" s="1"/>
      <c r="AI7" s="1"/>
      <c r="AJ7" s="1"/>
      <c r="AK7" s="8"/>
    </row>
    <row r="8" spans="1:37" x14ac:dyDescent="0.3">
      <c r="A8" s="19">
        <v>42360</v>
      </c>
      <c r="B8" s="18" t="s">
        <v>87</v>
      </c>
      <c r="C8" s="16" t="s">
        <v>103</v>
      </c>
      <c r="D8" s="1" t="s">
        <v>78</v>
      </c>
      <c r="E8" s="25">
        <v>3.1647094643888478E-2</v>
      </c>
      <c r="F8" s="25">
        <f t="shared" si="0"/>
        <v>-1.499666154147232</v>
      </c>
      <c r="J8" s="7"/>
      <c r="K8" s="1"/>
      <c r="L8" s="1"/>
      <c r="M8" s="1"/>
      <c r="N8" s="1"/>
      <c r="O8" s="1"/>
      <c r="P8" s="1"/>
      <c r="Q8" s="1"/>
      <c r="R8" s="1"/>
      <c r="S8" s="8"/>
      <c r="U8" s="7"/>
      <c r="V8" s="1"/>
      <c r="W8" s="1"/>
      <c r="X8" s="1"/>
      <c r="Y8" s="1"/>
      <c r="Z8" s="1"/>
      <c r="AA8" s="1"/>
      <c r="AB8" s="8"/>
      <c r="AD8" s="7"/>
      <c r="AE8" s="1"/>
      <c r="AF8" s="1"/>
      <c r="AG8" s="1"/>
      <c r="AH8" s="1"/>
      <c r="AI8" s="1"/>
      <c r="AJ8" s="1"/>
      <c r="AK8" s="8"/>
    </row>
    <row r="9" spans="1:37" x14ac:dyDescent="0.3">
      <c r="A9" s="19">
        <v>42360</v>
      </c>
      <c r="B9" s="18" t="s">
        <v>87</v>
      </c>
      <c r="C9" s="16" t="s">
        <v>103</v>
      </c>
      <c r="D9" s="1" t="s">
        <v>78</v>
      </c>
      <c r="E9" s="25">
        <v>5.4213993327901786E-3</v>
      </c>
      <c r="F9" s="25">
        <f t="shared" si="0"/>
        <v>-2.2658886020092366</v>
      </c>
      <c r="J9" s="7"/>
      <c r="K9" s="1"/>
      <c r="L9" s="1"/>
      <c r="M9" s="1"/>
      <c r="N9" s="1"/>
      <c r="O9" s="1"/>
      <c r="P9" s="1"/>
      <c r="Q9" s="1"/>
      <c r="R9" s="1"/>
      <c r="S9" s="8"/>
      <c r="U9" s="7"/>
      <c r="V9" s="1"/>
      <c r="W9" s="1"/>
      <c r="X9" s="1"/>
      <c r="Y9" s="1"/>
      <c r="Z9" s="1"/>
      <c r="AA9" s="1"/>
      <c r="AB9" s="8"/>
      <c r="AD9" s="7"/>
      <c r="AE9" s="1"/>
      <c r="AF9" s="1"/>
      <c r="AG9" s="1"/>
      <c r="AH9" s="1"/>
      <c r="AI9" s="1"/>
      <c r="AJ9" s="1"/>
      <c r="AK9" s="8"/>
    </row>
    <row r="10" spans="1:37" x14ac:dyDescent="0.3">
      <c r="A10" s="19">
        <v>42360</v>
      </c>
      <c r="B10" s="18" t="s">
        <v>87</v>
      </c>
      <c r="C10" s="16" t="s">
        <v>103</v>
      </c>
      <c r="D10" s="1" t="s">
        <v>78</v>
      </c>
      <c r="E10" s="25">
        <v>4.3519675232186708E-2</v>
      </c>
      <c r="F10" s="25">
        <f t="shared" si="0"/>
        <v>-1.3613143542426773</v>
      </c>
      <c r="J10" s="7"/>
      <c r="K10" s="1"/>
      <c r="L10" s="1"/>
      <c r="M10" s="1"/>
      <c r="N10" s="1"/>
      <c r="O10" s="1"/>
      <c r="P10" s="1"/>
      <c r="Q10" s="1"/>
      <c r="R10" s="1"/>
      <c r="S10" s="8"/>
      <c r="U10" s="7"/>
      <c r="V10" s="1"/>
      <c r="W10" s="1"/>
      <c r="X10" s="1"/>
      <c r="Y10" s="1"/>
      <c r="Z10" s="1"/>
      <c r="AA10" s="1"/>
      <c r="AB10" s="8"/>
      <c r="AD10" s="7"/>
      <c r="AE10" s="1"/>
      <c r="AF10" s="1"/>
      <c r="AG10" s="1"/>
      <c r="AH10" s="1"/>
      <c r="AI10" s="1"/>
      <c r="AJ10" s="1"/>
      <c r="AK10" s="8"/>
    </row>
    <row r="11" spans="1:37" x14ac:dyDescent="0.3">
      <c r="A11" s="19">
        <v>42360</v>
      </c>
      <c r="B11" s="18" t="s">
        <v>87</v>
      </c>
      <c r="C11" s="16" t="s">
        <v>103</v>
      </c>
      <c r="D11" s="1" t="s">
        <v>78</v>
      </c>
      <c r="E11" s="25">
        <v>1.3531509322939176E-2</v>
      </c>
      <c r="F11" s="25">
        <f t="shared" si="0"/>
        <v>-1.8686537589038272</v>
      </c>
      <c r="J11" s="7" t="s">
        <v>32</v>
      </c>
      <c r="K11" s="1"/>
      <c r="L11" s="1"/>
      <c r="M11" s="1"/>
      <c r="N11" s="1"/>
      <c r="O11" s="1"/>
      <c r="P11" s="1"/>
      <c r="Q11" s="1"/>
      <c r="R11" s="1"/>
      <c r="S11" s="8"/>
      <c r="U11" s="7" t="s">
        <v>32</v>
      </c>
      <c r="V11" s="1"/>
      <c r="W11" s="1"/>
      <c r="X11" s="1"/>
      <c r="Y11" s="1"/>
      <c r="Z11" s="1"/>
      <c r="AA11" s="1"/>
      <c r="AB11" s="8"/>
      <c r="AD11" s="7" t="s">
        <v>32</v>
      </c>
      <c r="AE11" s="1"/>
      <c r="AF11" s="1"/>
      <c r="AG11" s="1"/>
      <c r="AH11" s="1"/>
      <c r="AI11" s="1"/>
      <c r="AJ11" s="1"/>
      <c r="AK11" s="8"/>
    </row>
    <row r="12" spans="1:37" x14ac:dyDescent="0.3">
      <c r="A12" s="19">
        <v>42360</v>
      </c>
      <c r="B12" s="18" t="s">
        <v>87</v>
      </c>
      <c r="C12" s="16" t="s">
        <v>103</v>
      </c>
      <c r="D12" s="1" t="s">
        <v>78</v>
      </c>
      <c r="E12" s="25">
        <v>3.8221359416005823E-2</v>
      </c>
      <c r="F12" s="25">
        <f t="shared" si="0"/>
        <v>-1.4176938704895172</v>
      </c>
      <c r="J12" s="7"/>
      <c r="K12" s="1"/>
      <c r="L12" s="1"/>
      <c r="M12" s="1"/>
      <c r="N12" s="1"/>
      <c r="O12" s="1"/>
      <c r="P12" s="1"/>
      <c r="Q12" s="1"/>
      <c r="R12" s="1"/>
      <c r="S12" s="8"/>
      <c r="U12" s="7"/>
      <c r="V12" s="1"/>
      <c r="W12" s="1"/>
      <c r="X12" s="1"/>
      <c r="Y12" s="1"/>
      <c r="Z12" s="1"/>
      <c r="AA12" s="1"/>
      <c r="AB12" s="8"/>
      <c r="AD12" s="7"/>
      <c r="AE12" s="1"/>
      <c r="AF12" s="1"/>
      <c r="AG12" s="1"/>
      <c r="AH12" s="1"/>
      <c r="AI12" s="1"/>
      <c r="AJ12" s="1"/>
      <c r="AK12" s="8"/>
    </row>
    <row r="13" spans="1:37" x14ac:dyDescent="0.3">
      <c r="A13" s="19">
        <v>42360</v>
      </c>
      <c r="B13" s="18" t="s">
        <v>87</v>
      </c>
      <c r="C13" s="16" t="s">
        <v>103</v>
      </c>
      <c r="D13" s="1" t="s">
        <v>78</v>
      </c>
      <c r="E13" s="25">
        <v>5.3815151795055423E-2</v>
      </c>
      <c r="F13" s="25">
        <f t="shared" si="0"/>
        <v>-1.2690954303830431</v>
      </c>
      <c r="J13" s="7" t="s">
        <v>16</v>
      </c>
      <c r="K13" s="1" t="s">
        <v>33</v>
      </c>
      <c r="L13" s="12">
        <v>0.1</v>
      </c>
      <c r="M13" s="12">
        <v>0.25</v>
      </c>
      <c r="N13" s="1" t="s">
        <v>34</v>
      </c>
      <c r="O13" s="12">
        <v>0.75</v>
      </c>
      <c r="P13" s="12">
        <v>0.9</v>
      </c>
      <c r="Q13" s="1" t="s">
        <v>35</v>
      </c>
      <c r="R13" s="1"/>
      <c r="S13" s="8"/>
      <c r="U13" s="7" t="s">
        <v>16</v>
      </c>
      <c r="V13" s="1" t="s">
        <v>33</v>
      </c>
      <c r="W13" s="12">
        <v>0.1</v>
      </c>
      <c r="X13" s="12">
        <v>0.25</v>
      </c>
      <c r="Y13" s="1" t="s">
        <v>34</v>
      </c>
      <c r="Z13" s="12">
        <v>0.75</v>
      </c>
      <c r="AA13" s="12">
        <v>0.9</v>
      </c>
      <c r="AB13" s="8" t="s">
        <v>35</v>
      </c>
      <c r="AD13" s="7" t="s">
        <v>16</v>
      </c>
      <c r="AE13" s="1" t="s">
        <v>33</v>
      </c>
      <c r="AF13" s="12">
        <v>0.1</v>
      </c>
      <c r="AG13" s="12">
        <v>0.25</v>
      </c>
      <c r="AH13" s="1" t="s">
        <v>34</v>
      </c>
      <c r="AI13" s="12">
        <v>0.75</v>
      </c>
      <c r="AJ13" s="12">
        <v>0.9</v>
      </c>
      <c r="AK13" s="8" t="s">
        <v>35</v>
      </c>
    </row>
    <row r="14" spans="1:37" x14ac:dyDescent="0.3">
      <c r="A14" s="19">
        <v>42360</v>
      </c>
      <c r="B14" s="18" t="s">
        <v>87</v>
      </c>
      <c r="C14" s="16" t="s">
        <v>103</v>
      </c>
      <c r="D14" s="1" t="s">
        <v>78</v>
      </c>
      <c r="E14" s="25">
        <v>4.5835855878204053E-2</v>
      </c>
      <c r="F14" s="25">
        <f t="shared" si="0"/>
        <v>-1.338794654796915</v>
      </c>
      <c r="J14" s="7" t="s">
        <v>77</v>
      </c>
      <c r="K14" s="1">
        <v>-1.32009</v>
      </c>
      <c r="L14" s="1">
        <v>-1.3043</v>
      </c>
      <c r="M14" s="1">
        <v>-0.99712999999999996</v>
      </c>
      <c r="N14" s="1">
        <v>-0.69645000000000001</v>
      </c>
      <c r="O14" s="1">
        <v>-0.45367000000000002</v>
      </c>
      <c r="P14" s="1">
        <v>-0.22367999999999999</v>
      </c>
      <c r="Q14" s="1">
        <v>0.31795099999999998</v>
      </c>
      <c r="R14" s="1"/>
      <c r="S14" s="8"/>
      <c r="U14" s="7" t="s">
        <v>78</v>
      </c>
      <c r="V14" s="1">
        <v>-1.3557999999999999</v>
      </c>
      <c r="W14" s="1">
        <v>-1.3409599999999999</v>
      </c>
      <c r="X14" s="1">
        <v>-1.05945</v>
      </c>
      <c r="Y14" s="1">
        <v>-0.93340000000000001</v>
      </c>
      <c r="Z14" s="1">
        <v>-0.69067000000000001</v>
      </c>
      <c r="AA14" s="1">
        <v>-0.2084</v>
      </c>
      <c r="AB14" s="8">
        <v>-8.548E-2</v>
      </c>
      <c r="AD14" s="7" t="s">
        <v>78</v>
      </c>
      <c r="AE14" s="1">
        <v>-1.20106</v>
      </c>
      <c r="AF14" s="1">
        <v>-0.98155999999999999</v>
      </c>
      <c r="AG14" s="1">
        <v>-0.66442000000000001</v>
      </c>
      <c r="AH14" s="1">
        <v>-0.52944000000000002</v>
      </c>
      <c r="AI14" s="1">
        <v>-0.16969999999999999</v>
      </c>
      <c r="AJ14" s="1">
        <v>7.1375999999999995E-2</v>
      </c>
      <c r="AK14" s="8">
        <v>0.190862</v>
      </c>
    </row>
    <row r="15" spans="1:37" x14ac:dyDescent="0.3">
      <c r="A15" s="19">
        <v>42360</v>
      </c>
      <c r="B15" s="18" t="s">
        <v>87</v>
      </c>
      <c r="C15" s="16" t="s">
        <v>103</v>
      </c>
      <c r="D15" s="1" t="s">
        <v>78</v>
      </c>
      <c r="E15" s="25">
        <v>5.0182066777426121E-2</v>
      </c>
      <c r="F15" s="25">
        <f t="shared" si="0"/>
        <v>-1.2994514559837966</v>
      </c>
      <c r="J15" s="7" t="s">
        <v>78</v>
      </c>
      <c r="K15" s="1">
        <v>-2.4866299999999999</v>
      </c>
      <c r="L15" s="1">
        <v>-2.24797</v>
      </c>
      <c r="M15" s="1">
        <v>-1.8289</v>
      </c>
      <c r="N15" s="1">
        <v>-1.48081</v>
      </c>
      <c r="O15" s="1">
        <v>-1.3042199999999999</v>
      </c>
      <c r="P15" s="1">
        <v>-0.95952000000000004</v>
      </c>
      <c r="Q15" s="1">
        <v>-0.87058000000000002</v>
      </c>
      <c r="R15" s="1"/>
      <c r="S15" s="8"/>
      <c r="U15" s="7" t="s">
        <v>77</v>
      </c>
      <c r="V15" s="1">
        <v>-1.5818000000000001</v>
      </c>
      <c r="W15" s="1">
        <v>-1.5544500000000001</v>
      </c>
      <c r="X15" s="1">
        <v>-1.0277000000000001</v>
      </c>
      <c r="Y15" s="1">
        <v>-0.93498000000000003</v>
      </c>
      <c r="Z15" s="1">
        <v>-0.73875000000000002</v>
      </c>
      <c r="AA15" s="1">
        <v>-0.44614999999999999</v>
      </c>
      <c r="AB15" s="8">
        <v>-0.28678999999999999</v>
      </c>
      <c r="AD15" s="7" t="s">
        <v>77</v>
      </c>
      <c r="AE15" s="1">
        <v>-1.2384900000000001</v>
      </c>
      <c r="AF15" s="1">
        <v>-1.22211</v>
      </c>
      <c r="AG15" s="1">
        <v>-0.71586000000000005</v>
      </c>
      <c r="AH15" s="1">
        <v>-0.45154</v>
      </c>
      <c r="AI15" s="1">
        <v>-0.28814000000000001</v>
      </c>
      <c r="AJ15" s="1">
        <v>-5.8209999999999998E-2</v>
      </c>
      <c r="AK15" s="8">
        <v>-3.8150000000000003E-2</v>
      </c>
    </row>
    <row r="16" spans="1:37" x14ac:dyDescent="0.3">
      <c r="A16" s="19">
        <v>42360</v>
      </c>
      <c r="B16" s="18" t="s">
        <v>87</v>
      </c>
      <c r="C16" s="16" t="s">
        <v>121</v>
      </c>
      <c r="D16" s="1" t="s">
        <v>78</v>
      </c>
      <c r="E16" s="25">
        <v>1.6864705075483395E-2</v>
      </c>
      <c r="F16" s="25">
        <f t="shared" si="0"/>
        <v>-1.773021249210035</v>
      </c>
      <c r="J16" s="7"/>
      <c r="K16" s="1"/>
      <c r="L16" s="1"/>
      <c r="M16" s="1"/>
      <c r="N16" s="1"/>
      <c r="O16" s="1"/>
      <c r="P16" s="1"/>
      <c r="Q16" s="1"/>
      <c r="R16" s="1"/>
      <c r="S16" s="8"/>
      <c r="U16" s="7"/>
      <c r="V16" s="1"/>
      <c r="W16" s="1"/>
      <c r="X16" s="1"/>
      <c r="Y16" s="1"/>
      <c r="Z16" s="1"/>
      <c r="AA16" s="1"/>
      <c r="AB16" s="8"/>
      <c r="AD16" s="7"/>
      <c r="AE16" s="1"/>
      <c r="AF16" s="1"/>
      <c r="AG16" s="1"/>
      <c r="AH16" s="1"/>
      <c r="AI16" s="1"/>
      <c r="AJ16" s="1"/>
      <c r="AK16" s="8"/>
    </row>
    <row r="17" spans="1:37" x14ac:dyDescent="0.3">
      <c r="A17" s="19">
        <v>42374</v>
      </c>
      <c r="B17" s="18" t="s">
        <v>87</v>
      </c>
      <c r="C17" s="17" t="s">
        <v>104</v>
      </c>
      <c r="D17" t="s">
        <v>99</v>
      </c>
      <c r="E17" s="25">
        <v>5.8876557910800221E-3</v>
      </c>
      <c r="F17" s="25">
        <f t="shared" si="0"/>
        <v>-2.2300575880055149</v>
      </c>
      <c r="J17" s="7"/>
      <c r="K17" s="1"/>
      <c r="L17" s="1"/>
      <c r="M17" s="1"/>
      <c r="N17" s="1"/>
      <c r="O17" s="1"/>
      <c r="P17" s="1"/>
      <c r="Q17" s="1"/>
      <c r="R17" s="1"/>
      <c r="S17" s="8"/>
      <c r="U17" s="7"/>
      <c r="V17" s="1"/>
      <c r="W17" s="1"/>
      <c r="X17" s="1"/>
      <c r="Y17" s="1"/>
      <c r="Z17" s="1"/>
      <c r="AA17" s="1"/>
      <c r="AB17" s="8"/>
      <c r="AD17" s="7"/>
      <c r="AE17" s="1"/>
      <c r="AF17" s="1"/>
      <c r="AG17" s="1"/>
      <c r="AH17" s="1"/>
      <c r="AI17" s="1"/>
      <c r="AJ17" s="1"/>
      <c r="AK17" s="8"/>
    </row>
    <row r="18" spans="1:37" x14ac:dyDescent="0.3">
      <c r="A18" s="19">
        <v>42374</v>
      </c>
      <c r="B18" s="13" t="s">
        <v>87</v>
      </c>
      <c r="C18" s="17" t="s">
        <v>104</v>
      </c>
      <c r="D18" t="s">
        <v>99</v>
      </c>
      <c r="E18" s="25">
        <v>3.2611158949276188E-3</v>
      </c>
      <c r="F18" s="25">
        <f t="shared" si="0"/>
        <v>-2.4866337667772491</v>
      </c>
      <c r="J18" s="7"/>
      <c r="K18" s="1"/>
      <c r="L18" s="1"/>
      <c r="M18" s="1"/>
      <c r="N18" s="1"/>
      <c r="O18" s="1"/>
      <c r="P18" s="1"/>
      <c r="Q18" s="1"/>
      <c r="R18" s="1"/>
      <c r="S18" s="8"/>
      <c r="U18" s="7"/>
      <c r="V18" s="1"/>
      <c r="W18" s="1"/>
      <c r="X18" s="1"/>
      <c r="Y18" s="1"/>
      <c r="Z18" s="1"/>
      <c r="AA18" s="1"/>
      <c r="AB18" s="8"/>
      <c r="AD18" s="7"/>
      <c r="AE18" s="1"/>
      <c r="AF18" s="1"/>
      <c r="AG18" s="1"/>
      <c r="AH18" s="1"/>
      <c r="AI18" s="1"/>
      <c r="AJ18" s="1"/>
      <c r="AK18" s="8"/>
    </row>
    <row r="19" spans="1:37" x14ac:dyDescent="0.3">
      <c r="A19" s="19">
        <v>42374</v>
      </c>
      <c r="B19" s="13" t="s">
        <v>87</v>
      </c>
      <c r="C19" s="17" t="s">
        <v>104</v>
      </c>
      <c r="D19" t="s">
        <v>99</v>
      </c>
      <c r="E19" s="25">
        <v>0.12015658355462032</v>
      </c>
      <c r="F19" s="25">
        <f t="shared" si="0"/>
        <v>-0.92025242857950207</v>
      </c>
      <c r="J19" s="7"/>
      <c r="K19" s="1"/>
      <c r="L19" s="1"/>
      <c r="M19" s="1"/>
      <c r="N19" s="1"/>
      <c r="O19" s="1"/>
      <c r="P19" s="1"/>
      <c r="Q19" s="1"/>
      <c r="R19" s="1"/>
      <c r="S19" s="8"/>
      <c r="U19" s="7"/>
      <c r="V19" s="1"/>
      <c r="W19" s="1"/>
      <c r="X19" s="1"/>
      <c r="Y19" s="1"/>
      <c r="Z19" s="1"/>
      <c r="AA19" s="1"/>
      <c r="AB19" s="8"/>
      <c r="AD19" s="7"/>
      <c r="AE19" s="1"/>
      <c r="AF19" s="1"/>
      <c r="AG19" s="1"/>
      <c r="AH19" s="1"/>
      <c r="AI19" s="1"/>
      <c r="AJ19" s="1"/>
      <c r="AK19" s="8"/>
    </row>
    <row r="20" spans="1:37" x14ac:dyDescent="0.3">
      <c r="A20" s="19">
        <v>42374</v>
      </c>
      <c r="B20" s="13" t="s">
        <v>87</v>
      </c>
      <c r="C20" s="17" t="s">
        <v>104</v>
      </c>
      <c r="D20" t="s">
        <v>99</v>
      </c>
      <c r="E20" s="25">
        <v>2.3970896814693964E-2</v>
      </c>
      <c r="F20" s="25">
        <f t="shared" si="0"/>
        <v>-1.6203157175563747</v>
      </c>
      <c r="J20" s="7" t="s">
        <v>36</v>
      </c>
      <c r="K20" s="1"/>
      <c r="L20" s="1"/>
      <c r="M20" s="1"/>
      <c r="N20" s="1"/>
      <c r="O20" s="1"/>
      <c r="P20" s="1"/>
      <c r="Q20" s="1"/>
      <c r="R20" s="1"/>
      <c r="S20" s="8"/>
      <c r="U20" s="7" t="s">
        <v>36</v>
      </c>
      <c r="V20" s="1"/>
      <c r="W20" s="1"/>
      <c r="X20" s="1"/>
      <c r="Y20" s="1"/>
      <c r="Z20" s="1"/>
      <c r="AA20" s="1"/>
      <c r="AB20" s="8"/>
      <c r="AD20" s="7" t="s">
        <v>36</v>
      </c>
      <c r="AE20" s="1"/>
      <c r="AF20" s="1"/>
      <c r="AG20" s="1"/>
      <c r="AH20" s="1"/>
      <c r="AI20" s="1"/>
      <c r="AJ20" s="1"/>
      <c r="AK20" s="8"/>
    </row>
    <row r="21" spans="1:37" x14ac:dyDescent="0.3">
      <c r="A21" s="19">
        <v>42374</v>
      </c>
      <c r="B21" s="13" t="s">
        <v>87</v>
      </c>
      <c r="C21" s="17" t="s">
        <v>104</v>
      </c>
      <c r="D21" t="s">
        <v>99</v>
      </c>
      <c r="E21" s="25">
        <v>1.7761764018582468E-2</v>
      </c>
      <c r="F21" s="25">
        <f t="shared" si="0"/>
        <v>-1.7505139042391689</v>
      </c>
      <c r="J21" s="7"/>
      <c r="K21" s="1"/>
      <c r="L21" s="1"/>
      <c r="M21" s="1"/>
      <c r="N21" s="1"/>
      <c r="O21" s="1"/>
      <c r="P21" s="1"/>
      <c r="Q21" s="1"/>
      <c r="R21" s="1"/>
      <c r="S21" s="8"/>
      <c r="U21" s="7"/>
      <c r="V21" s="1"/>
      <c r="W21" s="1"/>
      <c r="X21" s="1"/>
      <c r="Y21" s="1"/>
      <c r="Z21" s="1"/>
      <c r="AA21" s="1"/>
      <c r="AB21" s="8"/>
      <c r="AD21" s="7"/>
      <c r="AE21" s="1"/>
      <c r="AF21" s="1"/>
      <c r="AG21" s="1"/>
      <c r="AH21" s="1"/>
      <c r="AI21" s="1"/>
      <c r="AJ21" s="1"/>
      <c r="AK21" s="8"/>
    </row>
    <row r="22" spans="1:37" x14ac:dyDescent="0.3">
      <c r="A22" s="19">
        <v>42374</v>
      </c>
      <c r="B22" s="13" t="s">
        <v>87</v>
      </c>
      <c r="C22" s="17" t="s">
        <v>104</v>
      </c>
      <c r="D22" t="s">
        <v>99</v>
      </c>
      <c r="E22" s="25">
        <v>0.13471676451439232</v>
      </c>
      <c r="F22" s="25">
        <f t="shared" si="0"/>
        <v>-0.87057835614741941</v>
      </c>
      <c r="J22" s="7" t="s">
        <v>16</v>
      </c>
      <c r="K22" s="1" t="s">
        <v>37</v>
      </c>
      <c r="L22" s="1" t="s">
        <v>38</v>
      </c>
      <c r="M22" s="1" t="s">
        <v>39</v>
      </c>
      <c r="N22" s="1" t="s">
        <v>40</v>
      </c>
      <c r="O22" s="1" t="s">
        <v>41</v>
      </c>
      <c r="P22" s="1"/>
      <c r="Q22" s="1"/>
      <c r="R22" s="1"/>
      <c r="S22" s="8"/>
      <c r="U22" s="7" t="s">
        <v>16</v>
      </c>
      <c r="V22" s="1" t="s">
        <v>37</v>
      </c>
      <c r="W22" s="1" t="s">
        <v>38</v>
      </c>
      <c r="X22" s="1" t="s">
        <v>39</v>
      </c>
      <c r="Y22" s="1" t="s">
        <v>40</v>
      </c>
      <c r="Z22" s="1" t="s">
        <v>41</v>
      </c>
      <c r="AA22" s="1"/>
      <c r="AB22" s="8"/>
      <c r="AD22" s="7" t="s">
        <v>16</v>
      </c>
      <c r="AE22" s="1" t="s">
        <v>37</v>
      </c>
      <c r="AF22" s="1" t="s">
        <v>38</v>
      </c>
      <c r="AG22" s="1" t="s">
        <v>39</v>
      </c>
      <c r="AH22" s="1" t="s">
        <v>40</v>
      </c>
      <c r="AI22" s="1" t="s">
        <v>41</v>
      </c>
      <c r="AJ22" s="1"/>
      <c r="AK22" s="8"/>
    </row>
    <row r="23" spans="1:37" x14ac:dyDescent="0.3">
      <c r="A23" s="19">
        <v>42374</v>
      </c>
      <c r="B23" s="13" t="s">
        <v>87</v>
      </c>
      <c r="C23" s="17" t="s">
        <v>104</v>
      </c>
      <c r="D23" t="s">
        <v>99</v>
      </c>
      <c r="E23" s="25">
        <v>3.4517416289769516E-2</v>
      </c>
      <c r="F23" s="25">
        <f t="shared" si="0"/>
        <v>-1.4619617197091592</v>
      </c>
      <c r="J23" s="7" t="s">
        <v>77</v>
      </c>
      <c r="K23" s="1">
        <v>22</v>
      </c>
      <c r="L23" s="1">
        <v>751</v>
      </c>
      <c r="M23" s="1">
        <v>517</v>
      </c>
      <c r="N23" s="1">
        <v>34.136400000000002</v>
      </c>
      <c r="O23" s="1">
        <v>5.1349999999999998</v>
      </c>
      <c r="P23" s="1"/>
      <c r="Q23" s="1"/>
      <c r="R23" s="1"/>
      <c r="S23" s="8"/>
      <c r="U23" s="7" t="s">
        <v>77</v>
      </c>
      <c r="V23" s="1">
        <v>18</v>
      </c>
      <c r="W23" s="1">
        <v>293</v>
      </c>
      <c r="X23" s="1">
        <v>288</v>
      </c>
      <c r="Y23" s="1">
        <v>16.277799999999999</v>
      </c>
      <c r="Z23" s="1">
        <v>0.18</v>
      </c>
      <c r="AA23" s="1"/>
      <c r="AB23" s="8"/>
      <c r="AD23" s="7" t="s">
        <v>77</v>
      </c>
      <c r="AE23" s="1">
        <v>16</v>
      </c>
      <c r="AF23" s="1">
        <v>280</v>
      </c>
      <c r="AG23" s="1">
        <v>264</v>
      </c>
      <c r="AH23" s="1">
        <v>17.5</v>
      </c>
      <c r="AI23" s="1">
        <v>0.58399999999999996</v>
      </c>
      <c r="AJ23" s="1"/>
      <c r="AK23" s="8"/>
    </row>
    <row r="24" spans="1:37" x14ac:dyDescent="0.3">
      <c r="A24" s="19">
        <v>42374</v>
      </c>
      <c r="B24" s="13" t="s">
        <v>87</v>
      </c>
      <c r="C24" s="17" t="s">
        <v>104</v>
      </c>
      <c r="D24" t="s">
        <v>99</v>
      </c>
      <c r="E24" s="25">
        <v>1.420627495827081E-2</v>
      </c>
      <c r="F24" s="25">
        <f t="shared" si="0"/>
        <v>-1.8475197839407371</v>
      </c>
      <c r="J24" s="7" t="s">
        <v>78</v>
      </c>
      <c r="K24" s="1">
        <v>24</v>
      </c>
      <c r="L24" s="1">
        <v>330</v>
      </c>
      <c r="M24" s="1">
        <v>564</v>
      </c>
      <c r="N24" s="1">
        <v>13.75</v>
      </c>
      <c r="O24" s="1">
        <v>-5.1349999999999998</v>
      </c>
      <c r="P24" s="1"/>
      <c r="Q24" s="1"/>
      <c r="R24" s="1"/>
      <c r="S24" s="8"/>
      <c r="U24" s="7" t="s">
        <v>78</v>
      </c>
      <c r="V24" s="1">
        <v>13</v>
      </c>
      <c r="W24" s="1">
        <v>203</v>
      </c>
      <c r="X24" s="1">
        <v>208</v>
      </c>
      <c r="Y24" s="1">
        <v>15.615399999999999</v>
      </c>
      <c r="Z24" s="1">
        <v>-0.18</v>
      </c>
      <c r="AA24" s="1"/>
      <c r="AB24" s="8"/>
      <c r="AD24" s="7" t="s">
        <v>78</v>
      </c>
      <c r="AE24" s="1">
        <v>16</v>
      </c>
      <c r="AF24" s="1">
        <v>248</v>
      </c>
      <c r="AG24" s="1">
        <v>264</v>
      </c>
      <c r="AH24" s="1">
        <v>15.5</v>
      </c>
      <c r="AI24" s="1">
        <v>-0.58399999999999996</v>
      </c>
      <c r="AJ24" s="1"/>
      <c r="AK24" s="8"/>
    </row>
    <row r="25" spans="1:37" x14ac:dyDescent="0.3">
      <c r="A25" s="19">
        <v>42374</v>
      </c>
      <c r="B25" s="13" t="s">
        <v>87</v>
      </c>
      <c r="C25" s="17" t="s">
        <v>104</v>
      </c>
      <c r="D25" t="s">
        <v>99</v>
      </c>
      <c r="E25" s="25">
        <v>1.7840171934390997E-2</v>
      </c>
      <c r="F25" s="25">
        <f t="shared" si="0"/>
        <v>-1.7486009644331333</v>
      </c>
      <c r="J25" s="7"/>
      <c r="K25" s="1"/>
      <c r="L25" s="1"/>
      <c r="M25" s="1"/>
      <c r="N25" s="1"/>
      <c r="O25" s="1"/>
      <c r="P25" s="1"/>
      <c r="Q25" s="1"/>
      <c r="R25" s="1"/>
      <c r="S25" s="8"/>
      <c r="U25" s="7"/>
      <c r="V25" s="1"/>
      <c r="W25" s="1"/>
      <c r="X25" s="1"/>
      <c r="Y25" s="1"/>
      <c r="Z25" s="1"/>
      <c r="AA25" s="1"/>
      <c r="AB25" s="8"/>
      <c r="AD25" s="7"/>
      <c r="AE25" s="1"/>
      <c r="AF25" s="1"/>
      <c r="AG25" s="1"/>
      <c r="AH25" s="1"/>
      <c r="AI25" s="1"/>
      <c r="AJ25" s="1"/>
      <c r="AK25" s="8"/>
    </row>
    <row r="26" spans="1:37" x14ac:dyDescent="0.3">
      <c r="A26" s="19">
        <v>42374</v>
      </c>
      <c r="B26" s="13" t="s">
        <v>87</v>
      </c>
      <c r="C26" s="17" t="s">
        <v>104</v>
      </c>
      <c r="D26" t="s">
        <v>99</v>
      </c>
      <c r="E26" s="25">
        <v>2.3987652097628726E-2</v>
      </c>
      <c r="F26" s="25">
        <f t="shared" si="0"/>
        <v>-1.6200122585325971</v>
      </c>
      <c r="J26" s="7"/>
      <c r="K26" s="1"/>
      <c r="L26" s="1"/>
      <c r="M26" s="1"/>
      <c r="N26" s="1"/>
      <c r="O26" s="1"/>
      <c r="P26" s="1"/>
      <c r="Q26" s="1"/>
      <c r="R26" s="1"/>
      <c r="S26" s="8"/>
      <c r="U26" s="7"/>
      <c r="V26" s="1"/>
      <c r="W26" s="1"/>
      <c r="X26" s="1"/>
      <c r="Y26" s="1"/>
      <c r="Z26" s="1"/>
      <c r="AA26" s="1"/>
      <c r="AB26" s="8"/>
      <c r="AD26" s="7"/>
      <c r="AE26" s="1"/>
      <c r="AF26" s="1"/>
      <c r="AG26" s="1"/>
      <c r="AH26" s="1"/>
      <c r="AI26" s="1"/>
      <c r="AJ26" s="1"/>
      <c r="AK26" s="8"/>
    </row>
    <row r="27" spans="1:37" x14ac:dyDescent="0.3">
      <c r="A27" s="19">
        <v>42374</v>
      </c>
      <c r="B27" s="13" t="s">
        <v>87</v>
      </c>
      <c r="C27" s="17" t="s">
        <v>104</v>
      </c>
      <c r="D27" t="s">
        <v>99</v>
      </c>
      <c r="E27" s="25">
        <v>0.10028131509304368</v>
      </c>
      <c r="F27" s="25">
        <f t="shared" si="0"/>
        <v>-0.99877997932184781</v>
      </c>
      <c r="J27" s="7"/>
      <c r="K27" s="1"/>
      <c r="L27" s="1"/>
      <c r="M27" s="1"/>
      <c r="N27" s="1"/>
      <c r="O27" s="1"/>
      <c r="P27" s="1"/>
      <c r="Q27" s="1"/>
      <c r="R27" s="1"/>
      <c r="S27" s="8"/>
      <c r="U27" s="7"/>
      <c r="V27" s="1"/>
      <c r="W27" s="1"/>
      <c r="X27" s="1"/>
      <c r="Y27" s="1"/>
      <c r="Z27" s="1"/>
      <c r="AA27" s="1"/>
      <c r="AB27" s="8"/>
      <c r="AD27" s="7"/>
      <c r="AE27" s="1"/>
      <c r="AF27" s="1"/>
      <c r="AG27" s="1"/>
      <c r="AH27" s="1"/>
      <c r="AI27" s="1"/>
      <c r="AJ27" s="1"/>
      <c r="AK27" s="8"/>
    </row>
    <row r="28" spans="1:37" x14ac:dyDescent="0.3">
      <c r="A28" s="19">
        <v>42374</v>
      </c>
      <c r="B28" s="13" t="s">
        <v>87</v>
      </c>
      <c r="C28" s="17" t="s">
        <v>104</v>
      </c>
      <c r="D28" t="s">
        <v>99</v>
      </c>
      <c r="E28" s="25">
        <v>4.987262956483484E-2</v>
      </c>
      <c r="F28" s="25">
        <f t="shared" si="0"/>
        <v>-1.3021377327363075</v>
      </c>
      <c r="J28" s="7"/>
      <c r="K28" s="1"/>
      <c r="L28" s="1"/>
      <c r="M28" s="1"/>
      <c r="N28" s="1"/>
      <c r="O28" s="1"/>
      <c r="P28" s="1"/>
      <c r="Q28" s="1"/>
      <c r="R28" s="1"/>
      <c r="S28" s="8"/>
      <c r="U28" s="7"/>
      <c r="V28" s="1"/>
      <c r="W28" s="1"/>
      <c r="X28" s="1"/>
      <c r="Y28" s="1"/>
      <c r="Z28" s="1"/>
      <c r="AA28" s="1"/>
      <c r="AB28" s="8"/>
      <c r="AD28" s="7"/>
      <c r="AE28" s="1"/>
      <c r="AF28" s="1"/>
      <c r="AG28" s="1"/>
      <c r="AH28" s="1"/>
      <c r="AI28" s="1"/>
      <c r="AJ28" s="1"/>
      <c r="AK28" s="8"/>
    </row>
    <row r="29" spans="1:37" x14ac:dyDescent="0.3">
      <c r="A29" s="19">
        <v>42391</v>
      </c>
      <c r="B29" s="13" t="s">
        <v>87</v>
      </c>
      <c r="C29" s="17" t="s">
        <v>105</v>
      </c>
      <c r="D29" t="s">
        <v>99</v>
      </c>
      <c r="E29" s="25">
        <v>4.7853052527686714E-2</v>
      </c>
      <c r="F29" s="25">
        <f t="shared" si="0"/>
        <v>-1.3200903535267097</v>
      </c>
      <c r="J29" s="7" t="s">
        <v>42</v>
      </c>
      <c r="K29" s="1"/>
      <c r="L29" s="1"/>
      <c r="M29" s="1"/>
      <c r="N29" s="1"/>
      <c r="O29" s="1"/>
      <c r="P29" s="1"/>
      <c r="Q29" s="1"/>
      <c r="R29" s="1"/>
      <c r="S29" s="8"/>
      <c r="U29" s="7" t="s">
        <v>42</v>
      </c>
      <c r="V29" s="1"/>
      <c r="W29" s="1"/>
      <c r="X29" s="1"/>
      <c r="Y29" s="1"/>
      <c r="Z29" s="1"/>
      <c r="AA29" s="1"/>
      <c r="AB29" s="8"/>
      <c r="AD29" s="7" t="s">
        <v>42</v>
      </c>
      <c r="AE29" s="1"/>
      <c r="AF29" s="1"/>
      <c r="AG29" s="1"/>
      <c r="AH29" s="1"/>
      <c r="AI29" s="1"/>
      <c r="AJ29" s="1"/>
      <c r="AK29" s="8"/>
    </row>
    <row r="30" spans="1:37" x14ac:dyDescent="0.3">
      <c r="A30" s="19">
        <v>42391</v>
      </c>
      <c r="B30" s="13" t="s">
        <v>87</v>
      </c>
      <c r="C30" s="17" t="s">
        <v>105</v>
      </c>
      <c r="D30" t="s">
        <v>99</v>
      </c>
      <c r="E30" s="25">
        <v>0.10203293895420143</v>
      </c>
      <c r="F30" s="25">
        <f t="shared" si="0"/>
        <v>-0.99125960376014333</v>
      </c>
      <c r="J30" s="7"/>
      <c r="K30" s="1"/>
      <c r="L30" s="1"/>
      <c r="M30" s="1"/>
      <c r="N30" s="1"/>
      <c r="O30" s="1"/>
      <c r="P30" s="1"/>
      <c r="Q30" s="1"/>
      <c r="R30" s="1"/>
      <c r="S30" s="8"/>
      <c r="U30" s="7"/>
      <c r="V30" s="1"/>
      <c r="W30" s="1"/>
      <c r="X30" s="1"/>
      <c r="Y30" s="1"/>
      <c r="Z30" s="1"/>
      <c r="AA30" s="1"/>
      <c r="AB30" s="8"/>
      <c r="AD30" s="7"/>
      <c r="AE30" s="1"/>
      <c r="AF30" s="1"/>
      <c r="AG30" s="1"/>
      <c r="AH30" s="1"/>
      <c r="AI30" s="1"/>
      <c r="AJ30" s="1"/>
      <c r="AK30" s="8"/>
    </row>
    <row r="31" spans="1:37" x14ac:dyDescent="0.3">
      <c r="A31" s="19">
        <v>42391</v>
      </c>
      <c r="B31" s="13" t="s">
        <v>87</v>
      </c>
      <c r="C31" s="17" t="s">
        <v>105</v>
      </c>
      <c r="D31" t="s">
        <v>99</v>
      </c>
      <c r="E31" s="25">
        <v>0.10375394081771476</v>
      </c>
      <c r="F31" s="25">
        <f t="shared" si="0"/>
        <v>-0.98399539878083953</v>
      </c>
      <c r="J31" s="7" t="s">
        <v>43</v>
      </c>
      <c r="K31" s="1" t="s">
        <v>20</v>
      </c>
      <c r="L31" s="1" t="s">
        <v>44</v>
      </c>
      <c r="M31" s="1"/>
      <c r="N31" s="1"/>
      <c r="O31" s="1"/>
      <c r="P31" s="1"/>
      <c r="Q31" s="1"/>
      <c r="R31" s="1"/>
      <c r="S31" s="8"/>
      <c r="U31" s="7" t="s">
        <v>43</v>
      </c>
      <c r="V31" s="1" t="s">
        <v>20</v>
      </c>
      <c r="W31" s="1" t="s">
        <v>44</v>
      </c>
      <c r="X31" s="1"/>
      <c r="Y31" s="1"/>
      <c r="Z31" s="1"/>
      <c r="AA31" s="1"/>
      <c r="AB31" s="8"/>
      <c r="AD31" s="7" t="s">
        <v>43</v>
      </c>
      <c r="AE31" s="1" t="s">
        <v>20</v>
      </c>
      <c r="AF31" s="1" t="s">
        <v>44</v>
      </c>
      <c r="AG31" s="1"/>
      <c r="AH31" s="1"/>
      <c r="AI31" s="1"/>
      <c r="AJ31" s="1"/>
      <c r="AK31" s="8"/>
    </row>
    <row r="32" spans="1:37" x14ac:dyDescent="0.3">
      <c r="A32" s="19">
        <v>42391</v>
      </c>
      <c r="B32" s="13" t="s">
        <v>87</v>
      </c>
      <c r="C32" s="17" t="s">
        <v>105</v>
      </c>
      <c r="D32" t="s">
        <v>99</v>
      </c>
      <c r="E32" s="25">
        <v>0.2060542620504133</v>
      </c>
      <c r="F32" s="25">
        <f t="shared" si="0"/>
        <v>-0.68601839804872089</v>
      </c>
      <c r="J32" s="7">
        <v>751</v>
      </c>
      <c r="K32" s="1">
        <v>5.1346600000000002</v>
      </c>
      <c r="L32" s="3" t="s">
        <v>60</v>
      </c>
      <c r="M32" s="1"/>
      <c r="N32" s="1"/>
      <c r="O32" s="1"/>
      <c r="P32" s="1"/>
      <c r="Q32" s="1"/>
      <c r="R32" s="1"/>
      <c r="S32" s="8"/>
      <c r="U32" s="7">
        <v>203</v>
      </c>
      <c r="V32" s="1">
        <v>-0.18013999999999999</v>
      </c>
      <c r="W32" s="1">
        <v>0.85699999999999998</v>
      </c>
      <c r="X32" s="1"/>
      <c r="Y32" s="1"/>
      <c r="Z32" s="1"/>
      <c r="AA32" s="1"/>
      <c r="AB32" s="8"/>
      <c r="AD32" s="7">
        <v>248</v>
      </c>
      <c r="AE32" s="1">
        <v>-0.58418000000000003</v>
      </c>
      <c r="AF32" s="1">
        <v>0.55910000000000004</v>
      </c>
      <c r="AG32" s="1"/>
      <c r="AH32" s="1"/>
      <c r="AI32" s="1"/>
      <c r="AJ32" s="1"/>
      <c r="AK32" s="8"/>
    </row>
    <row r="33" spans="1:37" x14ac:dyDescent="0.3">
      <c r="A33" s="19">
        <v>42391</v>
      </c>
      <c r="B33" s="13" t="s">
        <v>87</v>
      </c>
      <c r="C33" s="17" t="s">
        <v>105</v>
      </c>
      <c r="D33" t="s">
        <v>99</v>
      </c>
      <c r="E33" s="25">
        <v>0.1393833734323989</v>
      </c>
      <c r="F33" s="25">
        <f t="shared" si="0"/>
        <v>-0.85578902865708339</v>
      </c>
      <c r="J33" s="7"/>
      <c r="K33" s="1"/>
      <c r="L33" s="1"/>
      <c r="M33" s="1"/>
      <c r="N33" s="1"/>
      <c r="O33" s="1"/>
      <c r="P33" s="1"/>
      <c r="Q33" s="1"/>
      <c r="R33" s="1"/>
      <c r="S33" s="8"/>
      <c r="U33" s="7"/>
      <c r="V33" s="1"/>
      <c r="W33" s="1"/>
      <c r="X33" s="1"/>
      <c r="Y33" s="1"/>
      <c r="Z33" s="1"/>
      <c r="AA33" s="1"/>
      <c r="AB33" s="8"/>
      <c r="AD33" s="7"/>
      <c r="AE33" s="1"/>
      <c r="AF33" s="1"/>
      <c r="AG33" s="1"/>
      <c r="AH33" s="1"/>
      <c r="AI33" s="1"/>
      <c r="AJ33" s="1"/>
      <c r="AK33" s="8"/>
    </row>
    <row r="34" spans="1:37" x14ac:dyDescent="0.3">
      <c r="A34" s="19">
        <v>42391</v>
      </c>
      <c r="B34" s="13" t="s">
        <v>87</v>
      </c>
      <c r="C34" s="17" t="s">
        <v>105</v>
      </c>
      <c r="D34" t="s">
        <v>99</v>
      </c>
      <c r="E34" s="25">
        <v>0.10254057060736513</v>
      </c>
      <c r="F34" s="25">
        <f t="shared" si="0"/>
        <v>-0.98910427017101932</v>
      </c>
      <c r="J34" s="7"/>
      <c r="K34" s="1"/>
      <c r="L34" s="1"/>
      <c r="M34" s="1"/>
      <c r="N34" s="1"/>
      <c r="O34" s="1"/>
      <c r="P34" s="1"/>
      <c r="Q34" s="1"/>
      <c r="R34" s="1"/>
      <c r="S34" s="8"/>
      <c r="U34" s="7"/>
      <c r="V34" s="1"/>
      <c r="W34" s="1"/>
      <c r="X34" s="1"/>
      <c r="Y34" s="1"/>
      <c r="Z34" s="1"/>
      <c r="AA34" s="1"/>
      <c r="AB34" s="8"/>
      <c r="AD34" s="7"/>
      <c r="AE34" s="1"/>
      <c r="AF34" s="1"/>
      <c r="AG34" s="1"/>
      <c r="AH34" s="1"/>
      <c r="AI34" s="1"/>
      <c r="AJ34" s="1"/>
      <c r="AK34" s="8"/>
    </row>
    <row r="35" spans="1:37" x14ac:dyDescent="0.3">
      <c r="A35" s="19">
        <v>42391</v>
      </c>
      <c r="B35" s="13" t="s">
        <v>87</v>
      </c>
      <c r="C35" s="17" t="s">
        <v>105</v>
      </c>
      <c r="D35" t="s">
        <v>99</v>
      </c>
      <c r="E35" s="25">
        <v>9.6659431789689262E-2</v>
      </c>
      <c r="F35" s="25">
        <f t="shared" si="0"/>
        <v>-1.0147557621800458</v>
      </c>
      <c r="J35" s="7"/>
      <c r="K35" s="1"/>
      <c r="L35" s="1"/>
      <c r="M35" s="1"/>
      <c r="N35" s="1"/>
      <c r="O35" s="1"/>
      <c r="P35" s="1"/>
      <c r="Q35" s="1"/>
      <c r="R35" s="1"/>
      <c r="S35" s="8"/>
      <c r="U35" s="7"/>
      <c r="V35" s="1"/>
      <c r="W35" s="1"/>
      <c r="X35" s="1"/>
      <c r="Y35" s="1"/>
      <c r="Z35" s="1"/>
      <c r="AA35" s="1"/>
      <c r="AB35" s="8"/>
      <c r="AD35" s="7"/>
      <c r="AE35" s="1"/>
      <c r="AF35" s="1"/>
      <c r="AG35" s="1"/>
      <c r="AH35" s="1"/>
      <c r="AI35" s="1"/>
      <c r="AJ35" s="1"/>
      <c r="AK35" s="8"/>
    </row>
    <row r="36" spans="1:37" x14ac:dyDescent="0.3">
      <c r="A36" s="19">
        <v>42391</v>
      </c>
      <c r="B36" s="13" t="s">
        <v>87</v>
      </c>
      <c r="C36" s="17" t="s">
        <v>105</v>
      </c>
      <c r="D36" t="s">
        <v>99</v>
      </c>
      <c r="E36" s="25">
        <v>2.0794616946214184</v>
      </c>
      <c r="F36" s="25">
        <f t="shared" si="0"/>
        <v>0.31795092471645281</v>
      </c>
      <c r="J36" s="7"/>
      <c r="K36" s="1"/>
      <c r="L36" s="1"/>
      <c r="M36" s="1"/>
      <c r="N36" s="1"/>
      <c r="O36" s="1"/>
      <c r="P36" s="1"/>
      <c r="Q36" s="1"/>
      <c r="R36" s="1"/>
      <c r="S36" s="8"/>
      <c r="U36" s="7"/>
      <c r="V36" s="1"/>
      <c r="W36" s="1"/>
      <c r="X36" s="1"/>
      <c r="Y36" s="1"/>
      <c r="Z36" s="1"/>
      <c r="AA36" s="1"/>
      <c r="AB36" s="8"/>
      <c r="AD36" s="7"/>
      <c r="AE36" s="1"/>
      <c r="AF36" s="1"/>
      <c r="AG36" s="1"/>
      <c r="AH36" s="1"/>
      <c r="AI36" s="1"/>
      <c r="AJ36" s="1"/>
      <c r="AK36" s="8"/>
    </row>
    <row r="37" spans="1:37" x14ac:dyDescent="0.3">
      <c r="A37" s="19">
        <v>42391</v>
      </c>
      <c r="B37" s="13" t="s">
        <v>87</v>
      </c>
      <c r="C37" s="17" t="s">
        <v>105</v>
      </c>
      <c r="D37" t="s">
        <v>99</v>
      </c>
      <c r="E37" s="25">
        <v>0.64021753534885206</v>
      </c>
      <c r="F37" s="25">
        <f t="shared" si="0"/>
        <v>-0.19367243484519692</v>
      </c>
      <c r="J37" s="7" t="s">
        <v>45</v>
      </c>
      <c r="K37" s="1"/>
      <c r="L37" s="1"/>
      <c r="M37" s="1"/>
      <c r="N37" s="1"/>
      <c r="O37" s="1"/>
      <c r="P37" s="1"/>
      <c r="Q37" s="1"/>
      <c r="R37" s="1"/>
      <c r="S37" s="8"/>
      <c r="U37" s="7" t="s">
        <v>45</v>
      </c>
      <c r="V37" s="1"/>
      <c r="W37" s="1"/>
      <c r="X37" s="1"/>
      <c r="Y37" s="1"/>
      <c r="Z37" s="1"/>
      <c r="AA37" s="1"/>
      <c r="AB37" s="8"/>
      <c r="AD37" s="7" t="s">
        <v>45</v>
      </c>
      <c r="AE37" s="1"/>
      <c r="AF37" s="1"/>
      <c r="AG37" s="1"/>
      <c r="AH37" s="1"/>
      <c r="AI37" s="1"/>
      <c r="AJ37" s="1"/>
      <c r="AK37" s="8"/>
    </row>
    <row r="38" spans="1:37" x14ac:dyDescent="0.3">
      <c r="A38" s="19">
        <v>42391</v>
      </c>
      <c r="B38" s="13" t="s">
        <v>87</v>
      </c>
      <c r="C38" s="17" t="s">
        <v>105</v>
      </c>
      <c r="D38" t="s">
        <v>99</v>
      </c>
      <c r="E38" s="25">
        <v>0.19638743859567942</v>
      </c>
      <c r="F38" s="25">
        <f t="shared" si="0"/>
        <v>-0.70688629416132043</v>
      </c>
      <c r="J38" s="7"/>
      <c r="K38" s="1"/>
      <c r="L38" s="1"/>
      <c r="M38" s="1"/>
      <c r="N38" s="1"/>
      <c r="O38" s="1"/>
      <c r="P38" s="1"/>
      <c r="Q38" s="1"/>
      <c r="R38" s="1"/>
      <c r="S38" s="8"/>
      <c r="U38" s="7"/>
      <c r="V38" s="1"/>
      <c r="W38" s="1"/>
      <c r="X38" s="1"/>
      <c r="Y38" s="1"/>
      <c r="Z38" s="1"/>
      <c r="AA38" s="1"/>
      <c r="AB38" s="8"/>
      <c r="AD38" s="7"/>
      <c r="AE38" s="1"/>
      <c r="AF38" s="1"/>
      <c r="AG38" s="1"/>
      <c r="AH38" s="1"/>
      <c r="AI38" s="1"/>
      <c r="AJ38" s="1"/>
      <c r="AK38" s="8"/>
    </row>
    <row r="39" spans="1:37" x14ac:dyDescent="0.3">
      <c r="A39" s="19">
        <v>42391</v>
      </c>
      <c r="B39" s="13" t="s">
        <v>87</v>
      </c>
      <c r="C39" s="17" t="s">
        <v>105</v>
      </c>
      <c r="D39" t="s">
        <v>99</v>
      </c>
      <c r="E39" s="25">
        <v>0.137952176137805</v>
      </c>
      <c r="F39" s="25">
        <f t="shared" si="0"/>
        <v>-0.86027144431718883</v>
      </c>
      <c r="J39" s="7" t="s">
        <v>46</v>
      </c>
      <c r="K39" s="1" t="s">
        <v>47</v>
      </c>
      <c r="L39" s="1" t="s">
        <v>48</v>
      </c>
      <c r="M39" s="1"/>
      <c r="N39" s="1"/>
      <c r="O39" s="1"/>
      <c r="P39" s="1"/>
      <c r="Q39" s="1"/>
      <c r="R39" s="1"/>
      <c r="S39" s="8"/>
      <c r="U39" s="7" t="s">
        <v>46</v>
      </c>
      <c r="V39" s="1" t="s">
        <v>47</v>
      </c>
      <c r="W39" s="1" t="s">
        <v>48</v>
      </c>
      <c r="X39" s="1"/>
      <c r="Y39" s="1"/>
      <c r="Z39" s="1"/>
      <c r="AA39" s="1"/>
      <c r="AB39" s="8"/>
      <c r="AD39" s="7" t="s">
        <v>46</v>
      </c>
      <c r="AE39" s="1" t="s">
        <v>47</v>
      </c>
      <c r="AF39" s="1" t="s">
        <v>48</v>
      </c>
      <c r="AG39" s="1"/>
      <c r="AH39" s="1"/>
      <c r="AI39" s="1"/>
      <c r="AJ39" s="1"/>
      <c r="AK39" s="8"/>
    </row>
    <row r="40" spans="1:37" x14ac:dyDescent="0.3">
      <c r="A40" s="19">
        <v>42391</v>
      </c>
      <c r="B40" s="13" t="s">
        <v>87</v>
      </c>
      <c r="C40" s="17" t="s">
        <v>105</v>
      </c>
      <c r="D40" t="s">
        <v>99</v>
      </c>
      <c r="E40" s="25">
        <v>0.48003892111972368</v>
      </c>
      <c r="F40" s="25">
        <f t="shared" si="0"/>
        <v>-0.31872354899470901</v>
      </c>
      <c r="J40" s="7">
        <v>26.477799999999998</v>
      </c>
      <c r="K40" s="1">
        <v>1</v>
      </c>
      <c r="L40" s="1" t="s">
        <v>60</v>
      </c>
      <c r="M40" s="1"/>
      <c r="N40" s="1"/>
      <c r="O40" s="1"/>
      <c r="P40" s="1"/>
      <c r="Q40" s="1"/>
      <c r="R40" s="1"/>
      <c r="S40" s="8"/>
      <c r="U40" s="7">
        <v>4.0099999999999997E-2</v>
      </c>
      <c r="V40" s="1">
        <v>1</v>
      </c>
      <c r="W40" s="1">
        <v>0.84140000000000004</v>
      </c>
      <c r="X40" s="1"/>
      <c r="Y40" s="1"/>
      <c r="Z40" s="1"/>
      <c r="AA40" s="1"/>
      <c r="AB40" s="8"/>
      <c r="AD40" s="7">
        <v>0.36359999999999998</v>
      </c>
      <c r="AE40" s="1">
        <v>1</v>
      </c>
      <c r="AF40" s="1">
        <v>0.54649999999999999</v>
      </c>
      <c r="AG40" s="1"/>
      <c r="AH40" s="1"/>
      <c r="AI40" s="1"/>
      <c r="AJ40" s="1"/>
      <c r="AK40" s="8"/>
    </row>
    <row r="41" spans="1:37" x14ac:dyDescent="0.3">
      <c r="A41" s="19">
        <v>42411</v>
      </c>
      <c r="B41" s="13" t="s">
        <v>87</v>
      </c>
      <c r="C41" s="17" t="s">
        <v>106</v>
      </c>
      <c r="D41" t="s">
        <v>77</v>
      </c>
      <c r="E41" s="25">
        <v>0.50852566531476961</v>
      </c>
      <c r="F41" s="25">
        <f t="shared" si="0"/>
        <v>-0.29368712332471986</v>
      </c>
      <c r="J41" s="7"/>
      <c r="K41" s="1"/>
      <c r="L41" s="1"/>
      <c r="M41" s="1"/>
      <c r="N41" s="1"/>
      <c r="O41" s="1"/>
      <c r="P41" s="1"/>
      <c r="Q41" s="1"/>
      <c r="R41" s="1"/>
      <c r="S41" s="8"/>
      <c r="U41" s="7"/>
      <c r="V41" s="1"/>
      <c r="W41" s="1"/>
      <c r="X41" s="1"/>
      <c r="Y41" s="1"/>
      <c r="Z41" s="1"/>
      <c r="AA41" s="1"/>
      <c r="AB41" s="8"/>
      <c r="AD41" s="7"/>
      <c r="AE41" s="1"/>
      <c r="AF41" s="1"/>
      <c r="AG41" s="1"/>
      <c r="AH41" s="1"/>
      <c r="AI41" s="1"/>
      <c r="AJ41" s="1"/>
      <c r="AK41" s="8"/>
    </row>
    <row r="42" spans="1:37" x14ac:dyDescent="0.3">
      <c r="A42" s="19">
        <v>42411</v>
      </c>
      <c r="B42" s="13" t="s">
        <v>87</v>
      </c>
      <c r="C42" s="17" t="s">
        <v>106</v>
      </c>
      <c r="D42" t="s">
        <v>77</v>
      </c>
      <c r="E42" s="25">
        <v>0.33792917037278952</v>
      </c>
      <c r="F42" s="25">
        <f t="shared" si="0"/>
        <v>-0.47117431788730596</v>
      </c>
      <c r="J42" s="7"/>
      <c r="K42" s="1"/>
      <c r="L42" s="1"/>
      <c r="M42" s="1"/>
      <c r="N42" s="1"/>
      <c r="O42" s="1"/>
      <c r="P42" s="1"/>
      <c r="Q42" s="1"/>
      <c r="R42" s="1"/>
      <c r="S42" s="8"/>
      <c r="U42" s="7"/>
      <c r="V42" s="1"/>
      <c r="W42" s="1"/>
      <c r="X42" s="1"/>
      <c r="Y42" s="1"/>
      <c r="Z42" s="1"/>
      <c r="AA42" s="1"/>
      <c r="AB42" s="8"/>
      <c r="AD42" s="7"/>
      <c r="AE42" s="1"/>
      <c r="AF42" s="1"/>
      <c r="AG42" s="1"/>
      <c r="AH42" s="1"/>
      <c r="AI42" s="1"/>
      <c r="AJ42" s="1"/>
      <c r="AK42" s="8"/>
    </row>
    <row r="43" spans="1:37" x14ac:dyDescent="0.3">
      <c r="A43" s="19">
        <v>42411</v>
      </c>
      <c r="B43" s="13" t="s">
        <v>87</v>
      </c>
      <c r="C43" s="17" t="s">
        <v>106</v>
      </c>
      <c r="D43" t="s">
        <v>77</v>
      </c>
      <c r="E43" s="25">
        <v>0.23997887301092022</v>
      </c>
      <c r="F43" s="25">
        <f t="shared" si="0"/>
        <v>-0.61982699053276313</v>
      </c>
      <c r="J43" s="7" t="s">
        <v>31</v>
      </c>
      <c r="K43" s="1">
        <v>64</v>
      </c>
      <c r="L43" s="1"/>
      <c r="M43" s="1"/>
      <c r="N43" s="1"/>
      <c r="O43" s="1"/>
      <c r="P43" s="1"/>
      <c r="Q43" s="1"/>
      <c r="R43" s="1"/>
      <c r="S43" s="8"/>
      <c r="U43" s="7" t="s">
        <v>73</v>
      </c>
      <c r="V43" s="1">
        <v>1</v>
      </c>
      <c r="W43" s="1"/>
      <c r="X43" s="1"/>
      <c r="Y43" s="1"/>
      <c r="Z43" s="1"/>
      <c r="AA43" s="1"/>
      <c r="AB43" s="8"/>
      <c r="AD43" s="7"/>
      <c r="AE43" s="1"/>
      <c r="AF43" s="1"/>
      <c r="AG43" s="1"/>
      <c r="AH43" s="1"/>
      <c r="AI43" s="1"/>
      <c r="AJ43" s="1"/>
      <c r="AK43" s="8"/>
    </row>
    <row r="44" spans="1:37" ht="15" thickBot="1" x14ac:dyDescent="0.35">
      <c r="A44" s="19">
        <v>42411</v>
      </c>
      <c r="B44" s="13" t="s">
        <v>87</v>
      </c>
      <c r="C44" s="17" t="s">
        <v>106</v>
      </c>
      <c r="D44" t="s">
        <v>77</v>
      </c>
      <c r="E44" s="25">
        <v>8.1081956191771248E-2</v>
      </c>
      <c r="F44" s="25">
        <f t="shared" si="0"/>
        <v>-1.0910757820184542</v>
      </c>
      <c r="J44" s="7"/>
      <c r="K44" s="1"/>
      <c r="L44" s="1"/>
      <c r="M44" s="1"/>
      <c r="N44" s="1"/>
      <c r="O44" s="1"/>
      <c r="P44" s="1"/>
      <c r="Q44" s="1"/>
      <c r="R44" s="1"/>
      <c r="S44" s="8"/>
      <c r="U44" s="9"/>
      <c r="V44" s="10"/>
      <c r="W44" s="10"/>
      <c r="X44" s="10"/>
      <c r="Y44" s="10"/>
      <c r="Z44" s="10"/>
      <c r="AA44" s="10"/>
      <c r="AB44" s="11"/>
      <c r="AD44" s="9"/>
      <c r="AE44" s="10"/>
      <c r="AF44" s="10"/>
      <c r="AG44" s="10"/>
      <c r="AH44" s="10"/>
      <c r="AI44" s="10"/>
      <c r="AJ44" s="10"/>
      <c r="AK44" s="11"/>
    </row>
    <row r="45" spans="1:37" x14ac:dyDescent="0.3">
      <c r="A45" s="19">
        <v>42411</v>
      </c>
      <c r="B45" s="13" t="s">
        <v>87</v>
      </c>
      <c r="C45" s="17" t="s">
        <v>106</v>
      </c>
      <c r="D45" t="s">
        <v>77</v>
      </c>
      <c r="E45" s="25">
        <v>0.32257926817713745</v>
      </c>
      <c r="F45" s="25">
        <f t="shared" si="0"/>
        <v>-0.4913635476897491</v>
      </c>
      <c r="J45" s="7" t="s">
        <v>61</v>
      </c>
      <c r="K45" s="1"/>
      <c r="L45" s="1"/>
      <c r="M45" s="1"/>
      <c r="N45" s="1"/>
      <c r="O45" s="1"/>
      <c r="P45" s="1"/>
      <c r="Q45" s="1"/>
      <c r="R45" s="1"/>
      <c r="S45" s="8"/>
    </row>
    <row r="46" spans="1:37" x14ac:dyDescent="0.3">
      <c r="A46" s="19">
        <v>42411</v>
      </c>
      <c r="B46" s="13" t="s">
        <v>87</v>
      </c>
      <c r="C46" s="17" t="s">
        <v>106</v>
      </c>
      <c r="D46" t="s">
        <v>77</v>
      </c>
      <c r="E46" s="25">
        <v>4.8446986438864185E-2</v>
      </c>
      <c r="F46" s="25">
        <f t="shared" si="0"/>
        <v>-1.3147332323113852</v>
      </c>
      <c r="J46" s="7"/>
      <c r="K46" s="1"/>
      <c r="L46" s="1"/>
      <c r="M46" s="1"/>
      <c r="N46" s="1"/>
      <c r="O46" s="1"/>
      <c r="P46" s="1"/>
      <c r="Q46" s="1"/>
      <c r="R46" s="1"/>
      <c r="S46" s="8"/>
    </row>
    <row r="47" spans="1:37" x14ac:dyDescent="0.3">
      <c r="A47" s="19">
        <v>42411</v>
      </c>
      <c r="B47" s="13" t="s">
        <v>87</v>
      </c>
      <c r="C47" s="17" t="s">
        <v>106</v>
      </c>
      <c r="D47" t="s">
        <v>77</v>
      </c>
      <c r="E47" s="25">
        <v>0.20612160559493714</v>
      </c>
      <c r="F47" s="25">
        <f t="shared" si="0"/>
        <v>-0.68587648323839578</v>
      </c>
      <c r="J47" s="7"/>
      <c r="K47" s="1"/>
      <c r="L47" s="1"/>
      <c r="M47" s="1"/>
      <c r="N47" s="1"/>
      <c r="O47" s="1"/>
      <c r="P47" s="1"/>
      <c r="Q47" s="1"/>
      <c r="R47" s="1"/>
      <c r="S47" s="8"/>
    </row>
    <row r="48" spans="1:37" x14ac:dyDescent="0.3">
      <c r="A48" s="19">
        <v>42411</v>
      </c>
      <c r="B48" s="13" t="s">
        <v>87</v>
      </c>
      <c r="C48" s="17" t="s">
        <v>106</v>
      </c>
      <c r="D48" t="s">
        <v>77</v>
      </c>
      <c r="E48" s="25">
        <v>5.2484710810315985E-2</v>
      </c>
      <c r="F48" s="25">
        <f t="shared" si="0"/>
        <v>-1.27996719140854</v>
      </c>
      <c r="J48" s="7"/>
      <c r="K48" s="1"/>
      <c r="L48" s="1"/>
      <c r="M48" s="1"/>
      <c r="N48" s="1"/>
      <c r="O48" s="1"/>
      <c r="P48" s="1"/>
      <c r="Q48" s="1"/>
      <c r="R48" s="1"/>
      <c r="S48" s="8"/>
    </row>
    <row r="49" spans="1:19" x14ac:dyDescent="0.3">
      <c r="A49" s="19">
        <v>42411</v>
      </c>
      <c r="B49" s="13" t="s">
        <v>87</v>
      </c>
      <c r="C49" s="17" t="s">
        <v>106</v>
      </c>
      <c r="D49" t="s">
        <v>77</v>
      </c>
      <c r="E49" s="25">
        <v>0.39704884317179523</v>
      </c>
      <c r="F49" s="25">
        <f t="shared" si="0"/>
        <v>-0.40115606498697692</v>
      </c>
      <c r="J49" s="7" t="s">
        <v>32</v>
      </c>
      <c r="K49" s="1"/>
      <c r="L49" s="1"/>
      <c r="M49" s="1"/>
      <c r="N49" s="1"/>
      <c r="O49" s="1"/>
      <c r="P49" s="1"/>
      <c r="Q49" s="1"/>
      <c r="R49" s="1"/>
      <c r="S49" s="8"/>
    </row>
    <row r="50" spans="1:19" x14ac:dyDescent="0.3">
      <c r="A50" s="19">
        <v>42411</v>
      </c>
      <c r="B50" s="13" t="s">
        <v>87</v>
      </c>
      <c r="C50" s="17" t="s">
        <v>106</v>
      </c>
      <c r="D50" t="s">
        <v>77</v>
      </c>
      <c r="E50" s="25">
        <v>0.21923052374923074</v>
      </c>
      <c r="F50" s="25">
        <f t="shared" si="0"/>
        <v>-0.65909897859565447</v>
      </c>
      <c r="J50" s="7"/>
      <c r="K50" s="1"/>
      <c r="L50" s="1"/>
      <c r="M50" s="1"/>
      <c r="N50" s="1"/>
      <c r="O50" s="1"/>
      <c r="P50" s="1"/>
      <c r="Q50" s="1"/>
      <c r="R50" s="1"/>
      <c r="S50" s="8"/>
    </row>
    <row r="51" spans="1:19" x14ac:dyDescent="0.3">
      <c r="A51" s="19">
        <v>42296</v>
      </c>
      <c r="B51" s="13" t="s">
        <v>90</v>
      </c>
      <c r="C51" s="13" t="s">
        <v>97</v>
      </c>
      <c r="D51" t="s">
        <v>78</v>
      </c>
      <c r="E51" s="25">
        <v>8.9034004495152891E-2</v>
      </c>
      <c r="F51" s="25">
        <f>LOG10(E51)</f>
        <v>-1.0504440928595469</v>
      </c>
      <c r="J51" s="7" t="s">
        <v>16</v>
      </c>
      <c r="K51" s="1" t="s">
        <v>33</v>
      </c>
      <c r="L51" s="12">
        <v>0.1</v>
      </c>
      <c r="M51" s="12">
        <v>0.25</v>
      </c>
      <c r="N51" s="1" t="s">
        <v>34</v>
      </c>
      <c r="O51" s="12">
        <v>0.75</v>
      </c>
      <c r="P51" s="12">
        <v>0.9</v>
      </c>
      <c r="Q51" s="1" t="s">
        <v>35</v>
      </c>
      <c r="R51" s="1"/>
      <c r="S51" s="8"/>
    </row>
    <row r="52" spans="1:19" x14ac:dyDescent="0.3">
      <c r="A52" s="19">
        <v>42296</v>
      </c>
      <c r="B52" s="13" t="s">
        <v>90</v>
      </c>
      <c r="C52" s="13" t="s">
        <v>97</v>
      </c>
      <c r="D52" t="s">
        <v>78</v>
      </c>
      <c r="E52" s="25">
        <v>0.17209871283388051</v>
      </c>
      <c r="F52" s="25">
        <f t="shared" ref="F52:F81" si="1">LOG10(E52)</f>
        <v>-0.76422237784927571</v>
      </c>
      <c r="J52" s="7">
        <v>19</v>
      </c>
      <c r="K52" s="1">
        <v>-2.2658900000000002</v>
      </c>
      <c r="L52" s="1">
        <v>-2.1747100000000001</v>
      </c>
      <c r="M52" s="1">
        <v>-1.8447499999999999</v>
      </c>
      <c r="N52" s="1">
        <v>-1.3895</v>
      </c>
      <c r="O52" s="1">
        <v>-1.3137099999999999</v>
      </c>
      <c r="P52" s="1">
        <v>-1.2782</v>
      </c>
      <c r="Q52" s="1">
        <v>-1.2690999999999999</v>
      </c>
      <c r="R52" s="1"/>
      <c r="S52" s="8"/>
    </row>
    <row r="53" spans="1:19" x14ac:dyDescent="0.3">
      <c r="A53" s="19">
        <v>42296</v>
      </c>
      <c r="B53" s="13" t="s">
        <v>90</v>
      </c>
      <c r="C53" s="13" t="s">
        <v>97</v>
      </c>
      <c r="D53" t="s">
        <v>78</v>
      </c>
      <c r="E53" s="25">
        <v>0.12956662695713311</v>
      </c>
      <c r="F53" s="25">
        <f t="shared" si="1"/>
        <v>-0.88750684719079331</v>
      </c>
      <c r="J53" s="7">
        <v>33</v>
      </c>
      <c r="K53" s="1">
        <v>-2.4866299999999999</v>
      </c>
      <c r="L53" s="1">
        <v>-2.4096600000000001</v>
      </c>
      <c r="M53" s="1">
        <v>-1.8232699999999999</v>
      </c>
      <c r="N53" s="1">
        <v>-1.62016</v>
      </c>
      <c r="O53" s="1">
        <v>-1.0746199999999999</v>
      </c>
      <c r="P53" s="1">
        <v>-0.88548000000000004</v>
      </c>
      <c r="Q53" s="1">
        <v>-0.87058000000000002</v>
      </c>
      <c r="R53" s="1"/>
      <c r="S53" s="8"/>
    </row>
    <row r="54" spans="1:19" x14ac:dyDescent="0.3">
      <c r="A54" s="19">
        <v>42296</v>
      </c>
      <c r="B54" s="13" t="s">
        <v>90</v>
      </c>
      <c r="C54" s="13" t="s">
        <v>97</v>
      </c>
      <c r="D54" t="s">
        <v>78</v>
      </c>
      <c r="E54" s="25">
        <v>9.8866846954323545E-2</v>
      </c>
      <c r="F54" s="25">
        <f t="shared" si="1"/>
        <v>-1.0049493160731877</v>
      </c>
      <c r="J54" s="7">
        <v>50</v>
      </c>
      <c r="K54" s="1">
        <v>-1.32009</v>
      </c>
      <c r="L54" s="1">
        <v>-1.2284900000000001</v>
      </c>
      <c r="M54" s="1">
        <v>-0.99072000000000005</v>
      </c>
      <c r="N54" s="1">
        <v>-0.85802999999999996</v>
      </c>
      <c r="O54" s="1">
        <v>-0.41055000000000003</v>
      </c>
      <c r="P54" s="1">
        <v>0.164464</v>
      </c>
      <c r="Q54" s="1">
        <v>0.31795099999999998</v>
      </c>
      <c r="R54" s="1"/>
      <c r="S54" s="8"/>
    </row>
    <row r="55" spans="1:19" x14ac:dyDescent="0.3">
      <c r="A55" s="19">
        <v>42296</v>
      </c>
      <c r="B55" s="13" t="s">
        <v>90</v>
      </c>
      <c r="C55" s="13" t="s">
        <v>97</v>
      </c>
      <c r="D55" t="s">
        <v>78</v>
      </c>
      <c r="E55" s="25">
        <v>0.16700795438884114</v>
      </c>
      <c r="F55" s="25">
        <f t="shared" si="1"/>
        <v>-0.77726284343378593</v>
      </c>
      <c r="J55" s="7">
        <v>70</v>
      </c>
      <c r="K55" s="1">
        <v>-1.31473</v>
      </c>
      <c r="L55" s="1">
        <v>-1.3112600000000001</v>
      </c>
      <c r="M55" s="1">
        <v>-1.1383000000000001</v>
      </c>
      <c r="N55" s="1">
        <v>-0.63946000000000003</v>
      </c>
      <c r="O55" s="1">
        <v>-0.45367000000000002</v>
      </c>
      <c r="P55" s="1">
        <v>-0.30442999999999998</v>
      </c>
      <c r="Q55" s="1">
        <v>-0.29369000000000001</v>
      </c>
      <c r="R55" s="1"/>
      <c r="S55" s="8"/>
    </row>
    <row r="56" spans="1:19" x14ac:dyDescent="0.3">
      <c r="A56" s="19">
        <v>42296</v>
      </c>
      <c r="B56" s="13" t="s">
        <v>90</v>
      </c>
      <c r="C56" s="13" t="s">
        <v>97</v>
      </c>
      <c r="D56" t="s">
        <v>78</v>
      </c>
      <c r="E56" s="25">
        <v>0.10167237316871808</v>
      </c>
      <c r="F56" s="25">
        <f t="shared" si="1"/>
        <v>-0.99279703931253371</v>
      </c>
      <c r="J56" s="7"/>
      <c r="K56" s="1"/>
      <c r="L56" s="1"/>
      <c r="M56" s="1"/>
      <c r="N56" s="1"/>
      <c r="O56" s="1"/>
      <c r="P56" s="1"/>
      <c r="Q56" s="1"/>
      <c r="R56" s="1"/>
      <c r="S56" s="8"/>
    </row>
    <row r="57" spans="1:19" x14ac:dyDescent="0.3">
      <c r="A57" s="19">
        <v>42296</v>
      </c>
      <c r="B57" s="13" t="s">
        <v>90</v>
      </c>
      <c r="C57" s="13" t="s">
        <v>97</v>
      </c>
      <c r="D57" t="s">
        <v>78</v>
      </c>
      <c r="E57" s="25">
        <v>0.51666723361295341</v>
      </c>
      <c r="F57" s="25">
        <f t="shared" si="1"/>
        <v>-0.28678907999161202</v>
      </c>
      <c r="J57" s="7"/>
      <c r="K57" s="1"/>
      <c r="L57" s="1"/>
      <c r="M57" s="1"/>
      <c r="N57" s="1"/>
      <c r="O57" s="1"/>
      <c r="P57" s="1"/>
      <c r="Q57" s="1"/>
      <c r="R57" s="1"/>
      <c r="S57" s="8"/>
    </row>
    <row r="58" spans="1:19" x14ac:dyDescent="0.3">
      <c r="A58" s="19">
        <v>42296</v>
      </c>
      <c r="B58" s="13" t="s">
        <v>90</v>
      </c>
      <c r="C58" s="13" t="s">
        <v>97</v>
      </c>
      <c r="D58" t="s">
        <v>78</v>
      </c>
      <c r="E58" s="25">
        <v>3.065954684323741E-2</v>
      </c>
      <c r="F58" s="25">
        <f t="shared" si="1"/>
        <v>-1.5134342684293223</v>
      </c>
      <c r="J58" s="7"/>
      <c r="K58" s="1"/>
      <c r="L58" s="1"/>
      <c r="M58" s="1"/>
      <c r="N58" s="1"/>
      <c r="O58" s="1"/>
      <c r="P58" s="1"/>
      <c r="Q58" s="1"/>
      <c r="R58" s="1"/>
      <c r="S58" s="8"/>
    </row>
    <row r="59" spans="1:19" x14ac:dyDescent="0.3">
      <c r="A59" s="19">
        <v>42296</v>
      </c>
      <c r="B59" s="13" t="s">
        <v>90</v>
      </c>
      <c r="C59" s="13" t="s">
        <v>97</v>
      </c>
      <c r="D59" t="s">
        <v>78</v>
      </c>
      <c r="E59" s="25">
        <v>0.20644313945321147</v>
      </c>
      <c r="F59" s="25">
        <f t="shared" si="1"/>
        <v>-0.68519954508339431</v>
      </c>
      <c r="J59" s="7"/>
      <c r="K59" s="1"/>
      <c r="L59" s="1"/>
      <c r="M59" s="1"/>
      <c r="N59" s="1"/>
      <c r="O59" s="1"/>
      <c r="P59" s="1"/>
      <c r="Q59" s="1"/>
      <c r="R59" s="1"/>
      <c r="S59" s="8"/>
    </row>
    <row r="60" spans="1:19" x14ac:dyDescent="0.3">
      <c r="A60" s="19">
        <v>42296</v>
      </c>
      <c r="B60" s="13" t="s">
        <v>90</v>
      </c>
      <c r="C60" s="13" t="s">
        <v>97</v>
      </c>
      <c r="D60" t="s">
        <v>78</v>
      </c>
      <c r="E60" s="25">
        <v>0.10821380209229792</v>
      </c>
      <c r="F60" s="25">
        <f t="shared" si="1"/>
        <v>-0.96571734375583462</v>
      </c>
      <c r="J60" s="7" t="s">
        <v>13</v>
      </c>
      <c r="K60" s="1"/>
      <c r="L60" s="1"/>
      <c r="M60" s="1"/>
      <c r="N60" s="1"/>
      <c r="O60" s="1"/>
      <c r="P60" s="1"/>
      <c r="Q60" s="1"/>
      <c r="R60" s="1"/>
      <c r="S60" s="8"/>
    </row>
    <row r="61" spans="1:19" x14ac:dyDescent="0.3">
      <c r="A61" s="19">
        <v>42296</v>
      </c>
      <c r="B61" s="13" t="s">
        <v>90</v>
      </c>
      <c r="C61" s="13" t="s">
        <v>97</v>
      </c>
      <c r="D61" t="s">
        <v>78</v>
      </c>
      <c r="E61" s="25">
        <v>2.6193884001634922E-2</v>
      </c>
      <c r="F61" s="25">
        <f t="shared" si="1"/>
        <v>-1.581800100069878</v>
      </c>
      <c r="J61" s="7"/>
      <c r="K61" s="1"/>
      <c r="L61" s="1"/>
      <c r="M61" s="1"/>
      <c r="N61" s="1"/>
      <c r="O61" s="1"/>
      <c r="P61" s="1"/>
      <c r="Q61" s="1"/>
      <c r="R61" s="1"/>
      <c r="S61" s="8"/>
    </row>
    <row r="62" spans="1:19" x14ac:dyDescent="0.3">
      <c r="A62" s="19">
        <v>42296</v>
      </c>
      <c r="B62" s="13" t="s">
        <v>90</v>
      </c>
      <c r="C62" s="13" t="s">
        <v>97</v>
      </c>
      <c r="D62" t="s">
        <v>78</v>
      </c>
      <c r="E62" s="25">
        <v>0.1935197331017314</v>
      </c>
      <c r="F62" s="25">
        <f t="shared" si="1"/>
        <v>-0.71327474361540577</v>
      </c>
      <c r="J62" s="7" t="s">
        <v>14</v>
      </c>
      <c r="K62" s="1" t="s">
        <v>15</v>
      </c>
      <c r="L62" s="1"/>
      <c r="M62" s="1"/>
      <c r="N62" s="1"/>
      <c r="O62" s="1"/>
      <c r="P62" s="1"/>
      <c r="Q62" s="1"/>
      <c r="R62" s="1"/>
      <c r="S62" s="8"/>
    </row>
    <row r="63" spans="1:19" x14ac:dyDescent="0.3">
      <c r="A63" s="19">
        <v>42296</v>
      </c>
      <c r="B63" s="13" t="s">
        <v>90</v>
      </c>
      <c r="C63" s="13" t="s">
        <v>97</v>
      </c>
      <c r="D63" t="s">
        <v>78</v>
      </c>
      <c r="E63" s="25">
        <v>0.11615072475673452</v>
      </c>
      <c r="F63" s="25">
        <f t="shared" si="1"/>
        <v>-0.9349780759466686</v>
      </c>
      <c r="J63" s="7">
        <v>2.5690300000000001</v>
      </c>
      <c r="K63" s="1">
        <v>0.05</v>
      </c>
      <c r="L63" s="1"/>
      <c r="M63" s="1"/>
      <c r="N63" s="1"/>
      <c r="O63" s="1"/>
      <c r="P63" s="1"/>
      <c r="Q63" s="1"/>
      <c r="R63" s="1"/>
      <c r="S63" s="8"/>
    </row>
    <row r="64" spans="1:19" x14ac:dyDescent="0.3">
      <c r="A64" s="19">
        <v>42410</v>
      </c>
      <c r="B64" s="13" t="s">
        <v>90</v>
      </c>
      <c r="C64" s="13" t="s">
        <v>97</v>
      </c>
      <c r="D64" t="s">
        <v>77</v>
      </c>
      <c r="E64" s="25">
        <v>0.11102246207431624</v>
      </c>
      <c r="F64" s="25">
        <f t="shared" si="1"/>
        <v>-0.95458914582569232</v>
      </c>
      <c r="J64" s="7"/>
      <c r="K64" s="1"/>
      <c r="L64" s="1"/>
      <c r="M64" s="1"/>
      <c r="N64" s="1"/>
      <c r="O64" s="1"/>
      <c r="P64" s="1"/>
      <c r="Q64" s="1"/>
      <c r="R64" s="1"/>
      <c r="S64" s="8"/>
    </row>
    <row r="65" spans="1:19" x14ac:dyDescent="0.3">
      <c r="A65" s="19">
        <v>42410</v>
      </c>
      <c r="B65" s="13" t="s">
        <v>90</v>
      </c>
      <c r="C65" s="13" t="s">
        <v>97</v>
      </c>
      <c r="D65" t="s">
        <v>77</v>
      </c>
      <c r="E65" s="25">
        <v>9.6777962231375067E-2</v>
      </c>
      <c r="F65" s="25">
        <f t="shared" si="1"/>
        <v>-1.0142235266889199</v>
      </c>
      <c r="J65" s="7"/>
      <c r="K65" s="1"/>
      <c r="L65" s="1"/>
      <c r="M65" s="1"/>
      <c r="N65" s="1"/>
      <c r="O65" s="1"/>
      <c r="P65" s="1"/>
      <c r="Q65" s="1"/>
      <c r="R65" s="1"/>
      <c r="S65" s="8"/>
    </row>
    <row r="66" spans="1:19" x14ac:dyDescent="0.3">
      <c r="A66" s="19">
        <v>42410</v>
      </c>
      <c r="B66" s="13" t="s">
        <v>90</v>
      </c>
      <c r="C66" s="13" t="s">
        <v>97</v>
      </c>
      <c r="D66" t="s">
        <v>77</v>
      </c>
      <c r="E66" s="25">
        <v>4.4076231975618711E-2</v>
      </c>
      <c r="F66" s="25">
        <f t="shared" si="1"/>
        <v>-1.3557955398854635</v>
      </c>
      <c r="J66" s="7"/>
      <c r="K66" s="1"/>
      <c r="L66" s="1"/>
      <c r="M66" s="1"/>
      <c r="N66" s="1"/>
      <c r="O66" s="1"/>
      <c r="P66" s="1"/>
      <c r="Q66" s="1"/>
      <c r="R66" s="1"/>
      <c r="S66" s="8"/>
    </row>
    <row r="67" spans="1:19" x14ac:dyDescent="0.3">
      <c r="A67" s="19">
        <v>42410</v>
      </c>
      <c r="B67" s="13" t="s">
        <v>90</v>
      </c>
      <c r="C67" s="13" t="s">
        <v>97</v>
      </c>
      <c r="D67" t="s">
        <v>77</v>
      </c>
      <c r="E67" s="25">
        <v>0.82132807543990882</v>
      </c>
      <c r="F67" s="25">
        <f t="shared" si="1"/>
        <v>-8.5483331440029953E-2</v>
      </c>
      <c r="J67" s="7" t="s">
        <v>16</v>
      </c>
      <c r="K67" s="1" t="s">
        <v>17</v>
      </c>
      <c r="L67" s="1" t="s">
        <v>18</v>
      </c>
      <c r="M67" s="1" t="s">
        <v>19</v>
      </c>
      <c r="N67" s="1" t="s">
        <v>20</v>
      </c>
      <c r="O67" s="1" t="s">
        <v>21</v>
      </c>
      <c r="P67" s="1" t="s">
        <v>22</v>
      </c>
      <c r="Q67" s="1" t="s">
        <v>23</v>
      </c>
      <c r="R67" s="1" t="s">
        <v>24</v>
      </c>
      <c r="S67" s="8" t="s">
        <v>25</v>
      </c>
    </row>
    <row r="68" spans="1:19" x14ac:dyDescent="0.3">
      <c r="A68" s="19">
        <v>42410</v>
      </c>
      <c r="B68" s="13" t="s">
        <v>90</v>
      </c>
      <c r="C68" s="13" t="s">
        <v>97</v>
      </c>
      <c r="D68" t="s">
        <v>77</v>
      </c>
      <c r="E68" s="25">
        <v>0.36985879761892115</v>
      </c>
      <c r="F68" s="25">
        <f t="shared" si="1"/>
        <v>-0.43196404652565334</v>
      </c>
      <c r="J68" s="7">
        <v>50</v>
      </c>
      <c r="K68" s="1">
        <v>19</v>
      </c>
      <c r="L68" s="1">
        <v>11.416700000000001</v>
      </c>
      <c r="M68" s="1">
        <v>2.8867509999999998</v>
      </c>
      <c r="N68" s="1">
        <v>3.95485</v>
      </c>
      <c r="O68" s="3">
        <v>4.0000000000000002E-4</v>
      </c>
      <c r="P68" s="1">
        <v>0.72124200000000005</v>
      </c>
      <c r="Q68" s="1">
        <v>0.34753499999999998</v>
      </c>
      <c r="R68" s="1">
        <v>1.2767839999999999</v>
      </c>
      <c r="S68" s="8" t="s">
        <v>62</v>
      </c>
    </row>
    <row r="69" spans="1:19" x14ac:dyDescent="0.3">
      <c r="A69" s="19">
        <v>42410</v>
      </c>
      <c r="B69" s="13" t="s">
        <v>90</v>
      </c>
      <c r="C69" s="13" t="s">
        <v>97</v>
      </c>
      <c r="D69" t="s">
        <v>77</v>
      </c>
      <c r="E69" s="25">
        <v>0.12240055466516425</v>
      </c>
      <c r="F69" s="25">
        <f t="shared" si="1"/>
        <v>-0.91221661415553656</v>
      </c>
      <c r="J69" s="7">
        <v>70</v>
      </c>
      <c r="K69" s="1">
        <v>19</v>
      </c>
      <c r="L69" s="1">
        <v>10.175000000000001</v>
      </c>
      <c r="M69" s="1">
        <v>2.7803879999999999</v>
      </c>
      <c r="N69" s="1">
        <v>3.6595599999999999</v>
      </c>
      <c r="O69" s="3">
        <v>1.4E-3</v>
      </c>
      <c r="P69" s="1">
        <v>0.83566499999999999</v>
      </c>
      <c r="Q69" s="1">
        <v>0.23230799999999999</v>
      </c>
      <c r="R69" s="1">
        <v>1.301847</v>
      </c>
      <c r="S69" s="8" t="s">
        <v>63</v>
      </c>
    </row>
    <row r="70" spans="1:19" x14ac:dyDescent="0.3">
      <c r="A70" s="19">
        <v>42410</v>
      </c>
      <c r="B70" s="13" t="s">
        <v>90</v>
      </c>
      <c r="C70" s="13" t="s">
        <v>97</v>
      </c>
      <c r="D70" t="s">
        <v>77</v>
      </c>
      <c r="E70" s="25">
        <v>8.4544929011096961E-2</v>
      </c>
      <c r="F70" s="25">
        <f t="shared" si="1"/>
        <v>-1.0729124361862148</v>
      </c>
      <c r="J70" s="7">
        <v>50</v>
      </c>
      <c r="K70" s="1">
        <v>33</v>
      </c>
      <c r="L70" s="1">
        <v>9.75</v>
      </c>
      <c r="M70" s="1">
        <v>2.8867509999999998</v>
      </c>
      <c r="N70" s="1">
        <v>3.3774999999999999</v>
      </c>
      <c r="O70" s="3">
        <v>4.1000000000000003E-3</v>
      </c>
      <c r="P70" s="1">
        <v>0.76456599999999997</v>
      </c>
      <c r="Q70" s="1">
        <v>0.234234</v>
      </c>
      <c r="R70" s="1">
        <v>1.471878</v>
      </c>
      <c r="S70" s="8" t="s">
        <v>62</v>
      </c>
    </row>
    <row r="71" spans="1:19" x14ac:dyDescent="0.3">
      <c r="A71" s="19">
        <v>42410</v>
      </c>
      <c r="B71" s="13" t="s">
        <v>90</v>
      </c>
      <c r="C71" s="13" t="s">
        <v>97</v>
      </c>
      <c r="D71" t="s">
        <v>77</v>
      </c>
      <c r="E71" s="25">
        <v>8.8111378952927921E-2</v>
      </c>
      <c r="F71" s="25">
        <f t="shared" si="1"/>
        <v>-1.0549680019471732</v>
      </c>
      <c r="J71" s="7">
        <v>70</v>
      </c>
      <c r="K71" s="1">
        <v>33</v>
      </c>
      <c r="L71" s="1">
        <v>9.0749999999999993</v>
      </c>
      <c r="M71" s="1">
        <v>2.7803879999999999</v>
      </c>
      <c r="N71" s="1">
        <v>3.2639300000000002</v>
      </c>
      <c r="O71" s="3">
        <v>6.0000000000000001E-3</v>
      </c>
      <c r="P71" s="1">
        <v>0.90815299999999999</v>
      </c>
      <c r="Q71" s="1">
        <v>0.300425</v>
      </c>
      <c r="R71" s="1">
        <v>1.3763449999999999</v>
      </c>
      <c r="S71" s="8" t="s">
        <v>64</v>
      </c>
    </row>
    <row r="72" spans="1:19" x14ac:dyDescent="0.3">
      <c r="A72" s="19">
        <v>42410</v>
      </c>
      <c r="B72" s="13" t="s">
        <v>90</v>
      </c>
      <c r="C72" s="13" t="s">
        <v>97</v>
      </c>
      <c r="D72" t="s">
        <v>77</v>
      </c>
      <c r="E72" s="25">
        <v>6.4721185243550014E-2</v>
      </c>
      <c r="F72" s="25">
        <f t="shared" si="1"/>
        <v>-1.1889535380580187</v>
      </c>
      <c r="J72" s="7">
        <v>70</v>
      </c>
      <c r="K72" s="1">
        <v>50</v>
      </c>
      <c r="L72" s="1">
        <v>1.1917</v>
      </c>
      <c r="M72" s="1">
        <v>2.7803879999999999</v>
      </c>
      <c r="N72" s="1">
        <v>0.42859999999999998</v>
      </c>
      <c r="O72" s="1">
        <v>0.97360000000000002</v>
      </c>
      <c r="P72" s="1">
        <v>5.6988999999999998E-2</v>
      </c>
      <c r="Q72" s="1">
        <v>-0.57308099999999995</v>
      </c>
      <c r="R72" s="1">
        <v>0.52008500000000002</v>
      </c>
      <c r="S72" s="8" t="s">
        <v>65</v>
      </c>
    </row>
    <row r="73" spans="1:19" x14ac:dyDescent="0.3">
      <c r="A73" s="19">
        <v>42410</v>
      </c>
      <c r="B73" s="13" t="s">
        <v>90</v>
      </c>
      <c r="C73" s="13" t="s">
        <v>97</v>
      </c>
      <c r="D73" t="s">
        <v>77</v>
      </c>
      <c r="E73" s="25">
        <v>0.59970616880086636</v>
      </c>
      <c r="F73" s="25">
        <f t="shared" si="1"/>
        <v>-0.22206148382455648</v>
      </c>
      <c r="J73" s="7">
        <v>33</v>
      </c>
      <c r="K73" s="1">
        <v>19</v>
      </c>
      <c r="L73" s="1">
        <v>-8.3299999999999999E-2</v>
      </c>
      <c r="M73" s="1">
        <v>2.8867509999999998</v>
      </c>
      <c r="N73" s="1">
        <v>-2.887E-2</v>
      </c>
      <c r="O73" s="1">
        <v>1</v>
      </c>
      <c r="P73" s="1">
        <v>-1.7864000000000001E-2</v>
      </c>
      <c r="Q73" s="1">
        <v>-0.47950599999999999</v>
      </c>
      <c r="R73" s="1">
        <v>0.49073600000000001</v>
      </c>
      <c r="S73" s="8" t="s">
        <v>25</v>
      </c>
    </row>
    <row r="74" spans="1:19" x14ac:dyDescent="0.3">
      <c r="A74" s="19">
        <v>42410</v>
      </c>
      <c r="B74" s="13" t="s">
        <v>90</v>
      </c>
      <c r="C74" s="13" t="s">
        <v>97</v>
      </c>
      <c r="D74" t="s">
        <v>77</v>
      </c>
      <c r="E74" s="25">
        <v>0.14401686665040009</v>
      </c>
      <c r="F74" s="25">
        <f t="shared" si="1"/>
        <v>-0.84158664218087442</v>
      </c>
      <c r="J74" s="7"/>
      <c r="K74" s="1"/>
      <c r="L74" s="1"/>
      <c r="M74" s="1"/>
      <c r="N74" s="1"/>
      <c r="O74" s="1"/>
      <c r="P74" s="1"/>
      <c r="Q74" s="1"/>
      <c r="R74" s="1"/>
      <c r="S74" s="8"/>
    </row>
    <row r="75" spans="1:19" x14ac:dyDescent="0.3">
      <c r="A75" s="19">
        <v>42410</v>
      </c>
      <c r="B75" s="13" t="s">
        <v>90</v>
      </c>
      <c r="C75" s="13" t="s">
        <v>97</v>
      </c>
      <c r="D75" t="s">
        <v>77</v>
      </c>
      <c r="E75" s="25">
        <v>0.12781139915536505</v>
      </c>
      <c r="F75" s="25">
        <f t="shared" si="1"/>
        <v>-0.89343041089200115</v>
      </c>
      <c r="J75" s="7"/>
      <c r="K75" s="1"/>
      <c r="L75" s="1"/>
      <c r="M75" s="1"/>
      <c r="N75" s="1"/>
      <c r="O75" s="1"/>
      <c r="P75" s="1"/>
      <c r="Q75" s="1"/>
      <c r="R75" s="1"/>
      <c r="S75" s="8"/>
    </row>
    <row r="76" spans="1:19" ht="15" thickBot="1" x14ac:dyDescent="0.35">
      <c r="A76" s="19">
        <v>42410</v>
      </c>
      <c r="B76" s="13" t="s">
        <v>90</v>
      </c>
      <c r="C76" s="13" t="s">
        <v>97</v>
      </c>
      <c r="D76" t="s">
        <v>77</v>
      </c>
      <c r="E76" s="25">
        <v>4.5781705207618706E-2</v>
      </c>
      <c r="F76" s="25">
        <f t="shared" si="1"/>
        <v>-1.3393080354171014</v>
      </c>
      <c r="J76" s="9" t="s">
        <v>31</v>
      </c>
      <c r="K76" s="10">
        <v>64</v>
      </c>
      <c r="L76" s="10"/>
      <c r="M76" s="10"/>
      <c r="N76" s="10"/>
      <c r="O76" s="10"/>
      <c r="P76" s="10"/>
      <c r="Q76" s="10"/>
      <c r="R76" s="10"/>
      <c r="S76" s="11"/>
    </row>
    <row r="77" spans="1:19" ht="15" thickBot="1" x14ac:dyDescent="0.35">
      <c r="A77" s="19">
        <v>42410</v>
      </c>
      <c r="B77" s="13" t="s">
        <v>90</v>
      </c>
      <c r="C77" s="13" t="s">
        <v>97</v>
      </c>
      <c r="D77" t="s">
        <v>77</v>
      </c>
      <c r="E77" s="25">
        <v>9.9794366681494703E-2</v>
      </c>
      <c r="F77" s="25">
        <f t="shared" si="1"/>
        <v>-1.0008939736243769</v>
      </c>
      <c r="J77" s="14"/>
      <c r="K77" s="14"/>
      <c r="L77" s="14"/>
      <c r="M77" s="14"/>
      <c r="N77" s="14"/>
      <c r="O77" s="14"/>
      <c r="P77" s="14"/>
      <c r="Q77" s="14"/>
    </row>
    <row r="78" spans="1:19" x14ac:dyDescent="0.3">
      <c r="A78" s="19">
        <v>42410</v>
      </c>
      <c r="B78" s="13" t="s">
        <v>90</v>
      </c>
      <c r="C78" s="13" t="s">
        <v>97</v>
      </c>
      <c r="D78" t="s">
        <v>77</v>
      </c>
      <c r="E78" s="25">
        <v>0.11015386847061136</v>
      </c>
      <c r="F78" s="25">
        <f t="shared" si="1"/>
        <v>-0.95800024634853986</v>
      </c>
      <c r="J78" s="24" t="s">
        <v>87</v>
      </c>
      <c r="K78" s="1"/>
      <c r="L78" s="1"/>
      <c r="M78" s="1"/>
      <c r="N78" s="1"/>
      <c r="O78" s="1"/>
      <c r="P78" s="1"/>
      <c r="Q78" s="8"/>
    </row>
    <row r="79" spans="1:19" x14ac:dyDescent="0.3">
      <c r="A79" s="19">
        <v>42410</v>
      </c>
      <c r="B79" s="13" t="s">
        <v>90</v>
      </c>
      <c r="C79" s="13" t="s">
        <v>97</v>
      </c>
      <c r="D79" t="s">
        <v>77</v>
      </c>
      <c r="E79" s="25">
        <v>0.18645615525119469</v>
      </c>
      <c r="F79" s="25">
        <f t="shared" si="1"/>
        <v>-0.72942327522836625</v>
      </c>
      <c r="J79" s="7" t="s">
        <v>79</v>
      </c>
      <c r="K79" s="1"/>
      <c r="L79" s="1"/>
      <c r="M79" s="1"/>
      <c r="N79" s="1"/>
      <c r="O79" s="1"/>
      <c r="P79" s="1"/>
      <c r="Q79" s="8"/>
    </row>
    <row r="80" spans="1:19" x14ac:dyDescent="0.3">
      <c r="A80" s="19">
        <v>42410</v>
      </c>
      <c r="B80" s="13" t="s">
        <v>90</v>
      </c>
      <c r="C80" s="13" t="s">
        <v>97</v>
      </c>
      <c r="D80" t="s">
        <v>77</v>
      </c>
      <c r="E80" s="25">
        <v>0.20219286873385431</v>
      </c>
      <c r="F80" s="25">
        <f t="shared" si="1"/>
        <v>-0.69423416587732067</v>
      </c>
      <c r="J80" s="7"/>
      <c r="K80" s="1"/>
      <c r="L80" s="1"/>
      <c r="M80" s="1"/>
      <c r="N80" s="1"/>
      <c r="O80" s="1"/>
      <c r="P80" s="1"/>
      <c r="Q80" s="8"/>
    </row>
    <row r="81" spans="1:17" x14ac:dyDescent="0.3">
      <c r="A81" s="19">
        <v>42410</v>
      </c>
      <c r="B81" s="13" t="s">
        <v>90</v>
      </c>
      <c r="C81" s="13" t="s">
        <v>97</v>
      </c>
      <c r="D81" t="s">
        <v>77</v>
      </c>
      <c r="E81" s="25">
        <v>0.20894847185620644</v>
      </c>
      <c r="F81" s="25">
        <f t="shared" si="1"/>
        <v>-0.67996080071965626</v>
      </c>
      <c r="J81" s="7"/>
      <c r="K81" s="1"/>
      <c r="L81" s="1"/>
      <c r="M81" s="1"/>
      <c r="N81" s="1"/>
      <c r="O81" s="1"/>
      <c r="P81" s="1"/>
      <c r="Q81" s="8"/>
    </row>
    <row r="82" spans="1:17" x14ac:dyDescent="0.3">
      <c r="A82" s="19">
        <v>42410</v>
      </c>
      <c r="B82" s="13" t="s">
        <v>90</v>
      </c>
      <c r="C82" s="13" t="s">
        <v>97</v>
      </c>
      <c r="D82" t="s">
        <v>77</v>
      </c>
      <c r="J82" s="7"/>
      <c r="K82" s="1"/>
      <c r="L82" s="1"/>
      <c r="M82" s="1"/>
      <c r="N82" s="1"/>
      <c r="O82" s="1"/>
      <c r="P82" s="1"/>
      <c r="Q82" s="8"/>
    </row>
    <row r="83" spans="1:17" x14ac:dyDescent="0.3">
      <c r="A83" s="19">
        <v>42321</v>
      </c>
      <c r="B83" s="13" t="s">
        <v>91</v>
      </c>
      <c r="C83" s="13" t="s">
        <v>97</v>
      </c>
      <c r="D83" t="s">
        <v>78</v>
      </c>
      <c r="E83" s="25">
        <v>5.7744503054624939E-2</v>
      </c>
      <c r="F83" s="25">
        <f t="shared" ref="F83:F114" si="2">LOG10(E83)</f>
        <v>-1.2384893518110287</v>
      </c>
      <c r="J83" s="7" t="s">
        <v>32</v>
      </c>
      <c r="K83" s="1"/>
      <c r="L83" s="1"/>
      <c r="M83" s="1"/>
      <c r="N83" s="1"/>
      <c r="O83" s="1"/>
      <c r="P83" s="1"/>
      <c r="Q83" s="8"/>
    </row>
    <row r="84" spans="1:17" x14ac:dyDescent="0.3">
      <c r="A84" s="19">
        <v>42321</v>
      </c>
      <c r="B84" s="13" t="s">
        <v>91</v>
      </c>
      <c r="C84" s="13" t="s">
        <v>97</v>
      </c>
      <c r="D84" t="s">
        <v>78</v>
      </c>
      <c r="E84" s="25">
        <v>6.0941559690933692E-2</v>
      </c>
      <c r="F84" s="25">
        <f t="shared" si="2"/>
        <v>-1.2150864349755388</v>
      </c>
      <c r="J84" s="7"/>
      <c r="K84" s="1"/>
      <c r="L84" s="1"/>
      <c r="M84" s="1"/>
      <c r="N84" s="1"/>
      <c r="O84" s="1"/>
      <c r="P84" s="1"/>
      <c r="Q84" s="8"/>
    </row>
    <row r="85" spans="1:17" x14ac:dyDescent="0.3">
      <c r="A85" s="19">
        <v>42321</v>
      </c>
      <c r="B85" s="13" t="s">
        <v>91</v>
      </c>
      <c r="C85" s="13" t="s">
        <v>97</v>
      </c>
      <c r="D85" t="s">
        <v>78</v>
      </c>
      <c r="E85" s="25">
        <v>0.3653506166261607</v>
      </c>
      <c r="F85" s="25">
        <f t="shared" si="2"/>
        <v>-0.43729015533090859</v>
      </c>
      <c r="J85" s="7" t="s">
        <v>16</v>
      </c>
      <c r="K85" s="1" t="s">
        <v>33</v>
      </c>
      <c r="L85" s="12">
        <v>0.1</v>
      </c>
      <c r="M85" s="12">
        <v>0.25</v>
      </c>
      <c r="N85" s="1" t="s">
        <v>34</v>
      </c>
      <c r="O85" s="12">
        <v>0.75</v>
      </c>
      <c r="P85" s="12">
        <v>0.9</v>
      </c>
      <c r="Q85" s="8" t="s">
        <v>35</v>
      </c>
    </row>
    <row r="86" spans="1:17" x14ac:dyDescent="0.3">
      <c r="A86" s="19">
        <v>42321</v>
      </c>
      <c r="B86" s="13" t="s">
        <v>91</v>
      </c>
      <c r="C86" s="13" t="s">
        <v>97</v>
      </c>
      <c r="D86" t="s">
        <v>78</v>
      </c>
      <c r="E86" s="25">
        <v>0.91590733913439903</v>
      </c>
      <c r="F86" s="25">
        <f t="shared" si="2"/>
        <v>-3.8148460980800797E-2</v>
      </c>
      <c r="J86" s="7" t="s">
        <v>77</v>
      </c>
      <c r="K86" s="1">
        <v>-1.32009</v>
      </c>
      <c r="L86" s="1">
        <v>-1.3043</v>
      </c>
      <c r="M86" s="1">
        <v>-0.99712999999999996</v>
      </c>
      <c r="N86" s="1">
        <v>-0.69645000000000001</v>
      </c>
      <c r="O86" s="1">
        <v>-0.45367000000000002</v>
      </c>
      <c r="P86" s="1">
        <v>-0.22367999999999999</v>
      </c>
      <c r="Q86" s="8">
        <v>0.31795099999999998</v>
      </c>
    </row>
    <row r="87" spans="1:17" x14ac:dyDescent="0.3">
      <c r="A87" s="19">
        <v>42321</v>
      </c>
      <c r="B87" s="13" t="s">
        <v>91</v>
      </c>
      <c r="C87" s="13" t="s">
        <v>97</v>
      </c>
      <c r="D87" t="s">
        <v>78</v>
      </c>
      <c r="E87" s="25">
        <v>0.19596475062040081</v>
      </c>
      <c r="F87" s="25">
        <f t="shared" si="2"/>
        <v>-0.70782204082614997</v>
      </c>
      <c r="J87" s="7" t="s">
        <v>78</v>
      </c>
      <c r="K87" s="1">
        <v>-2.4866299999999999</v>
      </c>
      <c r="L87" s="1">
        <v>-2.24797</v>
      </c>
      <c r="M87" s="1">
        <v>-1.8289</v>
      </c>
      <c r="N87" s="1">
        <v>-1.48081</v>
      </c>
      <c r="O87" s="1">
        <v>-1.3042199999999999</v>
      </c>
      <c r="P87" s="1">
        <v>-0.95952000000000004</v>
      </c>
      <c r="Q87" s="8">
        <v>-0.87058000000000002</v>
      </c>
    </row>
    <row r="88" spans="1:17" x14ac:dyDescent="0.3">
      <c r="A88" s="19">
        <v>42321</v>
      </c>
      <c r="B88" s="13" t="s">
        <v>91</v>
      </c>
      <c r="C88" s="13" t="s">
        <v>97</v>
      </c>
      <c r="D88" t="s">
        <v>78</v>
      </c>
      <c r="E88" s="25">
        <v>0.22195813659644795</v>
      </c>
      <c r="F88" s="25">
        <f t="shared" si="2"/>
        <v>-0.65372892987191578</v>
      </c>
      <c r="J88" s="7"/>
      <c r="K88" s="1"/>
      <c r="L88" s="1"/>
      <c r="M88" s="1"/>
      <c r="N88" s="1"/>
      <c r="O88" s="1"/>
      <c r="P88" s="1"/>
      <c r="Q88" s="8"/>
    </row>
    <row r="89" spans="1:17" x14ac:dyDescent="0.3">
      <c r="A89" s="19">
        <v>42321</v>
      </c>
      <c r="B89" s="13" t="s">
        <v>91</v>
      </c>
      <c r="C89" s="13" t="s">
        <v>97</v>
      </c>
      <c r="D89" t="s">
        <v>78</v>
      </c>
      <c r="E89" s="25">
        <v>0.12917594620913886</v>
      </c>
      <c r="F89" s="25">
        <f t="shared" si="2"/>
        <v>-0.88881834857926068</v>
      </c>
      <c r="J89" s="7"/>
      <c r="K89" s="1"/>
      <c r="L89" s="1"/>
      <c r="M89" s="1"/>
      <c r="N89" s="1"/>
      <c r="O89" s="1"/>
      <c r="P89" s="1"/>
      <c r="Q89" s="8"/>
    </row>
    <row r="90" spans="1:17" x14ac:dyDescent="0.3">
      <c r="A90" s="19">
        <v>42321</v>
      </c>
      <c r="B90" s="13" t="s">
        <v>91</v>
      </c>
      <c r="C90" s="13" t="s">
        <v>97</v>
      </c>
      <c r="D90" t="s">
        <v>78</v>
      </c>
      <c r="E90" s="25">
        <v>0.39398957204611623</v>
      </c>
      <c r="F90" s="25">
        <f t="shared" si="2"/>
        <v>-0.40451527274996391</v>
      </c>
      <c r="J90" s="7"/>
      <c r="K90" s="1"/>
      <c r="L90" s="1"/>
      <c r="M90" s="1"/>
      <c r="N90" s="1"/>
      <c r="O90" s="1"/>
      <c r="P90" s="1"/>
      <c r="Q90" s="8"/>
    </row>
    <row r="91" spans="1:17" x14ac:dyDescent="0.3">
      <c r="A91" s="19">
        <v>42321</v>
      </c>
      <c r="B91" s="13" t="s">
        <v>91</v>
      </c>
      <c r="C91" s="13" t="s">
        <v>97</v>
      </c>
      <c r="D91" t="s">
        <v>78</v>
      </c>
      <c r="E91" s="25">
        <v>0.25223928173410254</v>
      </c>
      <c r="F91" s="25">
        <f t="shared" si="2"/>
        <v>-0.59818727893696721</v>
      </c>
      <c r="J91" s="7"/>
      <c r="K91" s="1"/>
      <c r="L91" s="1"/>
      <c r="M91" s="1"/>
      <c r="N91" s="1"/>
      <c r="O91" s="1"/>
      <c r="P91" s="1"/>
      <c r="Q91" s="8"/>
    </row>
    <row r="92" spans="1:17" x14ac:dyDescent="0.3">
      <c r="A92" s="19">
        <v>42321</v>
      </c>
      <c r="B92" s="13" t="s">
        <v>91</v>
      </c>
      <c r="C92" s="13" t="s">
        <v>97</v>
      </c>
      <c r="D92" t="s">
        <v>78</v>
      </c>
      <c r="E92" s="25">
        <v>0.48758186389180458</v>
      </c>
      <c r="F92" s="25">
        <f t="shared" si="2"/>
        <v>-0.31195245678252415</v>
      </c>
      <c r="J92" s="7" t="s">
        <v>36</v>
      </c>
      <c r="K92" s="1"/>
      <c r="L92" s="1"/>
      <c r="M92" s="1"/>
      <c r="N92" s="1"/>
      <c r="O92" s="1"/>
      <c r="P92" s="1"/>
      <c r="Q92" s="8"/>
    </row>
    <row r="93" spans="1:17" x14ac:dyDescent="0.3">
      <c r="A93" s="19">
        <v>42321</v>
      </c>
      <c r="B93" s="13" t="s">
        <v>91</v>
      </c>
      <c r="C93" s="13" t="s">
        <v>97</v>
      </c>
      <c r="D93" t="s">
        <v>78</v>
      </c>
      <c r="E93" s="25">
        <v>0.19118920356681357</v>
      </c>
      <c r="F93" s="25">
        <f t="shared" si="2"/>
        <v>-0.71853663592887007</v>
      </c>
      <c r="J93" s="7"/>
      <c r="K93" s="1"/>
      <c r="L93" s="1"/>
      <c r="M93" s="1"/>
      <c r="N93" s="1"/>
      <c r="O93" s="1"/>
      <c r="P93" s="1"/>
      <c r="Q93" s="8"/>
    </row>
    <row r="94" spans="1:17" x14ac:dyDescent="0.3">
      <c r="A94" s="19">
        <v>42321</v>
      </c>
      <c r="B94" s="13" t="s">
        <v>91</v>
      </c>
      <c r="C94" s="13" t="s">
        <v>97</v>
      </c>
      <c r="D94" t="s">
        <v>78</v>
      </c>
      <c r="E94" s="25">
        <v>0.47599631754868149</v>
      </c>
      <c r="F94" s="25">
        <f t="shared" si="2"/>
        <v>-0.32239640709982975</v>
      </c>
      <c r="J94" s="7" t="s">
        <v>16</v>
      </c>
      <c r="K94" s="1" t="s">
        <v>37</v>
      </c>
      <c r="L94" s="1" t="s">
        <v>38</v>
      </c>
      <c r="M94" s="1" t="s">
        <v>39</v>
      </c>
      <c r="N94" s="1" t="s">
        <v>40</v>
      </c>
      <c r="O94" s="1" t="s">
        <v>41</v>
      </c>
      <c r="P94" s="1"/>
      <c r="Q94" s="8"/>
    </row>
    <row r="95" spans="1:17" x14ac:dyDescent="0.3">
      <c r="A95" s="19">
        <v>42321</v>
      </c>
      <c r="B95" s="13" t="s">
        <v>91</v>
      </c>
      <c r="C95" s="13" t="s">
        <v>97</v>
      </c>
      <c r="D95" t="s">
        <v>78</v>
      </c>
      <c r="E95" s="25">
        <v>0.85740895098927539</v>
      </c>
      <c r="F95" s="25">
        <f t="shared" si="2"/>
        <v>-6.6811986949763813E-2</v>
      </c>
      <c r="J95" s="7" t="s">
        <v>77</v>
      </c>
      <c r="K95" s="1">
        <v>22</v>
      </c>
      <c r="L95" s="1">
        <v>751</v>
      </c>
      <c r="M95" s="1">
        <v>517</v>
      </c>
      <c r="N95" s="1">
        <v>34.136400000000002</v>
      </c>
      <c r="O95" s="1">
        <v>5.1349999999999998</v>
      </c>
      <c r="P95" s="1"/>
      <c r="Q95" s="8"/>
    </row>
    <row r="96" spans="1:17" x14ac:dyDescent="0.3">
      <c r="A96" s="19">
        <v>42321</v>
      </c>
      <c r="B96" s="13" t="s">
        <v>91</v>
      </c>
      <c r="C96" s="13" t="s">
        <v>97</v>
      </c>
      <c r="D96" t="s">
        <v>78</v>
      </c>
      <c r="E96" s="25">
        <v>0.72199754778927849</v>
      </c>
      <c r="F96" s="25">
        <f t="shared" si="2"/>
        <v>-0.14146427747661211</v>
      </c>
      <c r="J96" s="7" t="s">
        <v>78</v>
      </c>
      <c r="K96" s="1">
        <v>24</v>
      </c>
      <c r="L96" s="1">
        <v>330</v>
      </c>
      <c r="M96" s="1">
        <v>564</v>
      </c>
      <c r="N96" s="1">
        <v>13.75</v>
      </c>
      <c r="O96" s="1">
        <v>-5.1349999999999998</v>
      </c>
      <c r="P96" s="1"/>
      <c r="Q96" s="8"/>
    </row>
    <row r="97" spans="1:17" x14ac:dyDescent="0.3">
      <c r="A97" s="19">
        <v>42321</v>
      </c>
      <c r="B97" s="13" t="s">
        <v>91</v>
      </c>
      <c r="C97" s="13" t="s">
        <v>97</v>
      </c>
      <c r="D97" t="s">
        <v>78</v>
      </c>
      <c r="E97" s="25">
        <v>0.52456445035621035</v>
      </c>
      <c r="F97" s="25">
        <f t="shared" si="2"/>
        <v>-0.2802011448117524</v>
      </c>
      <c r="J97" s="7"/>
      <c r="K97" s="1"/>
      <c r="L97" s="1"/>
      <c r="M97" s="1"/>
      <c r="N97" s="1"/>
      <c r="O97" s="1"/>
      <c r="P97" s="1"/>
      <c r="Q97" s="8"/>
    </row>
    <row r="98" spans="1:17" x14ac:dyDescent="0.3">
      <c r="A98" s="19">
        <v>42321</v>
      </c>
      <c r="B98" s="13" t="s">
        <v>91</v>
      </c>
      <c r="C98" s="13" t="s">
        <v>97</v>
      </c>
      <c r="D98" t="s">
        <v>78</v>
      </c>
      <c r="E98" s="25">
        <v>0.34214335152825481</v>
      </c>
      <c r="F98" s="25">
        <f t="shared" si="2"/>
        <v>-0.46579189472260379</v>
      </c>
      <c r="J98" s="7"/>
      <c r="K98" s="1"/>
      <c r="L98" s="1"/>
      <c r="M98" s="1"/>
      <c r="N98" s="1"/>
      <c r="O98" s="1"/>
      <c r="P98" s="1"/>
      <c r="Q98" s="8"/>
    </row>
    <row r="99" spans="1:17" x14ac:dyDescent="0.3">
      <c r="A99" s="19">
        <v>42419</v>
      </c>
      <c r="B99" s="13" t="s">
        <v>91</v>
      </c>
      <c r="C99" s="13" t="s">
        <v>97</v>
      </c>
      <c r="D99" t="s">
        <v>77</v>
      </c>
      <c r="E99" s="25">
        <v>0.25706325624193649</v>
      </c>
      <c r="F99" s="25">
        <f t="shared" si="2"/>
        <v>-0.58995999551497957</v>
      </c>
      <c r="J99" s="7"/>
      <c r="K99" s="1"/>
      <c r="L99" s="1"/>
      <c r="M99" s="1"/>
      <c r="N99" s="1"/>
      <c r="O99" s="1"/>
      <c r="P99" s="1"/>
      <c r="Q99" s="8"/>
    </row>
    <row r="100" spans="1:17" x14ac:dyDescent="0.3">
      <c r="A100" s="19">
        <v>42419</v>
      </c>
      <c r="B100" s="13" t="s">
        <v>91</v>
      </c>
      <c r="C100" s="13" t="s">
        <v>97</v>
      </c>
      <c r="D100" t="s">
        <v>77</v>
      </c>
      <c r="E100" s="25">
        <v>0.25453576592149296</v>
      </c>
      <c r="F100" s="25">
        <f t="shared" si="2"/>
        <v>-0.59425118444316349</v>
      </c>
      <c r="J100" s="7"/>
      <c r="K100" s="1"/>
      <c r="L100" s="1"/>
      <c r="M100" s="1"/>
      <c r="N100" s="1"/>
      <c r="O100" s="1"/>
      <c r="P100" s="1"/>
      <c r="Q100" s="8"/>
    </row>
    <row r="101" spans="1:17" x14ac:dyDescent="0.3">
      <c r="A101" s="19">
        <v>42419</v>
      </c>
      <c r="B101" s="13" t="s">
        <v>91</v>
      </c>
      <c r="C101" s="13" t="s">
        <v>97</v>
      </c>
      <c r="D101" t="s">
        <v>77</v>
      </c>
      <c r="E101" s="25">
        <v>0.92967921593514935</v>
      </c>
      <c r="F101" s="25">
        <f t="shared" si="2"/>
        <v>-3.1666878092978086E-2</v>
      </c>
      <c r="J101" s="7" t="s">
        <v>42</v>
      </c>
      <c r="K101" s="1"/>
      <c r="L101" s="1"/>
      <c r="M101" s="1"/>
      <c r="N101" s="1"/>
      <c r="O101" s="1"/>
      <c r="P101" s="1"/>
      <c r="Q101" s="8"/>
    </row>
    <row r="102" spans="1:17" x14ac:dyDescent="0.3">
      <c r="A102" s="19">
        <v>42419</v>
      </c>
      <c r="B102" s="13" t="s">
        <v>91</v>
      </c>
      <c r="C102" s="13" t="s">
        <v>97</v>
      </c>
      <c r="D102" t="s">
        <v>77</v>
      </c>
      <c r="E102" s="25">
        <v>0.28667336712944574</v>
      </c>
      <c r="F102" s="25">
        <f t="shared" si="2"/>
        <v>-0.54261265252259505</v>
      </c>
      <c r="J102" s="7"/>
      <c r="K102" s="1"/>
      <c r="L102" s="1"/>
      <c r="M102" s="1"/>
      <c r="N102" s="1"/>
      <c r="O102" s="1"/>
      <c r="P102" s="1"/>
      <c r="Q102" s="8"/>
    </row>
    <row r="103" spans="1:17" x14ac:dyDescent="0.3">
      <c r="A103" s="19">
        <v>42419</v>
      </c>
      <c r="B103" s="13" t="s">
        <v>91</v>
      </c>
      <c r="C103" s="13" t="s">
        <v>97</v>
      </c>
      <c r="D103" t="s">
        <v>77</v>
      </c>
      <c r="E103" s="25">
        <v>1.5518953921084315</v>
      </c>
      <c r="F103" s="25">
        <f t="shared" si="2"/>
        <v>0.19086244362242866</v>
      </c>
      <c r="J103" s="7" t="s">
        <v>43</v>
      </c>
      <c r="K103" s="1" t="s">
        <v>20</v>
      </c>
      <c r="L103" s="1" t="s">
        <v>44</v>
      </c>
      <c r="M103" s="1"/>
      <c r="N103" s="1"/>
      <c r="O103" s="1"/>
      <c r="P103" s="1"/>
      <c r="Q103" s="8"/>
    </row>
    <row r="104" spans="1:17" x14ac:dyDescent="0.3">
      <c r="A104" s="19">
        <v>42419</v>
      </c>
      <c r="B104" s="13" t="s">
        <v>91</v>
      </c>
      <c r="C104" s="13" t="s">
        <v>97</v>
      </c>
      <c r="D104" t="s">
        <v>77</v>
      </c>
      <c r="E104" s="25">
        <v>0.15571045759635765</v>
      </c>
      <c r="F104" s="25">
        <f t="shared" si="2"/>
        <v>-0.80768221900620218</v>
      </c>
      <c r="J104" s="7">
        <v>751</v>
      </c>
      <c r="K104" s="1">
        <v>5.1346600000000002</v>
      </c>
      <c r="L104" s="3" t="s">
        <v>60</v>
      </c>
      <c r="M104" s="1"/>
      <c r="N104" s="1"/>
      <c r="O104" s="1"/>
      <c r="P104" s="1"/>
      <c r="Q104" s="8"/>
    </row>
    <row r="105" spans="1:17" x14ac:dyDescent="0.3">
      <c r="A105" s="19">
        <v>42419</v>
      </c>
      <c r="B105" s="13" t="s">
        <v>91</v>
      </c>
      <c r="C105" s="13" t="s">
        <v>97</v>
      </c>
      <c r="D105" t="s">
        <v>77</v>
      </c>
      <c r="E105" s="25">
        <v>0.68621580080320133</v>
      </c>
      <c r="F105" s="25">
        <f t="shared" si="2"/>
        <v>-0.16353928610112953</v>
      </c>
      <c r="J105" s="7"/>
      <c r="K105" s="1"/>
      <c r="L105" s="1"/>
      <c r="M105" s="1"/>
      <c r="N105" s="1"/>
      <c r="O105" s="1"/>
      <c r="P105" s="1"/>
      <c r="Q105" s="8"/>
    </row>
    <row r="106" spans="1:17" x14ac:dyDescent="0.3">
      <c r="A106" s="19">
        <v>42419</v>
      </c>
      <c r="B106" s="13" t="s">
        <v>91</v>
      </c>
      <c r="C106" s="13" t="s">
        <v>97</v>
      </c>
      <c r="D106" t="s">
        <v>77</v>
      </c>
      <c r="E106" s="25">
        <v>0.48353195997247667</v>
      </c>
      <c r="F106" s="25">
        <f t="shared" si="2"/>
        <v>-0.31557481510535518</v>
      </c>
      <c r="J106" s="7"/>
      <c r="K106" s="1"/>
      <c r="L106" s="1"/>
      <c r="M106" s="1"/>
      <c r="N106" s="1"/>
      <c r="O106" s="1"/>
      <c r="P106" s="1"/>
      <c r="Q106" s="8"/>
    </row>
    <row r="107" spans="1:17" x14ac:dyDescent="0.3">
      <c r="A107" s="19">
        <v>42419</v>
      </c>
      <c r="B107" s="13" t="s">
        <v>91</v>
      </c>
      <c r="C107" s="13" t="s">
        <v>97</v>
      </c>
      <c r="D107" t="s">
        <v>77</v>
      </c>
      <c r="E107" s="25">
        <v>0.64833750248493016</v>
      </c>
      <c r="F107" s="25">
        <f t="shared" si="2"/>
        <v>-0.18819885630671065</v>
      </c>
      <c r="J107" s="7"/>
      <c r="K107" s="1"/>
      <c r="L107" s="1"/>
      <c r="M107" s="1"/>
      <c r="N107" s="1"/>
      <c r="O107" s="1"/>
      <c r="P107" s="1"/>
      <c r="Q107" s="8"/>
    </row>
    <row r="108" spans="1:17" x14ac:dyDescent="0.3">
      <c r="A108" s="19">
        <v>42419</v>
      </c>
      <c r="B108" s="13" t="s">
        <v>91</v>
      </c>
      <c r="C108" s="13" t="s">
        <v>97</v>
      </c>
      <c r="D108" t="s">
        <v>77</v>
      </c>
      <c r="E108" s="25">
        <v>0.24308628386983</v>
      </c>
      <c r="F108" s="25">
        <f t="shared" si="2"/>
        <v>-0.61423954550754833</v>
      </c>
      <c r="J108" s="7"/>
      <c r="K108" s="1"/>
      <c r="L108" s="1"/>
      <c r="M108" s="1"/>
      <c r="N108" s="1"/>
      <c r="O108" s="1"/>
      <c r="P108" s="1"/>
      <c r="Q108" s="8"/>
    </row>
    <row r="109" spans="1:17" x14ac:dyDescent="0.3">
      <c r="A109" s="19">
        <v>42419</v>
      </c>
      <c r="B109" s="13" t="s">
        <v>91</v>
      </c>
      <c r="C109" s="13" t="s">
        <v>97</v>
      </c>
      <c r="D109" t="s">
        <v>77</v>
      </c>
      <c r="E109" s="25">
        <v>1.0475331923073261</v>
      </c>
      <c r="F109" s="25">
        <f t="shared" si="2"/>
        <v>2.016779298203621E-2</v>
      </c>
      <c r="J109" s="7" t="s">
        <v>45</v>
      </c>
      <c r="K109" s="1"/>
      <c r="L109" s="1"/>
      <c r="M109" s="1"/>
      <c r="N109" s="1"/>
      <c r="O109" s="1"/>
      <c r="P109" s="1"/>
      <c r="Q109" s="8"/>
    </row>
    <row r="110" spans="1:17" x14ac:dyDescent="0.3">
      <c r="A110" s="19">
        <v>42419</v>
      </c>
      <c r="B110" s="13" t="s">
        <v>91</v>
      </c>
      <c r="C110" s="13" t="s">
        <v>97</v>
      </c>
      <c r="D110" t="s">
        <v>77</v>
      </c>
      <c r="E110" s="25">
        <v>0.48983300464823254</v>
      </c>
      <c r="F110" s="25">
        <f t="shared" si="2"/>
        <v>-0.30995195572887413</v>
      </c>
      <c r="J110" s="7"/>
      <c r="K110" s="1"/>
      <c r="L110" s="1"/>
      <c r="M110" s="1"/>
      <c r="N110" s="1"/>
      <c r="O110" s="1"/>
      <c r="P110" s="1"/>
      <c r="Q110" s="8"/>
    </row>
    <row r="111" spans="1:17" x14ac:dyDescent="0.3">
      <c r="A111" s="19">
        <v>42419</v>
      </c>
      <c r="B111" s="13" t="s">
        <v>91</v>
      </c>
      <c r="C111" s="13" t="s">
        <v>97</v>
      </c>
      <c r="D111" t="s">
        <v>77</v>
      </c>
      <c r="E111" s="25">
        <v>0.12957362444753837</v>
      </c>
      <c r="F111" s="25">
        <f t="shared" si="2"/>
        <v>-0.88748339293037304</v>
      </c>
      <c r="J111" s="7" t="s">
        <v>46</v>
      </c>
      <c r="K111" s="1" t="s">
        <v>47</v>
      </c>
      <c r="L111" s="1" t="s">
        <v>48</v>
      </c>
      <c r="M111" s="1"/>
      <c r="N111" s="1"/>
      <c r="O111" s="1"/>
      <c r="P111" s="1"/>
      <c r="Q111" s="8"/>
    </row>
    <row r="112" spans="1:17" x14ac:dyDescent="0.3">
      <c r="A112" s="19">
        <v>42419</v>
      </c>
      <c r="B112" s="13" t="s">
        <v>91</v>
      </c>
      <c r="C112" s="13" t="s">
        <v>97</v>
      </c>
      <c r="D112" t="s">
        <v>77</v>
      </c>
      <c r="E112" s="25">
        <v>0.30459561877270747</v>
      </c>
      <c r="F112" s="25">
        <f t="shared" si="2"/>
        <v>-0.51627634773839159</v>
      </c>
      <c r="J112" s="7">
        <v>26.477799999999998</v>
      </c>
      <c r="K112" s="1">
        <v>1</v>
      </c>
      <c r="L112" s="1" t="s">
        <v>60</v>
      </c>
      <c r="M112" s="1"/>
      <c r="N112" s="1"/>
      <c r="O112" s="1"/>
      <c r="P112" s="1"/>
      <c r="Q112" s="8"/>
    </row>
    <row r="113" spans="1:17" x14ac:dyDescent="0.3">
      <c r="A113" s="19">
        <v>42419</v>
      </c>
      <c r="B113" s="13" t="s">
        <v>91</v>
      </c>
      <c r="C113" s="13" t="s">
        <v>97</v>
      </c>
      <c r="D113" t="s">
        <v>77</v>
      </c>
      <c r="E113" s="25">
        <v>0.20837854020743055</v>
      </c>
      <c r="F113" s="25">
        <f t="shared" si="2"/>
        <v>-0.681147008738065</v>
      </c>
      <c r="J113" s="7"/>
      <c r="K113" s="1"/>
      <c r="L113" s="1"/>
      <c r="M113" s="1"/>
      <c r="N113" s="1"/>
      <c r="O113" s="1"/>
      <c r="P113" s="1"/>
      <c r="Q113" s="8"/>
    </row>
    <row r="114" spans="1:17" ht="15" thickBot="1" x14ac:dyDescent="0.35">
      <c r="A114" s="19">
        <v>42419</v>
      </c>
      <c r="B114" s="13" t="s">
        <v>91</v>
      </c>
      <c r="C114" s="13" t="s">
        <v>97</v>
      </c>
      <c r="D114" t="s">
        <v>77</v>
      </c>
      <c r="E114" s="25">
        <v>6.294160310425552E-2</v>
      </c>
      <c r="F114" s="25">
        <f t="shared" si="2"/>
        <v>-1.2010621999282678</v>
      </c>
      <c r="J114" s="9"/>
      <c r="K114" s="10"/>
      <c r="L114" s="10"/>
      <c r="M114" s="10"/>
      <c r="N114" s="10"/>
      <c r="O114" s="10"/>
      <c r="P114" s="10"/>
      <c r="Q114" s="11"/>
    </row>
  </sheetData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K115"/>
  <sheetViews>
    <sheetView zoomScale="55" zoomScaleNormal="55" workbookViewId="0">
      <selection activeCell="A2" sqref="A2"/>
    </sheetView>
  </sheetViews>
  <sheetFormatPr defaultRowHeight="14.4" x14ac:dyDescent="0.3"/>
  <cols>
    <col min="1" max="1" width="18.6640625" style="13" customWidth="1"/>
    <col min="2" max="2" width="15.109375" style="13" customWidth="1"/>
    <col min="3" max="3" width="18.5546875" style="13" customWidth="1"/>
    <col min="5" max="6" width="8.88671875" style="25"/>
  </cols>
  <sheetData>
    <row r="1" spans="1:37" ht="25.8" x14ac:dyDescent="0.5">
      <c r="A1" s="26" t="s">
        <v>126</v>
      </c>
    </row>
    <row r="2" spans="1:37" ht="21" x14ac:dyDescent="0.4">
      <c r="A2" s="27" t="s">
        <v>133</v>
      </c>
    </row>
    <row r="4" spans="1:37" ht="15" thickBot="1" x14ac:dyDescent="0.35">
      <c r="A4" s="13" t="s">
        <v>101</v>
      </c>
      <c r="B4" s="13" t="s">
        <v>94</v>
      </c>
      <c r="C4" s="13" t="s">
        <v>102</v>
      </c>
      <c r="D4" t="s">
        <v>98</v>
      </c>
      <c r="E4" s="25" t="s">
        <v>118</v>
      </c>
      <c r="F4" s="25" t="s">
        <v>119</v>
      </c>
    </row>
    <row r="5" spans="1:37" x14ac:dyDescent="0.3">
      <c r="A5" s="19">
        <v>42360</v>
      </c>
      <c r="B5" s="18" t="s">
        <v>87</v>
      </c>
      <c r="C5" s="16" t="s">
        <v>103</v>
      </c>
      <c r="D5" t="s">
        <v>78</v>
      </c>
      <c r="E5" s="25">
        <v>5.3213372528884782E-3</v>
      </c>
      <c r="F5" s="25">
        <f>LOG10(E5)</f>
        <v>-2.2739792157178225</v>
      </c>
      <c r="I5" s="20" t="s">
        <v>87</v>
      </c>
      <c r="J5" s="5"/>
      <c r="K5" s="5"/>
      <c r="L5" s="5"/>
      <c r="M5" s="5"/>
      <c r="N5" s="5"/>
      <c r="O5" s="5"/>
      <c r="P5" s="5"/>
      <c r="Q5" s="5"/>
      <c r="R5" s="6"/>
      <c r="T5" s="20" t="s">
        <v>90</v>
      </c>
      <c r="U5" s="21"/>
      <c r="V5" s="21"/>
      <c r="W5" s="5"/>
      <c r="X5" s="5"/>
      <c r="Y5" s="5"/>
      <c r="Z5" s="5"/>
      <c r="AA5" s="6"/>
      <c r="AD5" s="20" t="s">
        <v>91</v>
      </c>
      <c r="AE5" s="5"/>
      <c r="AF5" s="5"/>
      <c r="AG5" s="5"/>
      <c r="AH5" s="5"/>
      <c r="AI5" s="5"/>
      <c r="AJ5" s="5"/>
      <c r="AK5" s="6"/>
    </row>
    <row r="6" spans="1:37" x14ac:dyDescent="0.3">
      <c r="A6" s="19">
        <v>42360</v>
      </c>
      <c r="B6" s="18" t="s">
        <v>87</v>
      </c>
      <c r="C6" s="16" t="s">
        <v>103</v>
      </c>
      <c r="D6" t="s">
        <v>78</v>
      </c>
      <c r="E6" s="25">
        <v>1.1266799422564328E-3</v>
      </c>
      <c r="F6" s="25">
        <f t="shared" ref="F6:F50" si="0">LOG10(E6)</f>
        <v>-2.9481994371508136</v>
      </c>
      <c r="I6" s="7"/>
      <c r="J6" s="1"/>
      <c r="K6" s="1"/>
      <c r="L6" s="1"/>
      <c r="M6" s="1"/>
      <c r="N6" s="1"/>
      <c r="O6" s="1"/>
      <c r="P6" s="1"/>
      <c r="Q6" s="1"/>
      <c r="R6" s="8"/>
      <c r="T6" s="7"/>
      <c r="U6" s="1"/>
      <c r="V6" s="1"/>
      <c r="W6" s="1"/>
      <c r="X6" s="1"/>
      <c r="Y6" s="1"/>
      <c r="Z6" s="1"/>
      <c r="AA6" s="8"/>
      <c r="AD6" s="7" t="s">
        <v>86</v>
      </c>
      <c r="AE6" s="1"/>
      <c r="AF6" s="1"/>
      <c r="AG6" s="1"/>
      <c r="AH6" s="1"/>
      <c r="AI6" s="1"/>
      <c r="AJ6" s="1"/>
      <c r="AK6" s="8"/>
    </row>
    <row r="7" spans="1:37" x14ac:dyDescent="0.3">
      <c r="A7" s="19">
        <v>42360</v>
      </c>
      <c r="B7" s="18" t="s">
        <v>87</v>
      </c>
      <c r="C7" s="16" t="s">
        <v>103</v>
      </c>
      <c r="D7" t="s">
        <v>78</v>
      </c>
      <c r="E7" s="25">
        <v>3.2362300357807773E-3</v>
      </c>
      <c r="F7" s="25">
        <f t="shared" si="0"/>
        <v>-2.4899606157002117</v>
      </c>
      <c r="I7" s="7" t="s">
        <v>85</v>
      </c>
      <c r="J7" s="1"/>
      <c r="K7" s="1"/>
      <c r="L7" s="1"/>
      <c r="M7" s="1"/>
      <c r="N7" s="1"/>
      <c r="O7" s="1"/>
      <c r="P7" s="1"/>
      <c r="Q7" s="1"/>
      <c r="R7" s="8"/>
      <c r="T7" s="7" t="s">
        <v>92</v>
      </c>
      <c r="U7" s="1"/>
      <c r="V7" s="1"/>
      <c r="W7" s="1"/>
      <c r="X7" s="1"/>
      <c r="Y7" s="1"/>
      <c r="Z7" s="1"/>
      <c r="AA7" s="8"/>
      <c r="AD7" s="7"/>
      <c r="AE7" s="1"/>
      <c r="AF7" s="1"/>
      <c r="AG7" s="1"/>
      <c r="AH7" s="1"/>
      <c r="AI7" s="1"/>
      <c r="AJ7" s="1"/>
      <c r="AK7" s="8"/>
    </row>
    <row r="8" spans="1:37" x14ac:dyDescent="0.3">
      <c r="A8" s="19">
        <v>42360</v>
      </c>
      <c r="B8" s="18" t="s">
        <v>87</v>
      </c>
      <c r="C8" s="16" t="s">
        <v>103</v>
      </c>
      <c r="D8" t="s">
        <v>78</v>
      </c>
      <c r="E8" s="25">
        <v>3.6458127610181886E-3</v>
      </c>
      <c r="F8" s="25">
        <f t="shared" si="0"/>
        <v>-2.4382056392862723</v>
      </c>
      <c r="I8" s="7"/>
      <c r="J8" s="1"/>
      <c r="K8" s="1"/>
      <c r="L8" s="1"/>
      <c r="M8" s="1"/>
      <c r="N8" s="1"/>
      <c r="O8" s="1"/>
      <c r="P8" s="1"/>
      <c r="Q8" s="1"/>
      <c r="R8" s="8"/>
      <c r="T8" s="7"/>
      <c r="U8" s="1"/>
      <c r="V8" s="1"/>
      <c r="W8" s="1"/>
      <c r="X8" s="1"/>
      <c r="Y8" s="1"/>
      <c r="Z8" s="1"/>
      <c r="AA8" s="8"/>
      <c r="AD8" s="7"/>
      <c r="AE8" s="1"/>
      <c r="AF8" s="1"/>
      <c r="AG8" s="1"/>
      <c r="AH8" s="1"/>
      <c r="AI8" s="1"/>
      <c r="AJ8" s="1"/>
      <c r="AK8" s="8"/>
    </row>
    <row r="9" spans="1:37" x14ac:dyDescent="0.3">
      <c r="A9" s="19">
        <v>42360</v>
      </c>
      <c r="B9" s="18" t="s">
        <v>87</v>
      </c>
      <c r="C9" s="16" t="s">
        <v>103</v>
      </c>
      <c r="D9" t="s">
        <v>78</v>
      </c>
      <c r="E9" s="25">
        <v>6.1241112174982841E-4</v>
      </c>
      <c r="F9" s="25">
        <f t="shared" si="0"/>
        <v>-3.2129569308563362</v>
      </c>
      <c r="I9" s="7"/>
      <c r="J9" s="1"/>
      <c r="K9" s="1"/>
      <c r="L9" s="1"/>
      <c r="M9" s="1"/>
      <c r="N9" s="1"/>
      <c r="O9" s="1"/>
      <c r="P9" s="1"/>
      <c r="Q9" s="1"/>
      <c r="R9" s="8"/>
      <c r="T9" s="7"/>
      <c r="U9" s="1"/>
      <c r="V9" s="1"/>
      <c r="W9" s="1"/>
      <c r="X9" s="1"/>
      <c r="Y9" s="1"/>
      <c r="Z9" s="1"/>
      <c r="AA9" s="8"/>
      <c r="AD9" s="7"/>
      <c r="AE9" s="1"/>
      <c r="AF9" s="1"/>
      <c r="AG9" s="1"/>
      <c r="AH9" s="1"/>
      <c r="AI9" s="1"/>
      <c r="AJ9" s="1"/>
      <c r="AK9" s="8"/>
    </row>
    <row r="10" spans="1:37" x14ac:dyDescent="0.3">
      <c r="A10" s="19">
        <v>42360</v>
      </c>
      <c r="B10" s="18" t="s">
        <v>87</v>
      </c>
      <c r="C10" s="16" t="s">
        <v>103</v>
      </c>
      <c r="D10" t="s">
        <v>78</v>
      </c>
      <c r="E10" s="25">
        <v>4.891862704656743E-3</v>
      </c>
      <c r="F10" s="25">
        <f t="shared" si="0"/>
        <v>-2.3105257404024533</v>
      </c>
      <c r="I10" s="7"/>
      <c r="J10" s="1"/>
      <c r="K10" s="1"/>
      <c r="L10" s="1"/>
      <c r="M10" s="1"/>
      <c r="N10" s="1"/>
      <c r="O10" s="1"/>
      <c r="P10" s="1"/>
      <c r="Q10" s="1"/>
      <c r="R10" s="8"/>
      <c r="T10" s="7"/>
      <c r="U10" s="1"/>
      <c r="V10" s="1"/>
      <c r="W10" s="1"/>
      <c r="X10" s="1"/>
      <c r="Y10" s="1"/>
      <c r="Z10" s="1"/>
      <c r="AA10" s="8"/>
      <c r="AD10" s="7" t="s">
        <v>32</v>
      </c>
      <c r="AE10" s="1"/>
      <c r="AF10" s="1"/>
      <c r="AG10" s="1"/>
      <c r="AH10" s="1"/>
      <c r="AI10" s="1"/>
      <c r="AJ10" s="1"/>
      <c r="AK10" s="8"/>
    </row>
    <row r="11" spans="1:37" x14ac:dyDescent="0.3">
      <c r="A11" s="19">
        <v>42360</v>
      </c>
      <c r="B11" s="18" t="s">
        <v>87</v>
      </c>
      <c r="C11" s="16" t="s">
        <v>103</v>
      </c>
      <c r="D11" t="s">
        <v>78</v>
      </c>
      <c r="E11" s="25">
        <v>1.702725514721163E-3</v>
      </c>
      <c r="F11" s="25">
        <f t="shared" si="0"/>
        <v>-2.7688553561770193</v>
      </c>
      <c r="I11" s="7" t="s">
        <v>32</v>
      </c>
      <c r="J11" s="1"/>
      <c r="K11" s="1"/>
      <c r="L11" s="1"/>
      <c r="M11" s="1"/>
      <c r="N11" s="1"/>
      <c r="O11" s="1"/>
      <c r="P11" s="1"/>
      <c r="Q11" s="1"/>
      <c r="R11" s="8"/>
      <c r="T11" s="7" t="s">
        <v>36</v>
      </c>
      <c r="U11" s="1"/>
      <c r="V11" s="1"/>
      <c r="W11" s="1"/>
      <c r="X11" s="1"/>
      <c r="Y11" s="1"/>
      <c r="Z11" s="1"/>
      <c r="AA11" s="8"/>
      <c r="AD11" s="7"/>
      <c r="AE11" s="1"/>
      <c r="AF11" s="1"/>
      <c r="AG11" s="1"/>
      <c r="AH11" s="1"/>
      <c r="AI11" s="1"/>
      <c r="AJ11" s="1"/>
      <c r="AK11" s="8"/>
    </row>
    <row r="12" spans="1:37" x14ac:dyDescent="0.3">
      <c r="A12" s="19">
        <v>42360</v>
      </c>
      <c r="B12" s="18" t="s">
        <v>87</v>
      </c>
      <c r="C12" s="16" t="s">
        <v>103</v>
      </c>
      <c r="D12" t="s">
        <v>78</v>
      </c>
      <c r="E12" s="25">
        <v>3.8162816565165299E-3</v>
      </c>
      <c r="F12" s="25">
        <f t="shared" si="0"/>
        <v>-2.4183595801532429</v>
      </c>
      <c r="I12" s="7"/>
      <c r="J12" s="1"/>
      <c r="K12" s="1"/>
      <c r="L12" s="1"/>
      <c r="M12" s="1"/>
      <c r="N12" s="1"/>
      <c r="O12" s="1"/>
      <c r="P12" s="1"/>
      <c r="Q12" s="1"/>
      <c r="R12" s="8"/>
      <c r="T12" s="7"/>
      <c r="U12" s="1"/>
      <c r="V12" s="1"/>
      <c r="W12" s="1"/>
      <c r="X12" s="1"/>
      <c r="Y12" s="1"/>
      <c r="Z12" s="1"/>
      <c r="AA12" s="8"/>
      <c r="AD12" s="7" t="s">
        <v>16</v>
      </c>
      <c r="AE12" s="1" t="s">
        <v>33</v>
      </c>
      <c r="AF12" s="12">
        <v>0.1</v>
      </c>
      <c r="AG12" s="12">
        <v>0.25</v>
      </c>
      <c r="AH12" s="1" t="s">
        <v>34</v>
      </c>
      <c r="AI12" s="12">
        <v>0.75</v>
      </c>
      <c r="AJ12" s="12">
        <v>0.9</v>
      </c>
      <c r="AK12" s="8" t="s">
        <v>35</v>
      </c>
    </row>
    <row r="13" spans="1:37" x14ac:dyDescent="0.3">
      <c r="A13" s="19">
        <v>42360</v>
      </c>
      <c r="B13" s="18" t="s">
        <v>87</v>
      </c>
      <c r="C13" s="16" t="s">
        <v>103</v>
      </c>
      <c r="D13" t="s">
        <v>78</v>
      </c>
      <c r="E13" s="25">
        <v>4.3275327098232499E-3</v>
      </c>
      <c r="F13" s="25">
        <f t="shared" si="0"/>
        <v>-2.3637596408085351</v>
      </c>
      <c r="I13" s="7" t="s">
        <v>16</v>
      </c>
      <c r="J13" s="1" t="s">
        <v>33</v>
      </c>
      <c r="K13" s="12">
        <v>0.1</v>
      </c>
      <c r="L13" s="12">
        <v>0.25</v>
      </c>
      <c r="M13" s="1" t="s">
        <v>34</v>
      </c>
      <c r="N13" s="12">
        <v>0.75</v>
      </c>
      <c r="O13" s="12">
        <v>0.9</v>
      </c>
      <c r="P13" s="1" t="s">
        <v>35</v>
      </c>
      <c r="Q13" s="1"/>
      <c r="R13" s="8"/>
      <c r="T13" s="7" t="s">
        <v>16</v>
      </c>
      <c r="U13" s="1" t="s">
        <v>37</v>
      </c>
      <c r="V13" s="1" t="s">
        <v>38</v>
      </c>
      <c r="W13" s="1" t="s">
        <v>39</v>
      </c>
      <c r="X13" s="1" t="s">
        <v>40</v>
      </c>
      <c r="Y13" s="1" t="s">
        <v>41</v>
      </c>
      <c r="Z13" s="1"/>
      <c r="AA13" s="8"/>
      <c r="AD13" s="7" t="s">
        <v>77</v>
      </c>
      <c r="AE13" s="1">
        <v>-1.88412</v>
      </c>
      <c r="AF13" s="1">
        <v>-1.8493299999999999</v>
      </c>
      <c r="AG13" s="1">
        <v>-1.78094</v>
      </c>
      <c r="AH13" s="1">
        <v>-1.61551</v>
      </c>
      <c r="AI13" s="1">
        <v>-1.3517600000000001</v>
      </c>
      <c r="AJ13" s="1">
        <v>-0.96301000000000003</v>
      </c>
      <c r="AK13" s="8">
        <v>-0.65700000000000003</v>
      </c>
    </row>
    <row r="14" spans="1:37" x14ac:dyDescent="0.3">
      <c r="A14" s="19">
        <v>42360</v>
      </c>
      <c r="B14" s="18" t="s">
        <v>87</v>
      </c>
      <c r="C14" s="16" t="s">
        <v>103</v>
      </c>
      <c r="D14" t="s">
        <v>78</v>
      </c>
      <c r="E14" s="25">
        <v>6.5039403137872025E-3</v>
      </c>
      <c r="F14" s="25">
        <f t="shared" si="0"/>
        <v>-2.1868234528862827</v>
      </c>
      <c r="I14" s="7" t="s">
        <v>77</v>
      </c>
      <c r="J14" s="1">
        <v>-2.2368399999999999</v>
      </c>
      <c r="K14" s="1">
        <v>-2.1784500000000002</v>
      </c>
      <c r="L14" s="1">
        <v>-1.93442</v>
      </c>
      <c r="M14" s="1">
        <v>-1.57986</v>
      </c>
      <c r="N14" s="1">
        <v>-1.3206599999999999</v>
      </c>
      <c r="O14" s="1">
        <v>-1.04691</v>
      </c>
      <c r="P14" s="1">
        <v>-0.76610999999999996</v>
      </c>
      <c r="Q14" s="1"/>
      <c r="R14" s="8"/>
      <c r="T14" s="7" t="s">
        <v>77</v>
      </c>
      <c r="U14" s="1">
        <v>18</v>
      </c>
      <c r="V14" s="1">
        <v>305</v>
      </c>
      <c r="W14" s="1">
        <v>288</v>
      </c>
      <c r="X14" s="1">
        <v>16.944400000000002</v>
      </c>
      <c r="Y14" s="1">
        <v>0.66100000000000003</v>
      </c>
      <c r="Z14" s="1"/>
      <c r="AA14" s="8"/>
      <c r="AD14" s="7" t="s">
        <v>78</v>
      </c>
      <c r="AE14" s="1">
        <v>-2.3594300000000001</v>
      </c>
      <c r="AF14" s="1">
        <v>-2.1988300000000001</v>
      </c>
      <c r="AG14" s="1">
        <v>-2.0077099999999999</v>
      </c>
      <c r="AH14" s="1">
        <v>-1.6836500000000001</v>
      </c>
      <c r="AI14" s="1">
        <v>-1.3498000000000001</v>
      </c>
      <c r="AJ14" s="1">
        <v>-1.10425</v>
      </c>
      <c r="AK14" s="8">
        <v>-0.94091000000000002</v>
      </c>
    </row>
    <row r="15" spans="1:37" x14ac:dyDescent="0.3">
      <c r="A15" s="19">
        <v>42360</v>
      </c>
      <c r="B15" s="18" t="s">
        <v>87</v>
      </c>
      <c r="C15" s="16" t="s">
        <v>103</v>
      </c>
      <c r="D15" t="s">
        <v>78</v>
      </c>
      <c r="E15" s="25">
        <v>6.7190118788654348E-3</v>
      </c>
      <c r="F15" s="25">
        <f t="shared" si="0"/>
        <v>-2.172694591099408</v>
      </c>
      <c r="I15" s="7" t="s">
        <v>78</v>
      </c>
      <c r="J15" s="1">
        <v>-3.3005200000000001</v>
      </c>
      <c r="K15" s="1">
        <v>-3.14398</v>
      </c>
      <c r="L15" s="1">
        <v>-2.7642099999999998</v>
      </c>
      <c r="M15" s="1">
        <v>-2.4322900000000001</v>
      </c>
      <c r="N15" s="1">
        <v>-2.2536100000000001</v>
      </c>
      <c r="O15" s="1">
        <v>-2.11538</v>
      </c>
      <c r="P15" s="1">
        <v>-2.05722</v>
      </c>
      <c r="Q15" s="1"/>
      <c r="R15" s="8"/>
      <c r="T15" s="7" t="s">
        <v>78</v>
      </c>
      <c r="U15" s="1">
        <v>13</v>
      </c>
      <c r="V15" s="1">
        <v>191</v>
      </c>
      <c r="W15" s="1">
        <v>208</v>
      </c>
      <c r="X15" s="1">
        <v>14.692299999999999</v>
      </c>
      <c r="Y15" s="1">
        <v>-0.66100000000000003</v>
      </c>
      <c r="Z15" s="1"/>
      <c r="AA15" s="8"/>
      <c r="AD15" s="7"/>
      <c r="AE15" s="1"/>
      <c r="AF15" s="1"/>
      <c r="AG15" s="1"/>
      <c r="AH15" s="1"/>
      <c r="AI15" s="1"/>
      <c r="AJ15" s="1"/>
      <c r="AK15" s="8"/>
    </row>
    <row r="16" spans="1:37" x14ac:dyDescent="0.3">
      <c r="A16" s="19">
        <v>42360</v>
      </c>
      <c r="B16" s="18" t="s">
        <v>87</v>
      </c>
      <c r="C16" s="16" t="s">
        <v>103</v>
      </c>
      <c r="D16" t="s">
        <v>78</v>
      </c>
      <c r="E16" s="25">
        <v>1.1017362792092183E-3</v>
      </c>
      <c r="F16" s="25">
        <f t="shared" si="0"/>
        <v>-2.9579223493960591</v>
      </c>
      <c r="I16" s="7"/>
      <c r="J16" s="1"/>
      <c r="K16" s="1"/>
      <c r="L16" s="1"/>
      <c r="M16" s="1"/>
      <c r="N16" s="1"/>
      <c r="O16" s="1"/>
      <c r="P16" s="1"/>
      <c r="Q16" s="1"/>
      <c r="R16" s="8"/>
      <c r="T16" s="7"/>
      <c r="U16" s="1"/>
      <c r="V16" s="1"/>
      <c r="W16" s="1"/>
      <c r="X16" s="1"/>
      <c r="Y16" s="1"/>
      <c r="Z16" s="1"/>
      <c r="AA16" s="8"/>
      <c r="AD16" s="7"/>
      <c r="AE16" s="1"/>
      <c r="AF16" s="1"/>
      <c r="AG16" s="1"/>
      <c r="AH16" s="1"/>
      <c r="AI16" s="1"/>
      <c r="AJ16" s="1"/>
      <c r="AK16" s="8"/>
    </row>
    <row r="17" spans="1:37" x14ac:dyDescent="0.3">
      <c r="A17" s="19">
        <v>42374</v>
      </c>
      <c r="B17" s="13" t="s">
        <v>87</v>
      </c>
      <c r="C17" s="17" t="s">
        <v>104</v>
      </c>
      <c r="D17" t="s">
        <v>99</v>
      </c>
      <c r="E17" s="25">
        <v>8.4140712789240301E-4</v>
      </c>
      <c r="F17" s="25">
        <f t="shared" si="0"/>
        <v>-3.0749938132231986</v>
      </c>
      <c r="I17" s="7"/>
      <c r="J17" s="1"/>
      <c r="K17" s="1"/>
      <c r="L17" s="1"/>
      <c r="M17" s="1"/>
      <c r="N17" s="1"/>
      <c r="O17" s="1"/>
      <c r="P17" s="1"/>
      <c r="Q17" s="1"/>
      <c r="R17" s="8"/>
      <c r="T17" s="7"/>
      <c r="U17" s="1"/>
      <c r="V17" s="1"/>
      <c r="W17" s="1"/>
      <c r="X17" s="1"/>
      <c r="Y17" s="1"/>
      <c r="Z17" s="1"/>
      <c r="AA17" s="8"/>
      <c r="AD17" s="7"/>
      <c r="AE17" s="1"/>
      <c r="AF17" s="1"/>
      <c r="AG17" s="1"/>
      <c r="AH17" s="1"/>
      <c r="AI17" s="1"/>
      <c r="AJ17" s="1"/>
      <c r="AK17" s="8"/>
    </row>
    <row r="18" spans="1:37" x14ac:dyDescent="0.3">
      <c r="A18" s="19">
        <v>42374</v>
      </c>
      <c r="B18" s="13" t="s">
        <v>87</v>
      </c>
      <c r="C18" s="17" t="s">
        <v>104</v>
      </c>
      <c r="D18" t="s">
        <v>99</v>
      </c>
      <c r="E18" s="25">
        <v>5.0058278732086027E-4</v>
      </c>
      <c r="F18" s="25">
        <f t="shared" si="0"/>
        <v>-3.3005240878082769</v>
      </c>
      <c r="I18" s="7"/>
      <c r="J18" s="1"/>
      <c r="K18" s="1"/>
      <c r="L18" s="1"/>
      <c r="M18" s="1"/>
      <c r="N18" s="1"/>
      <c r="O18" s="1"/>
      <c r="P18" s="1"/>
      <c r="Q18" s="1"/>
      <c r="R18" s="8"/>
      <c r="T18" s="7"/>
      <c r="U18" s="1"/>
      <c r="V18" s="1"/>
      <c r="W18" s="1"/>
      <c r="X18" s="1"/>
      <c r="Y18" s="1"/>
      <c r="Z18" s="1"/>
      <c r="AA18" s="8"/>
      <c r="AD18" s="7"/>
      <c r="AE18" s="1"/>
      <c r="AF18" s="1"/>
      <c r="AG18" s="1"/>
      <c r="AH18" s="1"/>
      <c r="AI18" s="1"/>
      <c r="AJ18" s="1"/>
      <c r="AK18" s="8"/>
    </row>
    <row r="19" spans="1:37" x14ac:dyDescent="0.3">
      <c r="A19" s="19">
        <v>42374</v>
      </c>
      <c r="B19" s="13" t="s">
        <v>87</v>
      </c>
      <c r="C19" s="17" t="s">
        <v>104</v>
      </c>
      <c r="D19" t="s">
        <v>99</v>
      </c>
      <c r="E19" s="25">
        <v>6.0993494709284607E-3</v>
      </c>
      <c r="F19" s="25">
        <f t="shared" si="0"/>
        <v>-2.2147164824075558</v>
      </c>
      <c r="I19" s="7"/>
      <c r="J19" s="1"/>
      <c r="K19" s="1"/>
      <c r="L19" s="1"/>
      <c r="M19" s="1"/>
      <c r="N19" s="1"/>
      <c r="O19" s="1"/>
      <c r="P19" s="1"/>
      <c r="Q19" s="1"/>
      <c r="R19" s="8"/>
      <c r="T19" s="7"/>
      <c r="U19" s="1"/>
      <c r="V19" s="1"/>
      <c r="W19" s="1"/>
      <c r="X19" s="1"/>
      <c r="Y19" s="1"/>
      <c r="Z19" s="1"/>
      <c r="AA19" s="8"/>
      <c r="AD19" s="7" t="s">
        <v>36</v>
      </c>
      <c r="AE19" s="1"/>
      <c r="AF19" s="1"/>
      <c r="AG19" s="1"/>
      <c r="AH19" s="1"/>
      <c r="AI19" s="1"/>
      <c r="AJ19" s="1"/>
      <c r="AK19" s="8"/>
    </row>
    <row r="20" spans="1:37" x14ac:dyDescent="0.3">
      <c r="A20" s="19">
        <v>42374</v>
      </c>
      <c r="B20" s="13" t="s">
        <v>87</v>
      </c>
      <c r="C20" s="17" t="s">
        <v>104</v>
      </c>
      <c r="D20" t="s">
        <v>99</v>
      </c>
      <c r="E20" s="25">
        <v>2.9857618488282117E-3</v>
      </c>
      <c r="F20" s="25">
        <f t="shared" si="0"/>
        <v>-2.5249448355475215</v>
      </c>
      <c r="I20" s="7" t="s">
        <v>36</v>
      </c>
      <c r="J20" s="1"/>
      <c r="K20" s="1"/>
      <c r="L20" s="1"/>
      <c r="M20" s="1"/>
      <c r="N20" s="1"/>
      <c r="O20" s="1"/>
      <c r="P20" s="1"/>
      <c r="Q20" s="1"/>
      <c r="R20" s="8"/>
      <c r="T20" s="7" t="s">
        <v>42</v>
      </c>
      <c r="U20" s="1"/>
      <c r="V20" s="1"/>
      <c r="W20" s="1"/>
      <c r="X20" s="1"/>
      <c r="Y20" s="1"/>
      <c r="Z20" s="1"/>
      <c r="AA20" s="8"/>
      <c r="AD20" s="7"/>
      <c r="AE20" s="1"/>
      <c r="AF20" s="1"/>
      <c r="AG20" s="1"/>
      <c r="AH20" s="1"/>
      <c r="AI20" s="1"/>
      <c r="AJ20" s="1"/>
      <c r="AK20" s="8"/>
    </row>
    <row r="21" spans="1:37" x14ac:dyDescent="0.3">
      <c r="A21" s="19">
        <v>42374</v>
      </c>
      <c r="B21" s="13" t="s">
        <v>87</v>
      </c>
      <c r="C21" s="17" t="s">
        <v>104</v>
      </c>
      <c r="D21" t="s">
        <v>99</v>
      </c>
      <c r="E21" s="25">
        <v>2.0110673737366185E-3</v>
      </c>
      <c r="F21" s="25">
        <f t="shared" si="0"/>
        <v>-2.696573379650943</v>
      </c>
      <c r="I21" s="7"/>
      <c r="J21" s="1"/>
      <c r="K21" s="1"/>
      <c r="L21" s="1"/>
      <c r="M21" s="1"/>
      <c r="N21" s="1"/>
      <c r="O21" s="1"/>
      <c r="P21" s="1"/>
      <c r="Q21" s="1"/>
      <c r="R21" s="8"/>
      <c r="T21" s="7"/>
      <c r="U21" s="1"/>
      <c r="V21" s="1"/>
      <c r="W21" s="1"/>
      <c r="X21" s="1"/>
      <c r="Y21" s="1"/>
      <c r="Z21" s="1"/>
      <c r="AA21" s="8"/>
      <c r="AD21" s="7" t="s">
        <v>16</v>
      </c>
      <c r="AE21" s="1" t="s">
        <v>37</v>
      </c>
      <c r="AF21" s="1" t="s">
        <v>38</v>
      </c>
      <c r="AG21" s="1" t="s">
        <v>39</v>
      </c>
      <c r="AH21" s="1" t="s">
        <v>40</v>
      </c>
      <c r="AI21" s="1" t="s">
        <v>41</v>
      </c>
      <c r="AJ21" s="1"/>
      <c r="AK21" s="8"/>
    </row>
    <row r="22" spans="1:37" x14ac:dyDescent="0.3">
      <c r="A22" s="19">
        <v>42374</v>
      </c>
      <c r="B22" s="13" t="s">
        <v>87</v>
      </c>
      <c r="C22" s="17" t="s">
        <v>104</v>
      </c>
      <c r="D22" t="s">
        <v>99</v>
      </c>
      <c r="E22" s="25">
        <v>8.7487060450076037E-3</v>
      </c>
      <c r="F22" s="25">
        <f t="shared" si="0"/>
        <v>-2.0580561754426494</v>
      </c>
      <c r="I22" s="7" t="s">
        <v>16</v>
      </c>
      <c r="J22" s="1" t="s">
        <v>37</v>
      </c>
      <c r="K22" s="1" t="s">
        <v>38</v>
      </c>
      <c r="L22" s="1" t="s">
        <v>39</v>
      </c>
      <c r="M22" s="1" t="s">
        <v>40</v>
      </c>
      <c r="N22" s="1" t="s">
        <v>41</v>
      </c>
      <c r="O22" s="1"/>
      <c r="P22" s="1"/>
      <c r="Q22" s="1"/>
      <c r="R22" s="8"/>
      <c r="T22" s="7" t="s">
        <v>43</v>
      </c>
      <c r="U22" s="1" t="s">
        <v>20</v>
      </c>
      <c r="V22" s="1" t="s">
        <v>44</v>
      </c>
      <c r="W22" s="1"/>
      <c r="X22" s="1"/>
      <c r="Y22" s="1"/>
      <c r="Z22" s="1"/>
      <c r="AA22" s="8"/>
      <c r="AD22" s="7" t="s">
        <v>77</v>
      </c>
      <c r="AE22" s="1">
        <v>14</v>
      </c>
      <c r="AF22" s="1">
        <v>244</v>
      </c>
      <c r="AG22" s="1">
        <v>217</v>
      </c>
      <c r="AH22" s="1">
        <v>17.428599999999999</v>
      </c>
      <c r="AI22" s="1">
        <v>1.1020000000000001</v>
      </c>
      <c r="AJ22" s="1"/>
      <c r="AK22" s="8"/>
    </row>
    <row r="23" spans="1:37" x14ac:dyDescent="0.3">
      <c r="A23" s="19">
        <v>42374</v>
      </c>
      <c r="B23" s="13" t="s">
        <v>87</v>
      </c>
      <c r="C23" s="17" t="s">
        <v>104</v>
      </c>
      <c r="D23" t="s">
        <v>99</v>
      </c>
      <c r="E23" s="25">
        <v>5.0604938861277546E-3</v>
      </c>
      <c r="F23" s="25">
        <f t="shared" si="0"/>
        <v>-2.2958070955015439</v>
      </c>
      <c r="I23" s="7" t="s">
        <v>77</v>
      </c>
      <c r="J23" s="1">
        <v>22</v>
      </c>
      <c r="K23" s="1">
        <v>771</v>
      </c>
      <c r="L23" s="1">
        <v>517</v>
      </c>
      <c r="M23" s="1">
        <v>35.045499999999997</v>
      </c>
      <c r="N23" s="1">
        <v>5.5739999999999998</v>
      </c>
      <c r="O23" s="1"/>
      <c r="P23" s="1"/>
      <c r="Q23" s="1"/>
      <c r="R23" s="8"/>
      <c r="T23" s="7">
        <v>191</v>
      </c>
      <c r="U23" s="1">
        <v>-0.66052999999999995</v>
      </c>
      <c r="V23" s="1">
        <v>0.50890000000000002</v>
      </c>
      <c r="W23" s="1"/>
      <c r="X23" s="1"/>
      <c r="Y23" s="1"/>
      <c r="Z23" s="1"/>
      <c r="AA23" s="8"/>
      <c r="AD23" s="7" t="s">
        <v>78</v>
      </c>
      <c r="AE23" s="1">
        <v>16</v>
      </c>
      <c r="AF23" s="1">
        <v>221</v>
      </c>
      <c r="AG23" s="1">
        <v>248</v>
      </c>
      <c r="AH23" s="1">
        <v>13.8125</v>
      </c>
      <c r="AI23" s="1">
        <v>-1.1020000000000001</v>
      </c>
      <c r="AJ23" s="1"/>
      <c r="AK23" s="8"/>
    </row>
    <row r="24" spans="1:37" x14ac:dyDescent="0.3">
      <c r="A24" s="19">
        <v>42374</v>
      </c>
      <c r="B24" s="13" t="s">
        <v>87</v>
      </c>
      <c r="C24" s="17" t="s">
        <v>104</v>
      </c>
      <c r="D24" t="s">
        <v>99</v>
      </c>
      <c r="E24" s="25">
        <v>2.2697577178681558E-3</v>
      </c>
      <c r="F24" s="25">
        <f t="shared" si="0"/>
        <v>-2.6440204984934854</v>
      </c>
      <c r="I24" s="7" t="s">
        <v>78</v>
      </c>
      <c r="J24" s="1">
        <v>24</v>
      </c>
      <c r="K24" s="1">
        <v>310</v>
      </c>
      <c r="L24" s="1">
        <v>564</v>
      </c>
      <c r="M24" s="1">
        <v>12.916700000000001</v>
      </c>
      <c r="N24" s="1">
        <v>-5.5739999999999998</v>
      </c>
      <c r="O24" s="1"/>
      <c r="P24" s="1"/>
      <c r="Q24" s="1"/>
      <c r="R24" s="8"/>
      <c r="T24" s="7"/>
      <c r="U24" s="1"/>
      <c r="V24" s="1"/>
      <c r="W24" s="1"/>
      <c r="X24" s="1"/>
      <c r="Y24" s="1"/>
      <c r="Z24" s="1"/>
      <c r="AA24" s="8"/>
      <c r="AD24" s="7"/>
      <c r="AE24" s="1"/>
      <c r="AF24" s="1"/>
      <c r="AG24" s="1"/>
      <c r="AH24" s="1"/>
      <c r="AI24" s="1"/>
      <c r="AJ24" s="1"/>
      <c r="AK24" s="8"/>
    </row>
    <row r="25" spans="1:37" x14ac:dyDescent="0.3">
      <c r="A25" s="19">
        <v>42374</v>
      </c>
      <c r="B25" s="13" t="s">
        <v>87</v>
      </c>
      <c r="C25" s="17" t="s">
        <v>104</v>
      </c>
      <c r="D25" t="s">
        <v>99</v>
      </c>
      <c r="E25" s="25">
        <v>1.7771884894116597E-3</v>
      </c>
      <c r="F25" s="25">
        <f t="shared" si="0"/>
        <v>-2.750266508283512</v>
      </c>
      <c r="I25" s="7"/>
      <c r="J25" s="1"/>
      <c r="K25" s="1"/>
      <c r="L25" s="1"/>
      <c r="M25" s="1"/>
      <c r="N25" s="1"/>
      <c r="O25" s="1"/>
      <c r="P25" s="1"/>
      <c r="Q25" s="1"/>
      <c r="R25" s="8"/>
      <c r="T25" s="7"/>
      <c r="U25" s="1"/>
      <c r="V25" s="1"/>
      <c r="W25" s="1"/>
      <c r="X25" s="1"/>
      <c r="Y25" s="1"/>
      <c r="Z25" s="1"/>
      <c r="AA25" s="8"/>
      <c r="AD25" s="7"/>
      <c r="AE25" s="1"/>
      <c r="AF25" s="1"/>
      <c r="AG25" s="1"/>
      <c r="AH25" s="1"/>
      <c r="AI25" s="1"/>
      <c r="AJ25" s="1"/>
      <c r="AK25" s="8"/>
    </row>
    <row r="26" spans="1:37" x14ac:dyDescent="0.3">
      <c r="A26" s="19">
        <v>42374</v>
      </c>
      <c r="B26" s="13" t="s">
        <v>87</v>
      </c>
      <c r="C26" s="17" t="s">
        <v>104</v>
      </c>
      <c r="D26" t="s">
        <v>99</v>
      </c>
      <c r="E26" s="25">
        <v>3.7465698840573377E-3</v>
      </c>
      <c r="F26" s="25">
        <f t="shared" si="0"/>
        <v>-2.4263661621777408</v>
      </c>
      <c r="I26" s="7"/>
      <c r="J26" s="1"/>
      <c r="K26" s="1"/>
      <c r="L26" s="1"/>
      <c r="M26" s="1"/>
      <c r="N26" s="1"/>
      <c r="O26" s="1"/>
      <c r="P26" s="1"/>
      <c r="Q26" s="1"/>
      <c r="R26" s="8"/>
      <c r="T26" s="7"/>
      <c r="U26" s="1"/>
      <c r="V26" s="1"/>
      <c r="W26" s="1"/>
      <c r="X26" s="1"/>
      <c r="Y26" s="1"/>
      <c r="Z26" s="1"/>
      <c r="AA26" s="8"/>
      <c r="AD26" s="7"/>
      <c r="AE26" s="1"/>
      <c r="AF26" s="1"/>
      <c r="AG26" s="1"/>
      <c r="AH26" s="1"/>
      <c r="AI26" s="1"/>
      <c r="AJ26" s="1"/>
      <c r="AK26" s="8"/>
    </row>
    <row r="27" spans="1:37" x14ac:dyDescent="0.3">
      <c r="A27" s="19">
        <v>42374</v>
      </c>
      <c r="B27" s="13" t="s">
        <v>87</v>
      </c>
      <c r="C27" s="17" t="s">
        <v>104</v>
      </c>
      <c r="D27" t="s">
        <v>99</v>
      </c>
      <c r="E27" s="25">
        <v>8.7655162553327316E-3</v>
      </c>
      <c r="F27" s="25">
        <f t="shared" si="0"/>
        <v>-2.0572225005354268</v>
      </c>
      <c r="I27" s="7"/>
      <c r="J27" s="1"/>
      <c r="K27" s="1"/>
      <c r="L27" s="1"/>
      <c r="M27" s="1"/>
      <c r="N27" s="1"/>
      <c r="O27" s="1"/>
      <c r="P27" s="1"/>
      <c r="Q27" s="1"/>
      <c r="R27" s="8"/>
      <c r="T27" s="7"/>
      <c r="U27" s="1"/>
      <c r="V27" s="1"/>
      <c r="W27" s="1"/>
      <c r="X27" s="1"/>
      <c r="Y27" s="1"/>
      <c r="Z27" s="1"/>
      <c r="AA27" s="8"/>
      <c r="AD27" s="7"/>
      <c r="AE27" s="1"/>
      <c r="AF27" s="1"/>
      <c r="AG27" s="1"/>
      <c r="AH27" s="1"/>
      <c r="AI27" s="1"/>
      <c r="AJ27" s="1"/>
      <c r="AK27" s="8"/>
    </row>
    <row r="28" spans="1:37" x14ac:dyDescent="0.3">
      <c r="A28" s="19">
        <v>42374</v>
      </c>
      <c r="B28" s="13" t="s">
        <v>87</v>
      </c>
      <c r="C28" s="17" t="s">
        <v>104</v>
      </c>
      <c r="D28" t="s">
        <v>99</v>
      </c>
      <c r="E28" s="25">
        <v>5.6647327140244086E-3</v>
      </c>
      <c r="F28" s="25">
        <f t="shared" si="0"/>
        <v>-2.2468205771620733</v>
      </c>
      <c r="I28" s="7"/>
      <c r="J28" s="1"/>
      <c r="K28" s="1"/>
      <c r="L28" s="1"/>
      <c r="M28" s="1"/>
      <c r="N28" s="1"/>
      <c r="O28" s="1"/>
      <c r="P28" s="1"/>
      <c r="Q28" s="1"/>
      <c r="R28" s="8"/>
      <c r="T28" s="7" t="s">
        <v>45</v>
      </c>
      <c r="U28" s="1"/>
      <c r="V28" s="1"/>
      <c r="W28" s="1"/>
      <c r="X28" s="1"/>
      <c r="Y28" s="1"/>
      <c r="Z28" s="1"/>
      <c r="AA28" s="8"/>
      <c r="AD28" s="7" t="s">
        <v>42</v>
      </c>
      <c r="AE28" s="1"/>
      <c r="AF28" s="1"/>
      <c r="AG28" s="1"/>
      <c r="AH28" s="1"/>
      <c r="AI28" s="1"/>
      <c r="AJ28" s="1"/>
      <c r="AK28" s="8"/>
    </row>
    <row r="29" spans="1:37" x14ac:dyDescent="0.3">
      <c r="A29" s="19">
        <v>42391</v>
      </c>
      <c r="B29" s="13" t="s">
        <v>87</v>
      </c>
      <c r="C29" s="17" t="s">
        <v>105</v>
      </c>
      <c r="D29" t="s">
        <v>99</v>
      </c>
      <c r="E29" s="25">
        <v>1.1879423389884207E-2</v>
      </c>
      <c r="F29" s="25">
        <f t="shared" si="0"/>
        <v>-1.9252046388724078</v>
      </c>
      <c r="I29" s="7" t="s">
        <v>42</v>
      </c>
      <c r="J29" s="1"/>
      <c r="K29" s="1"/>
      <c r="L29" s="1"/>
      <c r="M29" s="1"/>
      <c r="N29" s="1"/>
      <c r="O29" s="1"/>
      <c r="P29" s="1"/>
      <c r="Q29" s="1"/>
      <c r="R29" s="8"/>
      <c r="T29" s="7"/>
      <c r="U29" s="1"/>
      <c r="V29" s="1"/>
      <c r="W29" s="1"/>
      <c r="X29" s="1"/>
      <c r="Y29" s="1"/>
      <c r="Z29" s="1"/>
      <c r="AA29" s="8"/>
      <c r="AD29" s="7"/>
      <c r="AE29" s="1"/>
      <c r="AF29" s="1"/>
      <c r="AG29" s="1"/>
      <c r="AH29" s="1"/>
      <c r="AI29" s="1"/>
      <c r="AJ29" s="1"/>
      <c r="AK29" s="8"/>
    </row>
    <row r="30" spans="1:37" x14ac:dyDescent="0.3">
      <c r="A30" s="19">
        <v>42391</v>
      </c>
      <c r="B30" s="13" t="s">
        <v>87</v>
      </c>
      <c r="C30" s="17" t="s">
        <v>105</v>
      </c>
      <c r="D30" t="s">
        <v>99</v>
      </c>
      <c r="E30" s="25">
        <v>6.9189747287339946E-3</v>
      </c>
      <c r="F30" s="25">
        <f t="shared" si="0"/>
        <v>-2.1599582556360524</v>
      </c>
      <c r="I30" s="7"/>
      <c r="J30" s="1"/>
      <c r="K30" s="1"/>
      <c r="L30" s="1"/>
      <c r="M30" s="1"/>
      <c r="N30" s="1"/>
      <c r="O30" s="1"/>
      <c r="P30" s="1"/>
      <c r="Q30" s="1"/>
      <c r="R30" s="8"/>
      <c r="T30" s="7" t="s">
        <v>46</v>
      </c>
      <c r="U30" s="1" t="s">
        <v>47</v>
      </c>
      <c r="V30" s="1" t="s">
        <v>48</v>
      </c>
      <c r="W30" s="1"/>
      <c r="X30" s="1"/>
      <c r="Y30" s="1"/>
      <c r="Z30" s="1"/>
      <c r="AA30" s="8"/>
      <c r="AD30" s="7" t="s">
        <v>43</v>
      </c>
      <c r="AE30" s="1" t="s">
        <v>20</v>
      </c>
      <c r="AF30" s="1" t="s">
        <v>44</v>
      </c>
      <c r="AG30" s="1"/>
      <c r="AH30" s="1"/>
      <c r="AI30" s="1"/>
      <c r="AJ30" s="1"/>
      <c r="AK30" s="8"/>
    </row>
    <row r="31" spans="1:37" x14ac:dyDescent="0.3">
      <c r="A31" s="19">
        <v>42391</v>
      </c>
      <c r="B31" s="13" t="s">
        <v>87</v>
      </c>
      <c r="C31" s="17" t="s">
        <v>105</v>
      </c>
      <c r="D31" t="s">
        <v>99</v>
      </c>
      <c r="E31" s="25">
        <v>1.5346207780629804E-2</v>
      </c>
      <c r="F31" s="25">
        <f t="shared" si="0"/>
        <v>-1.8139989259469584</v>
      </c>
      <c r="I31" s="7" t="s">
        <v>43</v>
      </c>
      <c r="J31" s="1" t="s">
        <v>20</v>
      </c>
      <c r="K31" s="1" t="s">
        <v>44</v>
      </c>
      <c r="L31" s="1"/>
      <c r="M31" s="1"/>
      <c r="N31" s="1"/>
      <c r="O31" s="1"/>
      <c r="P31" s="1"/>
      <c r="Q31" s="1"/>
      <c r="R31" s="8"/>
      <c r="T31" s="7">
        <v>0.46310000000000001</v>
      </c>
      <c r="U31" s="1">
        <v>1</v>
      </c>
      <c r="V31" s="1">
        <v>0.49619999999999997</v>
      </c>
      <c r="W31" s="1"/>
      <c r="X31" s="1"/>
      <c r="Y31" s="1"/>
      <c r="Z31" s="1"/>
      <c r="AA31" s="8"/>
      <c r="AD31" s="7">
        <v>244</v>
      </c>
      <c r="AE31" s="1">
        <v>1.10162</v>
      </c>
      <c r="AF31" s="1">
        <v>0.27060000000000001</v>
      </c>
      <c r="AG31" s="1"/>
      <c r="AH31" s="1"/>
      <c r="AI31" s="1"/>
      <c r="AJ31" s="1"/>
      <c r="AK31" s="8"/>
    </row>
    <row r="32" spans="1:37" x14ac:dyDescent="0.3">
      <c r="A32" s="19">
        <v>42391</v>
      </c>
      <c r="B32" s="13" t="s">
        <v>87</v>
      </c>
      <c r="C32" s="17" t="s">
        <v>105</v>
      </c>
      <c r="D32" t="s">
        <v>99</v>
      </c>
      <c r="E32" s="25">
        <v>2.366622254402968E-2</v>
      </c>
      <c r="F32" s="25">
        <f t="shared" si="0"/>
        <v>-1.6258710559366572</v>
      </c>
      <c r="I32" s="7">
        <v>771</v>
      </c>
      <c r="J32" s="1">
        <v>5.5744600000000002</v>
      </c>
      <c r="K32" s="3" t="s">
        <v>60</v>
      </c>
      <c r="L32" s="1"/>
      <c r="M32" s="1"/>
      <c r="N32" s="1"/>
      <c r="O32" s="1"/>
      <c r="P32" s="1"/>
      <c r="Q32" s="1"/>
      <c r="R32" s="8"/>
      <c r="T32" s="7"/>
      <c r="U32" s="1"/>
      <c r="V32" s="1"/>
      <c r="W32" s="1"/>
      <c r="X32" s="1"/>
      <c r="Y32" s="1"/>
      <c r="Z32" s="1"/>
      <c r="AA32" s="8"/>
      <c r="AD32" s="7"/>
      <c r="AE32" s="1"/>
      <c r="AF32" s="1"/>
      <c r="AG32" s="1"/>
      <c r="AH32" s="1"/>
      <c r="AI32" s="1"/>
      <c r="AJ32" s="1"/>
      <c r="AK32" s="8"/>
    </row>
    <row r="33" spans="1:37" x14ac:dyDescent="0.3">
      <c r="A33" s="19">
        <v>42391</v>
      </c>
      <c r="B33" s="13" t="s">
        <v>87</v>
      </c>
      <c r="C33" s="17" t="s">
        <v>105</v>
      </c>
      <c r="D33" t="s">
        <v>99</v>
      </c>
      <c r="E33" s="25">
        <v>2.0686243344914135E-2</v>
      </c>
      <c r="F33" s="25">
        <f t="shared" si="0"/>
        <v>-1.684318370750711</v>
      </c>
      <c r="I33" s="7"/>
      <c r="J33" s="1"/>
      <c r="K33" s="1"/>
      <c r="L33" s="1"/>
      <c r="M33" s="1"/>
      <c r="N33" s="1"/>
      <c r="O33" s="1"/>
      <c r="P33" s="1"/>
      <c r="Q33" s="1"/>
      <c r="R33" s="8"/>
      <c r="T33" s="7"/>
      <c r="U33" s="1"/>
      <c r="V33" s="1"/>
      <c r="W33" s="1"/>
      <c r="X33" s="1"/>
      <c r="Y33" s="1"/>
      <c r="Z33" s="1"/>
      <c r="AA33" s="8"/>
      <c r="AD33" s="7"/>
      <c r="AE33" s="1"/>
      <c r="AF33" s="1"/>
      <c r="AG33" s="1"/>
      <c r="AH33" s="1"/>
      <c r="AI33" s="1"/>
      <c r="AJ33" s="1"/>
      <c r="AK33" s="8"/>
    </row>
    <row r="34" spans="1:37" x14ac:dyDescent="0.3">
      <c r="A34" s="19">
        <v>42391</v>
      </c>
      <c r="B34" s="13" t="s">
        <v>87</v>
      </c>
      <c r="C34" s="17" t="s">
        <v>105</v>
      </c>
      <c r="D34" t="s">
        <v>99</v>
      </c>
      <c r="E34" s="25">
        <v>1.4332462141993832E-2</v>
      </c>
      <c r="F34" s="25">
        <f t="shared" si="0"/>
        <v>-1.843679196704509</v>
      </c>
      <c r="I34" s="7"/>
      <c r="J34" s="1"/>
      <c r="K34" s="1"/>
      <c r="L34" s="1"/>
      <c r="M34" s="1"/>
      <c r="N34" s="1"/>
      <c r="O34" s="1"/>
      <c r="P34" s="1"/>
      <c r="Q34" s="1"/>
      <c r="R34" s="8"/>
      <c r="T34" s="7" t="s">
        <v>73</v>
      </c>
      <c r="U34" s="1">
        <v>1</v>
      </c>
      <c r="V34" s="1"/>
      <c r="W34" s="1"/>
      <c r="X34" s="1"/>
      <c r="Y34" s="1"/>
      <c r="Z34" s="1"/>
      <c r="AA34" s="8"/>
      <c r="AD34" s="7"/>
      <c r="AE34" s="1"/>
      <c r="AF34" s="1"/>
      <c r="AG34" s="1"/>
      <c r="AH34" s="1"/>
      <c r="AI34" s="1"/>
      <c r="AJ34" s="1"/>
      <c r="AK34" s="8"/>
    </row>
    <row r="35" spans="1:37" x14ac:dyDescent="0.3">
      <c r="A35" s="19">
        <v>42391</v>
      </c>
      <c r="B35" s="13" t="s">
        <v>87</v>
      </c>
      <c r="C35" s="17" t="s">
        <v>105</v>
      </c>
      <c r="D35" t="s">
        <v>99</v>
      </c>
      <c r="E35" s="25">
        <v>1.0912517464798771E-2</v>
      </c>
      <c r="F35" s="25">
        <f t="shared" si="0"/>
        <v>-1.962075048224778</v>
      </c>
      <c r="I35" s="7"/>
      <c r="J35" s="1"/>
      <c r="K35" s="1"/>
      <c r="L35" s="1"/>
      <c r="M35" s="1"/>
      <c r="N35" s="1"/>
      <c r="O35" s="1"/>
      <c r="P35" s="1"/>
      <c r="Q35" s="1"/>
      <c r="R35" s="8"/>
      <c r="T35" s="7"/>
      <c r="U35" s="1"/>
      <c r="V35" s="1"/>
      <c r="W35" s="1"/>
      <c r="X35" s="1"/>
      <c r="Y35" s="1"/>
      <c r="Z35" s="1"/>
      <c r="AA35" s="8"/>
      <c r="AD35" s="7"/>
      <c r="AE35" s="1"/>
      <c r="AF35" s="1"/>
      <c r="AG35" s="1"/>
      <c r="AH35" s="1"/>
      <c r="AI35" s="1"/>
      <c r="AJ35" s="1"/>
      <c r="AK35" s="8"/>
    </row>
    <row r="36" spans="1:37" ht="15" thickBot="1" x14ac:dyDescent="0.35">
      <c r="A36" s="19">
        <v>42391</v>
      </c>
      <c r="B36" s="13" t="s">
        <v>87</v>
      </c>
      <c r="C36" s="17" t="s">
        <v>105</v>
      </c>
      <c r="D36" t="s">
        <v>99</v>
      </c>
      <c r="E36" s="25">
        <v>0.17135217843933262</v>
      </c>
      <c r="F36" s="25">
        <f t="shared" si="0"/>
        <v>-0.76611036991419945</v>
      </c>
      <c r="I36" s="7"/>
      <c r="J36" s="1"/>
      <c r="K36" s="1"/>
      <c r="L36" s="1"/>
      <c r="M36" s="1"/>
      <c r="N36" s="1"/>
      <c r="O36" s="1"/>
      <c r="P36" s="1"/>
      <c r="Q36" s="1"/>
      <c r="R36" s="8"/>
      <c r="T36" s="9"/>
      <c r="U36" s="10"/>
      <c r="V36" s="10"/>
      <c r="W36" s="10"/>
      <c r="X36" s="10"/>
      <c r="Y36" s="10"/>
      <c r="Z36" s="10"/>
      <c r="AA36" s="11"/>
      <c r="AD36" s="7" t="s">
        <v>45</v>
      </c>
      <c r="AE36" s="1"/>
      <c r="AF36" s="1"/>
      <c r="AG36" s="1"/>
      <c r="AH36" s="1"/>
      <c r="AI36" s="1"/>
      <c r="AJ36" s="1"/>
      <c r="AK36" s="8"/>
    </row>
    <row r="37" spans="1:37" x14ac:dyDescent="0.3">
      <c r="A37" s="19">
        <v>42391</v>
      </c>
      <c r="B37" s="13" t="s">
        <v>87</v>
      </c>
      <c r="C37" s="17" t="s">
        <v>105</v>
      </c>
      <c r="D37" t="s">
        <v>99</v>
      </c>
      <c r="E37" s="25">
        <v>8.2773902301374741E-2</v>
      </c>
      <c r="F37" s="25">
        <f t="shared" si="0"/>
        <v>-1.0821065698947312</v>
      </c>
      <c r="I37" s="7" t="s">
        <v>45</v>
      </c>
      <c r="J37" s="1"/>
      <c r="K37" s="1"/>
      <c r="L37" s="1"/>
      <c r="M37" s="1"/>
      <c r="N37" s="1"/>
      <c r="O37" s="1"/>
      <c r="P37" s="1"/>
      <c r="Q37" s="1"/>
      <c r="R37" s="8"/>
      <c r="AD37" s="7"/>
      <c r="AE37" s="1"/>
      <c r="AF37" s="1"/>
      <c r="AG37" s="1"/>
      <c r="AH37" s="1"/>
      <c r="AI37" s="1"/>
      <c r="AJ37" s="1"/>
      <c r="AK37" s="8"/>
    </row>
    <row r="38" spans="1:37" x14ac:dyDescent="0.3">
      <c r="A38" s="19">
        <v>42391</v>
      </c>
      <c r="B38" s="13" t="s">
        <v>87</v>
      </c>
      <c r="C38" s="17" t="s">
        <v>105</v>
      </c>
      <c r="D38" t="s">
        <v>99</v>
      </c>
      <c r="E38" s="25">
        <v>2.02390442408284E-2</v>
      </c>
      <c r="F38" s="25">
        <f t="shared" si="0"/>
        <v>-1.693810000267757</v>
      </c>
      <c r="I38" s="7"/>
      <c r="J38" s="1"/>
      <c r="K38" s="1"/>
      <c r="L38" s="1"/>
      <c r="M38" s="1"/>
      <c r="N38" s="1"/>
      <c r="O38" s="1"/>
      <c r="P38" s="1"/>
      <c r="Q38" s="1"/>
      <c r="R38" s="8"/>
      <c r="AD38" s="7" t="s">
        <v>46</v>
      </c>
      <c r="AE38" s="1" t="s">
        <v>47</v>
      </c>
      <c r="AF38" s="1" t="s">
        <v>48</v>
      </c>
      <c r="AG38" s="1"/>
      <c r="AH38" s="1"/>
      <c r="AI38" s="1"/>
      <c r="AJ38" s="1"/>
      <c r="AK38" s="8"/>
    </row>
    <row r="39" spans="1:37" x14ac:dyDescent="0.3">
      <c r="A39" s="19">
        <v>42391</v>
      </c>
      <c r="B39" s="13" t="s">
        <v>87</v>
      </c>
      <c r="C39" s="17" t="s">
        <v>105</v>
      </c>
      <c r="D39" t="s">
        <v>99</v>
      </c>
      <c r="E39" s="25">
        <v>3.4839499597271568E-2</v>
      </c>
      <c r="F39" s="25">
        <f t="shared" si="0"/>
        <v>-1.4579280914285646</v>
      </c>
      <c r="I39" s="7" t="s">
        <v>46</v>
      </c>
      <c r="J39" s="1" t="s">
        <v>47</v>
      </c>
      <c r="K39" s="1" t="s">
        <v>48</v>
      </c>
      <c r="L39" s="1"/>
      <c r="M39" s="1"/>
      <c r="N39" s="1"/>
      <c r="O39" s="1"/>
      <c r="P39" s="1"/>
      <c r="Q39" s="1"/>
      <c r="R39" s="8"/>
      <c r="AD39" s="7">
        <v>1.2598</v>
      </c>
      <c r="AE39" s="1">
        <v>1</v>
      </c>
      <c r="AF39" s="1">
        <v>0.26169999999999999</v>
      </c>
      <c r="AG39" s="1"/>
      <c r="AH39" s="1"/>
      <c r="AI39" s="1"/>
      <c r="AJ39" s="1"/>
      <c r="AK39" s="8"/>
    </row>
    <row r="40" spans="1:37" x14ac:dyDescent="0.3">
      <c r="A40" s="19">
        <v>42391</v>
      </c>
      <c r="B40" s="13" t="s">
        <v>87</v>
      </c>
      <c r="C40" s="17" t="s">
        <v>105</v>
      </c>
      <c r="D40" t="s">
        <v>99</v>
      </c>
      <c r="E40" s="25">
        <v>7.5423364732428624E-2</v>
      </c>
      <c r="F40" s="25">
        <f t="shared" si="0"/>
        <v>-1.1224940970678758</v>
      </c>
      <c r="I40" s="7">
        <v>31.197299999999998</v>
      </c>
      <c r="J40" s="1">
        <v>1</v>
      </c>
      <c r="K40" s="1" t="s">
        <v>60</v>
      </c>
      <c r="L40" s="1"/>
      <c r="M40" s="1"/>
      <c r="N40" s="1"/>
      <c r="O40" s="1"/>
      <c r="P40" s="1"/>
      <c r="Q40" s="1"/>
      <c r="R40" s="8"/>
      <c r="AD40" s="7"/>
      <c r="AE40" s="1"/>
      <c r="AF40" s="1"/>
      <c r="AG40" s="1"/>
      <c r="AH40" s="1"/>
      <c r="AI40" s="1"/>
      <c r="AJ40" s="1"/>
      <c r="AK40" s="8"/>
    </row>
    <row r="41" spans="1:37" x14ac:dyDescent="0.3">
      <c r="A41" s="19">
        <v>42411</v>
      </c>
      <c r="B41" s="13" t="s">
        <v>87</v>
      </c>
      <c r="C41" s="17" t="s">
        <v>106</v>
      </c>
      <c r="D41" t="s">
        <v>77</v>
      </c>
      <c r="E41" s="25">
        <v>9.2932634771831266E-2</v>
      </c>
      <c r="F41" s="25">
        <f t="shared" si="0"/>
        <v>-1.0318317498117593</v>
      </c>
      <c r="I41" s="7"/>
      <c r="J41" s="1"/>
      <c r="K41" s="1"/>
      <c r="L41" s="1"/>
      <c r="M41" s="1"/>
      <c r="N41" s="1"/>
      <c r="O41" s="1"/>
      <c r="P41" s="1"/>
      <c r="Q41" s="1"/>
      <c r="R41" s="8"/>
      <c r="AD41" s="7"/>
      <c r="AE41" s="1"/>
      <c r="AF41" s="1"/>
      <c r="AG41" s="1"/>
      <c r="AH41" s="1"/>
      <c r="AI41" s="1"/>
      <c r="AJ41" s="1"/>
      <c r="AK41" s="8"/>
    </row>
    <row r="42" spans="1:37" x14ac:dyDescent="0.3">
      <c r="A42" s="19">
        <v>42411</v>
      </c>
      <c r="B42" s="13" t="s">
        <v>87</v>
      </c>
      <c r="C42" s="17" t="s">
        <v>106</v>
      </c>
      <c r="D42" t="s">
        <v>77</v>
      </c>
      <c r="E42" s="25">
        <v>3.2287671692241213E-2</v>
      </c>
      <c r="F42" s="25">
        <f t="shared" si="0"/>
        <v>-1.4909632714173195</v>
      </c>
      <c r="I42" s="7"/>
      <c r="J42" s="1"/>
      <c r="K42" s="1"/>
      <c r="L42" s="1"/>
      <c r="M42" s="1"/>
      <c r="N42" s="1"/>
      <c r="O42" s="1"/>
      <c r="P42" s="1"/>
      <c r="Q42" s="1"/>
      <c r="R42" s="8"/>
      <c r="AD42" s="7" t="s">
        <v>73</v>
      </c>
      <c r="AE42" s="1">
        <v>2</v>
      </c>
      <c r="AF42" s="1"/>
      <c r="AG42" s="1"/>
      <c r="AH42" s="1"/>
      <c r="AI42" s="1"/>
      <c r="AJ42" s="1"/>
      <c r="AK42" s="8"/>
    </row>
    <row r="43" spans="1:37" ht="15" thickBot="1" x14ac:dyDescent="0.35">
      <c r="A43" s="19">
        <v>42411</v>
      </c>
      <c r="B43" s="13" t="s">
        <v>87</v>
      </c>
      <c r="C43" s="17" t="s">
        <v>106</v>
      </c>
      <c r="D43" t="s">
        <v>77</v>
      </c>
      <c r="E43" s="25">
        <v>2.9252349031936905E-2</v>
      </c>
      <c r="F43" s="25">
        <f t="shared" si="0"/>
        <v>-1.5338392533204046</v>
      </c>
      <c r="I43" s="7" t="s">
        <v>31</v>
      </c>
      <c r="J43" s="1">
        <v>64</v>
      </c>
      <c r="K43" s="1"/>
      <c r="L43" s="1"/>
      <c r="M43" s="1"/>
      <c r="N43" s="1"/>
      <c r="O43" s="1"/>
      <c r="P43" s="1"/>
      <c r="Q43" s="1"/>
      <c r="R43" s="8"/>
      <c r="AD43" s="9"/>
      <c r="AE43" s="10"/>
      <c r="AF43" s="10"/>
      <c r="AG43" s="10"/>
      <c r="AH43" s="10"/>
      <c r="AI43" s="10"/>
      <c r="AJ43" s="10"/>
      <c r="AK43" s="11"/>
    </row>
    <row r="44" spans="1:37" x14ac:dyDescent="0.3">
      <c r="A44" s="19">
        <v>42411</v>
      </c>
      <c r="B44" s="13" t="s">
        <v>87</v>
      </c>
      <c r="C44" s="17" t="s">
        <v>106</v>
      </c>
      <c r="D44" t="s">
        <v>77</v>
      </c>
      <c r="E44" s="25">
        <v>1.0879407382312941E-2</v>
      </c>
      <c r="F44" s="25">
        <f t="shared" si="0"/>
        <v>-1.9633947606673354</v>
      </c>
      <c r="I44" s="7"/>
      <c r="J44" s="1"/>
      <c r="K44" s="1"/>
      <c r="L44" s="1"/>
      <c r="M44" s="1"/>
      <c r="N44" s="1"/>
      <c r="O44" s="1"/>
      <c r="P44" s="1"/>
      <c r="Q44" s="1"/>
      <c r="R44" s="8"/>
    </row>
    <row r="45" spans="1:37" x14ac:dyDescent="0.3">
      <c r="A45" s="19">
        <v>42411</v>
      </c>
      <c r="B45" s="13" t="s">
        <v>87</v>
      </c>
      <c r="C45" s="17" t="s">
        <v>106</v>
      </c>
      <c r="D45" t="s">
        <v>77</v>
      </c>
      <c r="E45" s="25">
        <v>3.1373532811321297E-2</v>
      </c>
      <c r="F45" s="25">
        <f t="shared" si="0"/>
        <v>-1.5034365748924523</v>
      </c>
      <c r="I45" s="7" t="s">
        <v>66</v>
      </c>
      <c r="J45" s="1"/>
      <c r="K45" s="1"/>
      <c r="L45" s="1"/>
      <c r="M45" s="1"/>
      <c r="N45" s="1"/>
      <c r="O45" s="1"/>
      <c r="P45" s="1"/>
      <c r="Q45" s="1"/>
      <c r="R45" s="8"/>
    </row>
    <row r="46" spans="1:37" x14ac:dyDescent="0.3">
      <c r="A46" s="19">
        <v>42411</v>
      </c>
      <c r="B46" s="13" t="s">
        <v>87</v>
      </c>
      <c r="C46" s="17" t="s">
        <v>106</v>
      </c>
      <c r="D46" t="s">
        <v>77</v>
      </c>
      <c r="E46" s="25">
        <v>6.5106347311950225E-3</v>
      </c>
      <c r="F46" s="25">
        <f t="shared" si="0"/>
        <v>-2.186376669370703</v>
      </c>
      <c r="I46" s="7"/>
      <c r="J46" s="1"/>
      <c r="K46" s="1"/>
      <c r="L46" s="1"/>
      <c r="M46" s="1"/>
      <c r="N46" s="1"/>
      <c r="O46" s="1"/>
      <c r="P46" s="1"/>
      <c r="Q46" s="1"/>
      <c r="R46" s="8"/>
    </row>
    <row r="47" spans="1:37" x14ac:dyDescent="0.3">
      <c r="A47" s="19">
        <v>42411</v>
      </c>
      <c r="B47" s="13" t="s">
        <v>87</v>
      </c>
      <c r="C47" s="17" t="s">
        <v>106</v>
      </c>
      <c r="D47" t="s">
        <v>77</v>
      </c>
      <c r="E47" s="25">
        <v>3.2369882137482632E-2</v>
      </c>
      <c r="F47" s="25">
        <f t="shared" si="0"/>
        <v>-1.4898588819114247</v>
      </c>
      <c r="I47" s="7"/>
      <c r="J47" s="1"/>
      <c r="K47" s="1"/>
      <c r="L47" s="1"/>
      <c r="M47" s="1"/>
      <c r="N47" s="1"/>
      <c r="O47" s="1"/>
      <c r="P47" s="1"/>
      <c r="Q47" s="1"/>
      <c r="R47" s="8"/>
    </row>
    <row r="48" spans="1:37" x14ac:dyDescent="0.3">
      <c r="A48" s="19">
        <v>42411</v>
      </c>
      <c r="B48" s="13" t="s">
        <v>87</v>
      </c>
      <c r="C48" s="17" t="s">
        <v>106</v>
      </c>
      <c r="D48" t="s">
        <v>77</v>
      </c>
      <c r="E48" s="25">
        <v>5.7963697528937265E-3</v>
      </c>
      <c r="F48" s="25">
        <f t="shared" si="0"/>
        <v>-2.2368439184873505</v>
      </c>
      <c r="I48" s="7"/>
      <c r="J48" s="1"/>
      <c r="K48" s="1"/>
      <c r="L48" s="1"/>
      <c r="M48" s="1"/>
      <c r="N48" s="1"/>
      <c r="O48" s="1"/>
      <c r="P48" s="1"/>
      <c r="Q48" s="1"/>
      <c r="R48" s="8"/>
    </row>
    <row r="49" spans="1:18" x14ac:dyDescent="0.3">
      <c r="A49" s="19">
        <v>42411</v>
      </c>
      <c r="B49" s="13" t="s">
        <v>87</v>
      </c>
      <c r="C49" s="17" t="s">
        <v>106</v>
      </c>
      <c r="D49" t="s">
        <v>77</v>
      </c>
      <c r="E49" s="25">
        <v>5.1022641671799054E-2</v>
      </c>
      <c r="F49" s="25">
        <f t="shared" si="0"/>
        <v>-1.2922370597641488</v>
      </c>
      <c r="I49" s="7" t="s">
        <v>32</v>
      </c>
      <c r="J49" s="1"/>
      <c r="K49" s="1"/>
      <c r="L49" s="1"/>
      <c r="M49" s="1"/>
      <c r="N49" s="1"/>
      <c r="O49" s="1"/>
      <c r="P49" s="1"/>
      <c r="Q49" s="1"/>
      <c r="R49" s="8"/>
    </row>
    <row r="50" spans="1:18" x14ac:dyDescent="0.3">
      <c r="A50" s="19">
        <v>42411</v>
      </c>
      <c r="B50" s="13" t="s">
        <v>87</v>
      </c>
      <c r="C50" s="17" t="s">
        <v>106</v>
      </c>
      <c r="D50" t="s">
        <v>77</v>
      </c>
      <c r="E50" s="25">
        <v>4.6758814004741321E-2</v>
      </c>
      <c r="F50" s="25">
        <f t="shared" si="0"/>
        <v>-1.3301365128593958</v>
      </c>
      <c r="I50" s="7"/>
      <c r="J50" s="1"/>
      <c r="K50" s="1"/>
      <c r="L50" s="1"/>
      <c r="M50" s="1"/>
      <c r="N50" s="1"/>
      <c r="O50" s="1"/>
      <c r="P50" s="1"/>
      <c r="Q50" s="1"/>
      <c r="R50" s="8"/>
    </row>
    <row r="51" spans="1:18" x14ac:dyDescent="0.3">
      <c r="A51" s="19">
        <v>42296</v>
      </c>
      <c r="B51" s="13" t="s">
        <v>90</v>
      </c>
      <c r="C51" s="13" t="s">
        <v>97</v>
      </c>
      <c r="D51" t="s">
        <v>78</v>
      </c>
      <c r="E51" s="25">
        <v>8.5417486783287561E-3</v>
      </c>
      <c r="F51" s="25">
        <f>LOG10(E51)</f>
        <v>-2.0684532108558935</v>
      </c>
      <c r="I51" s="7" t="s">
        <v>16</v>
      </c>
      <c r="J51" s="1" t="s">
        <v>33</v>
      </c>
      <c r="K51" s="12">
        <v>0.1</v>
      </c>
      <c r="L51" s="12">
        <v>0.25</v>
      </c>
      <c r="M51" s="1" t="s">
        <v>34</v>
      </c>
      <c r="N51" s="12">
        <v>0.75</v>
      </c>
      <c r="O51" s="12">
        <v>0.9</v>
      </c>
      <c r="P51" s="1" t="s">
        <v>35</v>
      </c>
      <c r="Q51" s="1"/>
      <c r="R51" s="8"/>
    </row>
    <row r="52" spans="1:18" x14ac:dyDescent="0.3">
      <c r="A52" s="19">
        <v>42296</v>
      </c>
      <c r="B52" s="13" t="s">
        <v>90</v>
      </c>
      <c r="C52" s="13" t="s">
        <v>97</v>
      </c>
      <c r="D52" t="s">
        <v>78</v>
      </c>
      <c r="E52" s="25">
        <v>1.5382202627937278E-2</v>
      </c>
      <c r="F52" s="25">
        <f t="shared" ref="F52:F113" si="1">LOG10(E52)</f>
        <v>-1.8129814720334818</v>
      </c>
      <c r="I52" s="7">
        <v>19</v>
      </c>
      <c r="J52" s="1">
        <v>-3.2129599999999998</v>
      </c>
      <c r="K52" s="1">
        <v>-3.13645</v>
      </c>
      <c r="L52" s="1">
        <v>-2.9033600000000002</v>
      </c>
      <c r="M52" s="1">
        <v>-2.42828</v>
      </c>
      <c r="N52" s="1">
        <v>-2.2831199999999998</v>
      </c>
      <c r="O52" s="1">
        <v>-2.17693</v>
      </c>
      <c r="P52" s="1">
        <v>-2.1726899999999998</v>
      </c>
      <c r="Q52" s="1"/>
      <c r="R52" s="8"/>
    </row>
    <row r="53" spans="1:18" x14ac:dyDescent="0.3">
      <c r="A53" s="19">
        <v>42296</v>
      </c>
      <c r="B53" s="13" t="s">
        <v>90</v>
      </c>
      <c r="C53" s="13" t="s">
        <v>97</v>
      </c>
      <c r="D53" t="s">
        <v>78</v>
      </c>
      <c r="E53" s="25">
        <v>1.1084619324191887E-2</v>
      </c>
      <c r="F53" s="25">
        <f t="shared" si="1"/>
        <v>-1.9552792171405338</v>
      </c>
      <c r="I53" s="7">
        <v>33</v>
      </c>
      <c r="J53" s="1">
        <v>-3.3005200000000001</v>
      </c>
      <c r="K53" s="1">
        <v>-3.2328700000000001</v>
      </c>
      <c r="L53" s="1">
        <v>-2.7368399999999999</v>
      </c>
      <c r="M53" s="1">
        <v>-2.47566</v>
      </c>
      <c r="N53" s="1">
        <v>-2.2227399999999999</v>
      </c>
      <c r="O53" s="1">
        <v>-2.0574699999999999</v>
      </c>
      <c r="P53" s="1">
        <v>-2.05722</v>
      </c>
      <c r="Q53" s="1"/>
      <c r="R53" s="8"/>
    </row>
    <row r="54" spans="1:18" x14ac:dyDescent="0.3">
      <c r="A54" s="19">
        <v>42296</v>
      </c>
      <c r="B54" s="13" t="s">
        <v>90</v>
      </c>
      <c r="C54" s="13" t="s">
        <v>97</v>
      </c>
      <c r="D54" t="s">
        <v>78</v>
      </c>
      <c r="E54" s="25">
        <v>1.4425101503288551E-2</v>
      </c>
      <c r="F54" s="25">
        <f t="shared" si="1"/>
        <v>-1.8408811222163892</v>
      </c>
      <c r="I54" s="7">
        <v>50</v>
      </c>
      <c r="J54" s="1">
        <v>-2.1599599999999999</v>
      </c>
      <c r="K54" s="1">
        <v>-2.10059</v>
      </c>
      <c r="L54" s="1">
        <v>-1.90482</v>
      </c>
      <c r="M54" s="1">
        <v>-1.68906</v>
      </c>
      <c r="N54" s="1">
        <v>-1.20635</v>
      </c>
      <c r="O54" s="1">
        <v>-0.86090999999999995</v>
      </c>
      <c r="P54" s="1">
        <v>-0.76610999999999996</v>
      </c>
      <c r="Q54" s="1"/>
      <c r="R54" s="8"/>
    </row>
    <row r="55" spans="1:18" x14ac:dyDescent="0.3">
      <c r="A55" s="19">
        <v>42296</v>
      </c>
      <c r="B55" s="13" t="s">
        <v>90</v>
      </c>
      <c r="C55" s="13" t="s">
        <v>97</v>
      </c>
      <c r="D55" t="s">
        <v>78</v>
      </c>
      <c r="E55" s="25">
        <v>3.0163059275573754E-2</v>
      </c>
      <c r="F55" s="25">
        <f t="shared" si="1"/>
        <v>-1.5205246124335523</v>
      </c>
      <c r="I55" s="7">
        <v>70</v>
      </c>
      <c r="J55" s="1">
        <v>-2.2368399999999999</v>
      </c>
      <c r="K55" s="1">
        <v>-2.2317999999999998</v>
      </c>
      <c r="L55" s="1">
        <v>-2.0191400000000002</v>
      </c>
      <c r="M55" s="1">
        <v>-1.4972000000000001</v>
      </c>
      <c r="N55" s="1">
        <v>-1.3206599999999999</v>
      </c>
      <c r="O55" s="1">
        <v>-1.0578700000000001</v>
      </c>
      <c r="P55" s="1">
        <v>-1.03183</v>
      </c>
      <c r="Q55" s="1"/>
      <c r="R55" s="8"/>
    </row>
    <row r="56" spans="1:18" x14ac:dyDescent="0.3">
      <c r="A56" s="19">
        <v>42296</v>
      </c>
      <c r="B56" s="13" t="s">
        <v>90</v>
      </c>
      <c r="C56" s="13" t="s">
        <v>97</v>
      </c>
      <c r="D56" t="s">
        <v>78</v>
      </c>
      <c r="E56" s="25">
        <v>2.1443607872349203E-2</v>
      </c>
      <c r="F56" s="25">
        <f t="shared" si="1"/>
        <v>-1.6687021430822473</v>
      </c>
      <c r="I56" s="7"/>
      <c r="J56" s="1"/>
      <c r="K56" s="1"/>
      <c r="L56" s="1"/>
      <c r="M56" s="1"/>
      <c r="N56" s="1"/>
      <c r="O56" s="1"/>
      <c r="P56" s="1"/>
      <c r="Q56" s="1"/>
      <c r="R56" s="8"/>
    </row>
    <row r="57" spans="1:18" x14ac:dyDescent="0.3">
      <c r="A57" s="19">
        <v>42296</v>
      </c>
      <c r="B57" s="13" t="s">
        <v>90</v>
      </c>
      <c r="C57" s="13" t="s">
        <v>97</v>
      </c>
      <c r="D57" t="s">
        <v>78</v>
      </c>
      <c r="E57" s="25">
        <v>4.1678006148589158E-2</v>
      </c>
      <c r="F57" s="25">
        <f t="shared" si="1"/>
        <v>-1.3800930656053088</v>
      </c>
      <c r="I57" s="7"/>
      <c r="J57" s="1"/>
      <c r="K57" s="1"/>
      <c r="L57" s="1"/>
      <c r="M57" s="1"/>
      <c r="N57" s="1"/>
      <c r="O57" s="1"/>
      <c r="P57" s="1"/>
      <c r="Q57" s="1"/>
      <c r="R57" s="8"/>
    </row>
    <row r="58" spans="1:18" x14ac:dyDescent="0.3">
      <c r="A58" s="19">
        <v>42296</v>
      </c>
      <c r="B58" s="13" t="s">
        <v>90</v>
      </c>
      <c r="C58" s="13" t="s">
        <v>97</v>
      </c>
      <c r="D58" t="s">
        <v>78</v>
      </c>
      <c r="E58" s="25">
        <v>4.9136052672258488E-3</v>
      </c>
      <c r="F58" s="25">
        <f t="shared" si="1"/>
        <v>-2.3085997353511254</v>
      </c>
      <c r="I58" s="7"/>
      <c r="J58" s="1"/>
      <c r="K58" s="1"/>
      <c r="L58" s="1"/>
      <c r="M58" s="1"/>
      <c r="N58" s="1"/>
      <c r="O58" s="1"/>
      <c r="P58" s="1"/>
      <c r="Q58" s="1"/>
      <c r="R58" s="8"/>
    </row>
    <row r="59" spans="1:18" x14ac:dyDescent="0.3">
      <c r="A59" s="19">
        <v>42296</v>
      </c>
      <c r="B59" s="13" t="s">
        <v>90</v>
      </c>
      <c r="C59" s="13" t="s">
        <v>97</v>
      </c>
      <c r="D59" t="s">
        <v>78</v>
      </c>
      <c r="E59" s="25">
        <v>3.4697874738764768E-2</v>
      </c>
      <c r="F59" s="25">
        <f t="shared" si="1"/>
        <v>-1.4596971251368858</v>
      </c>
      <c r="I59" s="7"/>
      <c r="J59" s="1"/>
      <c r="K59" s="1"/>
      <c r="L59" s="1"/>
      <c r="M59" s="1"/>
      <c r="N59" s="1"/>
      <c r="O59" s="1"/>
      <c r="P59" s="1"/>
      <c r="Q59" s="1"/>
      <c r="R59" s="8"/>
    </row>
    <row r="60" spans="1:18" x14ac:dyDescent="0.3">
      <c r="A60" s="19">
        <v>42296</v>
      </c>
      <c r="B60" s="13" t="s">
        <v>90</v>
      </c>
      <c r="C60" s="13" t="s">
        <v>97</v>
      </c>
      <c r="D60" t="s">
        <v>78</v>
      </c>
      <c r="E60" s="25">
        <v>8.3035457025390693E-3</v>
      </c>
      <c r="F60" s="25">
        <f t="shared" si="1"/>
        <v>-2.0807364196446492</v>
      </c>
      <c r="I60" s="7" t="s">
        <v>13</v>
      </c>
      <c r="J60" s="1"/>
      <c r="K60" s="1"/>
      <c r="L60" s="1"/>
      <c r="M60" s="1"/>
      <c r="N60" s="1"/>
      <c r="O60" s="1"/>
      <c r="P60" s="1"/>
      <c r="Q60" s="1"/>
      <c r="R60" s="8"/>
    </row>
    <row r="61" spans="1:18" x14ac:dyDescent="0.3">
      <c r="A61" s="19">
        <v>42296</v>
      </c>
      <c r="B61" s="13" t="s">
        <v>90</v>
      </c>
      <c r="C61" s="13" t="s">
        <v>97</v>
      </c>
      <c r="D61" t="s">
        <v>78</v>
      </c>
      <c r="E61" s="25">
        <v>4.1900553389589579E-3</v>
      </c>
      <c r="F61" s="25">
        <f t="shared" si="1"/>
        <v>-2.3777802411755182</v>
      </c>
      <c r="I61" s="7"/>
      <c r="J61" s="1"/>
      <c r="K61" s="1"/>
      <c r="L61" s="1"/>
      <c r="M61" s="1"/>
      <c r="N61" s="1"/>
      <c r="O61" s="1"/>
      <c r="P61" s="1"/>
      <c r="Q61" s="1"/>
      <c r="R61" s="8"/>
    </row>
    <row r="62" spans="1:18" x14ac:dyDescent="0.3">
      <c r="A62" s="19">
        <v>42296</v>
      </c>
      <c r="B62" s="13" t="s">
        <v>90</v>
      </c>
      <c r="C62" s="13" t="s">
        <v>97</v>
      </c>
      <c r="D62" t="s">
        <v>78</v>
      </c>
      <c r="E62" s="25">
        <v>3.9650687493034499E-2</v>
      </c>
      <c r="F62" s="25">
        <f t="shared" si="1"/>
        <v>-1.401749278161188</v>
      </c>
      <c r="I62" s="7" t="s">
        <v>14</v>
      </c>
      <c r="J62" s="1" t="s">
        <v>15</v>
      </c>
      <c r="K62" s="1"/>
      <c r="L62" s="1"/>
      <c r="M62" s="1"/>
      <c r="N62" s="1"/>
      <c r="O62" s="1"/>
      <c r="P62" s="1"/>
      <c r="Q62" s="1"/>
      <c r="R62" s="8"/>
    </row>
    <row r="63" spans="1:18" x14ac:dyDescent="0.3">
      <c r="A63" s="19">
        <v>42296</v>
      </c>
      <c r="B63" s="13" t="s">
        <v>90</v>
      </c>
      <c r="C63" s="13" t="s">
        <v>97</v>
      </c>
      <c r="D63" t="s">
        <v>78</v>
      </c>
      <c r="E63" s="25">
        <v>1.3843335026233623E-2</v>
      </c>
      <c r="F63" s="25">
        <f t="shared" si="1"/>
        <v>-1.8587592704999449</v>
      </c>
      <c r="I63" s="7">
        <v>2.5690300000000001</v>
      </c>
      <c r="J63" s="1">
        <v>0.05</v>
      </c>
      <c r="K63" s="1"/>
      <c r="L63" s="1"/>
      <c r="M63" s="1"/>
      <c r="N63" s="1"/>
      <c r="O63" s="1"/>
      <c r="P63" s="1"/>
      <c r="Q63" s="1"/>
      <c r="R63" s="8"/>
    </row>
    <row r="64" spans="1:18" x14ac:dyDescent="0.3">
      <c r="A64" s="19">
        <v>42410</v>
      </c>
      <c r="B64" s="13" t="s">
        <v>90</v>
      </c>
      <c r="C64" s="13" t="s">
        <v>97</v>
      </c>
      <c r="D64" t="s">
        <v>77</v>
      </c>
      <c r="E64" s="25">
        <v>1.6519223601668933E-2</v>
      </c>
      <c r="F64" s="25">
        <f t="shared" si="1"/>
        <v>-1.7820103682404929</v>
      </c>
      <c r="I64" s="7"/>
      <c r="J64" s="1"/>
      <c r="K64" s="1"/>
      <c r="L64" s="1"/>
      <c r="M64" s="1"/>
      <c r="N64" s="1"/>
      <c r="O64" s="1"/>
      <c r="P64" s="1"/>
      <c r="Q64" s="1"/>
      <c r="R64" s="8"/>
    </row>
    <row r="65" spans="1:18" x14ac:dyDescent="0.3">
      <c r="A65" s="19">
        <v>42410</v>
      </c>
      <c r="B65" s="13" t="s">
        <v>90</v>
      </c>
      <c r="C65" s="13" t="s">
        <v>97</v>
      </c>
      <c r="D65" t="s">
        <v>77</v>
      </c>
      <c r="E65" s="25">
        <v>1.0384846701117284E-2</v>
      </c>
      <c r="F65" s="25">
        <f t="shared" si="1"/>
        <v>-1.9835999100436861</v>
      </c>
      <c r="I65" s="7"/>
      <c r="J65" s="1"/>
      <c r="K65" s="1"/>
      <c r="L65" s="1"/>
      <c r="M65" s="1"/>
      <c r="N65" s="1"/>
      <c r="O65" s="1"/>
      <c r="P65" s="1"/>
      <c r="Q65" s="1"/>
      <c r="R65" s="8"/>
    </row>
    <row r="66" spans="1:18" x14ac:dyDescent="0.3">
      <c r="A66" s="19">
        <v>42410</v>
      </c>
      <c r="B66" s="13" t="s">
        <v>90</v>
      </c>
      <c r="C66" s="13" t="s">
        <v>97</v>
      </c>
      <c r="D66" t="s">
        <v>77</v>
      </c>
      <c r="E66" s="25">
        <v>1.1645981960103876E-2</v>
      </c>
      <c r="F66" s="25">
        <f t="shared" si="1"/>
        <v>-1.9338238869596962</v>
      </c>
      <c r="I66" s="7"/>
      <c r="J66" s="1"/>
      <c r="K66" s="1"/>
      <c r="L66" s="1"/>
      <c r="M66" s="1"/>
      <c r="N66" s="1"/>
      <c r="O66" s="1"/>
      <c r="P66" s="1"/>
      <c r="Q66" s="1"/>
      <c r="R66" s="8"/>
    </row>
    <row r="67" spans="1:18" x14ac:dyDescent="0.3">
      <c r="A67" s="19">
        <v>42410</v>
      </c>
      <c r="B67" s="13" t="s">
        <v>90</v>
      </c>
      <c r="C67" s="13" t="s">
        <v>97</v>
      </c>
      <c r="D67" t="s">
        <v>77</v>
      </c>
      <c r="E67" s="25">
        <v>2.7365988056186168E-2</v>
      </c>
      <c r="F67" s="25">
        <f t="shared" si="1"/>
        <v>-1.5627888669220662</v>
      </c>
      <c r="I67" s="7" t="s">
        <v>16</v>
      </c>
      <c r="J67" s="1" t="s">
        <v>17</v>
      </c>
      <c r="K67" s="1" t="s">
        <v>18</v>
      </c>
      <c r="L67" s="1" t="s">
        <v>19</v>
      </c>
      <c r="M67" s="1" t="s">
        <v>20</v>
      </c>
      <c r="N67" s="1" t="s">
        <v>21</v>
      </c>
      <c r="O67" s="1" t="s">
        <v>22</v>
      </c>
      <c r="P67" s="1" t="s">
        <v>23</v>
      </c>
      <c r="Q67" s="1" t="s">
        <v>24</v>
      </c>
      <c r="R67" s="8" t="s">
        <v>25</v>
      </c>
    </row>
    <row r="68" spans="1:18" x14ac:dyDescent="0.3">
      <c r="A68" s="19">
        <v>42410</v>
      </c>
      <c r="B68" s="13" t="s">
        <v>90</v>
      </c>
      <c r="C68" s="13" t="s">
        <v>97</v>
      </c>
      <c r="D68" t="s">
        <v>77</v>
      </c>
      <c r="E68" s="25">
        <v>3.0787709651638885E-2</v>
      </c>
      <c r="F68" s="25">
        <f t="shared" si="1"/>
        <v>-1.5116226177759868</v>
      </c>
      <c r="I68" s="7">
        <v>50</v>
      </c>
      <c r="J68" s="1">
        <v>19</v>
      </c>
      <c r="K68" s="1">
        <v>11.91667</v>
      </c>
      <c r="L68" s="1">
        <v>2.8867509999999998</v>
      </c>
      <c r="M68" s="1">
        <v>4.1280539999999997</v>
      </c>
      <c r="N68" s="3">
        <v>2.0000000000000001E-4</v>
      </c>
      <c r="O68" s="1">
        <v>0.85834359999999998</v>
      </c>
      <c r="P68" s="1">
        <v>0.47613100000000003</v>
      </c>
      <c r="Q68" s="1">
        <v>1.4065840000000001</v>
      </c>
      <c r="R68" s="8" t="s">
        <v>63</v>
      </c>
    </row>
    <row r="69" spans="1:18" x14ac:dyDescent="0.3">
      <c r="A69" s="19">
        <v>42410</v>
      </c>
      <c r="B69" s="13" t="s">
        <v>90</v>
      </c>
      <c r="C69" s="13" t="s">
        <v>97</v>
      </c>
      <c r="D69" t="s">
        <v>77</v>
      </c>
      <c r="E69" s="25">
        <v>1.2810926419156269E-2</v>
      </c>
      <c r="F69" s="25">
        <f t="shared" si="1"/>
        <v>-1.8924194632155298</v>
      </c>
      <c r="I69" s="7">
        <v>50</v>
      </c>
      <c r="J69" s="1">
        <v>33</v>
      </c>
      <c r="K69" s="1">
        <v>11.58333</v>
      </c>
      <c r="L69" s="1">
        <v>2.8867509999999998</v>
      </c>
      <c r="M69" s="1">
        <v>4.0125840000000004</v>
      </c>
      <c r="N69" s="3">
        <v>2.9999999999999997E-4</v>
      </c>
      <c r="O69" s="1">
        <v>0.86773429999999996</v>
      </c>
      <c r="P69" s="1">
        <v>0.40071800000000002</v>
      </c>
      <c r="Q69" s="1">
        <v>1.4491229999999999</v>
      </c>
      <c r="R69" s="8" t="s">
        <v>64</v>
      </c>
    </row>
    <row r="70" spans="1:18" x14ac:dyDescent="0.3">
      <c r="A70" s="19">
        <v>42410</v>
      </c>
      <c r="B70" s="13" t="s">
        <v>90</v>
      </c>
      <c r="C70" s="13" t="s">
        <v>97</v>
      </c>
      <c r="D70" t="s">
        <v>77</v>
      </c>
      <c r="E70" s="25">
        <v>1.0395269471397168E-2</v>
      </c>
      <c r="F70" s="25">
        <f t="shared" si="1"/>
        <v>-1.9831642481868696</v>
      </c>
      <c r="I70" s="7">
        <v>70</v>
      </c>
      <c r="J70" s="1">
        <v>19</v>
      </c>
      <c r="K70" s="1">
        <v>10.35833</v>
      </c>
      <c r="L70" s="1">
        <v>2.7803879999999999</v>
      </c>
      <c r="M70" s="1">
        <v>3.7254999999999998</v>
      </c>
      <c r="N70" s="3">
        <v>1.1000000000000001E-3</v>
      </c>
      <c r="O70" s="1">
        <v>0.93163490000000004</v>
      </c>
      <c r="P70" s="1">
        <v>0.34713100000000002</v>
      </c>
      <c r="Q70" s="1">
        <v>1.457236</v>
      </c>
      <c r="R70" s="8" t="s">
        <v>64</v>
      </c>
    </row>
    <row r="71" spans="1:18" x14ac:dyDescent="0.3">
      <c r="A71" s="19">
        <v>42410</v>
      </c>
      <c r="B71" s="13" t="s">
        <v>90</v>
      </c>
      <c r="C71" s="13" t="s">
        <v>97</v>
      </c>
      <c r="D71" t="s">
        <v>77</v>
      </c>
      <c r="E71" s="25">
        <v>1.5349304101687234E-2</v>
      </c>
      <c r="F71" s="25">
        <f t="shared" si="1"/>
        <v>-1.8139113095449801</v>
      </c>
      <c r="I71" s="7">
        <v>70</v>
      </c>
      <c r="J71" s="1">
        <v>33</v>
      </c>
      <c r="K71" s="1">
        <v>9.9916699999999992</v>
      </c>
      <c r="L71" s="1">
        <v>2.7803879999999999</v>
      </c>
      <c r="M71" s="1">
        <v>3.5936240000000002</v>
      </c>
      <c r="N71" s="3">
        <v>1.9E-3</v>
      </c>
      <c r="O71" s="1">
        <v>0.92270450000000004</v>
      </c>
      <c r="P71" s="1">
        <v>0.40717700000000001</v>
      </c>
      <c r="Q71" s="1">
        <v>1.4201299999999999</v>
      </c>
      <c r="R71" s="8" t="s">
        <v>64</v>
      </c>
    </row>
    <row r="72" spans="1:18" x14ac:dyDescent="0.3">
      <c r="A72" s="19">
        <v>42410</v>
      </c>
      <c r="B72" s="13" t="s">
        <v>90</v>
      </c>
      <c r="C72" s="13" t="s">
        <v>97</v>
      </c>
      <c r="D72" t="s">
        <v>77</v>
      </c>
      <c r="E72" s="25">
        <v>5.6589724348572292E-3</v>
      </c>
      <c r="F72" s="25">
        <f t="shared" si="1"/>
        <v>-2.2472624215300465</v>
      </c>
      <c r="I72" s="7">
        <v>33</v>
      </c>
      <c r="J72" s="1">
        <v>19</v>
      </c>
      <c r="K72" s="1">
        <v>0.58333000000000002</v>
      </c>
      <c r="L72" s="1">
        <v>2.8867509999999998</v>
      </c>
      <c r="M72" s="1">
        <v>0.202073</v>
      </c>
      <c r="N72" s="1">
        <v>0.99709999999999999</v>
      </c>
      <c r="O72" s="1">
        <v>4.3210699999999998E-2</v>
      </c>
      <c r="P72" s="1">
        <v>-0.38650699999999999</v>
      </c>
      <c r="Q72" s="1">
        <v>0.46268999999999999</v>
      </c>
      <c r="R72" s="8" t="s">
        <v>25</v>
      </c>
    </row>
    <row r="73" spans="1:18" x14ac:dyDescent="0.3">
      <c r="A73" s="19">
        <v>42410</v>
      </c>
      <c r="B73" s="13" t="s">
        <v>90</v>
      </c>
      <c r="C73" s="13" t="s">
        <v>97</v>
      </c>
      <c r="D73" t="s">
        <v>77</v>
      </c>
      <c r="E73" s="25">
        <v>8.0302662166793728E-2</v>
      </c>
      <c r="F73" s="25">
        <f t="shared" si="1"/>
        <v>-1.0952700568983573</v>
      </c>
      <c r="I73" s="7">
        <v>70</v>
      </c>
      <c r="J73" s="1">
        <v>50</v>
      </c>
      <c r="K73" s="1">
        <v>0.27500000000000002</v>
      </c>
      <c r="L73" s="1">
        <v>2.7803879999999999</v>
      </c>
      <c r="M73" s="1">
        <v>9.8906999999999995E-2</v>
      </c>
      <c r="N73" s="1">
        <v>0.99970000000000003</v>
      </c>
      <c r="O73" s="1">
        <v>9.1347100000000001E-2</v>
      </c>
      <c r="P73" s="1">
        <v>-0.54303400000000002</v>
      </c>
      <c r="Q73" s="1">
        <v>0.52176199999999995</v>
      </c>
      <c r="R73" s="8" t="s">
        <v>65</v>
      </c>
    </row>
    <row r="74" spans="1:18" x14ac:dyDescent="0.3">
      <c r="A74" s="19">
        <v>42410</v>
      </c>
      <c r="B74" s="13" t="s">
        <v>90</v>
      </c>
      <c r="C74" s="13" t="s">
        <v>97</v>
      </c>
      <c r="D74" t="s">
        <v>77</v>
      </c>
      <c r="E74" s="25">
        <v>2.4559396078461932E-2</v>
      </c>
      <c r="F74" s="25">
        <f t="shared" si="1"/>
        <v>-1.6097823168067746</v>
      </c>
      <c r="I74" s="7"/>
      <c r="J74" s="1"/>
      <c r="K74" s="1"/>
      <c r="L74" s="1"/>
      <c r="M74" s="1"/>
      <c r="N74" s="1"/>
      <c r="O74" s="1"/>
      <c r="P74" s="1"/>
      <c r="Q74" s="1"/>
      <c r="R74" s="8"/>
    </row>
    <row r="75" spans="1:18" x14ac:dyDescent="0.3">
      <c r="A75" s="19">
        <v>42410</v>
      </c>
      <c r="B75" s="13" t="s">
        <v>90</v>
      </c>
      <c r="C75" s="13" t="s">
        <v>97</v>
      </c>
      <c r="D75" t="s">
        <v>77</v>
      </c>
      <c r="E75" s="25">
        <v>2.6059239257132813E-2</v>
      </c>
      <c r="F75" s="25">
        <f t="shared" si="1"/>
        <v>-1.5840382667221209</v>
      </c>
      <c r="I75" s="7"/>
      <c r="J75" s="1"/>
      <c r="K75" s="1"/>
      <c r="L75" s="1"/>
      <c r="M75" s="1"/>
      <c r="N75" s="1"/>
      <c r="O75" s="1"/>
      <c r="P75" s="1"/>
      <c r="Q75" s="1"/>
      <c r="R75" s="8"/>
    </row>
    <row r="76" spans="1:18" ht="15" thickBot="1" x14ac:dyDescent="0.35">
      <c r="A76" s="19">
        <v>42410</v>
      </c>
      <c r="B76" s="13" t="s">
        <v>90</v>
      </c>
      <c r="C76" s="13" t="s">
        <v>97</v>
      </c>
      <c r="D76" t="s">
        <v>77</v>
      </c>
      <c r="E76" s="25">
        <v>1.3005218310980171E-2</v>
      </c>
      <c r="F76" s="25">
        <f t="shared" si="1"/>
        <v>-1.8858823531598998</v>
      </c>
      <c r="I76" s="9" t="s">
        <v>31</v>
      </c>
      <c r="J76" s="10">
        <v>64</v>
      </c>
      <c r="K76" s="10"/>
      <c r="L76" s="10"/>
      <c r="M76" s="10"/>
      <c r="N76" s="10"/>
      <c r="O76" s="10"/>
      <c r="P76" s="10"/>
      <c r="Q76" s="10"/>
      <c r="R76" s="11"/>
    </row>
    <row r="77" spans="1:18" ht="15" thickBot="1" x14ac:dyDescent="0.35">
      <c r="A77" s="19">
        <v>42410</v>
      </c>
      <c r="B77" s="13" t="s">
        <v>90</v>
      </c>
      <c r="C77" s="13" t="s">
        <v>97</v>
      </c>
      <c r="D77" t="s">
        <v>77</v>
      </c>
      <c r="E77" s="25">
        <v>2.0208848081898819E-2</v>
      </c>
      <c r="F77" s="25">
        <f t="shared" si="1"/>
        <v>-1.6944584408603809</v>
      </c>
    </row>
    <row r="78" spans="1:18" x14ac:dyDescent="0.3">
      <c r="A78" s="19">
        <v>42410</v>
      </c>
      <c r="B78" s="13" t="s">
        <v>90</v>
      </c>
      <c r="C78" s="13" t="s">
        <v>97</v>
      </c>
      <c r="D78" t="s">
        <v>77</v>
      </c>
      <c r="E78" s="25">
        <v>2.142130448034596E-2</v>
      </c>
      <c r="F78" s="25">
        <f t="shared" si="1"/>
        <v>-1.6691540857279785</v>
      </c>
      <c r="I78" s="20" t="s">
        <v>87</v>
      </c>
      <c r="J78" s="5"/>
      <c r="K78" s="5"/>
      <c r="L78" s="5"/>
      <c r="M78" s="5"/>
      <c r="N78" s="5"/>
      <c r="O78" s="5"/>
      <c r="P78" s="6"/>
    </row>
    <row r="79" spans="1:18" x14ac:dyDescent="0.3">
      <c r="A79" s="19">
        <v>42410</v>
      </c>
      <c r="B79" s="13" t="s">
        <v>90</v>
      </c>
      <c r="C79" s="13" t="s">
        <v>97</v>
      </c>
      <c r="D79" t="s">
        <v>77</v>
      </c>
      <c r="E79" s="25">
        <v>4.9561606264996241E-2</v>
      </c>
      <c r="F79" s="25">
        <f t="shared" si="1"/>
        <v>-1.3048546268173637</v>
      </c>
      <c r="I79" s="7" t="s">
        <v>81</v>
      </c>
      <c r="J79" s="1"/>
      <c r="K79" s="1"/>
      <c r="L79" s="1"/>
      <c r="M79" s="1"/>
      <c r="N79" s="1"/>
      <c r="O79" s="1"/>
      <c r="P79" s="8"/>
    </row>
    <row r="80" spans="1:18" x14ac:dyDescent="0.3">
      <c r="A80" s="19">
        <v>42410</v>
      </c>
      <c r="B80" s="13" t="s">
        <v>90</v>
      </c>
      <c r="C80" s="13" t="s">
        <v>97</v>
      </c>
      <c r="D80" t="s">
        <v>77</v>
      </c>
      <c r="E80" s="25">
        <v>6.9416936962616608E-3</v>
      </c>
      <c r="F80" s="25">
        <f t="shared" si="1"/>
        <v>-2.1585345535799347</v>
      </c>
      <c r="I80" s="7"/>
      <c r="J80" s="1"/>
      <c r="K80" s="1"/>
      <c r="L80" s="1"/>
      <c r="M80" s="1"/>
      <c r="N80" s="1"/>
      <c r="O80" s="1"/>
      <c r="P80" s="8"/>
    </row>
    <row r="81" spans="1:16" x14ac:dyDescent="0.3">
      <c r="A81" s="19">
        <v>42410</v>
      </c>
      <c r="B81" s="13" t="s">
        <v>90</v>
      </c>
      <c r="C81" s="13" t="s">
        <v>97</v>
      </c>
      <c r="D81" t="s">
        <v>77</v>
      </c>
      <c r="E81" s="25">
        <v>4.8982460325790504E-2</v>
      </c>
      <c r="F81" s="25">
        <f t="shared" si="1"/>
        <v>-1.3099594046118923</v>
      </c>
      <c r="I81" s="7"/>
      <c r="J81" s="1"/>
      <c r="K81" s="1"/>
      <c r="L81" s="1"/>
      <c r="M81" s="1"/>
      <c r="N81" s="1"/>
      <c r="O81" s="1"/>
      <c r="P81" s="8"/>
    </row>
    <row r="82" spans="1:16" x14ac:dyDescent="0.3">
      <c r="A82" s="19">
        <v>42321</v>
      </c>
      <c r="B82" s="13" t="s">
        <v>91</v>
      </c>
      <c r="C82" s="13" t="s">
        <v>97</v>
      </c>
      <c r="D82" t="s">
        <v>78</v>
      </c>
      <c r="I82" s="7"/>
      <c r="J82" s="1"/>
      <c r="K82" s="1"/>
      <c r="L82" s="1"/>
      <c r="M82" s="1"/>
      <c r="N82" s="1"/>
      <c r="O82" s="1"/>
      <c r="P82" s="8"/>
    </row>
    <row r="83" spans="1:16" x14ac:dyDescent="0.3">
      <c r="A83" s="19">
        <v>42321</v>
      </c>
      <c r="B83" s="13" t="s">
        <v>91</v>
      </c>
      <c r="C83" s="13" t="s">
        <v>97</v>
      </c>
      <c r="D83" t="s">
        <v>78</v>
      </c>
      <c r="E83" s="25">
        <v>7.9926696700264397E-3</v>
      </c>
      <c r="F83" s="25">
        <f t="shared" si="1"/>
        <v>-2.0973081356663337</v>
      </c>
      <c r="I83" s="7" t="s">
        <v>32</v>
      </c>
      <c r="J83" s="1"/>
      <c r="K83" s="1"/>
      <c r="L83" s="1"/>
      <c r="M83" s="1"/>
      <c r="N83" s="1"/>
      <c r="O83" s="1"/>
      <c r="P83" s="8"/>
    </row>
    <row r="84" spans="1:16" x14ac:dyDescent="0.3">
      <c r="A84" s="19">
        <v>42321</v>
      </c>
      <c r="B84" s="13" t="s">
        <v>91</v>
      </c>
      <c r="C84" s="13" t="s">
        <v>97</v>
      </c>
      <c r="D84" t="s">
        <v>78</v>
      </c>
      <c r="E84" s="25">
        <v>4.3708876958887732E-3</v>
      </c>
      <c r="F84" s="25">
        <f t="shared" si="1"/>
        <v>-2.3594303519826365</v>
      </c>
      <c r="I84" s="7"/>
      <c r="J84" s="1"/>
      <c r="K84" s="1"/>
      <c r="L84" s="1"/>
      <c r="M84" s="1"/>
      <c r="N84" s="1"/>
      <c r="O84" s="1"/>
      <c r="P84" s="8"/>
    </row>
    <row r="85" spans="1:16" x14ac:dyDescent="0.3">
      <c r="A85" s="19">
        <v>42321</v>
      </c>
      <c r="B85" s="13" t="s">
        <v>91</v>
      </c>
      <c r="C85" s="13" t="s">
        <v>97</v>
      </c>
      <c r="D85" t="s">
        <v>78</v>
      </c>
      <c r="E85" s="25">
        <v>5.5452742885203445E-2</v>
      </c>
      <c r="F85" s="25">
        <f t="shared" si="1"/>
        <v>-1.2560769672705123</v>
      </c>
      <c r="I85" s="7" t="s">
        <v>16</v>
      </c>
      <c r="J85" s="1" t="s">
        <v>33</v>
      </c>
      <c r="K85" s="12">
        <v>0.1</v>
      </c>
      <c r="L85" s="12">
        <v>0.25</v>
      </c>
      <c r="M85" s="1" t="s">
        <v>34</v>
      </c>
      <c r="N85" s="12">
        <v>0.75</v>
      </c>
      <c r="O85" s="12">
        <v>0.9</v>
      </c>
      <c r="P85" s="8" t="s">
        <v>35</v>
      </c>
    </row>
    <row r="86" spans="1:16" x14ac:dyDescent="0.3">
      <c r="A86" s="19">
        <v>42321</v>
      </c>
      <c r="B86" s="13" t="s">
        <v>91</v>
      </c>
      <c r="C86" s="13" t="s">
        <v>97</v>
      </c>
      <c r="D86" t="s">
        <v>78</v>
      </c>
      <c r="E86" s="25">
        <v>6.6950332925880443E-2</v>
      </c>
      <c r="F86" s="25">
        <f t="shared" si="1"/>
        <v>-1.1742472590177189</v>
      </c>
      <c r="I86" s="7" t="s">
        <v>77</v>
      </c>
      <c r="J86" s="1">
        <v>-2.2368399999999999</v>
      </c>
      <c r="K86" s="1">
        <v>-2.1784500000000002</v>
      </c>
      <c r="L86" s="1">
        <v>-1.93442</v>
      </c>
      <c r="M86" s="1">
        <v>-1.57986</v>
      </c>
      <c r="N86" s="1">
        <v>-1.3206599999999999</v>
      </c>
      <c r="O86" s="1">
        <v>-1.04691</v>
      </c>
      <c r="P86" s="8">
        <v>-0.76610999999999996</v>
      </c>
    </row>
    <row r="87" spans="1:16" x14ac:dyDescent="0.3">
      <c r="A87" s="19">
        <v>42321</v>
      </c>
      <c r="B87" s="13" t="s">
        <v>91</v>
      </c>
      <c r="C87" s="13" t="s">
        <v>97</v>
      </c>
      <c r="D87" t="s">
        <v>78</v>
      </c>
      <c r="E87" s="25">
        <v>1.287270578441593E-2</v>
      </c>
      <c r="F87" s="25">
        <f t="shared" si="1"/>
        <v>-1.8903301567683952</v>
      </c>
      <c r="I87" s="7" t="s">
        <v>78</v>
      </c>
      <c r="J87" s="1">
        <v>-3.3005200000000001</v>
      </c>
      <c r="K87" s="1">
        <v>-3.14398</v>
      </c>
      <c r="L87" s="1">
        <v>-2.7642099999999998</v>
      </c>
      <c r="M87" s="1">
        <v>-2.4322900000000001</v>
      </c>
      <c r="N87" s="1">
        <v>-2.2536100000000001</v>
      </c>
      <c r="O87" s="1">
        <v>-2.11538</v>
      </c>
      <c r="P87" s="8">
        <v>-2.05722</v>
      </c>
    </row>
    <row r="88" spans="1:16" x14ac:dyDescent="0.3">
      <c r="A88" s="19">
        <v>42321</v>
      </c>
      <c r="B88" s="13" t="s">
        <v>91</v>
      </c>
      <c r="C88" s="13" t="s">
        <v>97</v>
      </c>
      <c r="D88" t="s">
        <v>78</v>
      </c>
      <c r="E88" s="25">
        <v>9.080310887248786E-3</v>
      </c>
      <c r="F88" s="25">
        <f t="shared" si="1"/>
        <v>-2.0418992820620319</v>
      </c>
      <c r="I88" s="7"/>
      <c r="J88" s="1"/>
      <c r="K88" s="1"/>
      <c r="L88" s="1"/>
      <c r="M88" s="1"/>
      <c r="N88" s="1"/>
      <c r="O88" s="1"/>
      <c r="P88" s="8"/>
    </row>
    <row r="89" spans="1:16" x14ac:dyDescent="0.3">
      <c r="A89" s="19">
        <v>42321</v>
      </c>
      <c r="B89" s="13" t="s">
        <v>91</v>
      </c>
      <c r="C89" s="13" t="s">
        <v>97</v>
      </c>
      <c r="D89" t="s">
        <v>78</v>
      </c>
      <c r="E89" s="25">
        <v>7.4130206711987418E-3</v>
      </c>
      <c r="F89" s="25">
        <f t="shared" si="1"/>
        <v>-2.1300047888469575</v>
      </c>
      <c r="I89" s="7"/>
      <c r="J89" s="1"/>
      <c r="K89" s="1"/>
      <c r="L89" s="1"/>
      <c r="M89" s="1"/>
      <c r="N89" s="1"/>
      <c r="O89" s="1"/>
      <c r="P89" s="8"/>
    </row>
    <row r="90" spans="1:16" x14ac:dyDescent="0.3">
      <c r="A90" s="19">
        <v>42321</v>
      </c>
      <c r="B90" s="13" t="s">
        <v>91</v>
      </c>
      <c r="C90" s="13" t="s">
        <v>97</v>
      </c>
      <c r="D90" t="s">
        <v>78</v>
      </c>
      <c r="E90" s="25">
        <v>1.9384917130085937E-2</v>
      </c>
      <c r="F90" s="25">
        <f t="shared" si="1"/>
        <v>-1.7125360512481214</v>
      </c>
      <c r="I90" s="7"/>
      <c r="J90" s="1"/>
      <c r="K90" s="1"/>
      <c r="L90" s="1"/>
      <c r="M90" s="1"/>
      <c r="N90" s="1"/>
      <c r="O90" s="1"/>
      <c r="P90" s="8"/>
    </row>
    <row r="91" spans="1:16" x14ac:dyDescent="0.3">
      <c r="A91" s="19">
        <v>42321</v>
      </c>
      <c r="B91" s="13" t="s">
        <v>91</v>
      </c>
      <c r="C91" s="13" t="s">
        <v>97</v>
      </c>
      <c r="D91" t="s">
        <v>78</v>
      </c>
      <c r="E91" s="25">
        <v>1.5194176903985647E-2</v>
      </c>
      <c r="F91" s="25">
        <f t="shared" si="1"/>
        <v>-1.818322821463553</v>
      </c>
      <c r="I91" s="7"/>
      <c r="J91" s="1"/>
      <c r="K91" s="1"/>
      <c r="L91" s="1"/>
      <c r="M91" s="1"/>
      <c r="N91" s="1"/>
      <c r="O91" s="1"/>
      <c r="P91" s="8"/>
    </row>
    <row r="92" spans="1:16" x14ac:dyDescent="0.3">
      <c r="A92" s="19">
        <v>42321</v>
      </c>
      <c r="B92" s="13" t="s">
        <v>91</v>
      </c>
      <c r="C92" s="13" t="s">
        <v>97</v>
      </c>
      <c r="D92" t="s">
        <v>78</v>
      </c>
      <c r="E92" s="25">
        <v>4.8463942126760799E-2</v>
      </c>
      <c r="F92" s="25">
        <f t="shared" si="1"/>
        <v>-1.3145812626238689</v>
      </c>
      <c r="I92" s="7" t="s">
        <v>36</v>
      </c>
      <c r="J92" s="1"/>
      <c r="K92" s="1"/>
      <c r="L92" s="1"/>
      <c r="M92" s="1"/>
      <c r="N92" s="1"/>
      <c r="O92" s="1"/>
      <c r="P92" s="8"/>
    </row>
    <row r="93" spans="1:16" x14ac:dyDescent="0.3">
      <c r="A93" s="19">
        <v>42321</v>
      </c>
      <c r="B93" s="13" t="s">
        <v>91</v>
      </c>
      <c r="C93" s="13" t="s">
        <v>97</v>
      </c>
      <c r="D93" t="s">
        <v>78</v>
      </c>
      <c r="E93" s="25">
        <v>1.2440513183551001E-2</v>
      </c>
      <c r="F93" s="25">
        <f t="shared" si="1"/>
        <v>-1.905161704196046</v>
      </c>
      <c r="I93" s="7"/>
      <c r="J93" s="1"/>
      <c r="K93" s="1"/>
      <c r="L93" s="1"/>
      <c r="M93" s="1"/>
      <c r="N93" s="1"/>
      <c r="O93" s="1"/>
      <c r="P93" s="8"/>
    </row>
    <row r="94" spans="1:16" x14ac:dyDescent="0.3">
      <c r="A94" s="19">
        <v>42321</v>
      </c>
      <c r="B94" s="13" t="s">
        <v>91</v>
      </c>
      <c r="C94" s="13" t="s">
        <v>97</v>
      </c>
      <c r="D94" t="s">
        <v>78</v>
      </c>
      <c r="E94" s="25">
        <v>3.503829562486771E-2</v>
      </c>
      <c r="F94" s="25">
        <f t="shared" si="1"/>
        <v>-1.4554570274673593</v>
      </c>
      <c r="I94" s="7" t="s">
        <v>16</v>
      </c>
      <c r="J94" s="1" t="s">
        <v>37</v>
      </c>
      <c r="K94" s="1" t="s">
        <v>38</v>
      </c>
      <c r="L94" s="1" t="s">
        <v>39</v>
      </c>
      <c r="M94" s="1" t="s">
        <v>40</v>
      </c>
      <c r="N94" s="1" t="s">
        <v>41</v>
      </c>
      <c r="O94" s="1"/>
      <c r="P94" s="8"/>
    </row>
    <row r="95" spans="1:16" x14ac:dyDescent="0.3">
      <c r="A95" s="19">
        <v>42321</v>
      </c>
      <c r="B95" s="13" t="s">
        <v>91</v>
      </c>
      <c r="C95" s="13" t="s">
        <v>97</v>
      </c>
      <c r="D95" t="s">
        <v>78</v>
      </c>
      <c r="E95" s="25">
        <v>0.11457417945864555</v>
      </c>
      <c r="F95" s="25">
        <f t="shared" si="1"/>
        <v>-0.94091324434159573</v>
      </c>
      <c r="I95" s="7" t="s">
        <v>77</v>
      </c>
      <c r="J95" s="1">
        <v>22</v>
      </c>
      <c r="K95" s="1">
        <v>771</v>
      </c>
      <c r="L95" s="1">
        <v>517</v>
      </c>
      <c r="M95" s="1">
        <v>35.045499999999997</v>
      </c>
      <c r="N95" s="1">
        <v>5.5739999999999998</v>
      </c>
      <c r="O95" s="1"/>
      <c r="P95" s="8"/>
    </row>
    <row r="96" spans="1:16" x14ac:dyDescent="0.3">
      <c r="A96" s="19">
        <v>42321</v>
      </c>
      <c r="B96" s="13" t="s">
        <v>91</v>
      </c>
      <c r="C96" s="13" t="s">
        <v>97</v>
      </c>
      <c r="D96" t="s">
        <v>78</v>
      </c>
      <c r="E96" s="25">
        <v>3.2631369828635765E-2</v>
      </c>
      <c r="F96" s="25">
        <f t="shared" si="1"/>
        <v>-1.4863646946298179</v>
      </c>
      <c r="I96" s="7" t="s">
        <v>78</v>
      </c>
      <c r="J96" s="1">
        <v>24</v>
      </c>
      <c r="K96" s="1">
        <v>310</v>
      </c>
      <c r="L96" s="1">
        <v>564</v>
      </c>
      <c r="M96" s="1">
        <v>12.916700000000001</v>
      </c>
      <c r="N96" s="1">
        <v>-5.5739999999999998</v>
      </c>
      <c r="O96" s="1"/>
      <c r="P96" s="8"/>
    </row>
    <row r="97" spans="1:16" x14ac:dyDescent="0.3">
      <c r="A97" s="19">
        <v>42321</v>
      </c>
      <c r="B97" s="13" t="s">
        <v>91</v>
      </c>
      <c r="C97" s="13" t="s">
        <v>97</v>
      </c>
      <c r="D97" t="s">
        <v>78</v>
      </c>
      <c r="E97" s="25">
        <v>2.4128488002987097E-2</v>
      </c>
      <c r="F97" s="25">
        <f t="shared" si="1"/>
        <v>-1.6174698920378896</v>
      </c>
      <c r="I97" s="7"/>
      <c r="J97" s="1"/>
      <c r="K97" s="1"/>
      <c r="L97" s="1"/>
      <c r="M97" s="1"/>
      <c r="N97" s="1"/>
      <c r="O97" s="1"/>
      <c r="P97" s="8"/>
    </row>
    <row r="98" spans="1:16" x14ac:dyDescent="0.3">
      <c r="A98" s="19">
        <v>42321</v>
      </c>
      <c r="B98" s="13" t="s">
        <v>91</v>
      </c>
      <c r="C98" s="13" t="s">
        <v>97</v>
      </c>
      <c r="D98" t="s">
        <v>78</v>
      </c>
      <c r="E98" s="25">
        <v>2.2142988930490774E-2</v>
      </c>
      <c r="F98" s="25">
        <f t="shared" si="1"/>
        <v>-1.6547637570613702</v>
      </c>
      <c r="I98" s="7"/>
      <c r="J98" s="1"/>
      <c r="K98" s="1"/>
      <c r="L98" s="1"/>
      <c r="M98" s="1"/>
      <c r="N98" s="1"/>
      <c r="O98" s="1"/>
      <c r="P98" s="8"/>
    </row>
    <row r="99" spans="1:16" x14ac:dyDescent="0.3">
      <c r="A99" s="19">
        <v>42419</v>
      </c>
      <c r="B99" s="13" t="s">
        <v>91</v>
      </c>
      <c r="C99" s="13" t="s">
        <v>97</v>
      </c>
      <c r="D99" t="s">
        <v>77</v>
      </c>
      <c r="E99" s="25">
        <v>2.0480055638902546E-2</v>
      </c>
      <c r="F99" s="25">
        <f t="shared" si="1"/>
        <v>-1.6886688678311907</v>
      </c>
      <c r="I99" s="7"/>
      <c r="J99" s="1"/>
      <c r="K99" s="1"/>
      <c r="L99" s="1"/>
      <c r="M99" s="1"/>
      <c r="N99" s="1"/>
      <c r="O99" s="1"/>
      <c r="P99" s="8"/>
    </row>
    <row r="100" spans="1:16" x14ac:dyDescent="0.3">
      <c r="A100" s="19">
        <v>42419</v>
      </c>
      <c r="B100" s="13" t="s">
        <v>91</v>
      </c>
      <c r="C100" s="13" t="s">
        <v>97</v>
      </c>
      <c r="D100" t="s">
        <v>77</v>
      </c>
      <c r="E100" s="25">
        <v>5.3824232287106581E-2</v>
      </c>
      <c r="F100" s="25">
        <f t="shared" si="1"/>
        <v>-1.269022155946669</v>
      </c>
      <c r="I100" s="7"/>
      <c r="J100" s="1"/>
      <c r="K100" s="1"/>
      <c r="L100" s="1"/>
      <c r="M100" s="1"/>
      <c r="N100" s="1"/>
      <c r="O100" s="1"/>
      <c r="P100" s="8"/>
    </row>
    <row r="101" spans="1:16" x14ac:dyDescent="0.3">
      <c r="A101" s="19">
        <v>42419</v>
      </c>
      <c r="B101" s="13" t="s">
        <v>91</v>
      </c>
      <c r="C101" s="13" t="s">
        <v>97</v>
      </c>
      <c r="D101" t="s">
        <v>77</v>
      </c>
      <c r="E101" s="25">
        <v>4.2072808470669867E-2</v>
      </c>
      <c r="F101" s="25">
        <f t="shared" si="1"/>
        <v>-1.3759984967159629</v>
      </c>
      <c r="I101" s="7" t="s">
        <v>42</v>
      </c>
      <c r="J101" s="1"/>
      <c r="K101" s="1"/>
      <c r="L101" s="1"/>
      <c r="M101" s="1"/>
      <c r="N101" s="1"/>
      <c r="O101" s="1"/>
      <c r="P101" s="8"/>
    </row>
    <row r="102" spans="1:16" x14ac:dyDescent="0.3">
      <c r="A102" s="19">
        <v>42419</v>
      </c>
      <c r="B102" s="13" t="s">
        <v>91</v>
      </c>
      <c r="C102" s="13" t="s">
        <v>97</v>
      </c>
      <c r="D102" t="s">
        <v>77</v>
      </c>
      <c r="E102" s="25">
        <v>1.3057975882470327E-2</v>
      </c>
      <c r="F102" s="25">
        <f t="shared" si="1"/>
        <v>-1.8841241378543712</v>
      </c>
      <c r="I102" s="7"/>
      <c r="J102" s="1"/>
      <c r="K102" s="1"/>
      <c r="L102" s="1"/>
      <c r="M102" s="1"/>
      <c r="N102" s="1"/>
      <c r="O102" s="1"/>
      <c r="P102" s="8"/>
    </row>
    <row r="103" spans="1:16" x14ac:dyDescent="0.3">
      <c r="A103" s="19">
        <v>42419</v>
      </c>
      <c r="B103" s="13" t="s">
        <v>91</v>
      </c>
      <c r="C103" s="13" t="s">
        <v>97</v>
      </c>
      <c r="D103" t="s">
        <v>77</v>
      </c>
      <c r="E103" s="25">
        <v>0.22029219814652257</v>
      </c>
      <c r="F103" s="25">
        <f t="shared" si="1"/>
        <v>-0.657000883520649</v>
      </c>
      <c r="I103" s="7" t="s">
        <v>43</v>
      </c>
      <c r="J103" s="1" t="s">
        <v>20</v>
      </c>
      <c r="K103" s="1" t="s">
        <v>44</v>
      </c>
      <c r="L103" s="1"/>
      <c r="M103" s="1"/>
      <c r="N103" s="1"/>
      <c r="O103" s="1"/>
      <c r="P103" s="8"/>
    </row>
    <row r="104" spans="1:16" x14ac:dyDescent="0.3">
      <c r="A104" s="19">
        <v>42419</v>
      </c>
      <c r="B104" s="13" t="s">
        <v>91</v>
      </c>
      <c r="C104" s="13" t="s">
        <v>97</v>
      </c>
      <c r="D104" t="s">
        <v>77</v>
      </c>
      <c r="I104" s="7">
        <v>771</v>
      </c>
      <c r="J104" s="1">
        <v>5.5744600000000002</v>
      </c>
      <c r="K104" s="3" t="s">
        <v>60</v>
      </c>
      <c r="L104" s="1"/>
      <c r="M104" s="1"/>
      <c r="N104" s="1"/>
      <c r="O104" s="1"/>
      <c r="P104" s="8"/>
    </row>
    <row r="105" spans="1:16" x14ac:dyDescent="0.3">
      <c r="A105" s="19">
        <v>42419</v>
      </c>
      <c r="B105" s="13" t="s">
        <v>91</v>
      </c>
      <c r="C105" s="13" t="s">
        <v>97</v>
      </c>
      <c r="D105" t="s">
        <v>77</v>
      </c>
      <c r="E105" s="25">
        <v>1.5327550271786635E-2</v>
      </c>
      <c r="F105" s="25">
        <f t="shared" si="1"/>
        <v>-1.8145272507855446</v>
      </c>
      <c r="I105" s="7"/>
      <c r="J105" s="1"/>
      <c r="K105" s="1"/>
      <c r="L105" s="1"/>
      <c r="M105" s="1"/>
      <c r="N105" s="1"/>
      <c r="O105" s="1"/>
      <c r="P105" s="8"/>
    </row>
    <row r="106" spans="1:16" x14ac:dyDescent="0.3">
      <c r="A106" s="19">
        <v>42419</v>
      </c>
      <c r="B106" s="13" t="s">
        <v>91</v>
      </c>
      <c r="C106" s="13" t="s">
        <v>97</v>
      </c>
      <c r="D106" t="s">
        <v>77</v>
      </c>
      <c r="E106" s="25">
        <v>2.7945698531498728E-2</v>
      </c>
      <c r="F106" s="25">
        <f t="shared" si="1"/>
        <v>-1.5536850302748144</v>
      </c>
      <c r="I106" s="7"/>
      <c r="J106" s="1"/>
      <c r="K106" s="1"/>
      <c r="L106" s="1"/>
      <c r="M106" s="1"/>
      <c r="N106" s="1"/>
      <c r="O106" s="1"/>
      <c r="P106" s="8"/>
    </row>
    <row r="107" spans="1:16" x14ac:dyDescent="0.3">
      <c r="A107" s="19">
        <v>42419</v>
      </c>
      <c r="B107" s="13" t="s">
        <v>91</v>
      </c>
      <c r="C107" s="13" t="s">
        <v>97</v>
      </c>
      <c r="D107" t="s">
        <v>77</v>
      </c>
      <c r="E107" s="25">
        <v>3.547952318824469E-2</v>
      </c>
      <c r="F107" s="25">
        <f t="shared" si="1"/>
        <v>-1.4500222253145416</v>
      </c>
      <c r="I107" s="7"/>
      <c r="J107" s="1"/>
      <c r="K107" s="1"/>
      <c r="L107" s="1"/>
      <c r="M107" s="1"/>
      <c r="N107" s="1"/>
      <c r="O107" s="1"/>
      <c r="P107" s="8"/>
    </row>
    <row r="108" spans="1:16" x14ac:dyDescent="0.3">
      <c r="A108" s="19">
        <v>42419</v>
      </c>
      <c r="B108" s="13" t="s">
        <v>91</v>
      </c>
      <c r="C108" s="13" t="s">
        <v>97</v>
      </c>
      <c r="D108" t="s">
        <v>77</v>
      </c>
      <c r="E108" s="25">
        <v>1.6600366377027716E-2</v>
      </c>
      <c r="F108" s="25">
        <f t="shared" si="1"/>
        <v>-1.7798823267933457</v>
      </c>
      <c r="I108" s="7"/>
      <c r="J108" s="1"/>
      <c r="K108" s="1"/>
      <c r="L108" s="1"/>
      <c r="M108" s="1"/>
      <c r="N108" s="1"/>
      <c r="O108" s="1"/>
      <c r="P108" s="8"/>
    </row>
    <row r="109" spans="1:16" x14ac:dyDescent="0.3">
      <c r="A109" s="19">
        <v>42419</v>
      </c>
      <c r="B109" s="13" t="s">
        <v>91</v>
      </c>
      <c r="C109" s="13" t="s">
        <v>97</v>
      </c>
      <c r="D109" t="s">
        <v>77</v>
      </c>
      <c r="E109" s="25">
        <v>5.2596437827550878E-2</v>
      </c>
      <c r="F109" s="25">
        <f t="shared" si="1"/>
        <v>-1.2790436680938766</v>
      </c>
      <c r="I109" s="7" t="s">
        <v>45</v>
      </c>
      <c r="J109" s="1"/>
      <c r="K109" s="1"/>
      <c r="L109" s="1"/>
      <c r="M109" s="1"/>
      <c r="N109" s="1"/>
      <c r="O109" s="1"/>
      <c r="P109" s="8"/>
    </row>
    <row r="110" spans="1:16" x14ac:dyDescent="0.3">
      <c r="A110" s="19">
        <v>42419</v>
      </c>
      <c r="B110" s="13" t="s">
        <v>91</v>
      </c>
      <c r="C110" s="13" t="s">
        <v>97</v>
      </c>
      <c r="D110" t="s">
        <v>77</v>
      </c>
      <c r="E110" s="25">
        <v>4.206213373120167E-2</v>
      </c>
      <c r="F110" s="25">
        <f t="shared" si="1"/>
        <v>-1.3761087001665233</v>
      </c>
      <c r="I110" s="7"/>
      <c r="J110" s="1"/>
      <c r="K110" s="1"/>
      <c r="L110" s="1"/>
      <c r="M110" s="1"/>
      <c r="N110" s="1"/>
      <c r="O110" s="1"/>
      <c r="P110" s="8"/>
    </row>
    <row r="111" spans="1:16" x14ac:dyDescent="0.3">
      <c r="A111" s="19">
        <v>42419</v>
      </c>
      <c r="B111" s="13" t="s">
        <v>91</v>
      </c>
      <c r="C111" s="13" t="s">
        <v>97</v>
      </c>
      <c r="D111" t="s">
        <v>77</v>
      </c>
      <c r="E111" s="25">
        <v>2.1021666267801831E-2</v>
      </c>
      <c r="F111" s="25">
        <f t="shared" si="1"/>
        <v>-1.6773328628924051</v>
      </c>
      <c r="I111" s="7" t="s">
        <v>46</v>
      </c>
      <c r="J111" s="1" t="s">
        <v>47</v>
      </c>
      <c r="K111" s="1" t="s">
        <v>48</v>
      </c>
      <c r="L111" s="1"/>
      <c r="M111" s="1"/>
      <c r="N111" s="1"/>
      <c r="O111" s="1"/>
      <c r="P111" s="8"/>
    </row>
    <row r="112" spans="1:16" x14ac:dyDescent="0.3">
      <c r="A112" s="19">
        <v>42419</v>
      </c>
      <c r="B112" s="13" t="s">
        <v>91</v>
      </c>
      <c r="C112" s="13" t="s">
        <v>97</v>
      </c>
      <c r="D112" t="s">
        <v>77</v>
      </c>
      <c r="E112" s="25">
        <v>1.9789403534948517E-2</v>
      </c>
      <c r="F112" s="25">
        <f t="shared" si="1"/>
        <v>-1.7035672955047865</v>
      </c>
      <c r="I112" s="7">
        <v>31.197299999999998</v>
      </c>
      <c r="J112" s="1">
        <v>1</v>
      </c>
      <c r="K112" s="1" t="s">
        <v>60</v>
      </c>
      <c r="L112" s="1"/>
      <c r="M112" s="1"/>
      <c r="N112" s="1"/>
      <c r="O112" s="1"/>
      <c r="P112" s="8"/>
    </row>
    <row r="113" spans="1:17" ht="15" thickBot="1" x14ac:dyDescent="0.35">
      <c r="A113" s="19">
        <v>42419</v>
      </c>
      <c r="B113" s="13" t="s">
        <v>91</v>
      </c>
      <c r="C113" s="13" t="s">
        <v>97</v>
      </c>
      <c r="D113" t="s">
        <v>77</v>
      </c>
      <c r="E113" s="25">
        <v>1.6440088878368394E-2</v>
      </c>
      <c r="F113" s="25">
        <f t="shared" si="1"/>
        <v>-1.7840958389078532</v>
      </c>
      <c r="I113" s="9"/>
      <c r="J113" s="10"/>
      <c r="K113" s="10"/>
      <c r="L113" s="10"/>
      <c r="M113" s="10"/>
      <c r="N113" s="10"/>
      <c r="O113" s="10"/>
      <c r="P113" s="11"/>
    </row>
    <row r="114" spans="1:17" x14ac:dyDescent="0.3">
      <c r="A114" s="19">
        <v>42419</v>
      </c>
      <c r="B114" s="13" t="s">
        <v>91</v>
      </c>
      <c r="C114" s="13" t="s">
        <v>97</v>
      </c>
      <c r="D114" t="s">
        <v>77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3">
      <c r="H115" s="1"/>
      <c r="I115" s="1"/>
      <c r="J115" s="1"/>
      <c r="K115" s="1"/>
      <c r="L115" s="1"/>
      <c r="M115" s="1"/>
      <c r="N115" s="1"/>
      <c r="O115" s="1"/>
      <c r="P115" s="1"/>
      <c r="Q11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L112"/>
  <sheetViews>
    <sheetView zoomScale="55" zoomScaleNormal="55" workbookViewId="0">
      <selection activeCell="A2" sqref="A2"/>
    </sheetView>
  </sheetViews>
  <sheetFormatPr defaultRowHeight="14.4" x14ac:dyDescent="0.3"/>
  <cols>
    <col min="1" max="1" width="18.6640625" style="13" customWidth="1"/>
    <col min="2" max="2" width="15.109375" style="13" customWidth="1"/>
    <col min="3" max="3" width="18.5546875" style="13" customWidth="1"/>
    <col min="4" max="4" width="8.88671875" style="1"/>
    <col min="5" max="6" width="8.88671875" style="25"/>
    <col min="19" max="19" width="10.6640625" customWidth="1"/>
  </cols>
  <sheetData>
    <row r="1" spans="1:37" ht="25.8" x14ac:dyDescent="0.5">
      <c r="A1" s="26" t="s">
        <v>126</v>
      </c>
    </row>
    <row r="2" spans="1:37" ht="21" x14ac:dyDescent="0.4">
      <c r="A2" s="27" t="s">
        <v>134</v>
      </c>
    </row>
    <row r="4" spans="1:37" ht="15" thickBot="1" x14ac:dyDescent="0.35">
      <c r="A4" s="13" t="s">
        <v>101</v>
      </c>
      <c r="B4" s="13" t="s">
        <v>94</v>
      </c>
      <c r="C4" s="13" t="s">
        <v>102</v>
      </c>
      <c r="D4" s="1" t="s">
        <v>98</v>
      </c>
      <c r="E4" s="25" t="s">
        <v>120</v>
      </c>
      <c r="F4" s="25" t="s">
        <v>6</v>
      </c>
    </row>
    <row r="5" spans="1:37" x14ac:dyDescent="0.3">
      <c r="A5" s="19">
        <v>42360</v>
      </c>
      <c r="B5" s="18" t="s">
        <v>87</v>
      </c>
      <c r="C5" s="16" t="s">
        <v>103</v>
      </c>
      <c r="D5" s="1" t="s">
        <v>78</v>
      </c>
      <c r="E5" s="25">
        <v>0.14733720094498445</v>
      </c>
      <c r="F5" s="25">
        <f>LOG10(E5)</f>
        <v>-0.83168758496094064</v>
      </c>
      <c r="J5" s="20" t="s">
        <v>87</v>
      </c>
      <c r="K5" s="5"/>
      <c r="L5" s="5"/>
      <c r="M5" s="5"/>
      <c r="N5" s="5"/>
      <c r="O5" s="5"/>
      <c r="P5" s="5"/>
      <c r="Q5" s="5"/>
      <c r="R5" s="5"/>
      <c r="S5" s="6"/>
      <c r="U5" s="20" t="s">
        <v>90</v>
      </c>
      <c r="V5" s="21"/>
      <c r="W5" s="21"/>
      <c r="X5" s="5"/>
      <c r="Y5" s="5"/>
      <c r="Z5" s="5"/>
      <c r="AA5" s="5"/>
      <c r="AB5" s="6"/>
      <c r="AD5" s="20" t="s">
        <v>91</v>
      </c>
      <c r="AE5" s="5"/>
      <c r="AF5" s="5"/>
      <c r="AG5" s="5"/>
      <c r="AH5" s="5"/>
      <c r="AI5" s="5"/>
      <c r="AJ5" s="5"/>
      <c r="AK5" s="6"/>
    </row>
    <row r="6" spans="1:37" x14ac:dyDescent="0.3">
      <c r="A6" s="19">
        <v>42360</v>
      </c>
      <c r="B6" s="18" t="s">
        <v>87</v>
      </c>
      <c r="C6" s="16" t="s">
        <v>103</v>
      </c>
      <c r="D6" s="1" t="s">
        <v>78</v>
      </c>
      <c r="E6" s="25">
        <v>3.9834081673314092E-2</v>
      </c>
      <c r="F6" s="25">
        <f t="shared" ref="F6:F50" si="0">LOG10(E6)</f>
        <v>-1.3997451905182319</v>
      </c>
      <c r="J6" s="7"/>
      <c r="K6" s="1"/>
      <c r="L6" s="1"/>
      <c r="M6" s="1"/>
      <c r="N6" s="1"/>
      <c r="O6" s="1"/>
      <c r="P6" s="1"/>
      <c r="Q6" s="1"/>
      <c r="R6" s="1"/>
      <c r="S6" s="8"/>
      <c r="U6" s="7"/>
      <c r="V6" s="1"/>
      <c r="W6" s="1"/>
      <c r="X6" s="1"/>
      <c r="Y6" s="1"/>
      <c r="Z6" s="1"/>
      <c r="AA6" s="1"/>
      <c r="AB6" s="8"/>
      <c r="AD6" s="7"/>
      <c r="AE6" s="1"/>
      <c r="AF6" s="1"/>
      <c r="AG6" s="1"/>
      <c r="AH6" s="1"/>
      <c r="AI6" s="1"/>
      <c r="AJ6" s="1"/>
      <c r="AK6" s="8"/>
    </row>
    <row r="7" spans="1:37" x14ac:dyDescent="0.3">
      <c r="A7" s="19">
        <v>42360</v>
      </c>
      <c r="B7" s="18" t="s">
        <v>87</v>
      </c>
      <c r="C7" s="16" t="s">
        <v>103</v>
      </c>
      <c r="D7" s="1" t="s">
        <v>78</v>
      </c>
      <c r="E7" s="25">
        <v>7.8818514737783035E-2</v>
      </c>
      <c r="F7" s="25">
        <f t="shared" si="0"/>
        <v>-1.1033717532722753</v>
      </c>
      <c r="J7" s="7" t="s">
        <v>67</v>
      </c>
      <c r="K7" s="1"/>
      <c r="L7" s="1"/>
      <c r="M7" s="1"/>
      <c r="N7" s="1"/>
      <c r="O7" s="1"/>
      <c r="P7" s="1"/>
      <c r="Q7" s="1"/>
      <c r="R7" s="1"/>
      <c r="S7" s="8"/>
      <c r="U7" s="7" t="s">
        <v>93</v>
      </c>
      <c r="V7" s="1"/>
      <c r="W7" s="1"/>
      <c r="X7" s="1"/>
      <c r="Y7" s="1"/>
      <c r="Z7" s="1"/>
      <c r="AA7" s="1"/>
      <c r="AB7" s="8"/>
      <c r="AD7" s="7" t="s">
        <v>74</v>
      </c>
      <c r="AE7" s="1"/>
      <c r="AF7" s="1"/>
      <c r="AG7" s="1"/>
      <c r="AH7" s="1"/>
      <c r="AI7" s="1"/>
      <c r="AJ7" s="1"/>
      <c r="AK7" s="8"/>
    </row>
    <row r="8" spans="1:37" x14ac:dyDescent="0.3">
      <c r="A8" s="19">
        <v>42360</v>
      </c>
      <c r="B8" s="18" t="s">
        <v>87</v>
      </c>
      <c r="C8" s="16" t="s">
        <v>103</v>
      </c>
      <c r="D8" s="1" t="s">
        <v>78</v>
      </c>
      <c r="E8" s="25">
        <v>1.893111345546454E-2</v>
      </c>
      <c r="F8" s="25">
        <f t="shared" si="0"/>
        <v>-1.7228238417497257</v>
      </c>
      <c r="J8" s="7"/>
      <c r="K8" s="1"/>
      <c r="L8" s="1"/>
      <c r="M8" s="1"/>
      <c r="N8" s="1"/>
      <c r="O8" s="1"/>
      <c r="P8" s="1"/>
      <c r="Q8" s="1"/>
      <c r="R8" s="1"/>
      <c r="S8" s="8"/>
      <c r="U8" s="7"/>
      <c r="V8" s="1"/>
      <c r="W8" s="1"/>
      <c r="X8" s="1"/>
      <c r="Y8" s="1"/>
      <c r="Z8" s="1"/>
      <c r="AA8" s="1"/>
      <c r="AB8" s="8"/>
      <c r="AD8" s="7"/>
      <c r="AE8" s="1"/>
      <c r="AF8" s="1"/>
      <c r="AG8" s="1"/>
      <c r="AH8" s="1"/>
      <c r="AI8" s="1"/>
      <c r="AJ8" s="1"/>
      <c r="AK8" s="8"/>
    </row>
    <row r="9" spans="1:37" x14ac:dyDescent="0.3">
      <c r="A9" s="19">
        <v>42360</v>
      </c>
      <c r="B9" s="18" t="s">
        <v>87</v>
      </c>
      <c r="C9" s="16" t="s">
        <v>103</v>
      </c>
      <c r="D9" s="1" t="s">
        <v>78</v>
      </c>
      <c r="E9" s="25">
        <v>5.3789911191845612E-2</v>
      </c>
      <c r="F9" s="25">
        <f t="shared" si="0"/>
        <v>-1.2692991727459153</v>
      </c>
      <c r="J9" s="7"/>
      <c r="K9" s="1"/>
      <c r="L9" s="1"/>
      <c r="M9" s="1"/>
      <c r="N9" s="1"/>
      <c r="O9" s="1"/>
      <c r="P9" s="1"/>
      <c r="Q9" s="1"/>
      <c r="R9" s="1"/>
      <c r="S9" s="8"/>
      <c r="U9" s="7"/>
      <c r="V9" s="1"/>
      <c r="W9" s="1"/>
      <c r="X9" s="1"/>
      <c r="Y9" s="1"/>
      <c r="Z9" s="1"/>
      <c r="AA9" s="1"/>
      <c r="AB9" s="8"/>
      <c r="AD9" s="7"/>
      <c r="AE9" s="1"/>
      <c r="AF9" s="1"/>
      <c r="AG9" s="1"/>
      <c r="AH9" s="1"/>
      <c r="AI9" s="1"/>
      <c r="AJ9" s="1"/>
      <c r="AK9" s="8"/>
    </row>
    <row r="10" spans="1:37" x14ac:dyDescent="0.3">
      <c r="A10" s="19">
        <v>42360</v>
      </c>
      <c r="B10" s="18" t="s">
        <v>87</v>
      </c>
      <c r="C10" s="16" t="s">
        <v>103</v>
      </c>
      <c r="D10" s="1" t="s">
        <v>78</v>
      </c>
      <c r="E10" s="25">
        <v>4.9744710302973824E-2</v>
      </c>
      <c r="F10" s="25">
        <f t="shared" si="0"/>
        <v>-1.303253093980933</v>
      </c>
      <c r="J10" s="7"/>
      <c r="K10" s="1"/>
      <c r="L10" s="1"/>
      <c r="M10" s="1"/>
      <c r="N10" s="1"/>
      <c r="O10" s="1"/>
      <c r="P10" s="1"/>
      <c r="Q10" s="1"/>
      <c r="R10" s="1"/>
      <c r="S10" s="8"/>
      <c r="U10" s="7"/>
      <c r="V10" s="1"/>
      <c r="W10" s="1"/>
      <c r="X10" s="1"/>
      <c r="Y10" s="1"/>
      <c r="Z10" s="1"/>
      <c r="AA10" s="1"/>
      <c r="AB10" s="8"/>
      <c r="AD10" s="7"/>
      <c r="AE10" s="1"/>
      <c r="AF10" s="1"/>
      <c r="AG10" s="1"/>
      <c r="AH10" s="1"/>
      <c r="AI10" s="1"/>
      <c r="AJ10" s="1"/>
      <c r="AK10" s="8"/>
    </row>
    <row r="11" spans="1:37" x14ac:dyDescent="0.3">
      <c r="A11" s="19">
        <v>42360</v>
      </c>
      <c r="B11" s="18" t="s">
        <v>87</v>
      </c>
      <c r="C11" s="16" t="s">
        <v>103</v>
      </c>
      <c r="D11" s="1" t="s">
        <v>78</v>
      </c>
      <c r="E11" s="25">
        <v>4.7669020618884762E-2</v>
      </c>
      <c r="F11" s="25">
        <f t="shared" si="0"/>
        <v>-1.321763770753541</v>
      </c>
      <c r="J11" s="7" t="s">
        <v>32</v>
      </c>
      <c r="K11" s="1"/>
      <c r="L11" s="1"/>
      <c r="M11" s="1"/>
      <c r="N11" s="1"/>
      <c r="O11" s="1"/>
      <c r="P11" s="1"/>
      <c r="Q11" s="1"/>
      <c r="R11" s="1"/>
      <c r="S11" s="8"/>
      <c r="U11" s="7" t="s">
        <v>32</v>
      </c>
      <c r="V11" s="1"/>
      <c r="W11" s="1"/>
      <c r="X11" s="1"/>
      <c r="Y11" s="1"/>
      <c r="Z11" s="1"/>
      <c r="AA11" s="1"/>
      <c r="AB11" s="8"/>
      <c r="AD11" s="7" t="s">
        <v>32</v>
      </c>
      <c r="AE11" s="1"/>
      <c r="AF11" s="1"/>
      <c r="AG11" s="1"/>
      <c r="AH11" s="1"/>
      <c r="AI11" s="1"/>
      <c r="AJ11" s="1"/>
      <c r="AK11" s="8"/>
    </row>
    <row r="12" spans="1:37" x14ac:dyDescent="0.3">
      <c r="A12" s="19">
        <v>42360</v>
      </c>
      <c r="B12" s="18" t="s">
        <v>87</v>
      </c>
      <c r="C12" s="16" t="s">
        <v>103</v>
      </c>
      <c r="D12" s="1" t="s">
        <v>78</v>
      </c>
      <c r="E12" s="25">
        <v>3.9514406647983641E-2</v>
      </c>
      <c r="F12" s="25">
        <f t="shared" si="0"/>
        <v>-1.4032445350822478</v>
      </c>
      <c r="J12" s="7"/>
      <c r="K12" s="1"/>
      <c r="L12" s="1"/>
      <c r="M12" s="1"/>
      <c r="N12" s="1"/>
      <c r="O12" s="1"/>
      <c r="P12" s="1"/>
      <c r="Q12" s="1"/>
      <c r="R12" s="1"/>
      <c r="S12" s="8"/>
      <c r="U12" s="7"/>
      <c r="V12" s="1"/>
      <c r="W12" s="1"/>
      <c r="X12" s="1"/>
      <c r="Y12" s="1"/>
      <c r="Z12" s="1"/>
      <c r="AA12" s="1"/>
      <c r="AB12" s="8"/>
      <c r="AD12" s="7"/>
      <c r="AE12" s="1"/>
      <c r="AF12" s="1"/>
      <c r="AG12" s="1"/>
      <c r="AH12" s="1"/>
      <c r="AI12" s="1"/>
      <c r="AJ12" s="1"/>
      <c r="AK12" s="8"/>
    </row>
    <row r="13" spans="1:37" x14ac:dyDescent="0.3">
      <c r="A13" s="19">
        <v>42360</v>
      </c>
      <c r="B13" s="18" t="s">
        <v>87</v>
      </c>
      <c r="C13" s="16" t="s">
        <v>103</v>
      </c>
      <c r="D13" s="1" t="s">
        <v>78</v>
      </c>
      <c r="E13" s="25">
        <v>7.2153634000672005E-3</v>
      </c>
      <c r="F13" s="25">
        <f t="shared" si="0"/>
        <v>-2.1417417908810217</v>
      </c>
      <c r="J13" s="7" t="s">
        <v>16</v>
      </c>
      <c r="K13" s="1" t="s">
        <v>33</v>
      </c>
      <c r="L13" s="12">
        <v>0.1</v>
      </c>
      <c r="M13" s="12">
        <v>0.25</v>
      </c>
      <c r="N13" s="1" t="s">
        <v>34</v>
      </c>
      <c r="O13" s="12">
        <v>0.75</v>
      </c>
      <c r="P13" s="12">
        <v>0.9</v>
      </c>
      <c r="Q13" s="1" t="s">
        <v>35</v>
      </c>
      <c r="R13" s="1"/>
      <c r="S13" s="8"/>
      <c r="U13" s="7" t="s">
        <v>16</v>
      </c>
      <c r="V13" s="1" t="s">
        <v>33</v>
      </c>
      <c r="W13" s="12">
        <v>0.1</v>
      </c>
      <c r="X13" s="12">
        <v>0.25</v>
      </c>
      <c r="Y13" s="1" t="s">
        <v>34</v>
      </c>
      <c r="Z13" s="12">
        <v>0.75</v>
      </c>
      <c r="AA13" s="12">
        <v>0.9</v>
      </c>
      <c r="AB13" s="8" t="s">
        <v>35</v>
      </c>
      <c r="AD13" s="7" t="s">
        <v>16</v>
      </c>
      <c r="AE13" s="1" t="s">
        <v>33</v>
      </c>
      <c r="AF13" s="12">
        <v>0.1</v>
      </c>
      <c r="AG13" s="12">
        <v>0.25</v>
      </c>
      <c r="AH13" s="1" t="s">
        <v>34</v>
      </c>
      <c r="AI13" s="12">
        <v>0.75</v>
      </c>
      <c r="AJ13" s="12">
        <v>0.9</v>
      </c>
      <c r="AK13" s="8" t="s">
        <v>35</v>
      </c>
    </row>
    <row r="14" spans="1:37" x14ac:dyDescent="0.3">
      <c r="A14" s="19">
        <v>42360</v>
      </c>
      <c r="B14" s="18" t="s">
        <v>87</v>
      </c>
      <c r="C14" s="16" t="s">
        <v>103</v>
      </c>
      <c r="D14" s="1" t="s">
        <v>78</v>
      </c>
      <c r="E14" s="25">
        <v>3.8455003641702241E-2</v>
      </c>
      <c r="F14" s="25">
        <f t="shared" si="0"/>
        <v>-1.4150471431811675</v>
      </c>
      <c r="J14" s="7" t="s">
        <v>77</v>
      </c>
      <c r="K14" s="1">
        <v>-1.91384</v>
      </c>
      <c r="L14" s="1">
        <v>-1.61598</v>
      </c>
      <c r="M14" s="1">
        <v>-1.35972</v>
      </c>
      <c r="N14" s="1">
        <v>-1.14001</v>
      </c>
      <c r="O14" s="1">
        <v>-0.98585</v>
      </c>
      <c r="P14" s="1">
        <v>-0.78327000000000002</v>
      </c>
      <c r="Q14" s="1">
        <v>-0.52307999999999999</v>
      </c>
      <c r="R14" s="1"/>
      <c r="S14" s="8"/>
      <c r="U14" s="7" t="s">
        <v>77</v>
      </c>
      <c r="V14" s="1">
        <v>-2.0348000000000002</v>
      </c>
      <c r="W14" s="1">
        <v>-1.84738</v>
      </c>
      <c r="X14" s="1">
        <v>-1.4126000000000001</v>
      </c>
      <c r="Y14" s="1">
        <v>-1.1596500000000001</v>
      </c>
      <c r="Z14" s="1">
        <v>-0.99924999999999997</v>
      </c>
      <c r="AA14" s="1">
        <v>-0.81762000000000001</v>
      </c>
      <c r="AB14" s="8">
        <v>-0.77842999999999996</v>
      </c>
      <c r="AD14" s="7" t="s">
        <v>77</v>
      </c>
      <c r="AE14" s="1">
        <v>-1.4831000000000001</v>
      </c>
      <c r="AF14" s="1">
        <v>-1.45269</v>
      </c>
      <c r="AG14" s="1">
        <v>-1.1941900000000001</v>
      </c>
      <c r="AH14" s="1">
        <v>-1.1104499999999999</v>
      </c>
      <c r="AI14" s="1">
        <v>-0.93852999999999998</v>
      </c>
      <c r="AJ14" s="1">
        <v>-0.82179000000000002</v>
      </c>
      <c r="AK14" s="8">
        <v>-0.77309000000000005</v>
      </c>
    </row>
    <row r="15" spans="1:37" x14ac:dyDescent="0.3">
      <c r="A15" s="19">
        <v>42360</v>
      </c>
      <c r="B15" s="18" t="s">
        <v>87</v>
      </c>
      <c r="C15" s="16" t="s">
        <v>103</v>
      </c>
      <c r="D15" s="1" t="s">
        <v>78</v>
      </c>
      <c r="E15" s="25">
        <v>0.12263010088777238</v>
      </c>
      <c r="F15" s="25">
        <f t="shared" si="0"/>
        <v>-0.91140291444307786</v>
      </c>
      <c r="J15" s="7" t="s">
        <v>78</v>
      </c>
      <c r="K15" s="1">
        <v>-2.14174</v>
      </c>
      <c r="L15" s="1">
        <v>-1.9170799999999999</v>
      </c>
      <c r="M15" s="1">
        <v>-1.4120999999999999</v>
      </c>
      <c r="N15" s="1">
        <v>-1.2352700000000001</v>
      </c>
      <c r="O15" s="1">
        <v>-1.1121700000000001</v>
      </c>
      <c r="P15" s="1">
        <v>-0.89056000000000002</v>
      </c>
      <c r="Q15" s="1">
        <v>-0.83169000000000004</v>
      </c>
      <c r="R15" s="1"/>
      <c r="S15" s="8"/>
      <c r="U15" s="7" t="s">
        <v>78</v>
      </c>
      <c r="V15" s="1">
        <v>-1.8691199999999999</v>
      </c>
      <c r="W15" s="1">
        <v>-1.80708</v>
      </c>
      <c r="X15" s="1">
        <v>-1.4676499999999999</v>
      </c>
      <c r="Y15" s="1">
        <v>-1.25386</v>
      </c>
      <c r="Z15" s="1">
        <v>-1.1293800000000001</v>
      </c>
      <c r="AA15" s="1">
        <v>-0.96204000000000001</v>
      </c>
      <c r="AB15" s="8">
        <v>-0.92176000000000002</v>
      </c>
      <c r="AD15" s="7" t="s">
        <v>78</v>
      </c>
      <c r="AE15" s="1">
        <v>-1.9424399999999999</v>
      </c>
      <c r="AF15" s="1">
        <v>-1.73102</v>
      </c>
      <c r="AG15" s="1">
        <v>-1.3325800000000001</v>
      </c>
      <c r="AH15" s="1">
        <v>-1.18154</v>
      </c>
      <c r="AI15" s="1">
        <v>-0.98121999999999998</v>
      </c>
      <c r="AJ15" s="1">
        <v>-0.90961999999999998</v>
      </c>
      <c r="AK15" s="8">
        <v>-0.90398000000000001</v>
      </c>
    </row>
    <row r="16" spans="1:37" x14ac:dyDescent="0.3">
      <c r="A16" s="19">
        <v>42360</v>
      </c>
      <c r="B16" s="18" t="s">
        <v>87</v>
      </c>
      <c r="C16" s="16" t="s">
        <v>103</v>
      </c>
      <c r="D16" s="1" t="s">
        <v>78</v>
      </c>
      <c r="E16" s="25">
        <v>6.636303300567345E-2</v>
      </c>
      <c r="F16" s="25">
        <f t="shared" si="0"/>
        <v>-1.178073773528832</v>
      </c>
      <c r="J16" s="7"/>
      <c r="K16" s="1"/>
      <c r="L16" s="1"/>
      <c r="M16" s="1"/>
      <c r="N16" s="1"/>
      <c r="O16" s="1"/>
      <c r="P16" s="1"/>
      <c r="Q16" s="1"/>
      <c r="R16" s="1"/>
      <c r="S16" s="8"/>
      <c r="U16" s="7"/>
      <c r="V16" s="1"/>
      <c r="W16" s="1"/>
      <c r="X16" s="1"/>
      <c r="Y16" s="1"/>
      <c r="Z16" s="1"/>
      <c r="AA16" s="1"/>
      <c r="AB16" s="8"/>
      <c r="AD16" s="7"/>
      <c r="AE16" s="1"/>
      <c r="AF16" s="1"/>
      <c r="AG16" s="1"/>
      <c r="AH16" s="1"/>
      <c r="AI16" s="1"/>
      <c r="AJ16" s="1"/>
      <c r="AK16" s="8"/>
    </row>
    <row r="17" spans="1:37" x14ac:dyDescent="0.3">
      <c r="A17" s="19">
        <v>42374</v>
      </c>
      <c r="B17" s="13" t="s">
        <v>87</v>
      </c>
      <c r="C17" s="17" t="s">
        <v>104</v>
      </c>
      <c r="D17" s="1" t="s">
        <v>99</v>
      </c>
      <c r="E17" s="25">
        <v>6.2914450309606226E-2</v>
      </c>
      <c r="F17" s="25">
        <f t="shared" si="0"/>
        <v>-1.2012495935219414</v>
      </c>
      <c r="J17" s="7"/>
      <c r="K17" s="1"/>
      <c r="L17" s="1"/>
      <c r="M17" s="1"/>
      <c r="N17" s="1"/>
      <c r="O17" s="1"/>
      <c r="P17" s="1"/>
      <c r="Q17" s="1"/>
      <c r="R17" s="1"/>
      <c r="S17" s="8"/>
      <c r="U17" s="7"/>
      <c r="V17" s="1"/>
      <c r="W17" s="1"/>
      <c r="X17" s="1"/>
      <c r="Y17" s="1"/>
      <c r="Z17" s="1"/>
      <c r="AA17" s="1"/>
      <c r="AB17" s="8"/>
      <c r="AD17" s="7"/>
      <c r="AE17" s="1"/>
      <c r="AF17" s="1"/>
      <c r="AG17" s="1"/>
      <c r="AH17" s="1"/>
      <c r="AI17" s="1"/>
      <c r="AJ17" s="1"/>
      <c r="AK17" s="8"/>
    </row>
    <row r="18" spans="1:37" x14ac:dyDescent="0.3">
      <c r="A18" s="19">
        <v>42374</v>
      </c>
      <c r="B18" s="13" t="s">
        <v>87</v>
      </c>
      <c r="C18" s="17" t="s">
        <v>104</v>
      </c>
      <c r="D18" s="1" t="s">
        <v>99</v>
      </c>
      <c r="E18" s="25">
        <v>0.10325685147381095</v>
      </c>
      <c r="F18" s="25">
        <f t="shared" si="0"/>
        <v>-0.98608112167110418</v>
      </c>
      <c r="J18" s="7"/>
      <c r="K18" s="1"/>
      <c r="L18" s="1"/>
      <c r="M18" s="1"/>
      <c r="N18" s="1"/>
      <c r="O18" s="1"/>
      <c r="P18" s="1"/>
      <c r="Q18" s="1"/>
      <c r="R18" s="1"/>
      <c r="S18" s="8"/>
      <c r="U18" s="7"/>
      <c r="V18" s="1"/>
      <c r="W18" s="1"/>
      <c r="X18" s="1"/>
      <c r="Y18" s="1"/>
      <c r="Z18" s="1"/>
      <c r="AA18" s="1"/>
      <c r="AB18" s="8"/>
      <c r="AD18" s="7"/>
      <c r="AE18" s="1"/>
      <c r="AF18" s="1"/>
      <c r="AG18" s="1"/>
      <c r="AH18" s="1"/>
      <c r="AI18" s="1"/>
      <c r="AJ18" s="1"/>
      <c r="AK18" s="8"/>
    </row>
    <row r="19" spans="1:37" x14ac:dyDescent="0.3">
      <c r="A19" s="19">
        <v>42374</v>
      </c>
      <c r="B19" s="13" t="s">
        <v>87</v>
      </c>
      <c r="C19" s="17" t="s">
        <v>104</v>
      </c>
      <c r="D19" s="1" t="s">
        <v>99</v>
      </c>
      <c r="E19" s="25">
        <v>0.13498503990679561</v>
      </c>
      <c r="F19" s="25">
        <f t="shared" si="0"/>
        <v>-0.86971436073420094</v>
      </c>
      <c r="J19" s="7"/>
      <c r="K19" s="1"/>
      <c r="L19" s="1"/>
      <c r="M19" s="1"/>
      <c r="N19" s="1"/>
      <c r="O19" s="1"/>
      <c r="P19" s="1"/>
      <c r="Q19" s="1"/>
      <c r="R19" s="1"/>
      <c r="S19" s="8"/>
      <c r="U19" s="7"/>
      <c r="V19" s="1"/>
      <c r="W19" s="1"/>
      <c r="X19" s="1"/>
      <c r="Y19" s="1"/>
      <c r="Z19" s="1"/>
      <c r="AA19" s="1"/>
      <c r="AB19" s="8"/>
      <c r="AD19" s="7"/>
      <c r="AE19" s="1"/>
      <c r="AF19" s="1"/>
      <c r="AG19" s="1"/>
      <c r="AH19" s="1"/>
      <c r="AI19" s="1"/>
      <c r="AJ19" s="1"/>
      <c r="AK19" s="8"/>
    </row>
    <row r="20" spans="1:37" x14ac:dyDescent="0.3">
      <c r="A20" s="19">
        <v>42374</v>
      </c>
      <c r="B20" s="13" t="s">
        <v>87</v>
      </c>
      <c r="C20" s="17" t="s">
        <v>104</v>
      </c>
      <c r="D20" s="1" t="s">
        <v>99</v>
      </c>
      <c r="E20" s="25">
        <v>8.4671185800737903E-2</v>
      </c>
      <c r="F20" s="25">
        <f t="shared" si="0"/>
        <v>-1.0722643579901152</v>
      </c>
      <c r="J20" s="7" t="s">
        <v>36</v>
      </c>
      <c r="K20" s="1"/>
      <c r="L20" s="1"/>
      <c r="M20" s="1"/>
      <c r="N20" s="1"/>
      <c r="O20" s="1"/>
      <c r="P20" s="1"/>
      <c r="Q20" s="1"/>
      <c r="R20" s="1"/>
      <c r="S20" s="8"/>
      <c r="U20" s="7" t="s">
        <v>36</v>
      </c>
      <c r="V20" s="1"/>
      <c r="W20" s="1"/>
      <c r="X20" s="1"/>
      <c r="Y20" s="1"/>
      <c r="Z20" s="1"/>
      <c r="AA20" s="1"/>
      <c r="AB20" s="8"/>
      <c r="AD20" s="7" t="s">
        <v>36</v>
      </c>
      <c r="AE20" s="1"/>
      <c r="AF20" s="1"/>
      <c r="AG20" s="1"/>
      <c r="AH20" s="1"/>
      <c r="AI20" s="1"/>
      <c r="AJ20" s="1"/>
      <c r="AK20" s="8"/>
    </row>
    <row r="21" spans="1:37" x14ac:dyDescent="0.3">
      <c r="A21" s="19">
        <v>42374</v>
      </c>
      <c r="B21" s="13" t="s">
        <v>87</v>
      </c>
      <c r="C21" s="17" t="s">
        <v>104</v>
      </c>
      <c r="D21" s="1" t="s">
        <v>99</v>
      </c>
      <c r="E21" s="25">
        <v>6.6506415446776185E-2</v>
      </c>
      <c r="F21" s="25">
        <f t="shared" si="0"/>
        <v>-1.1771364590766482</v>
      </c>
      <c r="J21" s="7"/>
      <c r="K21" s="1"/>
      <c r="L21" s="1"/>
      <c r="M21" s="1"/>
      <c r="N21" s="1"/>
      <c r="O21" s="1"/>
      <c r="P21" s="1"/>
      <c r="Q21" s="1"/>
      <c r="R21" s="1"/>
      <c r="S21" s="8"/>
      <c r="U21" s="7"/>
      <c r="V21" s="1"/>
      <c r="W21" s="1"/>
      <c r="X21" s="1"/>
      <c r="Y21" s="1"/>
      <c r="Z21" s="1"/>
      <c r="AA21" s="1"/>
      <c r="AB21" s="8"/>
      <c r="AD21" s="7"/>
      <c r="AE21" s="1"/>
      <c r="AF21" s="1"/>
      <c r="AG21" s="1"/>
      <c r="AH21" s="1"/>
      <c r="AI21" s="1"/>
      <c r="AJ21" s="1"/>
      <c r="AK21" s="8"/>
    </row>
    <row r="22" spans="1:37" x14ac:dyDescent="0.3">
      <c r="A22" s="19">
        <v>42374</v>
      </c>
      <c r="B22" s="13" t="s">
        <v>87</v>
      </c>
      <c r="C22" s="17" t="s">
        <v>104</v>
      </c>
      <c r="D22" s="1" t="s">
        <v>99</v>
      </c>
      <c r="E22" s="25">
        <v>7.1225420963014846E-2</v>
      </c>
      <c r="F22" s="25">
        <f t="shared" si="0"/>
        <v>-1.1473649752738253</v>
      </c>
      <c r="J22" s="7" t="s">
        <v>16</v>
      </c>
      <c r="K22" s="1" t="s">
        <v>37</v>
      </c>
      <c r="L22" s="1" t="s">
        <v>38</v>
      </c>
      <c r="M22" s="1" t="s">
        <v>39</v>
      </c>
      <c r="N22" s="1" t="s">
        <v>40</v>
      </c>
      <c r="O22" s="1" t="s">
        <v>41</v>
      </c>
      <c r="P22" s="1"/>
      <c r="Q22" s="1"/>
      <c r="R22" s="1"/>
      <c r="S22" s="8"/>
      <c r="U22" s="7" t="s">
        <v>16</v>
      </c>
      <c r="V22" s="1" t="s">
        <v>37</v>
      </c>
      <c r="W22" s="1" t="s">
        <v>38</v>
      </c>
      <c r="X22" s="1" t="s">
        <v>39</v>
      </c>
      <c r="Y22" s="1" t="s">
        <v>40</v>
      </c>
      <c r="Z22" s="1" t="s">
        <v>41</v>
      </c>
      <c r="AA22" s="1"/>
      <c r="AB22" s="8"/>
      <c r="AD22" s="7" t="s">
        <v>16</v>
      </c>
      <c r="AE22" s="1" t="s">
        <v>37</v>
      </c>
      <c r="AF22" s="1" t="s">
        <v>38</v>
      </c>
      <c r="AG22" s="1" t="s">
        <v>39</v>
      </c>
      <c r="AH22" s="1" t="s">
        <v>40</v>
      </c>
      <c r="AI22" s="1" t="s">
        <v>41</v>
      </c>
      <c r="AJ22" s="1"/>
      <c r="AK22" s="8"/>
    </row>
    <row r="23" spans="1:37" x14ac:dyDescent="0.3">
      <c r="A23" s="19">
        <v>42374</v>
      </c>
      <c r="B23" s="13" t="s">
        <v>87</v>
      </c>
      <c r="C23" s="17" t="s">
        <v>104</v>
      </c>
      <c r="D23" s="1" t="s">
        <v>99</v>
      </c>
      <c r="E23" s="25">
        <v>7.7387293043685241E-3</v>
      </c>
      <c r="F23" s="25">
        <f t="shared" si="0"/>
        <v>-2.1113303444082834</v>
      </c>
      <c r="J23" s="7" t="s">
        <v>77</v>
      </c>
      <c r="K23" s="1">
        <v>22</v>
      </c>
      <c r="L23" s="1">
        <v>570</v>
      </c>
      <c r="M23" s="1">
        <v>517</v>
      </c>
      <c r="N23" s="1">
        <v>25.909099999999999</v>
      </c>
      <c r="O23" s="1">
        <v>1.1539999999999999</v>
      </c>
      <c r="P23" s="1"/>
      <c r="Q23" s="1"/>
      <c r="R23" s="1"/>
      <c r="S23" s="8"/>
      <c r="U23" s="7" t="s">
        <v>77</v>
      </c>
      <c r="V23" s="1">
        <v>18</v>
      </c>
      <c r="W23" s="1">
        <v>303</v>
      </c>
      <c r="X23" s="1">
        <v>288</v>
      </c>
      <c r="Y23" s="1">
        <v>16.833300000000001</v>
      </c>
      <c r="Z23" s="1">
        <v>0.57999999999999996</v>
      </c>
      <c r="AA23" s="1"/>
      <c r="AB23" s="8"/>
      <c r="AD23" s="7" t="s">
        <v>77</v>
      </c>
      <c r="AE23" s="1">
        <v>15</v>
      </c>
      <c r="AF23" s="1">
        <v>271</v>
      </c>
      <c r="AG23" s="1">
        <v>240</v>
      </c>
      <c r="AH23" s="1">
        <v>18.066700000000001</v>
      </c>
      <c r="AI23" s="1">
        <v>1.206</v>
      </c>
      <c r="AJ23" s="1"/>
      <c r="AK23" s="8"/>
    </row>
    <row r="24" spans="1:37" x14ac:dyDescent="0.3">
      <c r="A24" s="19">
        <v>42374</v>
      </c>
      <c r="B24" s="13" t="s">
        <v>87</v>
      </c>
      <c r="C24" s="17" t="s">
        <v>104</v>
      </c>
      <c r="D24" s="1" t="s">
        <v>99</v>
      </c>
      <c r="E24" s="25">
        <v>7.2686665294153227E-2</v>
      </c>
      <c r="F24" s="25">
        <f t="shared" si="0"/>
        <v>-1.1385452551704647</v>
      </c>
      <c r="J24" s="7" t="s">
        <v>78</v>
      </c>
      <c r="K24" s="1">
        <v>24</v>
      </c>
      <c r="L24" s="1">
        <v>511</v>
      </c>
      <c r="M24" s="1">
        <v>564</v>
      </c>
      <c r="N24" s="1">
        <v>21.291699999999999</v>
      </c>
      <c r="O24" s="1">
        <v>-1.1539999999999999</v>
      </c>
      <c r="P24" s="1"/>
      <c r="Q24" s="1"/>
      <c r="R24" s="1"/>
      <c r="S24" s="8"/>
      <c r="U24" s="7" t="s">
        <v>78</v>
      </c>
      <c r="V24" s="1">
        <v>13</v>
      </c>
      <c r="W24" s="1">
        <v>193</v>
      </c>
      <c r="X24" s="1">
        <v>208</v>
      </c>
      <c r="Y24" s="1">
        <v>14.8462</v>
      </c>
      <c r="Z24" s="1">
        <v>-0.57999999999999996</v>
      </c>
      <c r="AA24" s="1"/>
      <c r="AB24" s="8"/>
      <c r="AD24" s="7" t="s">
        <v>78</v>
      </c>
      <c r="AE24" s="1">
        <v>16</v>
      </c>
      <c r="AF24" s="1">
        <v>225</v>
      </c>
      <c r="AG24" s="1">
        <v>256</v>
      </c>
      <c r="AH24" s="1">
        <v>14.0625</v>
      </c>
      <c r="AI24" s="1">
        <v>-1.206</v>
      </c>
      <c r="AJ24" s="1"/>
      <c r="AK24" s="8"/>
    </row>
    <row r="25" spans="1:37" x14ac:dyDescent="0.3">
      <c r="A25" s="19">
        <v>42374</v>
      </c>
      <c r="B25" s="13" t="s">
        <v>87</v>
      </c>
      <c r="C25" s="17" t="s">
        <v>104</v>
      </c>
      <c r="D25" s="1" t="s">
        <v>99</v>
      </c>
      <c r="E25" s="25">
        <v>3.0954867022623074E-2</v>
      </c>
      <c r="F25" s="25">
        <f t="shared" si="0"/>
        <v>-1.5092710573097763</v>
      </c>
      <c r="J25" s="7"/>
      <c r="K25" s="1"/>
      <c r="L25" s="1"/>
      <c r="M25" s="1"/>
      <c r="N25" s="1"/>
      <c r="O25" s="1"/>
      <c r="P25" s="1"/>
      <c r="Q25" s="1"/>
      <c r="R25" s="1"/>
      <c r="S25" s="8"/>
      <c r="U25" s="7"/>
      <c r="V25" s="1"/>
      <c r="W25" s="1"/>
      <c r="X25" s="1"/>
      <c r="Y25" s="1"/>
      <c r="Z25" s="1"/>
      <c r="AA25" s="1"/>
      <c r="AB25" s="8"/>
      <c r="AD25" s="7"/>
      <c r="AE25" s="1"/>
      <c r="AF25" s="1"/>
      <c r="AG25" s="1"/>
      <c r="AH25" s="1"/>
      <c r="AI25" s="1"/>
      <c r="AJ25" s="1"/>
      <c r="AK25" s="8"/>
    </row>
    <row r="26" spans="1:37" x14ac:dyDescent="0.3">
      <c r="A26" s="19">
        <v>42374</v>
      </c>
      <c r="B26" s="13" t="s">
        <v>87</v>
      </c>
      <c r="C26" s="17" t="s">
        <v>104</v>
      </c>
      <c r="D26" s="1" t="s">
        <v>99</v>
      </c>
      <c r="E26" s="25">
        <v>6.7876560788699386E-2</v>
      </c>
      <c r="F26" s="25">
        <f t="shared" si="0"/>
        <v>-1.1682801708966337</v>
      </c>
      <c r="J26" s="7"/>
      <c r="K26" s="1"/>
      <c r="L26" s="1"/>
      <c r="M26" s="1"/>
      <c r="N26" s="1"/>
      <c r="O26" s="1"/>
      <c r="P26" s="1"/>
      <c r="Q26" s="1"/>
      <c r="R26" s="1"/>
      <c r="S26" s="8"/>
      <c r="U26" s="7"/>
      <c r="V26" s="1"/>
      <c r="W26" s="1"/>
      <c r="X26" s="1"/>
      <c r="Y26" s="1"/>
      <c r="Z26" s="1"/>
      <c r="AA26" s="1"/>
      <c r="AB26" s="8"/>
      <c r="AD26" s="7"/>
      <c r="AE26" s="1"/>
      <c r="AF26" s="1"/>
      <c r="AG26" s="1"/>
      <c r="AH26" s="1"/>
      <c r="AI26" s="1"/>
      <c r="AJ26" s="1"/>
      <c r="AK26" s="8"/>
    </row>
    <row r="27" spans="1:37" x14ac:dyDescent="0.3">
      <c r="A27" s="19">
        <v>42374</v>
      </c>
      <c r="B27" s="13" t="s">
        <v>87</v>
      </c>
      <c r="C27" s="17" t="s">
        <v>104</v>
      </c>
      <c r="D27" s="1" t="s">
        <v>99</v>
      </c>
      <c r="E27" s="25">
        <v>4.2809574181701442E-2</v>
      </c>
      <c r="F27" s="25">
        <f t="shared" si="0"/>
        <v>-1.3684590919848236</v>
      </c>
      <c r="J27" s="7"/>
      <c r="K27" s="1"/>
      <c r="L27" s="1"/>
      <c r="M27" s="1"/>
      <c r="N27" s="1"/>
      <c r="O27" s="1"/>
      <c r="P27" s="1"/>
      <c r="Q27" s="1"/>
      <c r="R27" s="1"/>
      <c r="S27" s="8"/>
      <c r="U27" s="7"/>
      <c r="V27" s="1"/>
      <c r="W27" s="1"/>
      <c r="X27" s="1"/>
      <c r="Y27" s="1"/>
      <c r="Z27" s="1"/>
      <c r="AA27" s="1"/>
      <c r="AB27" s="8"/>
      <c r="AD27" s="7"/>
      <c r="AE27" s="1"/>
      <c r="AF27" s="1"/>
      <c r="AG27" s="1"/>
      <c r="AH27" s="1"/>
      <c r="AI27" s="1"/>
      <c r="AJ27" s="1"/>
      <c r="AK27" s="8"/>
    </row>
    <row r="28" spans="1:37" x14ac:dyDescent="0.3">
      <c r="A28" s="19">
        <v>42374</v>
      </c>
      <c r="B28" s="13" t="s">
        <v>87</v>
      </c>
      <c r="C28" s="17" t="s">
        <v>104</v>
      </c>
      <c r="D28" s="1" t="s">
        <v>99</v>
      </c>
      <c r="E28" s="25">
        <v>2.2475410624627067E-2</v>
      </c>
      <c r="F28" s="25">
        <f t="shared" si="0"/>
        <v>-1.6482923649838059</v>
      </c>
      <c r="J28" s="7"/>
      <c r="K28" s="1"/>
      <c r="L28" s="1"/>
      <c r="M28" s="1"/>
      <c r="N28" s="1"/>
      <c r="O28" s="1"/>
      <c r="P28" s="1"/>
      <c r="Q28" s="1"/>
      <c r="R28" s="1"/>
      <c r="S28" s="8"/>
      <c r="U28" s="7"/>
      <c r="V28" s="1"/>
      <c r="W28" s="1"/>
      <c r="X28" s="1"/>
      <c r="Y28" s="1"/>
      <c r="Z28" s="1"/>
      <c r="AA28" s="1"/>
      <c r="AB28" s="8"/>
      <c r="AD28" s="7"/>
      <c r="AE28" s="1"/>
      <c r="AF28" s="1"/>
      <c r="AG28" s="1"/>
      <c r="AH28" s="1"/>
      <c r="AI28" s="1"/>
      <c r="AJ28" s="1"/>
      <c r="AK28" s="8"/>
    </row>
    <row r="29" spans="1:37" x14ac:dyDescent="0.3">
      <c r="A29" s="19">
        <v>42391</v>
      </c>
      <c r="B29" s="13" t="s">
        <v>87</v>
      </c>
      <c r="C29" s="17" t="s">
        <v>105</v>
      </c>
      <c r="D29" s="1" t="s">
        <v>99</v>
      </c>
      <c r="E29" s="25">
        <v>4.9562379587178955E-2</v>
      </c>
      <c r="F29" s="25">
        <f t="shared" si="0"/>
        <v>-1.3048478504644194</v>
      </c>
      <c r="J29" s="7" t="s">
        <v>42</v>
      </c>
      <c r="K29" s="1"/>
      <c r="L29" s="1"/>
      <c r="M29" s="1"/>
      <c r="N29" s="1"/>
      <c r="O29" s="1"/>
      <c r="P29" s="1"/>
      <c r="Q29" s="1"/>
      <c r="R29" s="1"/>
      <c r="S29" s="8"/>
      <c r="U29" s="7" t="s">
        <v>42</v>
      </c>
      <c r="V29" s="1"/>
      <c r="W29" s="1"/>
      <c r="X29" s="1"/>
      <c r="Y29" s="1"/>
      <c r="Z29" s="1"/>
      <c r="AA29" s="1"/>
      <c r="AB29" s="8"/>
      <c r="AD29" s="7" t="s">
        <v>42</v>
      </c>
      <c r="AE29" s="1"/>
      <c r="AF29" s="1"/>
      <c r="AG29" s="1"/>
      <c r="AH29" s="1"/>
      <c r="AI29" s="1"/>
      <c r="AJ29" s="1"/>
      <c r="AK29" s="8"/>
    </row>
    <row r="30" spans="1:37" x14ac:dyDescent="0.3">
      <c r="A30" s="19">
        <v>42391</v>
      </c>
      <c r="B30" s="13" t="s">
        <v>87</v>
      </c>
      <c r="C30" s="17" t="s">
        <v>105</v>
      </c>
      <c r="D30" s="1" t="s">
        <v>99</v>
      </c>
      <c r="E30" s="25">
        <v>0.16778602558640632</v>
      </c>
      <c r="F30" s="25">
        <f t="shared" si="0"/>
        <v>-0.77524421313449221</v>
      </c>
      <c r="J30" s="7"/>
      <c r="K30" s="1"/>
      <c r="L30" s="1"/>
      <c r="M30" s="1"/>
      <c r="N30" s="1"/>
      <c r="O30" s="1"/>
      <c r="P30" s="1"/>
      <c r="Q30" s="1"/>
      <c r="R30" s="1"/>
      <c r="S30" s="8"/>
      <c r="U30" s="7"/>
      <c r="V30" s="1"/>
      <c r="W30" s="1"/>
      <c r="X30" s="1"/>
      <c r="Y30" s="1"/>
      <c r="Z30" s="1"/>
      <c r="AA30" s="1"/>
      <c r="AB30" s="8"/>
      <c r="AD30" s="7"/>
      <c r="AE30" s="1"/>
      <c r="AF30" s="1"/>
      <c r="AG30" s="1"/>
      <c r="AH30" s="1"/>
      <c r="AI30" s="1"/>
      <c r="AJ30" s="1"/>
      <c r="AK30" s="8"/>
    </row>
    <row r="31" spans="1:37" x14ac:dyDescent="0.3">
      <c r="A31" s="19">
        <v>42391</v>
      </c>
      <c r="B31" s="13" t="s">
        <v>87</v>
      </c>
      <c r="C31" s="17" t="s">
        <v>105</v>
      </c>
      <c r="D31" s="1" t="s">
        <v>99</v>
      </c>
      <c r="E31" s="25">
        <v>4.7276171899966447E-2</v>
      </c>
      <c r="F31" s="25">
        <f t="shared" si="0"/>
        <v>-1.325357696890523</v>
      </c>
      <c r="J31" s="7" t="s">
        <v>43</v>
      </c>
      <c r="K31" s="1" t="s">
        <v>20</v>
      </c>
      <c r="L31" s="1" t="s">
        <v>44</v>
      </c>
      <c r="M31" s="1"/>
      <c r="N31" s="1"/>
      <c r="O31" s="1"/>
      <c r="P31" s="1"/>
      <c r="Q31" s="1"/>
      <c r="R31" s="1"/>
      <c r="S31" s="8"/>
      <c r="U31" s="7" t="s">
        <v>43</v>
      </c>
      <c r="V31" s="1" t="s">
        <v>20</v>
      </c>
      <c r="W31" s="1" t="s">
        <v>44</v>
      </c>
      <c r="X31" s="1"/>
      <c r="Y31" s="1"/>
      <c r="Z31" s="1"/>
      <c r="AA31" s="1"/>
      <c r="AB31" s="8"/>
      <c r="AD31" s="7" t="s">
        <v>43</v>
      </c>
      <c r="AE31" s="1" t="s">
        <v>20</v>
      </c>
      <c r="AF31" s="1" t="s">
        <v>44</v>
      </c>
      <c r="AG31" s="1"/>
      <c r="AH31" s="1"/>
      <c r="AI31" s="1"/>
      <c r="AJ31" s="1"/>
      <c r="AK31" s="8"/>
    </row>
    <row r="32" spans="1:37" x14ac:dyDescent="0.3">
      <c r="A32" s="19">
        <v>42391</v>
      </c>
      <c r="B32" s="13" t="s">
        <v>87</v>
      </c>
      <c r="C32" s="17" t="s">
        <v>105</v>
      </c>
      <c r="D32" s="1" t="s">
        <v>99</v>
      </c>
      <c r="E32" s="25">
        <v>9.4761874881626823E-2</v>
      </c>
      <c r="F32" s="25">
        <f t="shared" si="0"/>
        <v>-1.0233663552657599</v>
      </c>
      <c r="J32" s="7">
        <v>570</v>
      </c>
      <c r="K32" s="1">
        <v>1.1544700000000001</v>
      </c>
      <c r="L32" s="1">
        <v>0.24829999999999999</v>
      </c>
      <c r="M32" s="1"/>
      <c r="N32" s="1"/>
      <c r="O32" s="1"/>
      <c r="P32" s="1"/>
      <c r="Q32" s="1"/>
      <c r="R32" s="1"/>
      <c r="S32" s="8"/>
      <c r="U32" s="7">
        <v>193</v>
      </c>
      <c r="V32" s="1">
        <v>-0.58045999999999998</v>
      </c>
      <c r="W32" s="1">
        <v>0.56159999999999999</v>
      </c>
      <c r="X32" s="1"/>
      <c r="Y32" s="1"/>
      <c r="Z32" s="1"/>
      <c r="AA32" s="1"/>
      <c r="AB32" s="8"/>
      <c r="AD32" s="7">
        <v>271</v>
      </c>
      <c r="AE32" s="1">
        <v>1.2056199999999999</v>
      </c>
      <c r="AF32" s="1">
        <v>0.22800000000000001</v>
      </c>
      <c r="AG32" s="1"/>
      <c r="AH32" s="1"/>
      <c r="AI32" s="1"/>
      <c r="AJ32" s="1"/>
      <c r="AK32" s="8"/>
    </row>
    <row r="33" spans="1:38" x14ac:dyDescent="0.3">
      <c r="A33" s="19">
        <v>42391</v>
      </c>
      <c r="B33" s="13" t="s">
        <v>87</v>
      </c>
      <c r="C33" s="17" t="s">
        <v>105</v>
      </c>
      <c r="D33" s="1" t="s">
        <v>99</v>
      </c>
      <c r="E33" s="25">
        <v>0.15775643693816996</v>
      </c>
      <c r="F33" s="25">
        <f t="shared" si="0"/>
        <v>-0.80201291119828877</v>
      </c>
      <c r="J33" s="7"/>
      <c r="K33" s="1"/>
      <c r="L33" s="1"/>
      <c r="M33" s="1"/>
      <c r="N33" s="1"/>
      <c r="O33" s="1"/>
      <c r="P33" s="1"/>
      <c r="Q33" s="1"/>
      <c r="R33" s="1"/>
      <c r="S33" s="8"/>
      <c r="U33" s="7"/>
      <c r="V33" s="1"/>
      <c r="W33" s="1"/>
      <c r="X33" s="1"/>
      <c r="Y33" s="1"/>
      <c r="Z33" s="1"/>
      <c r="AA33" s="1"/>
      <c r="AB33" s="8"/>
      <c r="AD33" s="7"/>
      <c r="AE33" s="1"/>
      <c r="AF33" s="1"/>
      <c r="AG33" s="1"/>
      <c r="AH33" s="1"/>
      <c r="AI33" s="1"/>
      <c r="AJ33" s="1"/>
      <c r="AK33" s="8"/>
    </row>
    <row r="34" spans="1:38" x14ac:dyDescent="0.3">
      <c r="A34" s="19">
        <v>42391</v>
      </c>
      <c r="B34" s="13" t="s">
        <v>87</v>
      </c>
      <c r="C34" s="17" t="s">
        <v>105</v>
      </c>
      <c r="D34" s="1" t="s">
        <v>99</v>
      </c>
      <c r="E34" s="25">
        <v>4.6232014705254891E-2</v>
      </c>
      <c r="F34" s="25">
        <f t="shared" si="0"/>
        <v>-1.33505718040337</v>
      </c>
      <c r="J34" s="7"/>
      <c r="K34" s="1"/>
      <c r="L34" s="1"/>
      <c r="M34" s="1"/>
      <c r="N34" s="1"/>
      <c r="O34" s="1"/>
      <c r="P34" s="1"/>
      <c r="Q34" s="1"/>
      <c r="R34" s="1"/>
      <c r="S34" s="8"/>
      <c r="U34" s="7"/>
      <c r="V34" s="1"/>
      <c r="W34" s="1"/>
      <c r="X34" s="1"/>
      <c r="Y34" s="1"/>
      <c r="Z34" s="1"/>
      <c r="AA34" s="1"/>
      <c r="AB34" s="8"/>
      <c r="AD34" s="7"/>
      <c r="AE34" s="1"/>
      <c r="AF34" s="1"/>
      <c r="AG34" s="1"/>
      <c r="AH34" s="1"/>
      <c r="AI34" s="1"/>
      <c r="AJ34" s="1"/>
      <c r="AK34" s="8"/>
    </row>
    <row r="35" spans="1:38" x14ac:dyDescent="0.3">
      <c r="A35" s="19">
        <v>42391</v>
      </c>
      <c r="B35" s="13" t="s">
        <v>87</v>
      </c>
      <c r="C35" s="17" t="s">
        <v>105</v>
      </c>
      <c r="D35" s="1" t="s">
        <v>99</v>
      </c>
      <c r="E35" s="25">
        <v>9.932986322115811E-2</v>
      </c>
      <c r="F35" s="25">
        <f t="shared" si="0"/>
        <v>-1.002920162558443</v>
      </c>
      <c r="J35" s="7"/>
      <c r="K35" s="1"/>
      <c r="L35" s="1"/>
      <c r="M35" s="1"/>
      <c r="N35" s="1"/>
      <c r="O35" s="1"/>
      <c r="P35" s="1"/>
      <c r="Q35" s="1"/>
      <c r="R35" s="1"/>
      <c r="S35" s="8"/>
      <c r="U35" s="7"/>
      <c r="V35" s="1"/>
      <c r="W35" s="1"/>
      <c r="X35" s="1"/>
      <c r="Y35" s="1"/>
      <c r="Z35" s="1"/>
      <c r="AA35" s="1"/>
      <c r="AB35" s="8"/>
      <c r="AD35" s="7"/>
      <c r="AE35" s="1"/>
      <c r="AF35" s="1"/>
      <c r="AG35" s="1"/>
      <c r="AH35" s="1"/>
      <c r="AI35" s="1"/>
      <c r="AJ35" s="1"/>
      <c r="AK35" s="8"/>
    </row>
    <row r="36" spans="1:38" x14ac:dyDescent="0.3">
      <c r="A36" s="19">
        <v>42391</v>
      </c>
      <c r="B36" s="13" t="s">
        <v>87</v>
      </c>
      <c r="C36" s="17" t="s">
        <v>105</v>
      </c>
      <c r="D36" s="1" t="s">
        <v>99</v>
      </c>
      <c r="E36" s="25">
        <v>2.5097822673582751E-2</v>
      </c>
      <c r="F36" s="25">
        <f t="shared" si="0"/>
        <v>-1.6003639534936338</v>
      </c>
      <c r="J36" s="7"/>
      <c r="K36" s="1"/>
      <c r="L36" s="1"/>
      <c r="M36" s="1"/>
      <c r="N36" s="1"/>
      <c r="O36" s="1"/>
      <c r="P36" s="1"/>
      <c r="Q36" s="1"/>
      <c r="R36" s="1"/>
      <c r="S36" s="8"/>
      <c r="U36" s="7"/>
      <c r="V36" s="1"/>
      <c r="W36" s="1"/>
      <c r="X36" s="1"/>
      <c r="Y36" s="1"/>
      <c r="Z36" s="1"/>
      <c r="AA36" s="1"/>
      <c r="AB36" s="8"/>
      <c r="AD36" s="7"/>
      <c r="AE36" s="1"/>
      <c r="AF36" s="1"/>
      <c r="AG36" s="1"/>
      <c r="AH36" s="1"/>
      <c r="AI36" s="1"/>
      <c r="AJ36" s="1"/>
      <c r="AK36" s="8"/>
    </row>
    <row r="37" spans="1:38" x14ac:dyDescent="0.3">
      <c r="A37" s="19">
        <v>42391</v>
      </c>
      <c r="B37" s="13" t="s">
        <v>87</v>
      </c>
      <c r="C37" s="17" t="s">
        <v>105</v>
      </c>
      <c r="D37" s="1" t="s">
        <v>99</v>
      </c>
      <c r="E37" s="25">
        <v>0.29986077557425195</v>
      </c>
      <c r="F37" s="25">
        <f t="shared" si="0"/>
        <v>-0.52308034006164772</v>
      </c>
      <c r="J37" s="7" t="s">
        <v>45</v>
      </c>
      <c r="K37" s="1"/>
      <c r="L37" s="1"/>
      <c r="M37" s="1"/>
      <c r="N37" s="1"/>
      <c r="O37" s="1"/>
      <c r="P37" s="1"/>
      <c r="Q37" s="1"/>
      <c r="R37" s="1"/>
      <c r="S37" s="8"/>
      <c r="U37" s="7" t="s">
        <v>45</v>
      </c>
      <c r="V37" s="1"/>
      <c r="W37" s="1"/>
      <c r="X37" s="1"/>
      <c r="Y37" s="1"/>
      <c r="Z37" s="1"/>
      <c r="AA37" s="1"/>
      <c r="AB37" s="8"/>
      <c r="AD37" s="7" t="s">
        <v>45</v>
      </c>
      <c r="AE37" s="1"/>
      <c r="AF37" s="1"/>
      <c r="AG37" s="1"/>
      <c r="AH37" s="1"/>
      <c r="AI37" s="1"/>
      <c r="AJ37" s="1"/>
      <c r="AK37" s="8"/>
    </row>
    <row r="38" spans="1:38" x14ac:dyDescent="0.3">
      <c r="A38" s="19">
        <v>42391</v>
      </c>
      <c r="B38" s="13" t="s">
        <v>87</v>
      </c>
      <c r="C38" s="17" t="s">
        <v>105</v>
      </c>
      <c r="D38" s="1" t="s">
        <v>99</v>
      </c>
      <c r="E38" s="25">
        <v>5.7784357735890114E-2</v>
      </c>
      <c r="F38" s="25">
        <f t="shared" si="0"/>
        <v>-1.2381897094754308</v>
      </c>
      <c r="J38" s="7"/>
      <c r="K38" s="1"/>
      <c r="L38" s="1"/>
      <c r="M38" s="1"/>
      <c r="N38" s="1"/>
      <c r="O38" s="1"/>
      <c r="P38" s="1"/>
      <c r="Q38" s="1"/>
      <c r="R38" s="1"/>
      <c r="S38" s="8"/>
      <c r="U38" s="7"/>
      <c r="V38" s="1"/>
      <c r="W38" s="1"/>
      <c r="X38" s="1"/>
      <c r="Y38" s="1"/>
      <c r="Z38" s="1"/>
      <c r="AA38" s="1"/>
      <c r="AB38" s="8"/>
      <c r="AD38" s="7"/>
      <c r="AE38" s="1"/>
      <c r="AF38" s="1"/>
      <c r="AG38" s="1"/>
      <c r="AH38" s="1"/>
      <c r="AI38" s="1"/>
      <c r="AJ38" s="1"/>
      <c r="AK38" s="8"/>
    </row>
    <row r="39" spans="1:38" x14ac:dyDescent="0.3">
      <c r="A39" s="19">
        <v>42391</v>
      </c>
      <c r="B39" s="13" t="s">
        <v>87</v>
      </c>
      <c r="C39" s="17" t="s">
        <v>105</v>
      </c>
      <c r="D39" s="1" t="s">
        <v>99</v>
      </c>
      <c r="E39" s="25">
        <v>6.9769603818211706E-2</v>
      </c>
      <c r="F39" s="25">
        <f t="shared" si="0"/>
        <v>-1.1563337431245255</v>
      </c>
      <c r="J39" s="7" t="s">
        <v>46</v>
      </c>
      <c r="K39" s="1" t="s">
        <v>47</v>
      </c>
      <c r="L39" s="1" t="s">
        <v>48</v>
      </c>
      <c r="M39" s="1"/>
      <c r="N39" s="1"/>
      <c r="O39" s="1"/>
      <c r="P39" s="1"/>
      <c r="Q39" s="1"/>
      <c r="R39" s="1"/>
      <c r="S39" s="8"/>
      <c r="U39" s="7" t="s">
        <v>46</v>
      </c>
      <c r="V39" s="1" t="s">
        <v>47</v>
      </c>
      <c r="W39" s="1" t="s">
        <v>48</v>
      </c>
      <c r="X39" s="1"/>
      <c r="Y39" s="1"/>
      <c r="Z39" s="1"/>
      <c r="AA39" s="1"/>
      <c r="AB39" s="8"/>
      <c r="AD39" s="7" t="s">
        <v>46</v>
      </c>
      <c r="AE39" s="1" t="s">
        <v>47</v>
      </c>
      <c r="AF39" s="1" t="s">
        <v>48</v>
      </c>
      <c r="AG39" s="1"/>
      <c r="AH39" s="1"/>
      <c r="AI39" s="1"/>
      <c r="AJ39" s="1"/>
      <c r="AK39" s="8"/>
    </row>
    <row r="40" spans="1:38" x14ac:dyDescent="0.3">
      <c r="A40" s="19">
        <v>42391</v>
      </c>
      <c r="B40" s="13" t="s">
        <v>87</v>
      </c>
      <c r="C40" s="17" t="s">
        <v>105</v>
      </c>
      <c r="D40" s="1" t="s">
        <v>99</v>
      </c>
      <c r="E40" s="25">
        <v>5.4374355182323038E-2</v>
      </c>
      <c r="F40" s="25">
        <f t="shared" si="0"/>
        <v>-1.2646058802427207</v>
      </c>
      <c r="J40" s="7">
        <v>1.3583000000000001</v>
      </c>
      <c r="K40" s="1">
        <v>1</v>
      </c>
      <c r="L40" s="1">
        <v>0.24379999999999999</v>
      </c>
      <c r="M40" s="1"/>
      <c r="N40" s="1"/>
      <c r="O40" s="1"/>
      <c r="P40" s="1"/>
      <c r="Q40" s="1"/>
      <c r="R40" s="1"/>
      <c r="S40" s="8"/>
      <c r="U40" s="7">
        <v>0.36059999999999998</v>
      </c>
      <c r="V40" s="1">
        <v>1</v>
      </c>
      <c r="W40" s="1">
        <v>0.54820000000000002</v>
      </c>
      <c r="X40" s="1"/>
      <c r="Y40" s="1"/>
      <c r="Z40" s="1"/>
      <c r="AA40" s="1"/>
      <c r="AB40" s="8"/>
      <c r="AD40" s="7">
        <v>1.5016</v>
      </c>
      <c r="AE40" s="1">
        <v>1</v>
      </c>
      <c r="AF40" s="1">
        <v>0.22040000000000001</v>
      </c>
      <c r="AG40" s="1"/>
      <c r="AH40" s="1"/>
      <c r="AI40" s="1"/>
      <c r="AJ40" s="1"/>
      <c r="AK40" s="8"/>
    </row>
    <row r="41" spans="1:38" x14ac:dyDescent="0.3">
      <c r="A41" s="19">
        <v>42411</v>
      </c>
      <c r="B41" s="13" t="s">
        <v>87</v>
      </c>
      <c r="C41" s="17" t="s">
        <v>106</v>
      </c>
      <c r="D41" s="1" t="s">
        <v>77</v>
      </c>
      <c r="E41" s="25">
        <v>2.3840998076923241E-2</v>
      </c>
      <c r="F41" s="25">
        <f t="shared" si="0"/>
        <v>-1.6226755672947624</v>
      </c>
      <c r="J41" s="7"/>
      <c r="K41" s="1"/>
      <c r="L41" s="1"/>
      <c r="M41" s="1"/>
      <c r="N41" s="1"/>
      <c r="O41" s="1"/>
      <c r="P41" s="1"/>
      <c r="Q41" s="1"/>
      <c r="R41" s="1"/>
      <c r="S41" s="8"/>
      <c r="U41" s="7"/>
      <c r="V41" s="1"/>
      <c r="W41" s="1"/>
      <c r="X41" s="1"/>
      <c r="Y41" s="1"/>
      <c r="Z41" s="1"/>
      <c r="AA41" s="1"/>
      <c r="AB41" s="8"/>
      <c r="AD41" s="7"/>
      <c r="AE41" s="1"/>
      <c r="AF41" s="1"/>
      <c r="AG41" s="1"/>
      <c r="AH41" s="1"/>
      <c r="AI41" s="1"/>
      <c r="AJ41" s="1"/>
      <c r="AK41" s="8"/>
    </row>
    <row r="42" spans="1:38" x14ac:dyDescent="0.3">
      <c r="A42" s="19">
        <v>42411</v>
      </c>
      <c r="B42" s="13" t="s">
        <v>87</v>
      </c>
      <c r="C42" s="17" t="s">
        <v>106</v>
      </c>
      <c r="D42" s="1" t="s">
        <v>77</v>
      </c>
      <c r="E42" s="25">
        <v>9.1378731419103784E-2</v>
      </c>
      <c r="F42" s="25">
        <f t="shared" si="0"/>
        <v>-1.0391548754060229</v>
      </c>
      <c r="J42" s="7"/>
      <c r="K42" s="1"/>
      <c r="L42" s="1"/>
      <c r="M42" s="1"/>
      <c r="N42" s="1"/>
      <c r="O42" s="1"/>
      <c r="P42" s="1"/>
      <c r="Q42" s="1"/>
      <c r="R42" s="1"/>
      <c r="S42" s="8"/>
      <c r="U42" s="7"/>
      <c r="V42" s="1"/>
      <c r="W42" s="1"/>
      <c r="X42" s="1"/>
      <c r="Y42" s="1"/>
      <c r="Z42" s="1"/>
      <c r="AA42" s="1"/>
      <c r="AB42" s="8"/>
      <c r="AD42" s="7"/>
      <c r="AE42" s="1"/>
      <c r="AF42" s="1"/>
      <c r="AG42" s="1"/>
      <c r="AH42" s="1"/>
      <c r="AI42" s="1"/>
      <c r="AJ42" s="1"/>
      <c r="AK42" s="8"/>
    </row>
    <row r="43" spans="1:38" x14ac:dyDescent="0.3">
      <c r="A43" s="19">
        <v>42411</v>
      </c>
      <c r="B43" s="13" t="s">
        <v>87</v>
      </c>
      <c r="C43" s="17" t="s">
        <v>106</v>
      </c>
      <c r="D43" s="1" t="s">
        <v>77</v>
      </c>
      <c r="E43" s="25">
        <v>0.10258468646275878</v>
      </c>
      <c r="F43" s="25">
        <f t="shared" si="0"/>
        <v>-0.9889174645759311</v>
      </c>
      <c r="J43" s="7" t="s">
        <v>31</v>
      </c>
      <c r="K43" s="1">
        <v>64</v>
      </c>
      <c r="L43" s="1"/>
      <c r="M43" s="1"/>
      <c r="N43" s="1"/>
      <c r="O43" s="1"/>
      <c r="P43" s="1"/>
      <c r="Q43" s="1"/>
      <c r="R43" s="1"/>
      <c r="S43" s="8"/>
      <c r="U43" s="7" t="s">
        <v>73</v>
      </c>
      <c r="V43" s="1">
        <v>1</v>
      </c>
      <c r="W43" s="1"/>
      <c r="X43" s="1"/>
      <c r="Y43" s="1"/>
      <c r="Z43" s="1"/>
      <c r="AA43" s="1"/>
      <c r="AB43" s="8"/>
      <c r="AD43" s="7"/>
      <c r="AE43" s="1"/>
      <c r="AF43" s="1"/>
      <c r="AG43" s="1"/>
      <c r="AH43" s="1"/>
      <c r="AI43" s="1"/>
      <c r="AJ43" s="1"/>
      <c r="AK43" s="8"/>
    </row>
    <row r="44" spans="1:38" ht="15" thickBot="1" x14ac:dyDescent="0.35">
      <c r="A44" s="19">
        <v>42411</v>
      </c>
      <c r="B44" s="13" t="s">
        <v>87</v>
      </c>
      <c r="C44" s="17" t="s">
        <v>106</v>
      </c>
      <c r="D44" s="1" t="s">
        <v>77</v>
      </c>
      <c r="E44" s="25">
        <v>0.1055255062752645</v>
      </c>
      <c r="F44" s="25">
        <f t="shared" si="0"/>
        <v>-0.97664255557226298</v>
      </c>
      <c r="J44" s="7"/>
      <c r="K44" s="1"/>
      <c r="L44" s="1"/>
      <c r="M44" s="1"/>
      <c r="N44" s="1"/>
      <c r="O44" s="1"/>
      <c r="P44" s="1"/>
      <c r="Q44" s="1"/>
      <c r="R44" s="1"/>
      <c r="S44" s="8"/>
      <c r="U44" s="9"/>
      <c r="V44" s="10"/>
      <c r="W44" s="10"/>
      <c r="X44" s="10"/>
      <c r="Y44" s="10"/>
      <c r="Z44" s="10"/>
      <c r="AA44" s="10"/>
      <c r="AB44" s="11"/>
      <c r="AD44" s="9"/>
      <c r="AE44" s="10"/>
      <c r="AF44" s="10"/>
      <c r="AG44" s="10"/>
      <c r="AH44" s="10"/>
      <c r="AI44" s="10"/>
      <c r="AJ44" s="10"/>
      <c r="AK44" s="11"/>
    </row>
    <row r="45" spans="1:38" x14ac:dyDescent="0.3">
      <c r="A45" s="19">
        <v>42411</v>
      </c>
      <c r="B45" s="13" t="s">
        <v>87</v>
      </c>
      <c r="C45" s="17" t="s">
        <v>106</v>
      </c>
      <c r="D45" s="1" t="s">
        <v>77</v>
      </c>
      <c r="E45" s="25">
        <v>3.6836888924924066E-2</v>
      </c>
      <c r="F45" s="25">
        <f t="shared" si="0"/>
        <v>-1.4337170554510703</v>
      </c>
      <c r="J45" s="7" t="s">
        <v>68</v>
      </c>
      <c r="K45" s="1"/>
      <c r="L45" s="1"/>
      <c r="M45" s="1"/>
      <c r="N45" s="1"/>
      <c r="O45" s="1"/>
      <c r="P45" s="1"/>
      <c r="Q45" s="1"/>
      <c r="R45" s="1"/>
      <c r="S45" s="8"/>
      <c r="T45" s="7"/>
      <c r="U45" s="1"/>
      <c r="V45" s="1"/>
      <c r="W45" s="1"/>
      <c r="X45" s="1"/>
      <c r="Y45" s="1"/>
      <c r="Z45" s="1"/>
      <c r="AA45" s="1"/>
      <c r="AB45" s="5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3">
      <c r="A46" s="19">
        <v>42411</v>
      </c>
      <c r="B46" s="13" t="s">
        <v>87</v>
      </c>
      <c r="C46" s="17" t="s">
        <v>106</v>
      </c>
      <c r="D46" s="1" t="s">
        <v>77</v>
      </c>
      <c r="E46" s="25">
        <v>0.1191901966665975</v>
      </c>
      <c r="F46" s="25">
        <f t="shared" si="0"/>
        <v>-0.92375946362838435</v>
      </c>
      <c r="J46" s="7"/>
      <c r="K46" s="1"/>
      <c r="L46" s="1"/>
      <c r="M46" s="1"/>
      <c r="N46" s="1"/>
      <c r="O46" s="1"/>
      <c r="P46" s="1"/>
      <c r="Q46" s="1"/>
      <c r="R46" s="1"/>
      <c r="S46" s="8"/>
      <c r="AF46" s="1"/>
      <c r="AG46" s="1"/>
      <c r="AH46" s="1"/>
      <c r="AI46" s="1"/>
      <c r="AJ46" s="1"/>
      <c r="AK46" s="1"/>
      <c r="AL46" s="1"/>
    </row>
    <row r="47" spans="1:38" x14ac:dyDescent="0.3">
      <c r="A47" s="19">
        <v>42411</v>
      </c>
      <c r="B47" s="13" t="s">
        <v>87</v>
      </c>
      <c r="C47" s="17" t="s">
        <v>106</v>
      </c>
      <c r="D47" s="1" t="s">
        <v>77</v>
      </c>
      <c r="E47" s="25">
        <v>1.219428499272939E-2</v>
      </c>
      <c r="F47" s="25">
        <f t="shared" si="0"/>
        <v>-1.9138436592957766</v>
      </c>
      <c r="J47" s="7"/>
      <c r="K47" s="1"/>
      <c r="L47" s="1"/>
      <c r="M47" s="1"/>
      <c r="N47" s="1"/>
      <c r="O47" s="1"/>
      <c r="P47" s="1"/>
      <c r="Q47" s="1"/>
      <c r="R47" s="1"/>
      <c r="S47" s="8"/>
      <c r="AG47" s="1"/>
    </row>
    <row r="48" spans="1:38" x14ac:dyDescent="0.3">
      <c r="A48" s="19">
        <v>42411</v>
      </c>
      <c r="B48" s="13" t="s">
        <v>87</v>
      </c>
      <c r="C48" s="17" t="s">
        <v>106</v>
      </c>
      <c r="D48" s="1" t="s">
        <v>77</v>
      </c>
      <c r="E48" s="25">
        <v>7.7986054760625853E-2</v>
      </c>
      <c r="F48" s="25">
        <f t="shared" si="0"/>
        <v>-1.1079830496424086</v>
      </c>
      <c r="J48" s="7"/>
      <c r="K48" s="1"/>
      <c r="L48" s="1"/>
      <c r="M48" s="1"/>
      <c r="N48" s="1"/>
      <c r="O48" s="1"/>
      <c r="P48" s="1"/>
      <c r="Q48" s="1"/>
      <c r="R48" s="1"/>
      <c r="S48" s="8"/>
    </row>
    <row r="49" spans="1:19" x14ac:dyDescent="0.3">
      <c r="A49" s="19">
        <v>42411</v>
      </c>
      <c r="B49" s="13" t="s">
        <v>87</v>
      </c>
      <c r="C49" s="17" t="s">
        <v>106</v>
      </c>
      <c r="D49" s="1" t="s">
        <v>77</v>
      </c>
      <c r="E49" s="25">
        <v>2.9739796629939745E-2</v>
      </c>
      <c r="F49" s="25">
        <f t="shared" si="0"/>
        <v>-1.526662005645838</v>
      </c>
      <c r="J49" s="7" t="s">
        <v>32</v>
      </c>
      <c r="K49" s="1"/>
      <c r="L49" s="1"/>
      <c r="M49" s="1"/>
      <c r="N49" s="1"/>
      <c r="O49" s="1"/>
      <c r="P49" s="1"/>
      <c r="Q49" s="1"/>
      <c r="R49" s="1"/>
      <c r="S49" s="8"/>
    </row>
    <row r="50" spans="1:19" x14ac:dyDescent="0.3">
      <c r="A50" s="19">
        <v>42411</v>
      </c>
      <c r="B50" s="13" t="s">
        <v>87</v>
      </c>
      <c r="C50" s="17" t="s">
        <v>106</v>
      </c>
      <c r="D50" s="1" t="s">
        <v>77</v>
      </c>
      <c r="E50" s="25">
        <v>7.5217479564045592E-2</v>
      </c>
      <c r="F50" s="25">
        <f t="shared" si="0"/>
        <v>-1.1236812232901985</v>
      </c>
      <c r="J50" s="7"/>
      <c r="K50" s="1"/>
      <c r="L50" s="1"/>
      <c r="M50" s="1"/>
      <c r="N50" s="1"/>
      <c r="O50" s="1"/>
      <c r="P50" s="1"/>
      <c r="Q50" s="1"/>
      <c r="R50" s="1"/>
      <c r="S50" s="8"/>
    </row>
    <row r="51" spans="1:19" x14ac:dyDescent="0.3">
      <c r="A51" s="19">
        <v>42296</v>
      </c>
      <c r="B51" s="13" t="s">
        <v>90</v>
      </c>
      <c r="C51" s="13" t="s">
        <v>97</v>
      </c>
      <c r="D51" s="1" t="s">
        <v>78</v>
      </c>
      <c r="E51" s="25">
        <v>7.2826837287904511E-2</v>
      </c>
      <c r="F51" s="25">
        <f>LOG10(E51)</f>
        <v>-1.1377085501066331</v>
      </c>
      <c r="J51" s="7" t="s">
        <v>16</v>
      </c>
      <c r="K51" s="1" t="s">
        <v>33</v>
      </c>
      <c r="L51" s="12">
        <v>0.1</v>
      </c>
      <c r="M51" s="12">
        <v>0.25</v>
      </c>
      <c r="N51" s="1" t="s">
        <v>34</v>
      </c>
      <c r="O51" s="12">
        <v>0.75</v>
      </c>
      <c r="P51" s="12">
        <v>0.9</v>
      </c>
      <c r="Q51" s="1" t="s">
        <v>35</v>
      </c>
      <c r="R51" s="1"/>
      <c r="S51" s="8"/>
    </row>
    <row r="52" spans="1:19" x14ac:dyDescent="0.3">
      <c r="A52" s="19">
        <v>42296</v>
      </c>
      <c r="B52" s="13" t="s">
        <v>90</v>
      </c>
      <c r="C52" s="13" t="s">
        <v>97</v>
      </c>
      <c r="D52" s="1" t="s">
        <v>78</v>
      </c>
      <c r="E52" s="25">
        <v>4.8875045393509432E-2</v>
      </c>
      <c r="F52" s="25">
        <f t="shared" ref="F52:F112" si="1">LOG10(E52)</f>
        <v>-1.3109128262376828</v>
      </c>
      <c r="J52" s="7">
        <v>19</v>
      </c>
      <c r="K52" s="1">
        <v>-2.14174</v>
      </c>
      <c r="L52" s="1">
        <v>-2.01607</v>
      </c>
      <c r="M52" s="1">
        <v>-1.4120999999999999</v>
      </c>
      <c r="N52" s="1">
        <v>-1.3125100000000001</v>
      </c>
      <c r="O52" s="1">
        <v>-1.12205</v>
      </c>
      <c r="P52" s="1">
        <v>-0.85560000000000003</v>
      </c>
      <c r="Q52" s="1">
        <v>-0.83169000000000004</v>
      </c>
      <c r="R52" s="1"/>
      <c r="S52" s="8"/>
    </row>
    <row r="53" spans="1:19" x14ac:dyDescent="0.3">
      <c r="A53" s="19">
        <v>42296</v>
      </c>
      <c r="B53" s="13" t="s">
        <v>90</v>
      </c>
      <c r="C53" s="13" t="s">
        <v>97</v>
      </c>
      <c r="D53" s="1" t="s">
        <v>78</v>
      </c>
      <c r="E53" s="25">
        <v>1.9319331387596572E-2</v>
      </c>
      <c r="F53" s="25">
        <f t="shared" si="1"/>
        <v>-1.7140079079258046</v>
      </c>
      <c r="J53" s="7">
        <v>33</v>
      </c>
      <c r="K53" s="1">
        <v>-2.1113300000000002</v>
      </c>
      <c r="L53" s="1">
        <v>-1.9724200000000001</v>
      </c>
      <c r="M53" s="1">
        <v>-1.47407</v>
      </c>
      <c r="N53" s="1">
        <v>-1.1727099999999999</v>
      </c>
      <c r="O53" s="1">
        <v>-1.08883</v>
      </c>
      <c r="P53" s="1">
        <v>-0.90461999999999998</v>
      </c>
      <c r="Q53" s="1">
        <v>-0.86970999999999998</v>
      </c>
      <c r="R53" s="1"/>
      <c r="S53" s="8"/>
    </row>
    <row r="54" spans="1:19" x14ac:dyDescent="0.3">
      <c r="A54" s="19">
        <v>42296</v>
      </c>
      <c r="B54" s="13" t="s">
        <v>90</v>
      </c>
      <c r="C54" s="13" t="s">
        <v>97</v>
      </c>
      <c r="D54" s="1" t="s">
        <v>78</v>
      </c>
      <c r="E54" s="25">
        <v>5.4487649222125838E-2</v>
      </c>
      <c r="F54" s="25">
        <f t="shared" si="1"/>
        <v>-1.2637019285958317</v>
      </c>
      <c r="J54" s="7">
        <v>50</v>
      </c>
      <c r="K54" s="1">
        <v>-1.60036</v>
      </c>
      <c r="L54" s="1">
        <v>-1.52077</v>
      </c>
      <c r="M54" s="1">
        <v>-1.32023</v>
      </c>
      <c r="N54" s="1">
        <v>-1.19726</v>
      </c>
      <c r="O54" s="1">
        <v>-0.85224</v>
      </c>
      <c r="P54" s="1">
        <v>-0.59872999999999998</v>
      </c>
      <c r="Q54" s="1">
        <v>-0.52307999999999999</v>
      </c>
      <c r="R54" s="1"/>
      <c r="S54" s="8"/>
    </row>
    <row r="55" spans="1:19" x14ac:dyDescent="0.3">
      <c r="A55" s="19">
        <v>42296</v>
      </c>
      <c r="B55" s="13" t="s">
        <v>90</v>
      </c>
      <c r="C55" s="13" t="s">
        <v>97</v>
      </c>
      <c r="D55" s="1" t="s">
        <v>78</v>
      </c>
      <c r="E55" s="25">
        <v>6.9624450613904529E-2</v>
      </c>
      <c r="F55" s="25">
        <f t="shared" si="1"/>
        <v>-1.1572382186949262</v>
      </c>
      <c r="J55" s="7">
        <v>70</v>
      </c>
      <c r="K55" s="1">
        <v>-1.91384</v>
      </c>
      <c r="L55" s="1">
        <v>-1.88473</v>
      </c>
      <c r="M55" s="1">
        <v>-1.55067</v>
      </c>
      <c r="N55" s="1">
        <v>-1.1158300000000001</v>
      </c>
      <c r="O55" s="1">
        <v>-0.98585</v>
      </c>
      <c r="P55" s="1">
        <v>-0.92905000000000004</v>
      </c>
      <c r="Q55" s="1">
        <v>-0.92376000000000003</v>
      </c>
      <c r="R55" s="1"/>
      <c r="S55" s="8"/>
    </row>
    <row r="56" spans="1:19" x14ac:dyDescent="0.3">
      <c r="A56" s="19">
        <v>42296</v>
      </c>
      <c r="B56" s="13" t="s">
        <v>90</v>
      </c>
      <c r="C56" s="13" t="s">
        <v>97</v>
      </c>
      <c r="D56" s="1" t="s">
        <v>78</v>
      </c>
      <c r="E56" s="25">
        <v>2.3747271483961215E-2</v>
      </c>
      <c r="F56" s="25">
        <f t="shared" si="1"/>
        <v>-1.6243862827773361</v>
      </c>
      <c r="J56" s="7"/>
      <c r="K56" s="1"/>
      <c r="L56" s="1"/>
      <c r="M56" s="1"/>
      <c r="N56" s="1"/>
      <c r="O56" s="1"/>
      <c r="P56" s="1"/>
      <c r="Q56" s="1"/>
      <c r="R56" s="1"/>
      <c r="S56" s="8"/>
    </row>
    <row r="57" spans="1:19" x14ac:dyDescent="0.3">
      <c r="A57" s="19">
        <v>42296</v>
      </c>
      <c r="B57" s="13" t="s">
        <v>90</v>
      </c>
      <c r="C57" s="13" t="s">
        <v>97</v>
      </c>
      <c r="D57" s="1" t="s">
        <v>78</v>
      </c>
      <c r="E57" s="25">
        <v>7.5674104484494284E-2</v>
      </c>
      <c r="F57" s="25">
        <f t="shared" si="1"/>
        <v>-1.1210527097138907</v>
      </c>
      <c r="J57" s="7"/>
      <c r="K57" s="1"/>
      <c r="L57" s="1"/>
      <c r="M57" s="1"/>
      <c r="N57" s="1"/>
      <c r="O57" s="1"/>
      <c r="P57" s="1"/>
      <c r="Q57" s="1"/>
      <c r="R57" s="1"/>
      <c r="S57" s="8"/>
    </row>
    <row r="58" spans="1:19" x14ac:dyDescent="0.3">
      <c r="A58" s="19">
        <v>42296</v>
      </c>
      <c r="B58" s="13" t="s">
        <v>90</v>
      </c>
      <c r="C58" s="13" t="s">
        <v>97</v>
      </c>
      <c r="D58" s="1" t="s">
        <v>78</v>
      </c>
      <c r="J58" s="7"/>
      <c r="K58" s="1"/>
      <c r="L58" s="1"/>
      <c r="M58" s="1"/>
      <c r="N58" s="1"/>
      <c r="O58" s="1"/>
      <c r="P58" s="1"/>
      <c r="Q58" s="1"/>
      <c r="R58" s="1"/>
      <c r="S58" s="8"/>
    </row>
    <row r="59" spans="1:19" x14ac:dyDescent="0.3">
      <c r="A59" s="19">
        <v>42296</v>
      </c>
      <c r="B59" s="13" t="s">
        <v>90</v>
      </c>
      <c r="C59" s="13" t="s">
        <v>97</v>
      </c>
      <c r="D59" s="1" t="s">
        <v>78</v>
      </c>
      <c r="E59" s="25">
        <v>5.5736102874564444E-2</v>
      </c>
      <c r="F59" s="25">
        <f t="shared" si="1"/>
        <v>-1.2538634008764147</v>
      </c>
      <c r="J59" s="7"/>
      <c r="K59" s="1"/>
      <c r="L59" s="1"/>
      <c r="M59" s="1"/>
      <c r="N59" s="1"/>
      <c r="O59" s="1"/>
      <c r="P59" s="1"/>
      <c r="Q59" s="1"/>
      <c r="R59" s="1"/>
      <c r="S59" s="8"/>
    </row>
    <row r="60" spans="1:19" x14ac:dyDescent="0.3">
      <c r="A60" s="19">
        <v>42296</v>
      </c>
      <c r="B60" s="13" t="s">
        <v>90</v>
      </c>
      <c r="C60" s="13" t="s">
        <v>97</v>
      </c>
      <c r="D60" s="1" t="s">
        <v>78</v>
      </c>
      <c r="E60" s="25">
        <v>0.11974137923245946</v>
      </c>
      <c r="F60" s="25">
        <f t="shared" si="1"/>
        <v>-0.92175574377178826</v>
      </c>
      <c r="J60" s="7" t="s">
        <v>13</v>
      </c>
      <c r="K60" s="1"/>
      <c r="L60" s="1"/>
      <c r="M60" s="1"/>
      <c r="N60" s="1"/>
      <c r="O60" s="1"/>
      <c r="P60" s="1"/>
      <c r="Q60" s="1"/>
      <c r="R60" s="1"/>
      <c r="S60" s="8"/>
    </row>
    <row r="61" spans="1:19" x14ac:dyDescent="0.3">
      <c r="A61" s="19">
        <v>42296</v>
      </c>
      <c r="B61" s="13" t="s">
        <v>90</v>
      </c>
      <c r="C61" s="13" t="s">
        <v>97</v>
      </c>
      <c r="D61" s="1" t="s">
        <v>78</v>
      </c>
      <c r="E61" s="25">
        <v>9.4957329673865762E-2</v>
      </c>
      <c r="F61" s="25">
        <f t="shared" si="1"/>
        <v>-1.0224715068189569</v>
      </c>
      <c r="J61" s="7"/>
      <c r="K61" s="1"/>
      <c r="L61" s="1"/>
      <c r="M61" s="1"/>
      <c r="N61" s="1"/>
      <c r="O61" s="1"/>
      <c r="P61" s="1"/>
      <c r="Q61" s="1"/>
      <c r="R61" s="1"/>
      <c r="S61" s="8"/>
    </row>
    <row r="62" spans="1:19" x14ac:dyDescent="0.3">
      <c r="A62" s="19">
        <v>42296</v>
      </c>
      <c r="B62" s="13" t="s">
        <v>90</v>
      </c>
      <c r="C62" s="13" t="s">
        <v>97</v>
      </c>
      <c r="D62" s="1" t="s">
        <v>78</v>
      </c>
      <c r="E62" s="25">
        <v>1.3516840471269395E-2</v>
      </c>
      <c r="F62" s="25">
        <f t="shared" si="1"/>
        <v>-1.8691248118153037</v>
      </c>
      <c r="J62" s="7" t="s">
        <v>14</v>
      </c>
      <c r="K62" s="1" t="s">
        <v>15</v>
      </c>
      <c r="L62" s="1"/>
      <c r="M62" s="1"/>
      <c r="N62" s="1"/>
      <c r="O62" s="1"/>
      <c r="P62" s="1"/>
      <c r="Q62" s="1"/>
      <c r="R62" s="1"/>
      <c r="S62" s="8"/>
    </row>
    <row r="63" spans="1:19" x14ac:dyDescent="0.3">
      <c r="A63" s="19">
        <v>42296</v>
      </c>
      <c r="B63" s="13" t="s">
        <v>90</v>
      </c>
      <c r="C63" s="13" t="s">
        <v>97</v>
      </c>
      <c r="D63" s="1" t="s">
        <v>78</v>
      </c>
      <c r="E63" s="25">
        <v>5.4895608549955469E-2</v>
      </c>
      <c r="F63" s="25">
        <f t="shared" si="1"/>
        <v>-1.2604623961474255</v>
      </c>
      <c r="J63" s="7">
        <v>2.5690300000000001</v>
      </c>
      <c r="K63" s="1">
        <v>0.05</v>
      </c>
      <c r="L63" s="1"/>
      <c r="M63" s="1"/>
      <c r="N63" s="1"/>
      <c r="O63" s="1"/>
      <c r="P63" s="1"/>
      <c r="Q63" s="1"/>
      <c r="R63" s="1"/>
      <c r="S63" s="8"/>
    </row>
    <row r="64" spans="1:19" x14ac:dyDescent="0.3">
      <c r="A64" s="19">
        <v>42410</v>
      </c>
      <c r="B64" s="13" t="s">
        <v>90</v>
      </c>
      <c r="C64" s="13" t="s">
        <v>97</v>
      </c>
      <c r="D64" s="1" t="s">
        <v>77</v>
      </c>
      <c r="E64" s="25">
        <v>8.9675307917674765E-2</v>
      </c>
      <c r="F64" s="25">
        <f t="shared" si="1"/>
        <v>-1.0473271234145556</v>
      </c>
      <c r="J64" s="7"/>
      <c r="K64" s="1"/>
      <c r="L64" s="1"/>
      <c r="M64" s="1"/>
      <c r="N64" s="1"/>
      <c r="O64" s="1"/>
      <c r="P64" s="1"/>
      <c r="Q64" s="1"/>
      <c r="R64" s="1"/>
      <c r="S64" s="8"/>
    </row>
    <row r="65" spans="1:19" x14ac:dyDescent="0.3">
      <c r="A65" s="19">
        <v>42410</v>
      </c>
      <c r="B65" s="13" t="s">
        <v>90</v>
      </c>
      <c r="C65" s="13" t="s">
        <v>97</v>
      </c>
      <c r="D65" s="1" t="s">
        <v>77</v>
      </c>
      <c r="E65" s="25">
        <v>4.4997115338752641E-2</v>
      </c>
      <c r="F65" s="25">
        <f t="shared" si="1"/>
        <v>-1.3468153269494973</v>
      </c>
      <c r="J65" s="7"/>
      <c r="K65" s="1"/>
      <c r="L65" s="1"/>
      <c r="M65" s="1"/>
      <c r="N65" s="1"/>
      <c r="O65" s="1"/>
      <c r="P65" s="1"/>
      <c r="Q65" s="1"/>
      <c r="R65" s="1"/>
      <c r="S65" s="8"/>
    </row>
    <row r="66" spans="1:19" x14ac:dyDescent="0.3">
      <c r="A66" s="19">
        <v>42410</v>
      </c>
      <c r="B66" s="13" t="s">
        <v>90</v>
      </c>
      <c r="C66" s="13" t="s">
        <v>97</v>
      </c>
      <c r="D66" s="1" t="s">
        <v>77</v>
      </c>
      <c r="E66" s="25">
        <v>2.1569590975108004E-2</v>
      </c>
      <c r="F66" s="25">
        <f t="shared" si="1"/>
        <v>-1.6661580903604969</v>
      </c>
      <c r="J66" s="7"/>
      <c r="K66" s="1"/>
      <c r="L66" s="1"/>
      <c r="M66" s="1"/>
      <c r="N66" s="1"/>
      <c r="O66" s="1"/>
      <c r="P66" s="1"/>
      <c r="Q66" s="1"/>
      <c r="R66" s="1"/>
      <c r="S66" s="8"/>
    </row>
    <row r="67" spans="1:19" x14ac:dyDescent="0.3">
      <c r="A67" s="19">
        <v>42410</v>
      </c>
      <c r="B67" s="13" t="s">
        <v>90</v>
      </c>
      <c r="C67" s="13" t="s">
        <v>97</v>
      </c>
      <c r="D67" s="1" t="s">
        <v>77</v>
      </c>
      <c r="E67" s="25">
        <v>6.9985024707349824E-2</v>
      </c>
      <c r="F67" s="25">
        <f t="shared" si="1"/>
        <v>-1.1549948797391421</v>
      </c>
      <c r="J67" s="7" t="s">
        <v>16</v>
      </c>
      <c r="K67" s="1" t="s">
        <v>17</v>
      </c>
      <c r="L67" s="1" t="s">
        <v>18</v>
      </c>
      <c r="M67" s="1" t="s">
        <v>19</v>
      </c>
      <c r="N67" s="1" t="s">
        <v>20</v>
      </c>
      <c r="O67" s="1" t="s">
        <v>21</v>
      </c>
      <c r="P67" s="1" t="s">
        <v>22</v>
      </c>
      <c r="Q67" s="1" t="s">
        <v>23</v>
      </c>
      <c r="R67" s="1" t="s">
        <v>24</v>
      </c>
      <c r="S67" s="8" t="s">
        <v>25</v>
      </c>
    </row>
    <row r="68" spans="1:19" x14ac:dyDescent="0.3">
      <c r="A68" s="19">
        <v>42410</v>
      </c>
      <c r="B68" s="13" t="s">
        <v>90</v>
      </c>
      <c r="C68" s="13" t="s">
        <v>97</v>
      </c>
      <c r="D68" s="1" t="s">
        <v>77</v>
      </c>
      <c r="E68" s="25">
        <v>0.1665589935316561</v>
      </c>
      <c r="F68" s="25">
        <f t="shared" si="1"/>
        <v>-0.77843191214290874</v>
      </c>
      <c r="J68" s="7">
        <v>50</v>
      </c>
      <c r="K68" s="1">
        <v>19</v>
      </c>
      <c r="L68" s="1">
        <v>4.4166699999999999</v>
      </c>
      <c r="M68" s="1">
        <v>2.8867509999999998</v>
      </c>
      <c r="N68" s="1">
        <v>1.5299799999999999</v>
      </c>
      <c r="O68" s="1">
        <v>0.4194</v>
      </c>
      <c r="P68" s="1">
        <v>0.14277899999999999</v>
      </c>
      <c r="Q68" s="1">
        <v>-0.171233</v>
      </c>
      <c r="R68" s="1">
        <v>0.61303419999999997</v>
      </c>
      <c r="S68" s="8" t="s">
        <v>69</v>
      </c>
    </row>
    <row r="69" spans="1:19" x14ac:dyDescent="0.3">
      <c r="A69" s="19">
        <v>42410</v>
      </c>
      <c r="B69" s="13" t="s">
        <v>90</v>
      </c>
      <c r="C69" s="13" t="s">
        <v>97</v>
      </c>
      <c r="D69" s="1" t="s">
        <v>77</v>
      </c>
      <c r="E69" s="25">
        <v>2.5847497521043185E-2</v>
      </c>
      <c r="F69" s="25">
        <f t="shared" si="1"/>
        <v>-1.5875814976536495</v>
      </c>
      <c r="J69" s="7">
        <v>33</v>
      </c>
      <c r="K69" s="1">
        <v>19</v>
      </c>
      <c r="L69" s="1">
        <v>2.0833300000000001</v>
      </c>
      <c r="M69" s="1">
        <v>2.8867509999999998</v>
      </c>
      <c r="N69" s="1">
        <v>0.72169000000000005</v>
      </c>
      <c r="O69" s="1">
        <v>0.88849999999999996</v>
      </c>
      <c r="P69" s="1">
        <v>9.6590999999999996E-2</v>
      </c>
      <c r="Q69" s="1">
        <v>-0.32652900000000001</v>
      </c>
      <c r="R69" s="1">
        <v>0.41366409999999998</v>
      </c>
      <c r="S69" s="8" t="s">
        <v>69</v>
      </c>
    </row>
    <row r="70" spans="1:19" x14ac:dyDescent="0.3">
      <c r="A70" s="19">
        <v>42410</v>
      </c>
      <c r="B70" s="13" t="s">
        <v>90</v>
      </c>
      <c r="C70" s="13" t="s">
        <v>97</v>
      </c>
      <c r="D70" s="1" t="s">
        <v>77</v>
      </c>
      <c r="E70" s="25">
        <v>9.5637603629418075E-2</v>
      </c>
      <c r="F70" s="25">
        <f t="shared" si="1"/>
        <v>-1.0193713144420731</v>
      </c>
      <c r="J70" s="7">
        <v>50</v>
      </c>
      <c r="K70" s="1">
        <v>33</v>
      </c>
      <c r="L70" s="1">
        <v>2.0833300000000001</v>
      </c>
      <c r="M70" s="1">
        <v>2.8867509999999998</v>
      </c>
      <c r="N70" s="1">
        <v>0.72169000000000005</v>
      </c>
      <c r="O70" s="1">
        <v>0.88849999999999996</v>
      </c>
      <c r="P70" s="1">
        <v>0.119589</v>
      </c>
      <c r="Q70" s="1">
        <v>-0.18681200000000001</v>
      </c>
      <c r="R70" s="1">
        <v>0.56644620000000001</v>
      </c>
      <c r="S70" s="8" t="s">
        <v>69</v>
      </c>
    </row>
    <row r="71" spans="1:19" x14ac:dyDescent="0.3">
      <c r="A71" s="19">
        <v>42410</v>
      </c>
      <c r="B71" s="13" t="s">
        <v>90</v>
      </c>
      <c r="C71" s="13" t="s">
        <v>97</v>
      </c>
      <c r="D71" s="1" t="s">
        <v>77</v>
      </c>
      <c r="E71" s="25">
        <v>6.1451240393425463E-2</v>
      </c>
      <c r="F71" s="25">
        <f t="shared" si="1"/>
        <v>-1.2114693464539592</v>
      </c>
      <c r="J71" s="7">
        <v>70</v>
      </c>
      <c r="K71" s="1">
        <v>33</v>
      </c>
      <c r="L71" s="1">
        <v>1.375</v>
      </c>
      <c r="M71" s="1">
        <v>2.7803879999999999</v>
      </c>
      <c r="N71" s="1">
        <v>0.49453999999999998</v>
      </c>
      <c r="O71" s="1">
        <v>0.96030000000000004</v>
      </c>
      <c r="P71" s="1">
        <v>4.9027000000000001E-2</v>
      </c>
      <c r="Q71" s="1">
        <v>-0.44763599999999998</v>
      </c>
      <c r="R71" s="1">
        <v>0.44469959999999997</v>
      </c>
      <c r="S71" s="8" t="s">
        <v>70</v>
      </c>
    </row>
    <row r="72" spans="1:19" x14ac:dyDescent="0.3">
      <c r="A72" s="19">
        <v>42410</v>
      </c>
      <c r="B72" s="13" t="s">
        <v>90</v>
      </c>
      <c r="C72" s="13" t="s">
        <v>97</v>
      </c>
      <c r="D72" s="1" t="s">
        <v>77</v>
      </c>
      <c r="E72" s="25">
        <v>9.2300115172579012E-3</v>
      </c>
      <c r="F72" s="25">
        <f t="shared" si="1"/>
        <v>-2.0347977570587648</v>
      </c>
      <c r="J72" s="7">
        <v>70</v>
      </c>
      <c r="K72" s="1">
        <v>19</v>
      </c>
      <c r="L72" s="1">
        <v>0.82499999999999996</v>
      </c>
      <c r="M72" s="1">
        <v>2.7803879999999999</v>
      </c>
      <c r="N72" s="1">
        <v>0.29671999999999998</v>
      </c>
      <c r="O72" s="1">
        <v>0.9909</v>
      </c>
      <c r="P72" s="1">
        <v>0.120592</v>
      </c>
      <c r="Q72" s="1">
        <v>-0.35337600000000002</v>
      </c>
      <c r="R72" s="1">
        <v>0.42660199999999998</v>
      </c>
      <c r="S72" s="8" t="s">
        <v>69</v>
      </c>
    </row>
    <row r="73" spans="1:19" x14ac:dyDescent="0.3">
      <c r="A73" s="19">
        <v>42410</v>
      </c>
      <c r="B73" s="13" t="s">
        <v>90</v>
      </c>
      <c r="C73" s="13" t="s">
        <v>97</v>
      </c>
      <c r="D73" s="1" t="s">
        <v>77</v>
      </c>
      <c r="E73" s="25">
        <v>1.490867898336241E-2</v>
      </c>
      <c r="F73" s="25">
        <f t="shared" si="1"/>
        <v>-1.8265608364700701</v>
      </c>
      <c r="J73" s="7">
        <v>70</v>
      </c>
      <c r="K73" s="1">
        <v>50</v>
      </c>
      <c r="L73" s="1">
        <v>-1.7416700000000001</v>
      </c>
      <c r="M73" s="1">
        <v>2.7803879999999999</v>
      </c>
      <c r="N73" s="1">
        <v>-0.62641000000000002</v>
      </c>
      <c r="O73" s="1">
        <v>0.92359999999999998</v>
      </c>
      <c r="P73" s="1">
        <v>-0.125308</v>
      </c>
      <c r="Q73" s="1">
        <v>-0.60060100000000005</v>
      </c>
      <c r="R73" s="1">
        <v>0.28620279999999998</v>
      </c>
      <c r="S73" s="8" t="s">
        <v>71</v>
      </c>
    </row>
    <row r="74" spans="1:19" x14ac:dyDescent="0.3">
      <c r="A74" s="19">
        <v>42410</v>
      </c>
      <c r="B74" s="13" t="s">
        <v>90</v>
      </c>
      <c r="C74" s="13" t="s">
        <v>97</v>
      </c>
      <c r="D74" s="1" t="s">
        <v>77</v>
      </c>
      <c r="E74" s="25">
        <v>0.13157603339956569</v>
      </c>
      <c r="F74" s="25">
        <f t="shared" si="1"/>
        <v>-0.88082321034381017</v>
      </c>
      <c r="J74" s="7"/>
      <c r="K74" s="1"/>
      <c r="L74" s="1"/>
      <c r="M74" s="1"/>
      <c r="N74" s="1"/>
      <c r="O74" s="1"/>
      <c r="P74" s="1"/>
      <c r="Q74" s="1"/>
      <c r="R74" s="1"/>
      <c r="S74" s="8"/>
    </row>
    <row r="75" spans="1:19" x14ac:dyDescent="0.3">
      <c r="A75" s="19">
        <v>42410</v>
      </c>
      <c r="B75" s="13" t="s">
        <v>90</v>
      </c>
      <c r="C75" s="13" t="s">
        <v>97</v>
      </c>
      <c r="D75" s="1" t="s">
        <v>77</v>
      </c>
      <c r="E75" s="25">
        <v>7.1261638063488328E-2</v>
      </c>
      <c r="F75" s="25">
        <f t="shared" si="1"/>
        <v>-1.1471441989123459</v>
      </c>
      <c r="J75" s="7"/>
      <c r="K75" s="1"/>
      <c r="L75" s="1"/>
      <c r="M75" s="1"/>
      <c r="N75" s="1"/>
      <c r="O75" s="1"/>
      <c r="P75" s="1"/>
      <c r="Q75" s="1"/>
      <c r="R75" s="1"/>
      <c r="S75" s="8"/>
    </row>
    <row r="76" spans="1:19" ht="15" thickBot="1" x14ac:dyDescent="0.35">
      <c r="A76" s="19">
        <v>42410</v>
      </c>
      <c r="B76" s="13" t="s">
        <v>90</v>
      </c>
      <c r="C76" s="13" t="s">
        <v>97</v>
      </c>
      <c r="D76" s="1" t="s">
        <v>77</v>
      </c>
      <c r="E76" s="25">
        <v>0.11510837474432735</v>
      </c>
      <c r="F76" s="25">
        <f t="shared" si="1"/>
        <v>-0.93889307799543698</v>
      </c>
      <c r="J76" s="9" t="s">
        <v>31</v>
      </c>
      <c r="K76" s="10">
        <v>64</v>
      </c>
      <c r="L76" s="10"/>
      <c r="M76" s="10"/>
      <c r="N76" s="10"/>
      <c r="O76" s="10"/>
      <c r="P76" s="10"/>
      <c r="Q76" s="10"/>
      <c r="R76" s="10"/>
      <c r="S76" s="11"/>
    </row>
    <row r="77" spans="1:19" x14ac:dyDescent="0.3">
      <c r="A77" s="19">
        <v>42410</v>
      </c>
      <c r="B77" s="13" t="s">
        <v>90</v>
      </c>
      <c r="C77" s="13" t="s">
        <v>97</v>
      </c>
      <c r="D77" s="1" t="s">
        <v>77</v>
      </c>
      <c r="E77" s="25">
        <v>9.0501097833952535E-2</v>
      </c>
      <c r="F77" s="25">
        <f t="shared" si="1"/>
        <v>-1.0433461525037935</v>
      </c>
      <c r="J77" s="20" t="s">
        <v>87</v>
      </c>
      <c r="K77" s="5"/>
      <c r="L77" s="5"/>
      <c r="M77" s="5"/>
      <c r="N77" s="5"/>
      <c r="O77" s="5"/>
      <c r="P77" s="5"/>
      <c r="Q77" s="6"/>
    </row>
    <row r="78" spans="1:19" ht="15" thickBot="1" x14ac:dyDescent="0.35">
      <c r="A78" s="19">
        <v>42410</v>
      </c>
      <c r="B78" s="13" t="s">
        <v>90</v>
      </c>
      <c r="C78" s="13" t="s">
        <v>97</v>
      </c>
      <c r="D78" s="1" t="s">
        <v>77</v>
      </c>
      <c r="E78" s="25">
        <v>5.2344556495252881E-2</v>
      </c>
      <c r="F78" s="25">
        <f t="shared" si="1"/>
        <v>-1.2811284755323129</v>
      </c>
      <c r="J78" s="7"/>
      <c r="K78" s="1"/>
      <c r="L78" s="1"/>
      <c r="M78" s="1"/>
      <c r="N78" s="1"/>
      <c r="O78" s="1"/>
      <c r="P78" s="1"/>
      <c r="Q78" s="8"/>
    </row>
    <row r="79" spans="1:19" x14ac:dyDescent="0.3">
      <c r="A79" s="19">
        <v>42410</v>
      </c>
      <c r="B79" s="13" t="s">
        <v>90</v>
      </c>
      <c r="C79" s="13" t="s">
        <v>97</v>
      </c>
      <c r="D79" s="1" t="s">
        <v>77</v>
      </c>
      <c r="E79" s="25">
        <v>4.4230450279998688E-2</v>
      </c>
      <c r="F79" s="25">
        <f t="shared" si="1"/>
        <v>-1.3542786393524551</v>
      </c>
      <c r="J79" s="4" t="s">
        <v>89</v>
      </c>
      <c r="K79" s="1"/>
      <c r="L79" s="1"/>
      <c r="M79" s="1"/>
      <c r="N79" s="1"/>
      <c r="O79" s="1"/>
      <c r="P79" s="1"/>
      <c r="Q79" s="8"/>
    </row>
    <row r="80" spans="1:19" x14ac:dyDescent="0.3">
      <c r="A80" s="19">
        <v>42410</v>
      </c>
      <c r="B80" s="13" t="s">
        <v>90</v>
      </c>
      <c r="C80" s="13" t="s">
        <v>97</v>
      </c>
      <c r="D80" s="1" t="s">
        <v>77</v>
      </c>
      <c r="E80" s="25">
        <v>0.1506714252039755</v>
      </c>
      <c r="F80" s="25">
        <f t="shared" si="1"/>
        <v>-0.82196910371008913</v>
      </c>
      <c r="J80" s="7"/>
      <c r="K80" s="1"/>
      <c r="L80" s="1"/>
      <c r="M80" s="1"/>
      <c r="N80" s="1"/>
      <c r="O80" s="1"/>
      <c r="P80" s="1"/>
      <c r="Q80" s="8"/>
    </row>
    <row r="81" spans="1:17" x14ac:dyDescent="0.3">
      <c r="A81" s="19">
        <v>42410</v>
      </c>
      <c r="B81" s="13" t="s">
        <v>90</v>
      </c>
      <c r="C81" s="13" t="s">
        <v>97</v>
      </c>
      <c r="D81" s="1" t="s">
        <v>77</v>
      </c>
      <c r="E81" s="25">
        <v>6.8500130613287497E-2</v>
      </c>
      <c r="F81" s="25">
        <f t="shared" si="1"/>
        <v>-1.1643086004115752</v>
      </c>
      <c r="J81" s="7" t="s">
        <v>32</v>
      </c>
      <c r="K81" s="1"/>
      <c r="L81" s="1"/>
      <c r="M81" s="1"/>
      <c r="N81" s="1"/>
      <c r="O81" s="1"/>
      <c r="P81" s="1"/>
      <c r="Q81" s="8"/>
    </row>
    <row r="82" spans="1:17" x14ac:dyDescent="0.3">
      <c r="A82" s="19">
        <v>42321</v>
      </c>
      <c r="B82" s="13" t="s">
        <v>91</v>
      </c>
      <c r="C82" s="13" t="s">
        <v>97</v>
      </c>
      <c r="D82" s="1" t="s">
        <v>78</v>
      </c>
      <c r="E82" s="25">
        <v>0.12474411091232616</v>
      </c>
      <c r="F82" s="25">
        <f t="shared" si="1"/>
        <v>-0.90397994797832404</v>
      </c>
      <c r="J82" s="7"/>
      <c r="K82" s="1"/>
      <c r="L82" s="1"/>
      <c r="M82" s="1"/>
      <c r="N82" s="1"/>
      <c r="O82" s="1"/>
      <c r="P82" s="1"/>
      <c r="Q82" s="8"/>
    </row>
    <row r="83" spans="1:17" x14ac:dyDescent="0.3">
      <c r="A83" s="19">
        <v>42321</v>
      </c>
      <c r="B83" s="13" t="s">
        <v>91</v>
      </c>
      <c r="C83" s="13" t="s">
        <v>97</v>
      </c>
      <c r="D83" s="1" t="s">
        <v>78</v>
      </c>
      <c r="E83" s="25">
        <v>9.6535941288225263E-2</v>
      </c>
      <c r="F83" s="25">
        <f t="shared" si="1"/>
        <v>-1.0153109644067142</v>
      </c>
      <c r="J83" s="7" t="s">
        <v>16</v>
      </c>
      <c r="K83" s="1" t="s">
        <v>33</v>
      </c>
      <c r="L83" s="12">
        <v>0.1</v>
      </c>
      <c r="M83" s="12">
        <v>0.25</v>
      </c>
      <c r="N83" s="1" t="s">
        <v>34</v>
      </c>
      <c r="O83" s="12">
        <v>0.75</v>
      </c>
      <c r="P83" s="12">
        <v>0.9</v>
      </c>
      <c r="Q83" s="8" t="s">
        <v>35</v>
      </c>
    </row>
    <row r="84" spans="1:17" x14ac:dyDescent="0.3">
      <c r="A84" s="19">
        <v>42321</v>
      </c>
      <c r="B84" s="13" t="s">
        <v>91</v>
      </c>
      <c r="C84" s="13" t="s">
        <v>97</v>
      </c>
      <c r="D84" s="1" t="s">
        <v>78</v>
      </c>
      <c r="E84" s="25">
        <v>0.10607010942723057</v>
      </c>
      <c r="F84" s="25">
        <f t="shared" si="1"/>
        <v>-0.97440698310818408</v>
      </c>
      <c r="J84" s="7" t="s">
        <v>77</v>
      </c>
      <c r="K84" s="1">
        <v>-1.91384</v>
      </c>
      <c r="L84" s="1">
        <v>-1.61598</v>
      </c>
      <c r="M84" s="1">
        <v>-1.35972</v>
      </c>
      <c r="N84" s="1">
        <v>-1.14001</v>
      </c>
      <c r="O84" s="1">
        <v>-0.98585</v>
      </c>
      <c r="P84" s="1">
        <v>-0.78327000000000002</v>
      </c>
      <c r="Q84" s="8">
        <v>-0.52307999999999999</v>
      </c>
    </row>
    <row r="85" spans="1:17" x14ac:dyDescent="0.3">
      <c r="A85" s="19">
        <v>42321</v>
      </c>
      <c r="B85" s="13" t="s">
        <v>91</v>
      </c>
      <c r="C85" s="13" t="s">
        <v>97</v>
      </c>
      <c r="D85" s="1" t="s">
        <v>78</v>
      </c>
      <c r="E85" s="25">
        <v>6.841771768436912E-2</v>
      </c>
      <c r="F85" s="25">
        <f t="shared" si="1"/>
        <v>-1.1648314173420804</v>
      </c>
      <c r="J85" s="7" t="s">
        <v>78</v>
      </c>
      <c r="K85" s="1">
        <v>-2.14174</v>
      </c>
      <c r="L85" s="1">
        <v>-1.9170799999999999</v>
      </c>
      <c r="M85" s="1">
        <v>-1.4120999999999999</v>
      </c>
      <c r="N85" s="1">
        <v>-1.2352700000000001</v>
      </c>
      <c r="O85" s="1">
        <v>-1.1121700000000001</v>
      </c>
      <c r="P85" s="1">
        <v>-0.89056000000000002</v>
      </c>
      <c r="Q85" s="8">
        <v>-0.83169000000000004</v>
      </c>
    </row>
    <row r="86" spans="1:17" x14ac:dyDescent="0.3">
      <c r="A86" s="19">
        <v>42321</v>
      </c>
      <c r="B86" s="13" t="s">
        <v>91</v>
      </c>
      <c r="C86" s="13" t="s">
        <v>97</v>
      </c>
      <c r="D86" s="1" t="s">
        <v>78</v>
      </c>
      <c r="E86" s="25">
        <v>0.12244997560565271</v>
      </c>
      <c r="F86" s="25">
        <f t="shared" si="1"/>
        <v>-0.91204129705891979</v>
      </c>
      <c r="J86" s="7"/>
      <c r="K86" s="1"/>
      <c r="L86" s="1"/>
      <c r="M86" s="1"/>
      <c r="N86" s="1"/>
      <c r="O86" s="1"/>
      <c r="P86" s="1"/>
      <c r="Q86" s="8"/>
    </row>
    <row r="87" spans="1:17" x14ac:dyDescent="0.3">
      <c r="A87" s="19">
        <v>42321</v>
      </c>
      <c r="B87" s="13" t="s">
        <v>91</v>
      </c>
      <c r="C87" s="13" t="s">
        <v>97</v>
      </c>
      <c r="D87" s="1" t="s">
        <v>78</v>
      </c>
      <c r="E87" s="25">
        <v>5.6723131076906727E-2</v>
      </c>
      <c r="F87" s="25">
        <f t="shared" si="1"/>
        <v>-1.2462398044136349</v>
      </c>
      <c r="J87" s="7"/>
      <c r="K87" s="1"/>
      <c r="L87" s="1"/>
      <c r="M87" s="1"/>
      <c r="N87" s="1"/>
      <c r="O87" s="1"/>
      <c r="P87" s="1"/>
      <c r="Q87" s="8"/>
    </row>
    <row r="88" spans="1:17" x14ac:dyDescent="0.3">
      <c r="A88" s="19">
        <v>42321</v>
      </c>
      <c r="B88" s="13" t="s">
        <v>91</v>
      </c>
      <c r="C88" s="13" t="s">
        <v>97</v>
      </c>
      <c r="D88" s="1" t="s">
        <v>78</v>
      </c>
      <c r="E88" s="25">
        <v>9.961946939584615E-2</v>
      </c>
      <c r="F88" s="25">
        <f t="shared" si="1"/>
        <v>-1.0016557757844202</v>
      </c>
      <c r="J88" s="7"/>
      <c r="K88" s="1"/>
      <c r="L88" s="1"/>
      <c r="M88" s="1"/>
      <c r="N88" s="1"/>
      <c r="O88" s="1"/>
      <c r="P88" s="1"/>
      <c r="Q88" s="8"/>
    </row>
    <row r="89" spans="1:17" x14ac:dyDescent="0.3">
      <c r="A89" s="19">
        <v>42321</v>
      </c>
      <c r="B89" s="13" t="s">
        <v>91</v>
      </c>
      <c r="C89" s="13" t="s">
        <v>97</v>
      </c>
      <c r="D89" s="1" t="s">
        <v>78</v>
      </c>
      <c r="E89" s="25">
        <v>6.335010891707768E-2</v>
      </c>
      <c r="F89" s="25">
        <f t="shared" si="1"/>
        <v>-1.1982526341026367</v>
      </c>
      <c r="J89" s="7"/>
      <c r="K89" s="1"/>
      <c r="L89" s="1"/>
      <c r="M89" s="1"/>
      <c r="N89" s="1"/>
      <c r="O89" s="1"/>
      <c r="P89" s="1"/>
      <c r="Q89" s="8"/>
    </row>
    <row r="90" spans="1:17" x14ac:dyDescent="0.3">
      <c r="A90" s="19">
        <v>42321</v>
      </c>
      <c r="B90" s="13" t="s">
        <v>91</v>
      </c>
      <c r="C90" s="13" t="s">
        <v>97</v>
      </c>
      <c r="D90" s="1" t="s">
        <v>78</v>
      </c>
      <c r="E90" s="25">
        <v>4.2621132469590768E-2</v>
      </c>
      <c r="F90" s="25">
        <f t="shared" si="1"/>
        <v>-1.3703750149981639</v>
      </c>
      <c r="J90" s="7" t="s">
        <v>36</v>
      </c>
      <c r="K90" s="1"/>
      <c r="L90" s="1"/>
      <c r="M90" s="1"/>
      <c r="N90" s="1"/>
      <c r="O90" s="1"/>
      <c r="P90" s="1"/>
      <c r="Q90" s="8"/>
    </row>
    <row r="91" spans="1:17" x14ac:dyDescent="0.3">
      <c r="A91" s="19">
        <v>42321</v>
      </c>
      <c r="B91" s="13" t="s">
        <v>91</v>
      </c>
      <c r="C91" s="13" t="s">
        <v>97</v>
      </c>
      <c r="D91" s="1" t="s">
        <v>78</v>
      </c>
      <c r="E91" s="25">
        <v>5.4778818299912276E-2</v>
      </c>
      <c r="F91" s="25">
        <f t="shared" si="1"/>
        <v>-1.2613873406721052</v>
      </c>
      <c r="J91" s="7"/>
      <c r="K91" s="1"/>
      <c r="L91" s="1"/>
      <c r="M91" s="1"/>
      <c r="N91" s="1"/>
      <c r="O91" s="1"/>
      <c r="P91" s="1"/>
      <c r="Q91" s="8"/>
    </row>
    <row r="92" spans="1:17" x14ac:dyDescent="0.3">
      <c r="A92" s="19">
        <v>42321</v>
      </c>
      <c r="B92" s="13" t="s">
        <v>91</v>
      </c>
      <c r="C92" s="13" t="s">
        <v>97</v>
      </c>
      <c r="D92" s="1" t="s">
        <v>78</v>
      </c>
      <c r="E92" s="25">
        <v>4.7219196290058052E-2</v>
      </c>
      <c r="F92" s="25">
        <f t="shared" si="1"/>
        <v>-1.3258814092471978</v>
      </c>
      <c r="J92" s="7" t="s">
        <v>16</v>
      </c>
      <c r="K92" s="1" t="s">
        <v>37</v>
      </c>
      <c r="L92" s="1" t="s">
        <v>38</v>
      </c>
      <c r="M92" s="1" t="s">
        <v>39</v>
      </c>
      <c r="N92" s="1" t="s">
        <v>40</v>
      </c>
      <c r="O92" s="1" t="s">
        <v>41</v>
      </c>
      <c r="P92" s="1"/>
      <c r="Q92" s="8"/>
    </row>
    <row r="93" spans="1:17" x14ac:dyDescent="0.3">
      <c r="A93" s="19">
        <v>42321</v>
      </c>
      <c r="B93" s="13" t="s">
        <v>91</v>
      </c>
      <c r="C93" s="13" t="s">
        <v>97</v>
      </c>
      <c r="D93" s="1" t="s">
        <v>78</v>
      </c>
      <c r="E93" s="25">
        <v>2.2887358209377855E-2</v>
      </c>
      <c r="F93" s="25">
        <f t="shared" si="1"/>
        <v>-1.6404043332014662</v>
      </c>
      <c r="J93" s="7" t="s">
        <v>77</v>
      </c>
      <c r="K93" s="1">
        <v>22</v>
      </c>
      <c r="L93" s="1">
        <v>570</v>
      </c>
      <c r="M93" s="1">
        <v>517</v>
      </c>
      <c r="N93" s="1">
        <v>25.909099999999999</v>
      </c>
      <c r="O93" s="1">
        <v>1.1539999999999999</v>
      </c>
      <c r="P93" s="1"/>
      <c r="Q93" s="8"/>
    </row>
    <row r="94" spans="1:17" x14ac:dyDescent="0.3">
      <c r="A94" s="19">
        <v>42321</v>
      </c>
      <c r="B94" s="13" t="s">
        <v>91</v>
      </c>
      <c r="C94" s="13" t="s">
        <v>97</v>
      </c>
      <c r="D94" s="1" t="s">
        <v>78</v>
      </c>
      <c r="E94" s="25">
        <v>7.1287181275654837E-2</v>
      </c>
      <c r="F94" s="25">
        <f t="shared" si="1"/>
        <v>-1.1469885571292127</v>
      </c>
      <c r="J94" s="7" t="s">
        <v>78</v>
      </c>
      <c r="K94" s="1">
        <v>24</v>
      </c>
      <c r="L94" s="1">
        <v>511</v>
      </c>
      <c r="M94" s="1">
        <v>564</v>
      </c>
      <c r="N94" s="1">
        <v>21.291699999999999</v>
      </c>
      <c r="O94" s="1">
        <v>-1.1539999999999999</v>
      </c>
      <c r="P94" s="1"/>
      <c r="Q94" s="8"/>
    </row>
    <row r="95" spans="1:17" x14ac:dyDescent="0.3">
      <c r="A95" s="19">
        <v>42321</v>
      </c>
      <c r="B95" s="13" t="s">
        <v>91</v>
      </c>
      <c r="C95" s="13" t="s">
        <v>97</v>
      </c>
      <c r="D95" s="1" t="s">
        <v>78</v>
      </c>
      <c r="E95" s="25">
        <v>4.6257794741923271E-2</v>
      </c>
      <c r="F95" s="25">
        <f t="shared" si="1"/>
        <v>-1.3348150752887586</v>
      </c>
      <c r="J95" s="7"/>
      <c r="K95" s="1"/>
      <c r="L95" s="1"/>
      <c r="M95" s="1"/>
      <c r="N95" s="1"/>
      <c r="O95" s="1"/>
      <c r="P95" s="1"/>
      <c r="Q95" s="8"/>
    </row>
    <row r="96" spans="1:17" x14ac:dyDescent="0.3">
      <c r="A96" s="19">
        <v>42321</v>
      </c>
      <c r="B96" s="13" t="s">
        <v>91</v>
      </c>
      <c r="C96" s="13" t="s">
        <v>97</v>
      </c>
      <c r="D96" s="1" t="s">
        <v>78</v>
      </c>
      <c r="E96" s="25">
        <v>0.10815823477105982</v>
      </c>
      <c r="F96" s="25">
        <f t="shared" si="1"/>
        <v>-0.9659404093780678</v>
      </c>
      <c r="J96" s="7"/>
      <c r="K96" s="1"/>
      <c r="L96" s="1"/>
      <c r="M96" s="1"/>
      <c r="N96" s="1"/>
      <c r="O96" s="1"/>
      <c r="P96" s="1"/>
      <c r="Q96" s="8"/>
    </row>
    <row r="97" spans="1:17" x14ac:dyDescent="0.3">
      <c r="A97" s="19">
        <v>42321</v>
      </c>
      <c r="B97" s="13" t="s">
        <v>91</v>
      </c>
      <c r="C97" s="13" t="s">
        <v>97</v>
      </c>
      <c r="D97" s="1" t="s">
        <v>78</v>
      </c>
      <c r="E97" s="25">
        <v>1.1417141649544481E-2</v>
      </c>
      <c r="F97" s="25">
        <f t="shared" si="1"/>
        <v>-1.9424426107319337</v>
      </c>
      <c r="J97" s="7"/>
      <c r="K97" s="1"/>
      <c r="L97" s="1"/>
      <c r="M97" s="1"/>
      <c r="N97" s="1"/>
      <c r="O97" s="1"/>
      <c r="P97" s="1"/>
      <c r="Q97" s="8"/>
    </row>
    <row r="98" spans="1:17" x14ac:dyDescent="0.3">
      <c r="A98" s="19">
        <v>42321</v>
      </c>
      <c r="B98" s="13" t="s">
        <v>91</v>
      </c>
      <c r="C98" s="13" t="s">
        <v>97</v>
      </c>
      <c r="D98" s="1" t="s">
        <v>78</v>
      </c>
      <c r="E98" s="25">
        <v>7.2963873284442912E-2</v>
      </c>
      <c r="F98" s="25">
        <f t="shared" si="1"/>
        <v>-1.1368921195616128</v>
      </c>
      <c r="J98" s="7"/>
      <c r="K98" s="1"/>
      <c r="L98" s="1"/>
      <c r="M98" s="1"/>
      <c r="N98" s="1"/>
      <c r="O98" s="1"/>
      <c r="P98" s="1"/>
      <c r="Q98" s="8"/>
    </row>
    <row r="99" spans="1:17" x14ac:dyDescent="0.3">
      <c r="A99" s="19">
        <v>42419</v>
      </c>
      <c r="B99" s="13" t="s">
        <v>91</v>
      </c>
      <c r="C99" s="13" t="s">
        <v>97</v>
      </c>
      <c r="D99" s="1" t="s">
        <v>77</v>
      </c>
      <c r="E99" s="25">
        <v>6.773768183612211E-2</v>
      </c>
      <c r="F99" s="25">
        <f t="shared" si="1"/>
        <v>-1.1691696701508987</v>
      </c>
      <c r="J99" s="7" t="s">
        <v>42</v>
      </c>
      <c r="K99" s="1"/>
      <c r="L99" s="1"/>
      <c r="M99" s="1"/>
      <c r="N99" s="1"/>
      <c r="O99" s="1"/>
      <c r="P99" s="1"/>
      <c r="Q99" s="8"/>
    </row>
    <row r="100" spans="1:17" x14ac:dyDescent="0.3">
      <c r="A100" s="19">
        <v>42419</v>
      </c>
      <c r="B100" s="13" t="s">
        <v>91</v>
      </c>
      <c r="C100" s="13" t="s">
        <v>97</v>
      </c>
      <c r="D100" s="1" t="s">
        <v>77</v>
      </c>
      <c r="E100" s="25">
        <v>0.11520475737351624</v>
      </c>
      <c r="F100" s="25">
        <f t="shared" si="1"/>
        <v>-0.93852958637803152</v>
      </c>
      <c r="J100" s="7"/>
      <c r="K100" s="1"/>
      <c r="L100" s="1"/>
      <c r="M100" s="1"/>
      <c r="N100" s="1"/>
      <c r="O100" s="1"/>
      <c r="P100" s="1"/>
      <c r="Q100" s="8"/>
    </row>
    <row r="101" spans="1:17" x14ac:dyDescent="0.3">
      <c r="A101" s="19">
        <v>42419</v>
      </c>
      <c r="B101" s="13" t="s">
        <v>91</v>
      </c>
      <c r="C101" s="13" t="s">
        <v>97</v>
      </c>
      <c r="D101" s="1" t="s">
        <v>77</v>
      </c>
      <c r="E101" s="25">
        <v>8.1940575845230984E-2</v>
      </c>
      <c r="F101" s="25">
        <f t="shared" si="1"/>
        <v>-1.0865009883261583</v>
      </c>
      <c r="J101" s="7" t="s">
        <v>43</v>
      </c>
      <c r="K101" s="1" t="s">
        <v>20</v>
      </c>
      <c r="L101" s="1" t="s">
        <v>44</v>
      </c>
      <c r="M101" s="1"/>
      <c r="N101" s="1"/>
      <c r="O101" s="1"/>
      <c r="P101" s="1"/>
      <c r="Q101" s="8"/>
    </row>
    <row r="102" spans="1:17" x14ac:dyDescent="0.3">
      <c r="A102" s="19">
        <v>42419</v>
      </c>
      <c r="B102" s="13" t="s">
        <v>91</v>
      </c>
      <c r="C102" s="13" t="s">
        <v>97</v>
      </c>
      <c r="D102" s="1" t="s">
        <v>77</v>
      </c>
      <c r="E102" s="25">
        <v>0.13181650801755135</v>
      </c>
      <c r="F102" s="25">
        <f t="shared" si="1"/>
        <v>-0.88003019754181633</v>
      </c>
      <c r="J102" s="7">
        <v>570</v>
      </c>
      <c r="K102" s="1">
        <v>1.1544700000000001</v>
      </c>
      <c r="L102" s="1">
        <v>0.24829999999999999</v>
      </c>
      <c r="M102" s="1"/>
      <c r="N102" s="1"/>
      <c r="O102" s="1"/>
      <c r="P102" s="1"/>
      <c r="Q102" s="8"/>
    </row>
    <row r="103" spans="1:17" x14ac:dyDescent="0.3">
      <c r="A103" s="19">
        <v>42419</v>
      </c>
      <c r="B103" s="13" t="s">
        <v>91</v>
      </c>
      <c r="C103" s="13" t="s">
        <v>97</v>
      </c>
      <c r="D103" s="1" t="s">
        <v>77</v>
      </c>
      <c r="E103" s="25">
        <v>3.694751061881444E-2</v>
      </c>
      <c r="F103" s="25">
        <f t="shared" si="1"/>
        <v>-1.4324148173755813</v>
      </c>
      <c r="J103" s="7"/>
      <c r="K103" s="1"/>
      <c r="L103" s="1"/>
      <c r="M103" s="1"/>
      <c r="N103" s="1"/>
      <c r="O103" s="1"/>
      <c r="P103" s="1"/>
      <c r="Q103" s="8"/>
    </row>
    <row r="104" spans="1:17" x14ac:dyDescent="0.3">
      <c r="A104" s="19">
        <v>42419</v>
      </c>
      <c r="B104" s="13" t="s">
        <v>91</v>
      </c>
      <c r="C104" s="13" t="s">
        <v>97</v>
      </c>
      <c r="D104" s="1" t="s">
        <v>77</v>
      </c>
      <c r="E104" s="25">
        <v>0.13987640358380735</v>
      </c>
      <c r="F104" s="25">
        <f t="shared" si="1"/>
        <v>-0.85425554253226865</v>
      </c>
      <c r="J104" s="7"/>
      <c r="K104" s="1"/>
      <c r="L104" s="1"/>
      <c r="M104" s="1"/>
      <c r="N104" s="1"/>
      <c r="O104" s="1"/>
      <c r="P104" s="1"/>
      <c r="Q104" s="8"/>
    </row>
    <row r="105" spans="1:17" x14ac:dyDescent="0.3">
      <c r="A105" s="19">
        <v>42419</v>
      </c>
      <c r="B105" s="13" t="s">
        <v>91</v>
      </c>
      <c r="C105" s="13" t="s">
        <v>97</v>
      </c>
      <c r="D105" s="1" t="s">
        <v>77</v>
      </c>
      <c r="E105" s="25">
        <v>5.2177023674063572E-2</v>
      </c>
      <c r="F105" s="25">
        <f t="shared" si="1"/>
        <v>-1.2825206979225876</v>
      </c>
      <c r="J105" s="7"/>
      <c r="K105" s="1"/>
      <c r="L105" s="1"/>
      <c r="M105" s="1"/>
      <c r="N105" s="1"/>
      <c r="O105" s="1"/>
      <c r="P105" s="1"/>
      <c r="Q105" s="8"/>
    </row>
    <row r="106" spans="1:17" x14ac:dyDescent="0.3">
      <c r="A106" s="19">
        <v>42419</v>
      </c>
      <c r="B106" s="13" t="s">
        <v>91</v>
      </c>
      <c r="C106" s="13" t="s">
        <v>97</v>
      </c>
      <c r="D106" s="1" t="s">
        <v>77</v>
      </c>
      <c r="E106" s="25">
        <v>7.7544384854151757E-2</v>
      </c>
      <c r="F106" s="25">
        <f t="shared" si="1"/>
        <v>-1.1104496448542163</v>
      </c>
      <c r="J106" s="7"/>
      <c r="K106" s="1"/>
      <c r="L106" s="1"/>
      <c r="M106" s="1"/>
      <c r="N106" s="1"/>
      <c r="O106" s="1"/>
      <c r="P106" s="1"/>
      <c r="Q106" s="8"/>
    </row>
    <row r="107" spans="1:17" x14ac:dyDescent="0.3">
      <c r="A107" s="19">
        <v>42419</v>
      </c>
      <c r="B107" s="13" t="s">
        <v>91</v>
      </c>
      <c r="C107" s="13" t="s">
        <v>97</v>
      </c>
      <c r="D107" s="1" t="s">
        <v>77</v>
      </c>
      <c r="E107" s="25">
        <v>6.3946207925067028E-2</v>
      </c>
      <c r="F107" s="25">
        <f t="shared" si="1"/>
        <v>-1.1941852045246257</v>
      </c>
      <c r="J107" s="7" t="s">
        <v>45</v>
      </c>
      <c r="K107" s="1"/>
      <c r="L107" s="1"/>
      <c r="M107" s="1"/>
      <c r="N107" s="1"/>
      <c r="O107" s="1"/>
      <c r="P107" s="1"/>
      <c r="Q107" s="8"/>
    </row>
    <row r="108" spans="1:17" x14ac:dyDescent="0.3">
      <c r="A108" s="19">
        <v>42419</v>
      </c>
      <c r="B108" s="13" t="s">
        <v>91</v>
      </c>
      <c r="C108" s="13" t="s">
        <v>97</v>
      </c>
      <c r="D108" s="1" t="s">
        <v>77</v>
      </c>
      <c r="E108" s="25">
        <v>8.5005235228248821E-2</v>
      </c>
      <c r="F108" s="25">
        <f t="shared" si="1"/>
        <v>-1.070554326512468</v>
      </c>
      <c r="J108" s="7"/>
      <c r="K108" s="1"/>
      <c r="L108" s="1"/>
      <c r="M108" s="1"/>
      <c r="N108" s="1"/>
      <c r="O108" s="1"/>
      <c r="P108" s="1"/>
      <c r="Q108" s="8"/>
    </row>
    <row r="109" spans="1:17" x14ac:dyDescent="0.3">
      <c r="A109" s="19">
        <v>42419</v>
      </c>
      <c r="B109" s="13" t="s">
        <v>91</v>
      </c>
      <c r="C109" s="13" t="s">
        <v>97</v>
      </c>
      <c r="D109" s="1" t="s">
        <v>77</v>
      </c>
      <c r="E109" s="25">
        <v>0.11417074054447683</v>
      </c>
      <c r="F109" s="25">
        <f t="shared" si="1"/>
        <v>-0.942445181976589</v>
      </c>
      <c r="J109" s="7" t="s">
        <v>46</v>
      </c>
      <c r="K109" s="1" t="s">
        <v>47</v>
      </c>
      <c r="L109" s="1" t="s">
        <v>48</v>
      </c>
      <c r="M109" s="1"/>
      <c r="N109" s="1"/>
      <c r="O109" s="1"/>
      <c r="P109" s="1"/>
      <c r="Q109" s="8"/>
    </row>
    <row r="110" spans="1:17" x14ac:dyDescent="0.3">
      <c r="A110" s="19">
        <v>42419</v>
      </c>
      <c r="B110" s="13" t="s">
        <v>91</v>
      </c>
      <c r="C110" s="13" t="s">
        <v>97</v>
      </c>
      <c r="D110" s="1" t="s">
        <v>77</v>
      </c>
      <c r="E110" s="25">
        <v>0.16862020520417159</v>
      </c>
      <c r="F110" s="25">
        <f t="shared" si="1"/>
        <v>-0.77309038651485751</v>
      </c>
      <c r="J110" s="7">
        <v>1.3583000000000001</v>
      </c>
      <c r="K110" s="1">
        <v>1</v>
      </c>
      <c r="L110" s="1">
        <v>0.24379999999999999</v>
      </c>
      <c r="M110" s="1"/>
      <c r="N110" s="1"/>
      <c r="O110" s="1"/>
      <c r="P110" s="1"/>
      <c r="Q110" s="8"/>
    </row>
    <row r="111" spans="1:17" x14ac:dyDescent="0.3">
      <c r="A111" s="19">
        <v>42419</v>
      </c>
      <c r="B111" s="13" t="s">
        <v>91</v>
      </c>
      <c r="C111" s="13" t="s">
        <v>97</v>
      </c>
      <c r="D111" s="1" t="s">
        <v>77</v>
      </c>
      <c r="E111" s="25">
        <v>3.2877221359608022E-2</v>
      </c>
      <c r="F111" s="25">
        <f t="shared" si="1"/>
        <v>-1.4831048942701428</v>
      </c>
      <c r="J111" s="7"/>
      <c r="K111" s="1"/>
      <c r="L111" s="1"/>
      <c r="M111" s="1"/>
      <c r="N111" s="1"/>
      <c r="O111" s="1"/>
      <c r="P111" s="1"/>
      <c r="Q111" s="8"/>
    </row>
    <row r="112" spans="1:17" ht="15" thickBot="1" x14ac:dyDescent="0.35">
      <c r="A112" s="19">
        <v>42419</v>
      </c>
      <c r="B112" s="13" t="s">
        <v>91</v>
      </c>
      <c r="C112" s="13" t="s">
        <v>97</v>
      </c>
      <c r="D112" s="1" t="s">
        <v>77</v>
      </c>
      <c r="E112" s="25">
        <v>7.2873611504285729E-2</v>
      </c>
      <c r="F112" s="25">
        <f t="shared" si="1"/>
        <v>-1.1374297069742207</v>
      </c>
      <c r="J112" s="9"/>
      <c r="K112" s="10"/>
      <c r="L112" s="10"/>
      <c r="M112" s="10"/>
      <c r="N112" s="10"/>
      <c r="O112" s="10"/>
      <c r="P112" s="10"/>
      <c r="Q112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K114"/>
  <sheetViews>
    <sheetView tabSelected="1" zoomScale="60" zoomScaleNormal="60" workbookViewId="0">
      <selection activeCell="A2" sqref="A2"/>
    </sheetView>
  </sheetViews>
  <sheetFormatPr defaultRowHeight="14.4" x14ac:dyDescent="0.3"/>
  <cols>
    <col min="1" max="1" width="18.6640625" style="13" customWidth="1"/>
    <col min="2" max="2" width="15.109375" style="13" customWidth="1"/>
    <col min="3" max="3" width="18.5546875" style="13" customWidth="1"/>
    <col min="5" max="5" width="10.88671875" style="25" customWidth="1"/>
    <col min="6" max="6" width="8.88671875" style="25"/>
  </cols>
  <sheetData>
    <row r="1" spans="1:37" ht="25.8" x14ac:dyDescent="0.5">
      <c r="A1" s="26" t="s">
        <v>126</v>
      </c>
    </row>
    <row r="2" spans="1:37" ht="21" x14ac:dyDescent="0.4">
      <c r="A2" s="27" t="s">
        <v>127</v>
      </c>
    </row>
    <row r="4" spans="1:37" ht="15" thickBot="1" x14ac:dyDescent="0.35">
      <c r="A4" s="13" t="s">
        <v>101</v>
      </c>
      <c r="B4" s="13" t="s">
        <v>94</v>
      </c>
      <c r="C4" s="13" t="s">
        <v>102</v>
      </c>
      <c r="D4" t="s">
        <v>98</v>
      </c>
      <c r="E4" s="25" t="s">
        <v>72</v>
      </c>
      <c r="F4" s="25" t="s">
        <v>111</v>
      </c>
    </row>
    <row r="5" spans="1:37" x14ac:dyDescent="0.3">
      <c r="A5" s="19">
        <v>42360</v>
      </c>
      <c r="B5" s="18" t="s">
        <v>87</v>
      </c>
      <c r="C5" s="16" t="s">
        <v>103</v>
      </c>
      <c r="D5" t="s">
        <v>78</v>
      </c>
      <c r="E5" s="25">
        <v>1.9601051870494799E-4</v>
      </c>
      <c r="F5" s="25">
        <f>LOG10(E5)</f>
        <v>-3.7077206220468955</v>
      </c>
      <c r="J5" s="20" t="s">
        <v>87</v>
      </c>
      <c r="K5" s="5"/>
      <c r="L5" s="5"/>
      <c r="M5" s="5"/>
      <c r="N5" s="5"/>
      <c r="O5" s="5"/>
      <c r="P5" s="5"/>
      <c r="Q5" s="6"/>
      <c r="U5" s="20" t="s">
        <v>90</v>
      </c>
      <c r="V5" s="5"/>
      <c r="W5" s="5"/>
      <c r="X5" s="5"/>
      <c r="Y5" s="5"/>
      <c r="Z5" s="5"/>
      <c r="AA5" s="5"/>
      <c r="AB5" s="6"/>
      <c r="AD5" s="20" t="s">
        <v>91</v>
      </c>
      <c r="AE5" s="5"/>
      <c r="AF5" s="5"/>
      <c r="AG5" s="5"/>
      <c r="AH5" s="5"/>
      <c r="AI5" s="5"/>
      <c r="AJ5" s="5"/>
      <c r="AK5" s="6"/>
    </row>
    <row r="6" spans="1:37" x14ac:dyDescent="0.3">
      <c r="A6" s="19">
        <v>42360</v>
      </c>
      <c r="B6" s="18" t="s">
        <v>87</v>
      </c>
      <c r="C6" s="16" t="s">
        <v>103</v>
      </c>
      <c r="D6" t="s">
        <v>78</v>
      </c>
      <c r="E6" s="25">
        <v>2.8072241022673071E-3</v>
      </c>
      <c r="F6" s="25">
        <f t="shared" ref="F6:F69" si="0">LOG10(E6)</f>
        <v>-2.5517229160106765</v>
      </c>
      <c r="J6" s="7"/>
      <c r="K6" s="1"/>
      <c r="L6" s="1"/>
      <c r="M6" s="1"/>
      <c r="N6" s="1"/>
      <c r="O6" s="1"/>
      <c r="P6" s="1"/>
      <c r="Q6" s="8"/>
      <c r="U6" s="7"/>
      <c r="V6" s="1"/>
      <c r="W6" s="1"/>
      <c r="X6" s="1"/>
      <c r="Y6" s="1"/>
      <c r="Z6" s="1"/>
      <c r="AA6" s="1"/>
      <c r="AB6" s="8"/>
      <c r="AD6" s="7"/>
      <c r="AE6" s="1"/>
      <c r="AF6" s="1"/>
      <c r="AG6" s="1"/>
      <c r="AH6" s="1"/>
      <c r="AI6" s="1"/>
      <c r="AJ6" s="1"/>
      <c r="AK6" s="8"/>
    </row>
    <row r="7" spans="1:37" x14ac:dyDescent="0.3">
      <c r="A7" s="19">
        <v>42360</v>
      </c>
      <c r="B7" s="18" t="s">
        <v>87</v>
      </c>
      <c r="C7" s="16" t="s">
        <v>103</v>
      </c>
      <c r="D7" t="s">
        <v>78</v>
      </c>
      <c r="E7" s="25">
        <v>3.5083171798878415E-3</v>
      </c>
      <c r="F7" s="25">
        <f t="shared" si="0"/>
        <v>-2.454901149841902</v>
      </c>
      <c r="J7" s="7" t="s">
        <v>114</v>
      </c>
      <c r="K7" s="1"/>
      <c r="L7" s="1"/>
      <c r="M7" s="1"/>
      <c r="N7" s="1"/>
      <c r="O7" s="1"/>
      <c r="P7" s="1"/>
      <c r="Q7" s="8"/>
      <c r="U7" s="7" t="s">
        <v>114</v>
      </c>
      <c r="V7" s="1"/>
      <c r="W7" s="1"/>
      <c r="X7" s="1"/>
      <c r="Y7" s="1"/>
      <c r="Z7" s="1"/>
      <c r="AA7" s="1"/>
      <c r="AB7" s="8"/>
      <c r="AD7" s="7" t="s">
        <v>114</v>
      </c>
      <c r="AE7" s="1"/>
      <c r="AF7" s="1"/>
      <c r="AG7" s="1"/>
      <c r="AH7" s="1"/>
      <c r="AI7" s="1"/>
      <c r="AJ7" s="1"/>
      <c r="AK7" s="8"/>
    </row>
    <row r="8" spans="1:37" x14ac:dyDescent="0.3">
      <c r="A8" s="19">
        <v>42360</v>
      </c>
      <c r="B8" s="18" t="s">
        <v>87</v>
      </c>
      <c r="C8" s="16" t="s">
        <v>103</v>
      </c>
      <c r="D8" t="s">
        <v>78</v>
      </c>
      <c r="E8" s="25">
        <v>8.0631812815785378E-4</v>
      </c>
      <c r="F8" s="25">
        <f t="shared" si="0"/>
        <v>-3.0934935760056579</v>
      </c>
      <c r="J8" s="7"/>
      <c r="K8" s="1"/>
      <c r="L8" s="1"/>
      <c r="M8" s="1"/>
      <c r="N8" s="1"/>
      <c r="O8" s="1"/>
      <c r="P8" s="1"/>
      <c r="Q8" s="8"/>
      <c r="U8" s="7"/>
      <c r="V8" s="1"/>
      <c r="W8" s="1"/>
      <c r="X8" s="1"/>
      <c r="Y8" s="1"/>
      <c r="Z8" s="1"/>
      <c r="AA8" s="1"/>
      <c r="AB8" s="8"/>
      <c r="AD8" s="7"/>
      <c r="AE8" s="1"/>
      <c r="AF8" s="1"/>
      <c r="AG8" s="1"/>
      <c r="AH8" s="1"/>
      <c r="AI8" s="1"/>
      <c r="AJ8" s="1"/>
      <c r="AK8" s="8"/>
    </row>
    <row r="9" spans="1:37" x14ac:dyDescent="0.3">
      <c r="A9" s="19">
        <v>42360</v>
      </c>
      <c r="B9" s="18" t="s">
        <v>87</v>
      </c>
      <c r="C9" s="16" t="s">
        <v>103</v>
      </c>
      <c r="D9" t="s">
        <v>78</v>
      </c>
      <c r="E9" s="25">
        <v>1.3137678640109856E-4</v>
      </c>
      <c r="F9" s="25">
        <f t="shared" si="0"/>
        <v>-3.8814813655869944</v>
      </c>
      <c r="J9" s="7"/>
      <c r="K9" s="1"/>
      <c r="L9" s="1"/>
      <c r="M9" s="1"/>
      <c r="N9" s="1"/>
      <c r="O9" s="1"/>
      <c r="P9" s="1"/>
      <c r="Q9" s="8"/>
      <c r="U9" s="7"/>
      <c r="V9" s="1"/>
      <c r="W9" s="1"/>
      <c r="X9" s="1"/>
      <c r="Y9" s="1"/>
      <c r="Z9" s="1"/>
      <c r="AA9" s="1"/>
      <c r="AB9" s="8"/>
      <c r="AD9" s="7"/>
      <c r="AE9" s="1"/>
      <c r="AF9" s="1"/>
      <c r="AG9" s="1"/>
      <c r="AH9" s="1"/>
      <c r="AI9" s="1"/>
      <c r="AJ9" s="1"/>
      <c r="AK9" s="8"/>
    </row>
    <row r="10" spans="1:37" x14ac:dyDescent="0.3">
      <c r="A10" s="19">
        <v>42360</v>
      </c>
      <c r="B10" s="18" t="s">
        <v>87</v>
      </c>
      <c r="C10" s="16" t="s">
        <v>103</v>
      </c>
      <c r="D10" t="s">
        <v>78</v>
      </c>
      <c r="E10" s="25">
        <v>4.3983807732532479E-2</v>
      </c>
      <c r="F10" s="25">
        <f t="shared" si="0"/>
        <v>-1.3567071759382818</v>
      </c>
      <c r="J10" s="7"/>
      <c r="K10" s="1"/>
      <c r="L10" s="1"/>
      <c r="M10" s="1"/>
      <c r="N10" s="1"/>
      <c r="O10" s="1"/>
      <c r="P10" s="1"/>
      <c r="Q10" s="8"/>
      <c r="U10" s="7"/>
      <c r="V10" s="1"/>
      <c r="W10" s="1"/>
      <c r="X10" s="1"/>
      <c r="Y10" s="1"/>
      <c r="Z10" s="1"/>
      <c r="AA10" s="1"/>
      <c r="AB10" s="8"/>
      <c r="AD10" s="7"/>
      <c r="AE10" s="1"/>
      <c r="AF10" s="1"/>
      <c r="AG10" s="1"/>
      <c r="AH10" s="1"/>
      <c r="AI10" s="1"/>
      <c r="AJ10" s="1"/>
      <c r="AK10" s="8"/>
    </row>
    <row r="11" spans="1:37" x14ac:dyDescent="0.3">
      <c r="A11" s="19">
        <v>42360</v>
      </c>
      <c r="B11" s="18" t="s">
        <v>87</v>
      </c>
      <c r="C11" s="16" t="s">
        <v>103</v>
      </c>
      <c r="D11" t="s">
        <v>78</v>
      </c>
      <c r="E11" s="25">
        <v>1.7204449105529297E-3</v>
      </c>
      <c r="F11" s="25">
        <f t="shared" si="0"/>
        <v>-2.7643592291319292</v>
      </c>
      <c r="J11" s="7" t="s">
        <v>32</v>
      </c>
      <c r="K11" s="1"/>
      <c r="L11" s="1"/>
      <c r="M11" s="1"/>
      <c r="N11" s="1"/>
      <c r="O11" s="1"/>
      <c r="P11" s="1"/>
      <c r="Q11" s="8"/>
      <c r="U11" s="7" t="s">
        <v>32</v>
      </c>
      <c r="V11" s="1"/>
      <c r="W11" s="1"/>
      <c r="X11" s="1"/>
      <c r="Y11" s="1"/>
      <c r="Z11" s="1"/>
      <c r="AA11" s="1"/>
      <c r="AB11" s="8"/>
      <c r="AD11" s="7" t="s">
        <v>32</v>
      </c>
      <c r="AE11" s="1"/>
      <c r="AF11" s="1"/>
      <c r="AG11" s="1"/>
      <c r="AH11" s="1"/>
      <c r="AI11" s="1"/>
      <c r="AJ11" s="1"/>
      <c r="AK11" s="8"/>
    </row>
    <row r="12" spans="1:37" x14ac:dyDescent="0.3">
      <c r="A12" s="19">
        <v>42360</v>
      </c>
      <c r="B12" s="18" t="s">
        <v>87</v>
      </c>
      <c r="C12" s="16" t="s">
        <v>103</v>
      </c>
      <c r="D12" t="s">
        <v>78</v>
      </c>
      <c r="E12" s="25">
        <v>4.7004084524196209E-2</v>
      </c>
      <c r="F12" s="25">
        <f t="shared" si="0"/>
        <v>-1.3278644014420593</v>
      </c>
      <c r="J12" s="7"/>
      <c r="K12" s="1"/>
      <c r="L12" s="1"/>
      <c r="M12" s="1"/>
      <c r="N12" s="1"/>
      <c r="O12" s="1"/>
      <c r="P12" s="1"/>
      <c r="Q12" s="8"/>
      <c r="U12" s="7"/>
      <c r="V12" s="1"/>
      <c r="W12" s="1"/>
      <c r="X12" s="1"/>
      <c r="Y12" s="1"/>
      <c r="Z12" s="1"/>
      <c r="AA12" s="1"/>
      <c r="AB12" s="8"/>
      <c r="AD12" s="7"/>
      <c r="AE12" s="1"/>
      <c r="AF12" s="1"/>
      <c r="AG12" s="1"/>
      <c r="AH12" s="1"/>
      <c r="AI12" s="1"/>
      <c r="AJ12" s="1"/>
      <c r="AK12" s="8"/>
    </row>
    <row r="13" spans="1:37" x14ac:dyDescent="0.3">
      <c r="A13" s="19">
        <v>42360</v>
      </c>
      <c r="B13" s="18" t="s">
        <v>87</v>
      </c>
      <c r="C13" s="16" t="s">
        <v>103</v>
      </c>
      <c r="D13" t="s">
        <v>78</v>
      </c>
      <c r="E13" s="25">
        <v>4.5491411681693232E-4</v>
      </c>
      <c r="F13" s="25">
        <f t="shared" si="0"/>
        <v>-3.3420705860089788</v>
      </c>
      <c r="J13" s="7" t="s">
        <v>16</v>
      </c>
      <c r="K13" s="1" t="s">
        <v>33</v>
      </c>
      <c r="L13" s="12">
        <v>0.1</v>
      </c>
      <c r="M13" s="12">
        <v>0.25</v>
      </c>
      <c r="N13" s="1" t="s">
        <v>34</v>
      </c>
      <c r="O13" s="12">
        <v>0.75</v>
      </c>
      <c r="P13" s="12">
        <v>0.9</v>
      </c>
      <c r="Q13" s="8" t="s">
        <v>35</v>
      </c>
      <c r="U13" s="7" t="s">
        <v>16</v>
      </c>
      <c r="V13" s="1" t="s">
        <v>33</v>
      </c>
      <c r="W13" s="12">
        <v>0.1</v>
      </c>
      <c r="X13" s="12">
        <v>0.25</v>
      </c>
      <c r="Y13" s="1" t="s">
        <v>34</v>
      </c>
      <c r="Z13" s="12">
        <v>0.75</v>
      </c>
      <c r="AA13" s="12">
        <v>0.9</v>
      </c>
      <c r="AB13" s="8" t="s">
        <v>35</v>
      </c>
      <c r="AD13" s="7" t="s">
        <v>16</v>
      </c>
      <c r="AE13" s="1" t="s">
        <v>33</v>
      </c>
      <c r="AF13" s="12">
        <v>0.1</v>
      </c>
      <c r="AG13" s="12">
        <v>0.25</v>
      </c>
      <c r="AH13" s="1" t="s">
        <v>34</v>
      </c>
      <c r="AI13" s="12">
        <v>0.75</v>
      </c>
      <c r="AJ13" s="12">
        <v>0.9</v>
      </c>
      <c r="AK13" s="8" t="s">
        <v>35</v>
      </c>
    </row>
    <row r="14" spans="1:37" x14ac:dyDescent="0.3">
      <c r="A14" s="19">
        <v>42360</v>
      </c>
      <c r="B14" s="18" t="s">
        <v>87</v>
      </c>
      <c r="C14" s="16" t="s">
        <v>103</v>
      </c>
      <c r="D14" t="s">
        <v>78</v>
      </c>
      <c r="E14" s="25">
        <v>1.9457290622561633E-2</v>
      </c>
      <c r="F14" s="25">
        <f t="shared" si="0"/>
        <v>-1.7109176342419239</v>
      </c>
      <c r="J14" s="7" t="s">
        <v>78</v>
      </c>
      <c r="K14" s="1">
        <v>-3.8814799999999998</v>
      </c>
      <c r="L14" s="1">
        <v>-3.5249000000000001</v>
      </c>
      <c r="M14" s="1">
        <v>-2.64411</v>
      </c>
      <c r="N14" s="1">
        <v>-2.2068400000000001</v>
      </c>
      <c r="O14" s="1">
        <v>-1.4656</v>
      </c>
      <c r="P14" s="1">
        <v>-1.1542399999999999</v>
      </c>
      <c r="Q14" s="8">
        <v>-0.94982999999999995</v>
      </c>
      <c r="U14" s="7" t="s">
        <v>78</v>
      </c>
      <c r="V14" s="1">
        <v>-4.5634800000000002</v>
      </c>
      <c r="W14" s="1">
        <v>-4.2447299999999997</v>
      </c>
      <c r="X14" s="1">
        <v>-3.5747300000000002</v>
      </c>
      <c r="Y14" s="1">
        <v>-2.91872</v>
      </c>
      <c r="Z14" s="1">
        <v>-1.95713</v>
      </c>
      <c r="AA14" s="1">
        <v>-0.38758999999999999</v>
      </c>
      <c r="AB14" s="8">
        <v>-0.35499999999999998</v>
      </c>
      <c r="AD14" s="7" t="s">
        <v>78</v>
      </c>
      <c r="AE14" s="1">
        <v>-2.89621</v>
      </c>
      <c r="AF14" s="1">
        <v>-2.89351</v>
      </c>
      <c r="AG14" s="1">
        <v>-2.7684000000000002</v>
      </c>
      <c r="AH14" s="1">
        <v>-2.4935700000000001</v>
      </c>
      <c r="AI14" s="1">
        <v>-1.8377300000000001</v>
      </c>
      <c r="AJ14" s="1">
        <v>-1.6042799999999999</v>
      </c>
      <c r="AK14" s="8">
        <v>-1.5774999999999999</v>
      </c>
    </row>
    <row r="15" spans="1:37" x14ac:dyDescent="0.3">
      <c r="A15" s="19">
        <v>42360</v>
      </c>
      <c r="B15" s="18" t="s">
        <v>87</v>
      </c>
      <c r="C15" s="16" t="s">
        <v>103</v>
      </c>
      <c r="D15" t="s">
        <v>78</v>
      </c>
      <c r="E15" s="25">
        <v>2.42112584090978E-2</v>
      </c>
      <c r="F15" s="25">
        <f t="shared" si="0"/>
        <v>-1.6159826369967683</v>
      </c>
      <c r="J15" s="7" t="s">
        <v>77</v>
      </c>
      <c r="K15" s="1">
        <v>-3.3549500000000001</v>
      </c>
      <c r="L15" s="1">
        <v>-3.06047</v>
      </c>
      <c r="M15" s="1">
        <v>-2.5616599999999998</v>
      </c>
      <c r="N15" s="1">
        <v>-1.9608099999999999</v>
      </c>
      <c r="O15" s="1">
        <v>-1.4111499999999999</v>
      </c>
      <c r="P15" s="1">
        <v>-1.18266</v>
      </c>
      <c r="Q15" s="8">
        <v>-0.23679</v>
      </c>
      <c r="U15" s="7" t="s">
        <v>77</v>
      </c>
      <c r="V15" s="1">
        <v>-4.0984499999999997</v>
      </c>
      <c r="W15" s="1">
        <v>-3.75745</v>
      </c>
      <c r="X15" s="1">
        <v>-3.40673</v>
      </c>
      <c r="Y15" s="1">
        <v>-2.94956</v>
      </c>
      <c r="Z15" s="1">
        <v>-2.3241100000000001</v>
      </c>
      <c r="AA15" s="1">
        <v>-1.7897000000000001</v>
      </c>
      <c r="AB15" s="8">
        <v>-1.3924000000000001</v>
      </c>
      <c r="AD15" s="7" t="s">
        <v>77</v>
      </c>
      <c r="AE15" s="1">
        <v>-4.9623100000000004</v>
      </c>
      <c r="AF15" s="1">
        <v>-4.7736400000000003</v>
      </c>
      <c r="AG15" s="1">
        <v>-3.6354899999999999</v>
      </c>
      <c r="AH15" s="1">
        <v>-3.3824299999999998</v>
      </c>
      <c r="AI15" s="1">
        <v>-2.60609</v>
      </c>
      <c r="AJ15" s="1">
        <v>-0.48113</v>
      </c>
      <c r="AK15" s="8">
        <v>-0.47031000000000001</v>
      </c>
    </row>
    <row r="16" spans="1:37" x14ac:dyDescent="0.3">
      <c r="A16" s="19">
        <v>42360</v>
      </c>
      <c r="B16" s="18" t="s">
        <v>87</v>
      </c>
      <c r="C16" s="16" t="s">
        <v>103</v>
      </c>
      <c r="D16" t="s">
        <v>78</v>
      </c>
      <c r="E16" s="25">
        <v>5.9260103730716879E-3</v>
      </c>
      <c r="F16" s="25">
        <f t="shared" si="0"/>
        <v>-2.2272375926528203</v>
      </c>
      <c r="J16" s="7"/>
      <c r="K16" s="1"/>
      <c r="L16" s="1"/>
      <c r="M16" s="1"/>
      <c r="N16" s="1"/>
      <c r="O16" s="1"/>
      <c r="P16" s="1"/>
      <c r="Q16" s="8"/>
      <c r="U16" s="7"/>
      <c r="V16" s="1"/>
      <c r="W16" s="1"/>
      <c r="X16" s="1"/>
      <c r="Y16" s="1"/>
      <c r="Z16" s="1"/>
      <c r="AA16" s="1"/>
      <c r="AB16" s="8"/>
      <c r="AD16" s="7"/>
      <c r="AE16" s="1"/>
      <c r="AF16" s="1"/>
      <c r="AG16" s="1"/>
      <c r="AH16" s="1"/>
      <c r="AI16" s="1"/>
      <c r="AJ16" s="1"/>
      <c r="AK16" s="8"/>
    </row>
    <row r="17" spans="1:37" x14ac:dyDescent="0.3">
      <c r="A17" s="19">
        <v>42374</v>
      </c>
      <c r="B17" s="13" t="s">
        <v>87</v>
      </c>
      <c r="C17" s="17" t="s">
        <v>104</v>
      </c>
      <c r="D17" t="s">
        <v>99</v>
      </c>
      <c r="E17" s="25">
        <v>2.9476033687819538E-3</v>
      </c>
      <c r="F17" s="25">
        <f t="shared" si="0"/>
        <v>-2.5305309557987994</v>
      </c>
      <c r="J17" s="7"/>
      <c r="K17" s="1"/>
      <c r="L17" s="1"/>
      <c r="M17" s="1"/>
      <c r="N17" s="1"/>
      <c r="O17" s="1"/>
      <c r="P17" s="1"/>
      <c r="Q17" s="8"/>
      <c r="U17" s="7"/>
      <c r="V17" s="1"/>
      <c r="W17" s="1"/>
      <c r="X17" s="1"/>
      <c r="Y17" s="1"/>
      <c r="Z17" s="1"/>
      <c r="AA17" s="1"/>
      <c r="AB17" s="8"/>
      <c r="AD17" s="7"/>
      <c r="AE17" s="1"/>
      <c r="AF17" s="1"/>
      <c r="AG17" s="1"/>
      <c r="AH17" s="1"/>
      <c r="AI17" s="1"/>
      <c r="AJ17" s="1"/>
      <c r="AK17" s="8"/>
    </row>
    <row r="18" spans="1:37" x14ac:dyDescent="0.3">
      <c r="A18" s="19">
        <v>42374</v>
      </c>
      <c r="B18" s="13" t="s">
        <v>87</v>
      </c>
      <c r="C18" s="17" t="s">
        <v>104</v>
      </c>
      <c r="D18" t="s">
        <v>99</v>
      </c>
      <c r="E18" s="25">
        <v>2.1139492897531021E-3</v>
      </c>
      <c r="F18" s="25">
        <f t="shared" si="0"/>
        <v>-2.6749054349304622</v>
      </c>
      <c r="J18" s="7"/>
      <c r="K18" s="1"/>
      <c r="L18" s="1"/>
      <c r="M18" s="1"/>
      <c r="N18" s="1"/>
      <c r="O18" s="1"/>
      <c r="P18" s="1"/>
      <c r="Q18" s="8"/>
      <c r="U18" s="7"/>
      <c r="V18" s="1"/>
      <c r="W18" s="1"/>
      <c r="X18" s="1"/>
      <c r="Y18" s="1"/>
      <c r="Z18" s="1"/>
      <c r="AA18" s="1"/>
      <c r="AB18" s="8"/>
      <c r="AD18" s="7"/>
      <c r="AE18" s="1"/>
      <c r="AF18" s="1"/>
      <c r="AG18" s="1"/>
      <c r="AH18" s="1"/>
      <c r="AI18" s="1"/>
      <c r="AJ18" s="1"/>
      <c r="AK18" s="8"/>
    </row>
    <row r="19" spans="1:37" x14ac:dyDescent="0.3">
      <c r="A19" s="19">
        <v>42374</v>
      </c>
      <c r="B19" s="13" t="s">
        <v>87</v>
      </c>
      <c r="C19" s="17" t="s">
        <v>104</v>
      </c>
      <c r="D19" t="s">
        <v>99</v>
      </c>
      <c r="E19" s="25">
        <v>9.2752070505465412E-2</v>
      </c>
      <c r="F19" s="25">
        <f t="shared" si="0"/>
        <v>-1.0326763868443258</v>
      </c>
      <c r="J19" s="7"/>
      <c r="K19" s="1"/>
      <c r="L19" s="1"/>
      <c r="M19" s="1"/>
      <c r="N19" s="1"/>
      <c r="O19" s="1"/>
      <c r="P19" s="1"/>
      <c r="Q19" s="8"/>
      <c r="U19" s="7"/>
      <c r="V19" s="1"/>
      <c r="W19" s="1"/>
      <c r="X19" s="1"/>
      <c r="Y19" s="1"/>
      <c r="Z19" s="1"/>
      <c r="AA19" s="1"/>
      <c r="AB19" s="8"/>
      <c r="AD19" s="7"/>
      <c r="AE19" s="1"/>
      <c r="AF19" s="1"/>
      <c r="AG19" s="1"/>
      <c r="AH19" s="1"/>
      <c r="AI19" s="1"/>
      <c r="AJ19" s="1"/>
      <c r="AK19" s="8"/>
    </row>
    <row r="20" spans="1:37" x14ac:dyDescent="0.3">
      <c r="A20" s="19">
        <v>42374</v>
      </c>
      <c r="B20" s="13" t="s">
        <v>87</v>
      </c>
      <c r="C20" s="17" t="s">
        <v>104</v>
      </c>
      <c r="D20" t="s">
        <v>99</v>
      </c>
      <c r="E20" s="25">
        <v>6.5951035368746712E-3</v>
      </c>
      <c r="F20" s="25">
        <f t="shared" si="0"/>
        <v>-2.180778382052357</v>
      </c>
      <c r="J20" s="7" t="s">
        <v>36</v>
      </c>
      <c r="K20" s="1"/>
      <c r="L20" s="1"/>
      <c r="M20" s="1"/>
      <c r="N20" s="1"/>
      <c r="O20" s="1"/>
      <c r="P20" s="1"/>
      <c r="Q20" s="8"/>
      <c r="U20" s="7" t="s">
        <v>36</v>
      </c>
      <c r="V20" s="1"/>
      <c r="W20" s="1"/>
      <c r="X20" s="1"/>
      <c r="Y20" s="1"/>
      <c r="Z20" s="1"/>
      <c r="AA20" s="1"/>
      <c r="AB20" s="8"/>
      <c r="AD20" s="7" t="s">
        <v>36</v>
      </c>
      <c r="AE20" s="1"/>
      <c r="AF20" s="1"/>
      <c r="AG20" s="1"/>
      <c r="AH20" s="1"/>
      <c r="AI20" s="1"/>
      <c r="AJ20" s="1"/>
      <c r="AK20" s="8"/>
    </row>
    <row r="21" spans="1:37" x14ac:dyDescent="0.3">
      <c r="A21" s="19">
        <v>42374</v>
      </c>
      <c r="B21" s="13" t="s">
        <v>87</v>
      </c>
      <c r="C21" s="17" t="s">
        <v>104</v>
      </c>
      <c r="D21" t="s">
        <v>99</v>
      </c>
      <c r="E21" s="25">
        <v>0.11224503696663135</v>
      </c>
      <c r="F21" s="25">
        <f t="shared" si="0"/>
        <v>-0.9498328526912927</v>
      </c>
      <c r="J21" s="7"/>
      <c r="K21" s="1"/>
      <c r="L21" s="1"/>
      <c r="M21" s="1"/>
      <c r="N21" s="1"/>
      <c r="O21" s="1"/>
      <c r="P21" s="1"/>
      <c r="Q21" s="8"/>
      <c r="U21" s="7"/>
      <c r="V21" s="1"/>
      <c r="W21" s="1"/>
      <c r="X21" s="1"/>
      <c r="Y21" s="1"/>
      <c r="Z21" s="1"/>
      <c r="AA21" s="1"/>
      <c r="AB21" s="8"/>
      <c r="AD21" s="7"/>
      <c r="AE21" s="1"/>
      <c r="AF21" s="1"/>
      <c r="AG21" s="1"/>
      <c r="AH21" s="1"/>
      <c r="AI21" s="1"/>
      <c r="AJ21" s="1"/>
      <c r="AK21" s="8"/>
    </row>
    <row r="22" spans="1:37" x14ac:dyDescent="0.3">
      <c r="A22" s="19">
        <v>42374</v>
      </c>
      <c r="B22" s="13" t="s">
        <v>87</v>
      </c>
      <c r="C22" s="17" t="s">
        <v>104</v>
      </c>
      <c r="D22" t="s">
        <v>99</v>
      </c>
      <c r="E22" s="25">
        <v>4.5468049242769213E-3</v>
      </c>
      <c r="F22" s="25">
        <f t="shared" si="0"/>
        <v>-2.3422936783278754</v>
      </c>
      <c r="J22" s="7" t="s">
        <v>16</v>
      </c>
      <c r="K22" s="1" t="s">
        <v>37</v>
      </c>
      <c r="L22" s="1" t="s">
        <v>38</v>
      </c>
      <c r="M22" s="1" t="s">
        <v>39</v>
      </c>
      <c r="N22" s="1" t="s">
        <v>40</v>
      </c>
      <c r="O22" s="1" t="s">
        <v>41</v>
      </c>
      <c r="P22" s="1"/>
      <c r="Q22" s="8"/>
      <c r="U22" s="7" t="s">
        <v>16</v>
      </c>
      <c r="V22" s="1" t="s">
        <v>37</v>
      </c>
      <c r="W22" s="1" t="s">
        <v>38</v>
      </c>
      <c r="X22" s="1" t="s">
        <v>39</v>
      </c>
      <c r="Y22" s="1" t="s">
        <v>40</v>
      </c>
      <c r="Z22" s="1" t="s">
        <v>41</v>
      </c>
      <c r="AA22" s="1"/>
      <c r="AB22" s="8"/>
      <c r="AD22" s="7" t="s">
        <v>16</v>
      </c>
      <c r="AE22" s="1" t="s">
        <v>37</v>
      </c>
      <c r="AF22" s="1" t="s">
        <v>38</v>
      </c>
      <c r="AG22" s="1" t="s">
        <v>39</v>
      </c>
      <c r="AH22" s="1" t="s">
        <v>40</v>
      </c>
      <c r="AI22" s="1" t="s">
        <v>41</v>
      </c>
      <c r="AJ22" s="1"/>
      <c r="AK22" s="8"/>
    </row>
    <row r="23" spans="1:37" x14ac:dyDescent="0.3">
      <c r="A23" s="19">
        <v>42374</v>
      </c>
      <c r="B23" s="13" t="s">
        <v>87</v>
      </c>
      <c r="C23" s="17" t="s">
        <v>104</v>
      </c>
      <c r="D23" t="s">
        <v>99</v>
      </c>
      <c r="E23" s="25">
        <v>2.2434238356925668E-2</v>
      </c>
      <c r="F23" s="25">
        <f t="shared" si="0"/>
        <v>-1.6490886701914931</v>
      </c>
      <c r="J23" s="7" t="s">
        <v>78</v>
      </c>
      <c r="K23" s="1">
        <v>24</v>
      </c>
      <c r="L23" s="1">
        <v>546</v>
      </c>
      <c r="M23" s="1">
        <v>564</v>
      </c>
      <c r="N23" s="1">
        <v>22.75</v>
      </c>
      <c r="O23" s="1">
        <v>-0.38500000000000001</v>
      </c>
      <c r="P23" s="1"/>
      <c r="Q23" s="8"/>
      <c r="U23" s="7" t="s">
        <v>78</v>
      </c>
      <c r="V23" s="1">
        <v>15</v>
      </c>
      <c r="W23" s="1">
        <v>251</v>
      </c>
      <c r="X23" s="1">
        <v>240</v>
      </c>
      <c r="Y23" s="1">
        <v>16.7333</v>
      </c>
      <c r="Z23" s="1">
        <v>0.41499999999999998</v>
      </c>
      <c r="AA23" s="1"/>
      <c r="AB23" s="8"/>
      <c r="AD23" s="7" t="s">
        <v>78</v>
      </c>
      <c r="AE23" s="1">
        <v>12</v>
      </c>
      <c r="AF23" s="1">
        <v>177</v>
      </c>
      <c r="AG23" s="1">
        <v>144</v>
      </c>
      <c r="AH23" s="1">
        <v>14.75</v>
      </c>
      <c r="AI23" s="1">
        <v>2</v>
      </c>
      <c r="AJ23" s="1"/>
      <c r="AK23" s="8"/>
    </row>
    <row r="24" spans="1:37" x14ac:dyDescent="0.3">
      <c r="A24" s="19">
        <v>42374</v>
      </c>
      <c r="B24" s="13" t="s">
        <v>87</v>
      </c>
      <c r="C24" s="17" t="s">
        <v>104</v>
      </c>
      <c r="D24" t="s">
        <v>99</v>
      </c>
      <c r="E24" s="25">
        <v>6.509798861989817E-3</v>
      </c>
      <c r="F24" s="25">
        <f t="shared" si="0"/>
        <v>-2.1864324299383235</v>
      </c>
      <c r="J24" s="7" t="s">
        <v>77</v>
      </c>
      <c r="K24" s="1">
        <v>22</v>
      </c>
      <c r="L24" s="1">
        <v>535</v>
      </c>
      <c r="M24" s="1">
        <v>517</v>
      </c>
      <c r="N24" s="1">
        <v>24.318200000000001</v>
      </c>
      <c r="O24" s="1">
        <v>0.38500000000000001</v>
      </c>
      <c r="P24" s="1"/>
      <c r="Q24" s="8"/>
      <c r="U24" s="7" t="s">
        <v>77</v>
      </c>
      <c r="V24" s="1">
        <v>16</v>
      </c>
      <c r="W24" s="1">
        <v>245</v>
      </c>
      <c r="X24" s="1">
        <v>256</v>
      </c>
      <c r="Y24" s="1">
        <v>15.3125</v>
      </c>
      <c r="Z24" s="1">
        <v>-0.41499999999999998</v>
      </c>
      <c r="AA24" s="1"/>
      <c r="AB24" s="8"/>
      <c r="AD24" s="7" t="s">
        <v>77</v>
      </c>
      <c r="AE24" s="1">
        <v>11</v>
      </c>
      <c r="AF24" s="1">
        <v>99</v>
      </c>
      <c r="AG24" s="1">
        <v>132</v>
      </c>
      <c r="AH24" s="1">
        <v>9</v>
      </c>
      <c r="AI24" s="1">
        <v>-2</v>
      </c>
      <c r="AJ24" s="1"/>
      <c r="AK24" s="8"/>
    </row>
    <row r="25" spans="1:37" x14ac:dyDescent="0.3">
      <c r="A25" s="19">
        <v>42374</v>
      </c>
      <c r="B25" s="13" t="s">
        <v>87</v>
      </c>
      <c r="C25" s="17" t="s">
        <v>104</v>
      </c>
      <c r="D25" t="s">
        <v>99</v>
      </c>
      <c r="E25" s="25">
        <v>1.660233755750385E-2</v>
      </c>
      <c r="F25" s="25">
        <f t="shared" si="0"/>
        <v>-1.779830760342233</v>
      </c>
      <c r="J25" s="7"/>
      <c r="K25" s="1"/>
      <c r="L25" s="1"/>
      <c r="M25" s="1"/>
      <c r="N25" s="1"/>
      <c r="O25" s="1"/>
      <c r="P25" s="1"/>
      <c r="Q25" s="8"/>
      <c r="U25" s="7"/>
      <c r="V25" s="1"/>
      <c r="W25" s="1"/>
      <c r="X25" s="1"/>
      <c r="Y25" s="1"/>
      <c r="Z25" s="1"/>
      <c r="AA25" s="1"/>
      <c r="AB25" s="8"/>
      <c r="AD25" s="7"/>
      <c r="AE25" s="1"/>
      <c r="AF25" s="1"/>
      <c r="AG25" s="1"/>
      <c r="AH25" s="1"/>
      <c r="AI25" s="1"/>
      <c r="AJ25" s="1"/>
      <c r="AK25" s="8"/>
    </row>
    <row r="26" spans="1:37" x14ac:dyDescent="0.3">
      <c r="A26" s="19">
        <v>42374</v>
      </c>
      <c r="B26" s="13" t="s">
        <v>87</v>
      </c>
      <c r="C26" s="17" t="s">
        <v>104</v>
      </c>
      <c r="D26" t="s">
        <v>99</v>
      </c>
      <c r="E26" s="25">
        <v>3.159031068020385E-3</v>
      </c>
      <c r="F26" s="25">
        <f t="shared" si="0"/>
        <v>-2.5004461029319929</v>
      </c>
      <c r="J26" s="7"/>
      <c r="K26" s="1"/>
      <c r="L26" s="1"/>
      <c r="M26" s="1"/>
      <c r="N26" s="1"/>
      <c r="O26" s="1"/>
      <c r="P26" s="1"/>
      <c r="Q26" s="8"/>
      <c r="U26" s="7"/>
      <c r="V26" s="1"/>
      <c r="W26" s="1"/>
      <c r="X26" s="1"/>
      <c r="Y26" s="1"/>
      <c r="Z26" s="1"/>
      <c r="AA26" s="1"/>
      <c r="AB26" s="8"/>
      <c r="AD26" s="7"/>
      <c r="AE26" s="1"/>
      <c r="AF26" s="1"/>
      <c r="AG26" s="1"/>
      <c r="AH26" s="1"/>
      <c r="AI26" s="1"/>
      <c r="AJ26" s="1"/>
      <c r="AK26" s="8"/>
    </row>
    <row r="27" spans="1:37" x14ac:dyDescent="0.3">
      <c r="A27" s="19">
        <v>42374</v>
      </c>
      <c r="B27" s="13" t="s">
        <v>87</v>
      </c>
      <c r="C27" s="17" t="s">
        <v>104</v>
      </c>
      <c r="D27" t="s">
        <v>99</v>
      </c>
      <c r="E27" s="25">
        <v>5.2991294317573899E-2</v>
      </c>
      <c r="F27" s="25">
        <f t="shared" si="0"/>
        <v>-1.2757954726707004</v>
      </c>
      <c r="J27" s="7"/>
      <c r="K27" s="1"/>
      <c r="L27" s="1"/>
      <c r="M27" s="1"/>
      <c r="N27" s="1"/>
      <c r="O27" s="1"/>
      <c r="P27" s="1"/>
      <c r="Q27" s="8"/>
      <c r="U27" s="7"/>
      <c r="V27" s="1"/>
      <c r="W27" s="1"/>
      <c r="X27" s="1"/>
      <c r="Y27" s="1"/>
      <c r="Z27" s="1"/>
      <c r="AA27" s="1"/>
      <c r="AB27" s="8"/>
      <c r="AD27" s="7"/>
      <c r="AE27" s="1"/>
      <c r="AF27" s="1"/>
      <c r="AG27" s="1"/>
      <c r="AH27" s="1"/>
      <c r="AI27" s="1"/>
      <c r="AJ27" s="1"/>
      <c r="AK27" s="8"/>
    </row>
    <row r="28" spans="1:37" x14ac:dyDescent="0.3">
      <c r="A28" s="19">
        <v>42374</v>
      </c>
      <c r="B28" s="13" t="s">
        <v>87</v>
      </c>
      <c r="C28" s="17" t="s">
        <v>104</v>
      </c>
      <c r="D28" t="s">
        <v>99</v>
      </c>
      <c r="E28" s="25">
        <v>3.8417921176241154E-2</v>
      </c>
      <c r="F28" s="25">
        <f t="shared" si="0"/>
        <v>-1.4154661388525935</v>
      </c>
      <c r="J28" s="7"/>
      <c r="K28" s="1"/>
      <c r="L28" s="1"/>
      <c r="M28" s="1"/>
      <c r="N28" s="1"/>
      <c r="O28" s="1"/>
      <c r="P28" s="1"/>
      <c r="Q28" s="8"/>
      <c r="U28" s="7"/>
      <c r="V28" s="1"/>
      <c r="W28" s="1"/>
      <c r="X28" s="1"/>
      <c r="Y28" s="1"/>
      <c r="Z28" s="1"/>
      <c r="AA28" s="1"/>
      <c r="AB28" s="8"/>
      <c r="AD28" s="7"/>
      <c r="AE28" s="1"/>
      <c r="AF28" s="1"/>
      <c r="AG28" s="1"/>
      <c r="AH28" s="1"/>
      <c r="AI28" s="1"/>
      <c r="AJ28" s="1"/>
      <c r="AK28" s="8"/>
    </row>
    <row r="29" spans="1:37" x14ac:dyDescent="0.3">
      <c r="A29" s="19">
        <v>42391</v>
      </c>
      <c r="B29" s="13" t="s">
        <v>87</v>
      </c>
      <c r="C29" s="17" t="s">
        <v>105</v>
      </c>
      <c r="D29" t="s">
        <v>99</v>
      </c>
      <c r="E29" s="25">
        <v>2.7693614905569815E-3</v>
      </c>
      <c r="F29" s="25">
        <f t="shared" si="0"/>
        <v>-2.557620351185673</v>
      </c>
      <c r="J29" s="7" t="s">
        <v>42</v>
      </c>
      <c r="K29" s="1"/>
      <c r="L29" s="1"/>
      <c r="M29" s="1"/>
      <c r="N29" s="1"/>
      <c r="O29" s="1"/>
      <c r="P29" s="1"/>
      <c r="Q29" s="8"/>
      <c r="U29" s="7" t="s">
        <v>42</v>
      </c>
      <c r="V29" s="1"/>
      <c r="W29" s="1"/>
      <c r="X29" s="1"/>
      <c r="Y29" s="1"/>
      <c r="Z29" s="1"/>
      <c r="AA29" s="1"/>
      <c r="AB29" s="8"/>
      <c r="AD29" s="7" t="s">
        <v>42</v>
      </c>
      <c r="AE29" s="1"/>
      <c r="AF29" s="1"/>
      <c r="AG29" s="1"/>
      <c r="AH29" s="1"/>
      <c r="AI29" s="1"/>
      <c r="AJ29" s="1"/>
      <c r="AK29" s="8"/>
    </row>
    <row r="30" spans="1:37" x14ac:dyDescent="0.3">
      <c r="A30" s="19">
        <v>42391</v>
      </c>
      <c r="B30" s="13" t="s">
        <v>87</v>
      </c>
      <c r="C30" s="17" t="s">
        <v>105</v>
      </c>
      <c r="D30" t="s">
        <v>99</v>
      </c>
      <c r="E30" s="25">
        <v>1.7520571315288745E-2</v>
      </c>
      <c r="F30" s="25">
        <f t="shared" si="0"/>
        <v>-1.7564517363510477</v>
      </c>
      <c r="J30" s="7"/>
      <c r="K30" s="1"/>
      <c r="L30" s="1"/>
      <c r="M30" s="1"/>
      <c r="N30" s="1"/>
      <c r="O30" s="1"/>
      <c r="P30" s="1"/>
      <c r="Q30" s="8"/>
      <c r="U30" s="7"/>
      <c r="V30" s="1"/>
      <c r="W30" s="1"/>
      <c r="X30" s="1"/>
      <c r="Y30" s="1"/>
      <c r="Z30" s="1"/>
      <c r="AA30" s="1"/>
      <c r="AB30" s="8"/>
      <c r="AD30" s="7"/>
      <c r="AE30" s="1"/>
      <c r="AF30" s="1"/>
      <c r="AG30" s="1"/>
      <c r="AH30" s="1"/>
      <c r="AI30" s="1"/>
      <c r="AJ30" s="1"/>
      <c r="AK30" s="8"/>
    </row>
    <row r="31" spans="1:37" x14ac:dyDescent="0.3">
      <c r="A31" s="19">
        <v>42391</v>
      </c>
      <c r="B31" s="13" t="s">
        <v>87</v>
      </c>
      <c r="C31" s="17" t="s">
        <v>105</v>
      </c>
      <c r="D31" t="s">
        <v>99</v>
      </c>
      <c r="E31" s="25">
        <v>4.4162114887794297E-4</v>
      </c>
      <c r="F31" s="25">
        <f t="shared" si="0"/>
        <v>-3.3549501367710262</v>
      </c>
      <c r="J31" s="7" t="s">
        <v>43</v>
      </c>
      <c r="K31" s="1" t="s">
        <v>20</v>
      </c>
      <c r="L31" s="1" t="s">
        <v>44</v>
      </c>
      <c r="M31" s="1"/>
      <c r="N31" s="1"/>
      <c r="O31" s="1"/>
      <c r="P31" s="1"/>
      <c r="Q31" s="8"/>
      <c r="U31" s="7" t="s">
        <v>43</v>
      </c>
      <c r="V31" s="1" t="s">
        <v>20</v>
      </c>
      <c r="W31" s="1" t="s">
        <v>44</v>
      </c>
      <c r="X31" s="1"/>
      <c r="Y31" s="1"/>
      <c r="Z31" s="1"/>
      <c r="AA31" s="1"/>
      <c r="AB31" s="8"/>
      <c r="AD31" s="7" t="s">
        <v>43</v>
      </c>
      <c r="AE31" s="1" t="s">
        <v>20</v>
      </c>
      <c r="AF31" s="1" t="s">
        <v>44</v>
      </c>
      <c r="AG31" s="1"/>
      <c r="AH31" s="1"/>
      <c r="AI31" s="1"/>
      <c r="AJ31" s="1"/>
      <c r="AK31" s="8"/>
    </row>
    <row r="32" spans="1:37" x14ac:dyDescent="0.3">
      <c r="A32" s="19">
        <v>42391</v>
      </c>
      <c r="B32" s="13" t="s">
        <v>87</v>
      </c>
      <c r="C32" s="17" t="s">
        <v>105</v>
      </c>
      <c r="D32" t="s">
        <v>99</v>
      </c>
      <c r="E32" s="25">
        <v>4.4059118469397755E-3</v>
      </c>
      <c r="F32" s="25">
        <f t="shared" si="0"/>
        <v>-2.3559641964205236</v>
      </c>
      <c r="J32" s="7">
        <v>535</v>
      </c>
      <c r="K32" s="1">
        <v>0.38482</v>
      </c>
      <c r="L32" s="1">
        <v>0.70040000000000002</v>
      </c>
      <c r="M32" s="1"/>
      <c r="N32" s="1"/>
      <c r="O32" s="1"/>
      <c r="P32" s="1"/>
      <c r="Q32" s="8"/>
      <c r="U32" s="7">
        <v>251</v>
      </c>
      <c r="V32" s="1">
        <v>0.41504999999999997</v>
      </c>
      <c r="W32" s="1">
        <v>0.67810000000000004</v>
      </c>
      <c r="X32" s="1"/>
      <c r="Y32" s="1"/>
      <c r="Z32" s="1"/>
      <c r="AA32" s="1"/>
      <c r="AB32" s="8"/>
      <c r="AD32" s="7">
        <v>99</v>
      </c>
      <c r="AE32" s="1">
        <v>-2.0002399999999998</v>
      </c>
      <c r="AF32" s="3">
        <v>4.5499999999999999E-2</v>
      </c>
      <c r="AG32" s="1"/>
      <c r="AH32" s="1"/>
      <c r="AI32" s="1"/>
      <c r="AJ32" s="1"/>
      <c r="AK32" s="8"/>
    </row>
    <row r="33" spans="1:37" x14ac:dyDescent="0.3">
      <c r="A33" s="19">
        <v>42391</v>
      </c>
      <c r="B33" s="13" t="s">
        <v>87</v>
      </c>
      <c r="C33" s="17" t="s">
        <v>105</v>
      </c>
      <c r="D33" t="s">
        <v>99</v>
      </c>
      <c r="E33" s="25">
        <v>1.0553395449491354E-2</v>
      </c>
      <c r="F33" s="25">
        <f t="shared" si="0"/>
        <v>-1.9766077879748849</v>
      </c>
      <c r="J33" s="7"/>
      <c r="K33" s="1"/>
      <c r="L33" s="1"/>
      <c r="M33" s="1"/>
      <c r="N33" s="1"/>
      <c r="O33" s="1"/>
      <c r="P33" s="1"/>
      <c r="Q33" s="8"/>
      <c r="U33" s="7"/>
      <c r="V33" s="1"/>
      <c r="W33" s="1"/>
      <c r="X33" s="1"/>
      <c r="Y33" s="1"/>
      <c r="Z33" s="1"/>
      <c r="AA33" s="1"/>
      <c r="AB33" s="8"/>
      <c r="AD33" s="7"/>
      <c r="AE33" s="1"/>
      <c r="AF33" s="1"/>
      <c r="AG33" s="1"/>
      <c r="AH33" s="1"/>
      <c r="AI33" s="1"/>
      <c r="AJ33" s="1"/>
      <c r="AK33" s="8"/>
    </row>
    <row r="34" spans="1:37" x14ac:dyDescent="0.3">
      <c r="A34" s="19">
        <v>42391</v>
      </c>
      <c r="B34" s="13" t="s">
        <v>87</v>
      </c>
      <c r="C34" s="17" t="s">
        <v>105</v>
      </c>
      <c r="D34" t="s">
        <v>99</v>
      </c>
      <c r="E34" s="25">
        <v>1.1836999517162876E-2</v>
      </c>
      <c r="F34" s="25">
        <f t="shared" si="0"/>
        <v>-1.9267583701030899</v>
      </c>
      <c r="J34" s="7"/>
      <c r="K34" s="1"/>
      <c r="L34" s="1"/>
      <c r="M34" s="1"/>
      <c r="N34" s="1"/>
      <c r="O34" s="1"/>
      <c r="P34" s="1"/>
      <c r="Q34" s="8"/>
      <c r="U34" s="7"/>
      <c r="V34" s="1"/>
      <c r="W34" s="1"/>
      <c r="X34" s="1"/>
      <c r="Y34" s="1"/>
      <c r="Z34" s="1"/>
      <c r="AA34" s="1"/>
      <c r="AB34" s="8"/>
      <c r="AD34" s="7"/>
      <c r="AE34" s="1"/>
      <c r="AF34" s="1"/>
      <c r="AG34" s="1"/>
      <c r="AH34" s="1"/>
      <c r="AI34" s="1"/>
      <c r="AJ34" s="1"/>
      <c r="AK34" s="8"/>
    </row>
    <row r="35" spans="1:37" x14ac:dyDescent="0.3">
      <c r="A35" s="19">
        <v>42391</v>
      </c>
      <c r="B35" s="13" t="s">
        <v>87</v>
      </c>
      <c r="C35" s="17" t="s">
        <v>105</v>
      </c>
      <c r="D35" t="s">
        <v>99</v>
      </c>
      <c r="E35" s="25">
        <v>1.1349988881702201E-2</v>
      </c>
      <c r="F35" s="25">
        <f t="shared" si="0"/>
        <v>-1.9450045638997349</v>
      </c>
      <c r="J35" s="7"/>
      <c r="K35" s="1"/>
      <c r="L35" s="1"/>
      <c r="M35" s="1"/>
      <c r="N35" s="1"/>
      <c r="O35" s="1"/>
      <c r="P35" s="1"/>
      <c r="Q35" s="8"/>
      <c r="U35" s="7"/>
      <c r="V35" s="1"/>
      <c r="W35" s="1"/>
      <c r="X35" s="1"/>
      <c r="Y35" s="1"/>
      <c r="Z35" s="1"/>
      <c r="AA35" s="1"/>
      <c r="AB35" s="8"/>
      <c r="AD35" s="7"/>
      <c r="AE35" s="1"/>
      <c r="AF35" s="1"/>
      <c r="AG35" s="1"/>
      <c r="AH35" s="1"/>
      <c r="AI35" s="1"/>
      <c r="AJ35" s="1"/>
      <c r="AK35" s="8"/>
    </row>
    <row r="36" spans="1:37" x14ac:dyDescent="0.3">
      <c r="A36" s="19">
        <v>42391</v>
      </c>
      <c r="B36" s="13" t="s">
        <v>87</v>
      </c>
      <c r="C36" s="17" t="s">
        <v>105</v>
      </c>
      <c r="D36" t="s">
        <v>99</v>
      </c>
      <c r="E36" s="25">
        <v>0.57970788652526106</v>
      </c>
      <c r="F36" s="25">
        <f t="shared" si="0"/>
        <v>-0.23679079131267794</v>
      </c>
      <c r="J36" s="7"/>
      <c r="K36" s="1"/>
      <c r="L36" s="1"/>
      <c r="M36" s="1"/>
      <c r="N36" s="1"/>
      <c r="O36" s="1"/>
      <c r="P36" s="1"/>
      <c r="Q36" s="8"/>
      <c r="U36" s="7"/>
      <c r="V36" s="1"/>
      <c r="W36" s="1"/>
      <c r="X36" s="1"/>
      <c r="Y36" s="1"/>
      <c r="Z36" s="1"/>
      <c r="AA36" s="1"/>
      <c r="AB36" s="8"/>
      <c r="AD36" s="7"/>
      <c r="AE36" s="1"/>
      <c r="AF36" s="1"/>
      <c r="AG36" s="1"/>
      <c r="AH36" s="1"/>
      <c r="AI36" s="1"/>
      <c r="AJ36" s="1"/>
      <c r="AK36" s="8"/>
    </row>
    <row r="37" spans="1:37" x14ac:dyDescent="0.3">
      <c r="A37" s="19">
        <v>42391</v>
      </c>
      <c r="B37" s="13" t="s">
        <v>87</v>
      </c>
      <c r="C37" s="17" t="s">
        <v>105</v>
      </c>
      <c r="D37" t="s">
        <v>99</v>
      </c>
      <c r="E37" s="25">
        <v>4.0256825907888441E-2</v>
      </c>
      <c r="F37" s="25">
        <f t="shared" si="0"/>
        <v>-1.3951604705062801</v>
      </c>
      <c r="J37" s="7" t="s">
        <v>45</v>
      </c>
      <c r="K37" s="1"/>
      <c r="L37" s="1"/>
      <c r="M37" s="1"/>
      <c r="N37" s="1"/>
      <c r="O37" s="1"/>
      <c r="P37" s="1"/>
      <c r="Q37" s="8"/>
      <c r="U37" s="7" t="s">
        <v>45</v>
      </c>
      <c r="V37" s="1"/>
      <c r="W37" s="1"/>
      <c r="X37" s="1"/>
      <c r="Y37" s="1"/>
      <c r="Z37" s="1"/>
      <c r="AA37" s="1"/>
      <c r="AB37" s="8"/>
      <c r="AD37" s="7" t="s">
        <v>45</v>
      </c>
      <c r="AE37" s="1"/>
      <c r="AF37" s="1"/>
      <c r="AG37" s="1"/>
      <c r="AH37" s="1"/>
      <c r="AI37" s="1"/>
      <c r="AJ37" s="1"/>
      <c r="AK37" s="8"/>
    </row>
    <row r="38" spans="1:37" x14ac:dyDescent="0.3">
      <c r="A38" s="19">
        <v>42391</v>
      </c>
      <c r="B38" s="13" t="s">
        <v>87</v>
      </c>
      <c r="C38" s="17" t="s">
        <v>105</v>
      </c>
      <c r="D38" t="s">
        <v>99</v>
      </c>
      <c r="E38" s="25">
        <v>4.0623359687040044E-3</v>
      </c>
      <c r="F38" s="25">
        <f t="shared" si="0"/>
        <v>-2.3912241618468988</v>
      </c>
      <c r="J38" s="7"/>
      <c r="K38" s="1"/>
      <c r="L38" s="1"/>
      <c r="M38" s="1"/>
      <c r="N38" s="1"/>
      <c r="O38" s="1"/>
      <c r="P38" s="1"/>
      <c r="Q38" s="8"/>
      <c r="U38" s="7"/>
      <c r="V38" s="1"/>
      <c r="W38" s="1"/>
      <c r="X38" s="1"/>
      <c r="Y38" s="1"/>
      <c r="Z38" s="1"/>
      <c r="AA38" s="1"/>
      <c r="AB38" s="8"/>
      <c r="AD38" s="7"/>
      <c r="AE38" s="1"/>
      <c r="AF38" s="1"/>
      <c r="AG38" s="1"/>
      <c r="AH38" s="1"/>
      <c r="AI38" s="1"/>
      <c r="AJ38" s="1"/>
      <c r="AK38" s="8"/>
    </row>
    <row r="39" spans="1:37" x14ac:dyDescent="0.3">
      <c r="A39" s="19">
        <v>42391</v>
      </c>
      <c r="B39" s="13" t="s">
        <v>87</v>
      </c>
      <c r="C39" s="17" t="s">
        <v>105</v>
      </c>
      <c r="D39" t="s">
        <v>99</v>
      </c>
      <c r="E39" s="25">
        <v>7.0771977659916427E-2</v>
      </c>
      <c r="F39" s="25">
        <f t="shared" si="0"/>
        <v>-1.1501386682524748</v>
      </c>
      <c r="J39" s="7" t="s">
        <v>46</v>
      </c>
      <c r="K39" s="1" t="s">
        <v>47</v>
      </c>
      <c r="L39" s="1" t="s">
        <v>48</v>
      </c>
      <c r="M39" s="1"/>
      <c r="N39" s="1"/>
      <c r="O39" s="1"/>
      <c r="P39" s="1"/>
      <c r="Q39" s="8"/>
      <c r="U39" s="7" t="s">
        <v>46</v>
      </c>
      <c r="V39" s="1" t="s">
        <v>47</v>
      </c>
      <c r="W39" s="1" t="s">
        <v>48</v>
      </c>
      <c r="X39" s="1"/>
      <c r="Y39" s="1"/>
      <c r="Z39" s="1"/>
      <c r="AA39" s="1"/>
      <c r="AB39" s="8"/>
      <c r="AD39" s="7" t="s">
        <v>46</v>
      </c>
      <c r="AE39" s="1" t="s">
        <v>47</v>
      </c>
      <c r="AF39" s="1" t="s">
        <v>48</v>
      </c>
      <c r="AG39" s="1"/>
      <c r="AH39" s="1"/>
      <c r="AI39" s="1"/>
      <c r="AJ39" s="1"/>
      <c r="AK39" s="8"/>
    </row>
    <row r="40" spans="1:37" x14ac:dyDescent="0.3">
      <c r="A40" s="19">
        <v>42391</v>
      </c>
      <c r="B40" s="13" t="s">
        <v>87</v>
      </c>
      <c r="C40" s="17" t="s">
        <v>105</v>
      </c>
      <c r="D40" t="s">
        <v>99</v>
      </c>
      <c r="E40" s="25">
        <v>2.6401022812894661E-2</v>
      </c>
      <c r="F40" s="25">
        <f t="shared" si="0"/>
        <v>-1.578379247622913</v>
      </c>
      <c r="J40" s="7">
        <v>0.15670000000000001</v>
      </c>
      <c r="K40" s="1">
        <v>1</v>
      </c>
      <c r="L40" s="1">
        <v>0.69220000000000004</v>
      </c>
      <c r="M40" s="1"/>
      <c r="N40" s="1"/>
      <c r="O40" s="1"/>
      <c r="P40" s="1"/>
      <c r="Q40" s="8"/>
      <c r="U40" s="7">
        <v>0.18909999999999999</v>
      </c>
      <c r="V40" s="1">
        <v>1</v>
      </c>
      <c r="W40" s="1">
        <v>0.66369999999999996</v>
      </c>
      <c r="X40" s="1"/>
      <c r="Y40" s="1"/>
      <c r="Z40" s="1"/>
      <c r="AA40" s="1"/>
      <c r="AB40" s="8"/>
      <c r="AD40" s="7">
        <v>4.125</v>
      </c>
      <c r="AE40" s="1">
        <v>1</v>
      </c>
      <c r="AF40" s="1">
        <v>4.2299999999999997E-2</v>
      </c>
      <c r="AG40" s="1"/>
      <c r="AH40" s="1"/>
      <c r="AI40" s="1"/>
      <c r="AJ40" s="1"/>
      <c r="AK40" s="8"/>
    </row>
    <row r="41" spans="1:37" x14ac:dyDescent="0.3">
      <c r="A41" s="19">
        <v>42411</v>
      </c>
      <c r="B41" s="13" t="s">
        <v>87</v>
      </c>
      <c r="C41" s="17" t="s">
        <v>106</v>
      </c>
      <c r="D41" t="s">
        <v>77</v>
      </c>
      <c r="E41" s="25">
        <v>5.5140551412822141E-2</v>
      </c>
      <c r="F41" s="25">
        <f t="shared" si="0"/>
        <v>-1.2585288952061517</v>
      </c>
      <c r="J41" s="7"/>
      <c r="K41" s="1"/>
      <c r="L41" s="1"/>
      <c r="M41" s="1"/>
      <c r="N41" s="1"/>
      <c r="O41" s="1"/>
      <c r="P41" s="1"/>
      <c r="Q41" s="8"/>
      <c r="U41" s="7"/>
      <c r="V41" s="1"/>
      <c r="W41" s="1"/>
      <c r="X41" s="1"/>
      <c r="Y41" s="1"/>
      <c r="Z41" s="1"/>
      <c r="AA41" s="1"/>
      <c r="AB41" s="8"/>
      <c r="AD41" s="7"/>
      <c r="AE41" s="1"/>
      <c r="AF41" s="1"/>
      <c r="AG41" s="1"/>
      <c r="AH41" s="1"/>
      <c r="AI41" s="1"/>
      <c r="AJ41" s="1"/>
      <c r="AK41" s="8"/>
    </row>
    <row r="42" spans="1:37" x14ac:dyDescent="0.3">
      <c r="A42" s="19">
        <v>42411</v>
      </c>
      <c r="B42" s="13" t="s">
        <v>87</v>
      </c>
      <c r="C42" s="17" t="s">
        <v>106</v>
      </c>
      <c r="D42" t="s">
        <v>77</v>
      </c>
      <c r="E42" s="25">
        <v>4.2469157525970622E-2</v>
      </c>
      <c r="F42" s="25">
        <f t="shared" si="0"/>
        <v>-1.3719263541600419</v>
      </c>
      <c r="J42" s="7"/>
      <c r="K42" s="1"/>
      <c r="L42" s="1"/>
      <c r="M42" s="1"/>
      <c r="N42" s="1"/>
      <c r="O42" s="1"/>
      <c r="P42" s="1"/>
      <c r="Q42" s="8"/>
      <c r="U42" s="7"/>
      <c r="V42" s="1"/>
      <c r="W42" s="1"/>
      <c r="X42" s="1"/>
      <c r="Y42" s="1"/>
      <c r="Z42" s="1"/>
      <c r="AA42" s="1"/>
      <c r="AB42" s="8"/>
      <c r="AD42" s="7"/>
      <c r="AE42" s="1"/>
      <c r="AF42" s="1"/>
      <c r="AG42" s="1"/>
      <c r="AH42" s="1"/>
      <c r="AI42" s="1"/>
      <c r="AJ42" s="1"/>
      <c r="AK42" s="8"/>
    </row>
    <row r="43" spans="1:37" ht="15" thickBot="1" x14ac:dyDescent="0.35">
      <c r="A43" s="19">
        <v>42411</v>
      </c>
      <c r="B43" s="13" t="s">
        <v>87</v>
      </c>
      <c r="C43" s="17" t="s">
        <v>106</v>
      </c>
      <c r="D43" t="s">
        <v>77</v>
      </c>
      <c r="E43" s="25">
        <v>3.8328769832657136E-2</v>
      </c>
      <c r="F43" s="25">
        <f t="shared" si="0"/>
        <v>-1.4164751192654033</v>
      </c>
      <c r="J43" s="7" t="s">
        <v>31</v>
      </c>
      <c r="K43" s="1">
        <v>64</v>
      </c>
      <c r="L43" s="1"/>
      <c r="M43" s="1"/>
      <c r="N43" s="1"/>
      <c r="O43" s="1"/>
      <c r="P43" s="1"/>
      <c r="Q43" s="8"/>
      <c r="U43" s="7"/>
      <c r="V43" s="1"/>
      <c r="W43" s="1"/>
      <c r="X43" s="1"/>
      <c r="Y43" s="1"/>
      <c r="Z43" s="1"/>
      <c r="AA43" s="1"/>
      <c r="AB43" s="8"/>
      <c r="AD43" s="7"/>
      <c r="AE43" s="1"/>
      <c r="AF43" s="1"/>
      <c r="AG43" s="1"/>
      <c r="AH43" s="1"/>
      <c r="AI43" s="1"/>
      <c r="AJ43" s="1"/>
      <c r="AK43" s="8"/>
    </row>
    <row r="44" spans="1:37" x14ac:dyDescent="0.3">
      <c r="A44" s="19">
        <v>42411</v>
      </c>
      <c r="B44" s="13" t="s">
        <v>87</v>
      </c>
      <c r="C44" s="17" t="s">
        <v>106</v>
      </c>
      <c r="D44" t="s">
        <v>77</v>
      </c>
      <c r="E44" s="25">
        <v>1.1689257432727826E-3</v>
      </c>
      <c r="F44" s="25">
        <f t="shared" si="0"/>
        <v>-2.9322130767861334</v>
      </c>
      <c r="J44" s="4"/>
      <c r="K44" s="5"/>
      <c r="L44" s="5"/>
      <c r="M44" s="5"/>
      <c r="N44" s="5"/>
      <c r="O44" s="5"/>
      <c r="P44" s="5"/>
      <c r="Q44" s="5"/>
      <c r="R44" s="5"/>
      <c r="S44" s="6"/>
      <c r="U44" s="7"/>
      <c r="V44" s="1"/>
      <c r="W44" s="1"/>
      <c r="X44" s="1"/>
      <c r="Y44" s="1"/>
      <c r="Z44" s="1"/>
      <c r="AA44" s="1"/>
      <c r="AB44" s="8"/>
      <c r="AD44" s="7"/>
      <c r="AE44" s="1"/>
      <c r="AF44" s="1"/>
      <c r="AG44" s="1"/>
      <c r="AH44" s="1"/>
      <c r="AI44" s="1"/>
      <c r="AJ44" s="1"/>
      <c r="AK44" s="8"/>
    </row>
    <row r="45" spans="1:37" x14ac:dyDescent="0.3">
      <c r="A45" s="19">
        <v>42411</v>
      </c>
      <c r="B45" s="13" t="s">
        <v>87</v>
      </c>
      <c r="C45" s="17" t="s">
        <v>106</v>
      </c>
      <c r="D45" t="s">
        <v>77</v>
      </c>
      <c r="E45" s="25">
        <v>1.5176323135452046E-2</v>
      </c>
      <c r="F45" s="25">
        <f t="shared" si="0"/>
        <v>-1.8188334349890765</v>
      </c>
      <c r="J45" s="7"/>
      <c r="K45" s="1"/>
      <c r="L45" s="1"/>
      <c r="M45" s="1"/>
      <c r="N45" s="1"/>
      <c r="O45" s="1"/>
      <c r="P45" s="1"/>
      <c r="Q45" s="1"/>
      <c r="R45" s="1"/>
      <c r="S45" s="8"/>
      <c r="U45" s="7" t="s">
        <v>73</v>
      </c>
      <c r="V45" s="1">
        <v>1</v>
      </c>
      <c r="W45" s="1"/>
      <c r="X45" s="1"/>
      <c r="Y45" s="1"/>
      <c r="Z45" s="1"/>
      <c r="AA45" s="1"/>
      <c r="AB45" s="8"/>
      <c r="AD45" s="7" t="s">
        <v>73</v>
      </c>
      <c r="AE45" s="1">
        <v>9</v>
      </c>
      <c r="AF45" s="1"/>
      <c r="AG45" s="1"/>
      <c r="AH45" s="1"/>
      <c r="AI45" s="1"/>
      <c r="AJ45" s="1"/>
      <c r="AK45" s="8"/>
    </row>
    <row r="46" spans="1:37" x14ac:dyDescent="0.3">
      <c r="A46" s="19">
        <v>42411</v>
      </c>
      <c r="B46" s="13" t="s">
        <v>87</v>
      </c>
      <c r="C46" s="17" t="s">
        <v>106</v>
      </c>
      <c r="D46" t="s">
        <v>77</v>
      </c>
      <c r="E46" s="25">
        <v>4.2502435432200374E-3</v>
      </c>
      <c r="F46" s="25">
        <f t="shared" si="0"/>
        <v>-2.3715861837270622</v>
      </c>
      <c r="J46" s="7" t="s">
        <v>112</v>
      </c>
      <c r="K46" s="1"/>
      <c r="L46" s="1"/>
      <c r="M46" s="1"/>
      <c r="N46" s="1"/>
      <c r="O46" s="1"/>
      <c r="P46" s="1"/>
      <c r="Q46" s="1"/>
      <c r="R46" s="1"/>
      <c r="S46" s="8"/>
      <c r="U46" s="7" t="s">
        <v>31</v>
      </c>
      <c r="V46" s="1">
        <v>78</v>
      </c>
      <c r="W46" s="1"/>
      <c r="X46" s="1"/>
      <c r="Y46" s="1"/>
      <c r="Z46" s="1"/>
      <c r="AA46" s="1"/>
      <c r="AB46" s="8"/>
      <c r="AD46" s="7" t="s">
        <v>31</v>
      </c>
      <c r="AE46" s="1">
        <v>78</v>
      </c>
      <c r="AF46" s="1"/>
      <c r="AG46" s="1"/>
      <c r="AH46" s="1"/>
      <c r="AI46" s="1"/>
      <c r="AJ46" s="1"/>
      <c r="AK46" s="8"/>
    </row>
    <row r="47" spans="1:37" ht="15" thickBot="1" x14ac:dyDescent="0.35">
      <c r="A47" s="19">
        <v>42411</v>
      </c>
      <c r="B47" s="13" t="s">
        <v>87</v>
      </c>
      <c r="C47" s="17" t="s">
        <v>106</v>
      </c>
      <c r="D47" t="s">
        <v>77</v>
      </c>
      <c r="E47" s="25">
        <v>1.5694668088284294E-3</v>
      </c>
      <c r="F47" s="25">
        <f t="shared" si="0"/>
        <v>-2.8042478643507383</v>
      </c>
      <c r="J47" s="7"/>
      <c r="K47" s="1"/>
      <c r="L47" s="1"/>
      <c r="M47" s="1"/>
      <c r="N47" s="1"/>
      <c r="O47" s="1"/>
      <c r="P47" s="1"/>
      <c r="Q47" s="1"/>
      <c r="R47" s="1"/>
      <c r="S47" s="8"/>
      <c r="U47" s="9"/>
      <c r="V47" s="10"/>
      <c r="W47" s="10"/>
      <c r="X47" s="10"/>
      <c r="Y47" s="10"/>
      <c r="Z47" s="10"/>
      <c r="AA47" s="10"/>
      <c r="AB47" s="11"/>
      <c r="AD47" s="9"/>
      <c r="AE47" s="10"/>
      <c r="AF47" s="10"/>
      <c r="AG47" s="10"/>
      <c r="AH47" s="10"/>
      <c r="AI47" s="10"/>
      <c r="AJ47" s="10"/>
      <c r="AK47" s="11"/>
    </row>
    <row r="48" spans="1:37" x14ac:dyDescent="0.3">
      <c r="A48" s="19">
        <v>42411</v>
      </c>
      <c r="B48" s="13" t="s">
        <v>87</v>
      </c>
      <c r="C48" s="17" t="s">
        <v>106</v>
      </c>
      <c r="D48" t="s">
        <v>77</v>
      </c>
      <c r="E48" s="25">
        <v>2.6682174566032171E-3</v>
      </c>
      <c r="F48" s="25">
        <f t="shared" si="0"/>
        <v>-2.5737787788205773</v>
      </c>
      <c r="J48" s="7"/>
      <c r="K48" s="1"/>
      <c r="L48" s="1"/>
      <c r="M48" s="1"/>
      <c r="N48" s="1"/>
      <c r="O48" s="1"/>
      <c r="P48" s="1"/>
      <c r="Q48" s="1"/>
      <c r="R48" s="1"/>
      <c r="S48" s="8"/>
    </row>
    <row r="49" spans="1:19" x14ac:dyDescent="0.3">
      <c r="A49" s="19">
        <v>42411</v>
      </c>
      <c r="B49" s="13" t="s">
        <v>87</v>
      </c>
      <c r="C49" s="17" t="s">
        <v>106</v>
      </c>
      <c r="D49" t="s">
        <v>77</v>
      </c>
      <c r="E49" s="25">
        <v>8.3613929598822679E-3</v>
      </c>
      <c r="F49" s="25">
        <f t="shared" si="0"/>
        <v>-2.0777213655757452</v>
      </c>
      <c r="J49" s="7"/>
      <c r="K49" s="1"/>
      <c r="L49" s="1"/>
      <c r="M49" s="1"/>
      <c r="N49" s="1"/>
      <c r="O49" s="1"/>
      <c r="P49" s="1"/>
      <c r="Q49" s="1"/>
      <c r="R49" s="1"/>
      <c r="S49" s="8"/>
    </row>
    <row r="50" spans="1:19" x14ac:dyDescent="0.3">
      <c r="A50" s="19">
        <v>42411</v>
      </c>
      <c r="B50" s="13" t="s">
        <v>87</v>
      </c>
      <c r="C50" s="17" t="s">
        <v>106</v>
      </c>
      <c r="D50" t="s">
        <v>77</v>
      </c>
      <c r="E50" s="25">
        <v>7.6660094754026336E-4</v>
      </c>
      <c r="F50" s="25">
        <f t="shared" si="0"/>
        <v>-3.1154306482811793</v>
      </c>
      <c r="J50" s="7" t="s">
        <v>32</v>
      </c>
      <c r="K50" s="1"/>
      <c r="L50" s="1"/>
      <c r="M50" s="1"/>
      <c r="N50" s="1"/>
      <c r="O50" s="1"/>
      <c r="P50" s="1"/>
      <c r="Q50" s="1"/>
      <c r="R50" s="1"/>
      <c r="S50" s="8"/>
    </row>
    <row r="51" spans="1:19" x14ac:dyDescent="0.3">
      <c r="A51" s="19">
        <v>42296</v>
      </c>
      <c r="B51" s="13" t="s">
        <v>90</v>
      </c>
      <c r="C51" s="13" t="s">
        <v>97</v>
      </c>
      <c r="D51" t="s">
        <v>78</v>
      </c>
      <c r="E51" s="25">
        <v>2.6623731714371451E-4</v>
      </c>
      <c r="F51" s="25">
        <f t="shared" si="0"/>
        <v>-3.5747310717248233</v>
      </c>
      <c r="J51" s="7"/>
      <c r="K51" s="1"/>
      <c r="L51" s="1"/>
      <c r="M51" s="1"/>
      <c r="N51" s="1"/>
      <c r="O51" s="1"/>
      <c r="P51" s="1"/>
      <c r="Q51" s="1"/>
      <c r="R51" s="1"/>
      <c r="S51" s="8"/>
    </row>
    <row r="52" spans="1:19" x14ac:dyDescent="0.3">
      <c r="A52" s="19">
        <v>42296</v>
      </c>
      <c r="B52" s="13" t="s">
        <v>90</v>
      </c>
      <c r="C52" s="13" t="s">
        <v>97</v>
      </c>
      <c r="D52" t="s">
        <v>78</v>
      </c>
      <c r="E52" s="25">
        <v>9.2848079960584313E-5</v>
      </c>
      <c r="F52" s="25">
        <f t="shared" si="0"/>
        <v>-4.0322270727658278</v>
      </c>
      <c r="J52" s="7" t="s">
        <v>16</v>
      </c>
      <c r="K52" s="1" t="s">
        <v>33</v>
      </c>
      <c r="L52" s="12">
        <v>0.1</v>
      </c>
      <c r="M52" s="12">
        <v>0.25</v>
      </c>
      <c r="N52" s="1" t="s">
        <v>34</v>
      </c>
      <c r="O52" s="12">
        <v>0.75</v>
      </c>
      <c r="P52" s="12">
        <v>0.9</v>
      </c>
      <c r="Q52" s="1" t="s">
        <v>35</v>
      </c>
      <c r="R52" s="1"/>
      <c r="S52" s="8"/>
    </row>
    <row r="53" spans="1:19" x14ac:dyDescent="0.3">
      <c r="A53" s="19">
        <v>42296</v>
      </c>
      <c r="B53" s="13" t="s">
        <v>90</v>
      </c>
      <c r="C53" s="13" t="s">
        <v>97</v>
      </c>
      <c r="D53" t="s">
        <v>78</v>
      </c>
      <c r="E53" s="25">
        <v>2.8338044719226223E-2</v>
      </c>
      <c r="F53" s="25">
        <f t="shared" si="0"/>
        <v>-1.5476301186949653</v>
      </c>
      <c r="J53" s="7">
        <v>19</v>
      </c>
      <c r="K53" s="1">
        <v>-3.8814799999999998</v>
      </c>
      <c r="L53" s="1">
        <v>-3.8293499999999998</v>
      </c>
      <c r="M53" s="1">
        <v>-3.2799299999999998</v>
      </c>
      <c r="N53" s="1">
        <v>-2.5033099999999999</v>
      </c>
      <c r="O53" s="1">
        <v>-1.6397200000000001</v>
      </c>
      <c r="P53" s="1">
        <v>-1.3365199999999999</v>
      </c>
      <c r="Q53" s="1">
        <v>-1.32786</v>
      </c>
      <c r="R53" s="1"/>
      <c r="S53" s="8"/>
    </row>
    <row r="54" spans="1:19" x14ac:dyDescent="0.3">
      <c r="A54" s="19">
        <v>42296</v>
      </c>
      <c r="B54" s="13" t="s">
        <v>90</v>
      </c>
      <c r="C54" s="13" t="s">
        <v>97</v>
      </c>
      <c r="D54" t="s">
        <v>78</v>
      </c>
      <c r="E54" s="25">
        <v>1.2057995528704383E-3</v>
      </c>
      <c r="F54" s="25">
        <f t="shared" si="0"/>
        <v>-2.9187248815139051</v>
      </c>
      <c r="J54" s="7">
        <v>33</v>
      </c>
      <c r="K54" s="1">
        <v>-2.6749100000000001</v>
      </c>
      <c r="L54" s="1">
        <v>-2.6315900000000001</v>
      </c>
      <c r="M54" s="1">
        <v>-2.4609100000000002</v>
      </c>
      <c r="N54" s="1">
        <v>-1.9802999999999999</v>
      </c>
      <c r="O54" s="1">
        <v>-1.31071</v>
      </c>
      <c r="P54" s="1">
        <v>-0.97468999999999995</v>
      </c>
      <c r="Q54" s="1">
        <v>-0.94982999999999995</v>
      </c>
      <c r="R54" s="1"/>
      <c r="S54" s="8"/>
    </row>
    <row r="55" spans="1:19" x14ac:dyDescent="0.3">
      <c r="A55" s="19">
        <v>42296</v>
      </c>
      <c r="B55" s="13" t="s">
        <v>90</v>
      </c>
      <c r="C55" s="13" t="s">
        <v>97</v>
      </c>
      <c r="D55" t="s">
        <v>78</v>
      </c>
      <c r="E55" s="25">
        <v>0.38965534173788685</v>
      </c>
      <c r="F55" s="25">
        <f t="shared" si="0"/>
        <v>-0.409319365693536</v>
      </c>
      <c r="J55" s="7">
        <v>50</v>
      </c>
      <c r="K55" s="1">
        <v>-3.3549500000000001</v>
      </c>
      <c r="L55" s="1">
        <v>-3.1157499999999998</v>
      </c>
      <c r="M55" s="1">
        <v>-2.3824100000000001</v>
      </c>
      <c r="N55" s="1">
        <v>-1.93588</v>
      </c>
      <c r="O55" s="1">
        <v>-1.4409700000000001</v>
      </c>
      <c r="P55" s="1">
        <v>-0.51080000000000003</v>
      </c>
      <c r="Q55" s="1">
        <v>-0.23679</v>
      </c>
      <c r="R55" s="1"/>
      <c r="S55" s="8"/>
    </row>
    <row r="56" spans="1:19" x14ac:dyDescent="0.3">
      <c r="A56" s="19">
        <v>42296</v>
      </c>
      <c r="B56" s="13" t="s">
        <v>90</v>
      </c>
      <c r="C56" s="13" t="s">
        <v>97</v>
      </c>
      <c r="D56" t="s">
        <v>78</v>
      </c>
      <c r="E56" s="25">
        <v>6.0686389131592413E-3</v>
      </c>
      <c r="F56" s="25">
        <f t="shared" si="0"/>
        <v>-2.216908702464667</v>
      </c>
      <c r="J56" s="7">
        <v>70</v>
      </c>
      <c r="K56" s="1">
        <v>-3.1154299999999999</v>
      </c>
      <c r="L56" s="1">
        <v>-3.0971099999999998</v>
      </c>
      <c r="M56" s="1">
        <v>-2.8362400000000001</v>
      </c>
      <c r="N56" s="1">
        <v>-2.22465</v>
      </c>
      <c r="O56" s="1">
        <v>-1.40534</v>
      </c>
      <c r="P56" s="1">
        <v>-1.2698700000000001</v>
      </c>
      <c r="Q56" s="1">
        <v>-1.2585299999999999</v>
      </c>
      <c r="R56" s="1"/>
      <c r="S56" s="8"/>
    </row>
    <row r="57" spans="1:19" x14ac:dyDescent="0.3">
      <c r="A57" s="19">
        <v>42296</v>
      </c>
      <c r="B57" s="13" t="s">
        <v>90</v>
      </c>
      <c r="C57" s="13" t="s">
        <v>97</v>
      </c>
      <c r="D57" t="s">
        <v>78</v>
      </c>
      <c r="E57" s="25">
        <v>0.44156817614338106</v>
      </c>
      <c r="F57" s="25">
        <f t="shared" si="0"/>
        <v>-0.35500223379187418</v>
      </c>
      <c r="J57" s="7"/>
      <c r="K57" s="1"/>
      <c r="L57" s="1"/>
      <c r="M57" s="1"/>
      <c r="N57" s="1"/>
      <c r="O57" s="1"/>
      <c r="P57" s="1"/>
      <c r="Q57" s="1"/>
      <c r="R57" s="1"/>
      <c r="S57" s="8"/>
    </row>
    <row r="58" spans="1:19" x14ac:dyDescent="0.3">
      <c r="A58" s="19">
        <v>42296</v>
      </c>
      <c r="B58" s="13" t="s">
        <v>90</v>
      </c>
      <c r="C58" s="13" t="s">
        <v>97</v>
      </c>
      <c r="D58" t="s">
        <v>78</v>
      </c>
      <c r="E58" s="25">
        <v>1E-4</v>
      </c>
      <c r="F58" s="25">
        <f t="shared" si="0"/>
        <v>-4</v>
      </c>
      <c r="J58" s="7"/>
      <c r="K58" s="1"/>
      <c r="L58" s="1"/>
      <c r="M58" s="1"/>
      <c r="N58" s="1"/>
      <c r="O58" s="1"/>
      <c r="P58" s="1"/>
      <c r="Q58" s="1"/>
      <c r="R58" s="1"/>
      <c r="S58" s="8"/>
    </row>
    <row r="59" spans="1:19" x14ac:dyDescent="0.3">
      <c r="A59" s="19">
        <v>42296</v>
      </c>
      <c r="B59" s="13" t="s">
        <v>90</v>
      </c>
      <c r="C59" s="13" t="s">
        <v>97</v>
      </c>
      <c r="D59" t="s">
        <v>78</v>
      </c>
      <c r="J59" s="7"/>
      <c r="K59" s="1"/>
      <c r="L59" s="1"/>
      <c r="M59" s="1"/>
      <c r="N59" s="1"/>
      <c r="O59" s="1"/>
      <c r="P59" s="1"/>
      <c r="Q59" s="1"/>
      <c r="R59" s="1"/>
      <c r="S59" s="8"/>
    </row>
    <row r="60" spans="1:19" x14ac:dyDescent="0.3">
      <c r="A60" s="19">
        <v>42296</v>
      </c>
      <c r="B60" s="13" t="s">
        <v>90</v>
      </c>
      <c r="C60" s="13" t="s">
        <v>97</v>
      </c>
      <c r="D60" t="s">
        <v>78</v>
      </c>
      <c r="E60" s="25">
        <v>2.7322595401742463E-5</v>
      </c>
      <c r="F60" s="25">
        <f t="shared" si="0"/>
        <v>-4.5634780489466573</v>
      </c>
      <c r="J60" s="7"/>
      <c r="K60" s="1"/>
      <c r="L60" s="1"/>
      <c r="M60" s="1"/>
      <c r="N60" s="1"/>
      <c r="O60" s="1"/>
      <c r="P60" s="1"/>
      <c r="Q60" s="1"/>
      <c r="R60" s="1"/>
      <c r="S60" s="8"/>
    </row>
    <row r="61" spans="1:19" x14ac:dyDescent="0.3">
      <c r="A61" s="19">
        <v>42296</v>
      </c>
      <c r="B61" s="13" t="s">
        <v>90</v>
      </c>
      <c r="C61" s="13" t="s">
        <v>97</v>
      </c>
      <c r="D61" t="s">
        <v>78</v>
      </c>
      <c r="E61" s="25">
        <v>6.2268956428691916E-3</v>
      </c>
      <c r="F61" s="25">
        <f t="shared" si="0"/>
        <v>-2.2057284125997549</v>
      </c>
      <c r="J61" s="7" t="s">
        <v>36</v>
      </c>
      <c r="K61" s="1"/>
      <c r="L61" s="1"/>
      <c r="M61" s="1"/>
      <c r="N61" s="1"/>
      <c r="O61" s="1"/>
      <c r="P61" s="1"/>
      <c r="Q61" s="1"/>
      <c r="R61" s="1"/>
      <c r="S61" s="8"/>
    </row>
    <row r="62" spans="1:19" x14ac:dyDescent="0.3">
      <c r="A62" s="19">
        <v>42296</v>
      </c>
      <c r="B62" s="13" t="s">
        <v>90</v>
      </c>
      <c r="C62" s="13" t="s">
        <v>97</v>
      </c>
      <c r="D62" t="s">
        <v>78</v>
      </c>
      <c r="E62" s="25">
        <v>1.1037563612557448E-2</v>
      </c>
      <c r="F62" s="25">
        <f t="shared" si="0"/>
        <v>-1.9571267804469394</v>
      </c>
      <c r="J62" s="7"/>
      <c r="K62" s="1"/>
      <c r="L62" s="1"/>
      <c r="M62" s="1"/>
      <c r="N62" s="1"/>
      <c r="O62" s="1"/>
      <c r="P62" s="1"/>
      <c r="Q62" s="1"/>
      <c r="R62" s="1"/>
      <c r="S62" s="8"/>
    </row>
    <row r="63" spans="1:19" x14ac:dyDescent="0.3">
      <c r="A63" s="19">
        <v>42296</v>
      </c>
      <c r="B63" s="13" t="s">
        <v>90</v>
      </c>
      <c r="C63" s="13" t="s">
        <v>97</v>
      </c>
      <c r="D63" t="s">
        <v>78</v>
      </c>
      <c r="E63" s="25">
        <v>1.1823562152447383E-3</v>
      </c>
      <c r="F63" s="25">
        <f t="shared" si="0"/>
        <v>-2.9272516613491866</v>
      </c>
      <c r="J63" s="7" t="s">
        <v>16</v>
      </c>
      <c r="K63" s="1" t="s">
        <v>37</v>
      </c>
      <c r="L63" s="1" t="s">
        <v>38</v>
      </c>
      <c r="M63" s="1" t="s">
        <v>39</v>
      </c>
      <c r="N63" s="1" t="s">
        <v>40</v>
      </c>
      <c r="O63" s="1" t="s">
        <v>41</v>
      </c>
      <c r="P63" s="1"/>
      <c r="Q63" s="1"/>
      <c r="R63" s="1"/>
      <c r="S63" s="8"/>
    </row>
    <row r="64" spans="1:19" x14ac:dyDescent="0.3">
      <c r="A64" s="19">
        <v>42296</v>
      </c>
      <c r="B64" s="13" t="s">
        <v>90</v>
      </c>
      <c r="C64" s="13" t="s">
        <v>97</v>
      </c>
      <c r="D64" t="s">
        <v>78</v>
      </c>
      <c r="E64" s="25">
        <v>5.6131163022976919E-4</v>
      </c>
      <c r="F64" s="25">
        <f t="shared" si="0"/>
        <v>-3.2507959592193361</v>
      </c>
      <c r="J64" s="7">
        <v>19</v>
      </c>
      <c r="K64" s="1">
        <v>12</v>
      </c>
      <c r="L64" s="1">
        <v>215</v>
      </c>
      <c r="M64" s="1">
        <v>282</v>
      </c>
      <c r="N64" s="1">
        <v>17.916699999999999</v>
      </c>
      <c r="O64" s="1">
        <v>-1.6639999999999999</v>
      </c>
      <c r="P64" s="1"/>
      <c r="Q64" s="1"/>
      <c r="R64" s="1"/>
      <c r="S64" s="8"/>
    </row>
    <row r="65" spans="1:19" x14ac:dyDescent="0.3">
      <c r="A65" s="19">
        <v>42296</v>
      </c>
      <c r="B65" s="13" t="s">
        <v>90</v>
      </c>
      <c r="C65" s="13" t="s">
        <v>97</v>
      </c>
      <c r="D65" t="s">
        <v>78</v>
      </c>
      <c r="E65" s="25">
        <v>2.4294972032399939E-3</v>
      </c>
      <c r="F65" s="25">
        <f t="shared" si="0"/>
        <v>-2.614483596546699</v>
      </c>
      <c r="J65" s="7">
        <v>33</v>
      </c>
      <c r="K65" s="1">
        <v>12</v>
      </c>
      <c r="L65" s="1">
        <v>331</v>
      </c>
      <c r="M65" s="1">
        <v>282</v>
      </c>
      <c r="N65" s="1">
        <v>27.583300000000001</v>
      </c>
      <c r="O65" s="1">
        <v>1.2130000000000001</v>
      </c>
      <c r="P65" s="1"/>
      <c r="Q65" s="1"/>
      <c r="R65" s="1"/>
      <c r="S65" s="8"/>
    </row>
    <row r="66" spans="1:19" x14ac:dyDescent="0.3">
      <c r="A66" s="19">
        <v>42296</v>
      </c>
      <c r="B66" s="13" t="s">
        <v>90</v>
      </c>
      <c r="C66" s="13" t="s">
        <v>97</v>
      </c>
      <c r="D66" t="s">
        <v>78</v>
      </c>
      <c r="E66" s="25">
        <v>1.1449632082797324E-3</v>
      </c>
      <c r="F66" s="25">
        <f t="shared" si="0"/>
        <v>-2.9412084685186879</v>
      </c>
      <c r="J66" s="7">
        <v>50</v>
      </c>
      <c r="K66" s="1">
        <v>12</v>
      </c>
      <c r="L66" s="1">
        <v>319</v>
      </c>
      <c r="M66" s="1">
        <v>282</v>
      </c>
      <c r="N66" s="1">
        <v>26.583300000000001</v>
      </c>
      <c r="O66" s="1">
        <v>0.91300000000000003</v>
      </c>
      <c r="P66" s="1"/>
      <c r="Q66" s="1"/>
      <c r="R66" s="1"/>
      <c r="S66" s="8"/>
    </row>
    <row r="67" spans="1:19" x14ac:dyDescent="0.3">
      <c r="A67" s="19">
        <v>42410</v>
      </c>
      <c r="B67" s="13" t="s">
        <v>90</v>
      </c>
      <c r="C67" s="13" t="s">
        <v>97</v>
      </c>
      <c r="D67" t="s">
        <v>77</v>
      </c>
      <c r="E67" s="25">
        <v>7.2065758055582714E-4</v>
      </c>
      <c r="F67" s="25">
        <f t="shared" si="0"/>
        <v>-3.1422710406888772</v>
      </c>
      <c r="J67" s="7">
        <v>70</v>
      </c>
      <c r="K67" s="1">
        <v>10</v>
      </c>
      <c r="L67" s="1">
        <v>216</v>
      </c>
      <c r="M67" s="1">
        <v>235</v>
      </c>
      <c r="N67" s="1">
        <v>21.6</v>
      </c>
      <c r="O67" s="1">
        <v>-0.49299999999999999</v>
      </c>
      <c r="P67" s="1"/>
      <c r="Q67" s="1"/>
      <c r="R67" s="1"/>
      <c r="S67" s="8"/>
    </row>
    <row r="68" spans="1:19" x14ac:dyDescent="0.3">
      <c r="A68" s="19">
        <v>42410</v>
      </c>
      <c r="B68" s="13" t="s">
        <v>90</v>
      </c>
      <c r="C68" s="13" t="s">
        <v>97</v>
      </c>
      <c r="D68" t="s">
        <v>77</v>
      </c>
      <c r="E68" s="25">
        <v>7.9716844466533397E-5</v>
      </c>
      <c r="F68" s="25">
        <f t="shared" si="0"/>
        <v>-4.0984499008633639</v>
      </c>
      <c r="J68" s="7"/>
      <c r="K68" s="1"/>
      <c r="L68" s="1"/>
      <c r="M68" s="1"/>
      <c r="N68" s="1"/>
      <c r="O68" s="1"/>
      <c r="P68" s="1"/>
      <c r="Q68" s="1"/>
      <c r="R68" s="1"/>
      <c r="S68" s="8"/>
    </row>
    <row r="69" spans="1:19" x14ac:dyDescent="0.3">
      <c r="A69" s="19">
        <v>42410</v>
      </c>
      <c r="B69" s="13" t="s">
        <v>90</v>
      </c>
      <c r="C69" s="13" t="s">
        <v>97</v>
      </c>
      <c r="D69" t="s">
        <v>77</v>
      </c>
      <c r="E69" s="25">
        <v>2.6642046370141336E-3</v>
      </c>
      <c r="F69" s="25">
        <f t="shared" si="0"/>
        <v>-2.5744324201500866</v>
      </c>
      <c r="J69" s="7"/>
      <c r="K69" s="1"/>
      <c r="L69" s="1"/>
      <c r="M69" s="1"/>
      <c r="N69" s="1"/>
      <c r="O69" s="1"/>
      <c r="P69" s="1"/>
      <c r="Q69" s="1"/>
      <c r="R69" s="1"/>
      <c r="S69" s="8"/>
    </row>
    <row r="70" spans="1:19" x14ac:dyDescent="0.3">
      <c r="A70" s="19">
        <v>42410</v>
      </c>
      <c r="B70" s="13" t="s">
        <v>90</v>
      </c>
      <c r="C70" s="13" t="s">
        <v>97</v>
      </c>
      <c r="D70" t="s">
        <v>77</v>
      </c>
      <c r="E70" s="25">
        <v>5.1904412980541782E-3</v>
      </c>
      <c r="F70" s="25">
        <f t="shared" ref="F70:F114" si="1">LOG10(E70)</f>
        <v>-2.2847957163013946</v>
      </c>
      <c r="J70" s="7"/>
      <c r="K70" s="1"/>
      <c r="L70" s="1"/>
      <c r="M70" s="1"/>
      <c r="N70" s="1"/>
      <c r="O70" s="1"/>
      <c r="P70" s="1"/>
      <c r="Q70" s="1"/>
      <c r="R70" s="1"/>
      <c r="S70" s="8"/>
    </row>
    <row r="71" spans="1:19" x14ac:dyDescent="0.3">
      <c r="A71" s="19">
        <v>42410</v>
      </c>
      <c r="B71" s="13" t="s">
        <v>90</v>
      </c>
      <c r="C71" s="13" t="s">
        <v>97</v>
      </c>
      <c r="D71" t="s">
        <v>77</v>
      </c>
      <c r="E71" s="25">
        <v>5.723298616069762E-4</v>
      </c>
      <c r="F71" s="25">
        <f t="shared" si="1"/>
        <v>-3.2423535939609112</v>
      </c>
      <c r="J71" s="7"/>
      <c r="K71" s="1"/>
      <c r="L71" s="1"/>
      <c r="M71" s="1"/>
      <c r="N71" s="1"/>
      <c r="O71" s="1"/>
      <c r="P71" s="1"/>
      <c r="Q71" s="1"/>
      <c r="R71" s="1"/>
      <c r="S71" s="8"/>
    </row>
    <row r="72" spans="1:19" x14ac:dyDescent="0.3">
      <c r="A72" s="19">
        <v>42410</v>
      </c>
      <c r="B72" s="13" t="s">
        <v>90</v>
      </c>
      <c r="C72" s="13" t="s">
        <v>97</v>
      </c>
      <c r="D72" t="s">
        <v>77</v>
      </c>
      <c r="E72" s="25">
        <v>1.4315906959965973E-3</v>
      </c>
      <c r="F72" s="25">
        <f t="shared" si="1"/>
        <v>-2.8441811327816615</v>
      </c>
      <c r="J72" s="7" t="s">
        <v>45</v>
      </c>
      <c r="K72" s="1"/>
      <c r="L72" s="1"/>
      <c r="M72" s="1"/>
      <c r="N72" s="1"/>
      <c r="O72" s="1"/>
      <c r="P72" s="1"/>
      <c r="Q72" s="1"/>
      <c r="R72" s="1"/>
      <c r="S72" s="8"/>
    </row>
    <row r="73" spans="1:19" x14ac:dyDescent="0.3">
      <c r="A73" s="19">
        <v>42410</v>
      </c>
      <c r="B73" s="13" t="s">
        <v>90</v>
      </c>
      <c r="C73" s="13" t="s">
        <v>97</v>
      </c>
      <c r="D73" t="s">
        <v>77</v>
      </c>
      <c r="E73" s="25">
        <v>5.4414823393740205E-4</v>
      </c>
      <c r="F73" s="25">
        <f t="shared" si="1"/>
        <v>-3.2642827760157811</v>
      </c>
      <c r="J73" s="7"/>
      <c r="K73" s="1"/>
      <c r="L73" s="1"/>
      <c r="M73" s="1"/>
      <c r="N73" s="1"/>
      <c r="O73" s="1"/>
      <c r="P73" s="1"/>
      <c r="Q73" s="1"/>
      <c r="R73" s="1"/>
      <c r="S73" s="8"/>
    </row>
    <row r="74" spans="1:19" x14ac:dyDescent="0.3">
      <c r="A74" s="19">
        <v>42410</v>
      </c>
      <c r="B74" s="13" t="s">
        <v>90</v>
      </c>
      <c r="C74" s="13" t="s">
        <v>97</v>
      </c>
      <c r="D74" t="s">
        <v>77</v>
      </c>
      <c r="E74" s="25">
        <v>8.8117860497042232E-4</v>
      </c>
      <c r="F74" s="25">
        <f t="shared" si="1"/>
        <v>-3.0549360560697116</v>
      </c>
      <c r="J74" s="7" t="s">
        <v>46</v>
      </c>
      <c r="K74" s="1" t="s">
        <v>47</v>
      </c>
      <c r="L74" s="1" t="s">
        <v>48</v>
      </c>
      <c r="M74" s="1"/>
      <c r="N74" s="1"/>
      <c r="O74" s="1"/>
      <c r="P74" s="1"/>
      <c r="Q74" s="1"/>
      <c r="R74" s="1"/>
      <c r="S74" s="8"/>
    </row>
    <row r="75" spans="1:19" x14ac:dyDescent="0.3">
      <c r="A75" s="19">
        <v>42410</v>
      </c>
      <c r="B75" s="13" t="s">
        <v>90</v>
      </c>
      <c r="C75" s="13" t="s">
        <v>97</v>
      </c>
      <c r="D75" t="s">
        <v>77</v>
      </c>
      <c r="E75" s="25">
        <v>3.5138936135959494E-4</v>
      </c>
      <c r="F75" s="25">
        <f t="shared" si="1"/>
        <v>-3.4542113913118797</v>
      </c>
      <c r="J75" s="7">
        <v>4.0204000000000004</v>
      </c>
      <c r="K75" s="1">
        <v>3</v>
      </c>
      <c r="L75" s="1">
        <v>0.25929999999999997</v>
      </c>
      <c r="M75" s="1"/>
      <c r="N75" s="1"/>
      <c r="O75" s="1"/>
      <c r="P75" s="1"/>
      <c r="Q75" s="1"/>
      <c r="R75" s="1"/>
      <c r="S75" s="8"/>
    </row>
    <row r="76" spans="1:19" x14ac:dyDescent="0.3">
      <c r="A76" s="19">
        <v>42410</v>
      </c>
      <c r="B76" s="13" t="s">
        <v>90</v>
      </c>
      <c r="C76" s="13" t="s">
        <v>97</v>
      </c>
      <c r="D76" t="s">
        <v>77</v>
      </c>
      <c r="E76" s="25">
        <v>3.6137486700572648E-3</v>
      </c>
      <c r="F76" s="25">
        <f t="shared" si="1"/>
        <v>-2.4420420551516275</v>
      </c>
      <c r="J76" s="7"/>
      <c r="K76" s="1"/>
      <c r="L76" s="1"/>
      <c r="M76" s="1"/>
      <c r="N76" s="1"/>
      <c r="O76" s="1"/>
      <c r="P76" s="1"/>
      <c r="Q76" s="1"/>
      <c r="R76" s="1"/>
      <c r="S76" s="8"/>
    </row>
    <row r="77" spans="1:19" x14ac:dyDescent="0.3">
      <c r="A77" s="19">
        <v>42410</v>
      </c>
      <c r="B77" s="13" t="s">
        <v>90</v>
      </c>
      <c r="C77" s="13" t="s">
        <v>97</v>
      </c>
      <c r="D77" t="s">
        <v>77</v>
      </c>
      <c r="E77" s="25">
        <v>1.9043346385514031E-3</v>
      </c>
      <c r="F77" s="25">
        <f t="shared" si="1"/>
        <v>-2.7202567329965137</v>
      </c>
      <c r="J77" s="7"/>
      <c r="K77" s="1"/>
      <c r="L77" s="1"/>
      <c r="M77" s="1"/>
      <c r="N77" s="1"/>
      <c r="O77" s="1"/>
      <c r="P77" s="1"/>
      <c r="Q77" s="1"/>
      <c r="R77" s="1"/>
      <c r="S77" s="8"/>
    </row>
    <row r="78" spans="1:19" x14ac:dyDescent="0.3">
      <c r="A78" s="19">
        <v>42410</v>
      </c>
      <c r="B78" s="13" t="s">
        <v>90</v>
      </c>
      <c r="C78" s="13" t="s">
        <v>97</v>
      </c>
      <c r="D78" t="s">
        <v>77</v>
      </c>
      <c r="E78" s="25">
        <v>1.0965389051142107E-2</v>
      </c>
      <c r="F78" s="25">
        <f t="shared" si="1"/>
        <v>-1.9599759549790012</v>
      </c>
      <c r="J78" s="7"/>
      <c r="K78" s="1"/>
      <c r="L78" s="1"/>
      <c r="M78" s="1"/>
      <c r="N78" s="1"/>
      <c r="O78" s="1"/>
      <c r="P78" s="1"/>
      <c r="Q78" s="1"/>
      <c r="R78" s="1"/>
      <c r="S78" s="8"/>
    </row>
    <row r="79" spans="1:19" x14ac:dyDescent="0.3">
      <c r="A79" s="19">
        <v>42410</v>
      </c>
      <c r="B79" s="13" t="s">
        <v>90</v>
      </c>
      <c r="C79" s="13" t="s">
        <v>97</v>
      </c>
      <c r="D79" t="s">
        <v>77</v>
      </c>
      <c r="E79" s="25">
        <v>4.0513376564124369E-2</v>
      </c>
      <c r="F79" s="25">
        <f t="shared" si="1"/>
        <v>-1.3924015592835506</v>
      </c>
      <c r="J79" s="7"/>
      <c r="K79" s="1"/>
      <c r="L79" s="1"/>
      <c r="M79" s="1"/>
      <c r="N79" s="1"/>
      <c r="O79" s="1"/>
      <c r="P79" s="1"/>
      <c r="Q79" s="1"/>
      <c r="R79" s="1"/>
      <c r="S79" s="8"/>
    </row>
    <row r="80" spans="1:19" x14ac:dyDescent="0.3">
      <c r="A80" s="19">
        <v>42410</v>
      </c>
      <c r="B80" s="13" t="s">
        <v>90</v>
      </c>
      <c r="C80" s="13" t="s">
        <v>97</v>
      </c>
      <c r="D80" t="s">
        <v>77</v>
      </c>
      <c r="E80" s="25">
        <v>1.0751265387724081E-2</v>
      </c>
      <c r="F80" s="25">
        <f t="shared" si="1"/>
        <v>-1.9685404177423644</v>
      </c>
      <c r="J80" s="7" t="s">
        <v>13</v>
      </c>
      <c r="K80" s="1"/>
      <c r="L80" s="1"/>
      <c r="M80" s="1"/>
      <c r="N80" s="1"/>
      <c r="O80" s="1"/>
      <c r="P80" s="1"/>
      <c r="Q80" s="1"/>
      <c r="R80" s="1"/>
      <c r="S80" s="8"/>
    </row>
    <row r="81" spans="1:19" x14ac:dyDescent="0.3">
      <c r="A81" s="19">
        <v>42410</v>
      </c>
      <c r="B81" s="13" t="s">
        <v>90</v>
      </c>
      <c r="C81" s="13" t="s">
        <v>97</v>
      </c>
      <c r="D81" t="s">
        <v>77</v>
      </c>
      <c r="E81" s="25">
        <v>3.2744690733544897E-4</v>
      </c>
      <c r="F81" s="25">
        <f t="shared" si="1"/>
        <v>-3.4848591070323751</v>
      </c>
      <c r="J81" s="7"/>
      <c r="K81" s="1"/>
      <c r="L81" s="1"/>
      <c r="M81" s="1"/>
      <c r="N81" s="1"/>
      <c r="O81" s="1"/>
      <c r="P81" s="1"/>
      <c r="Q81" s="1"/>
      <c r="R81" s="1"/>
      <c r="S81" s="8"/>
    </row>
    <row r="82" spans="1:19" x14ac:dyDescent="0.3">
      <c r="A82" s="19">
        <v>42410</v>
      </c>
      <c r="B82" s="13" t="s">
        <v>90</v>
      </c>
      <c r="C82" s="13" t="s">
        <v>97</v>
      </c>
      <c r="D82" t="s">
        <v>77</v>
      </c>
      <c r="E82" s="25">
        <v>2.4473045384737241E-4</v>
      </c>
      <c r="F82" s="25">
        <f t="shared" si="1"/>
        <v>-3.6113119844082204</v>
      </c>
      <c r="J82" s="7" t="s">
        <v>14</v>
      </c>
      <c r="K82" s="1" t="s">
        <v>15</v>
      </c>
      <c r="L82" s="1"/>
      <c r="M82" s="1"/>
      <c r="N82" s="1"/>
      <c r="O82" s="1"/>
      <c r="P82" s="1"/>
      <c r="Q82" s="1"/>
      <c r="R82" s="1"/>
      <c r="S82" s="8"/>
    </row>
    <row r="83" spans="1:19" x14ac:dyDescent="0.3">
      <c r="A83" s="19">
        <v>42321</v>
      </c>
      <c r="B83" s="13" t="s">
        <v>91</v>
      </c>
      <c r="C83" s="13" t="s">
        <v>97</v>
      </c>
      <c r="D83" t="s">
        <v>78</v>
      </c>
      <c r="J83" s="7">
        <v>2.5690300000000001</v>
      </c>
      <c r="K83" s="1">
        <v>0.05</v>
      </c>
      <c r="L83" s="1"/>
      <c r="M83" s="1"/>
      <c r="N83" s="1"/>
      <c r="O83" s="1"/>
      <c r="P83" s="1"/>
      <c r="Q83" s="1"/>
      <c r="R83" s="1"/>
      <c r="S83" s="8"/>
    </row>
    <row r="84" spans="1:19" x14ac:dyDescent="0.3">
      <c r="A84" s="19">
        <v>42321</v>
      </c>
      <c r="B84" s="13" t="s">
        <v>91</v>
      </c>
      <c r="C84" s="13" t="s">
        <v>97</v>
      </c>
      <c r="D84" t="s">
        <v>78</v>
      </c>
      <c r="E84" s="25">
        <v>1.6910753384513178E-3</v>
      </c>
      <c r="F84" s="25">
        <f t="shared" si="1"/>
        <v>-2.7718370438837225</v>
      </c>
      <c r="J84" s="7"/>
      <c r="K84" s="1"/>
      <c r="L84" s="1"/>
      <c r="M84" s="1"/>
      <c r="N84" s="1"/>
      <c r="O84" s="1"/>
      <c r="P84" s="1"/>
      <c r="Q84" s="1"/>
      <c r="R84" s="1"/>
      <c r="S84" s="8"/>
    </row>
    <row r="85" spans="1:19" x14ac:dyDescent="0.3">
      <c r="A85" s="19">
        <v>42321</v>
      </c>
      <c r="B85" s="13" t="s">
        <v>91</v>
      </c>
      <c r="C85" s="13" t="s">
        <v>97</v>
      </c>
      <c r="D85" t="s">
        <v>78</v>
      </c>
      <c r="J85" s="7"/>
      <c r="K85" s="1"/>
      <c r="L85" s="1"/>
      <c r="M85" s="1"/>
      <c r="N85" s="1"/>
      <c r="O85" s="1"/>
      <c r="P85" s="1"/>
      <c r="Q85" s="1"/>
      <c r="R85" s="1"/>
      <c r="S85" s="8"/>
    </row>
    <row r="86" spans="1:19" x14ac:dyDescent="0.3">
      <c r="A86" s="19">
        <v>42321</v>
      </c>
      <c r="B86" s="13" t="s">
        <v>91</v>
      </c>
      <c r="C86" s="13" t="s">
        <v>97</v>
      </c>
      <c r="D86" t="s">
        <v>78</v>
      </c>
      <c r="J86" s="7"/>
      <c r="K86" s="1"/>
      <c r="L86" s="1"/>
      <c r="M86" s="1"/>
      <c r="N86" s="1"/>
      <c r="O86" s="1"/>
      <c r="P86" s="1"/>
      <c r="Q86" s="1"/>
      <c r="R86" s="1"/>
      <c r="S86" s="8"/>
    </row>
    <row r="87" spans="1:19" x14ac:dyDescent="0.3">
      <c r="A87" s="19">
        <v>42321</v>
      </c>
      <c r="B87" s="13" t="s">
        <v>91</v>
      </c>
      <c r="C87" s="13" t="s">
        <v>97</v>
      </c>
      <c r="D87" t="s">
        <v>78</v>
      </c>
      <c r="E87" s="25">
        <v>2.7740211107032272E-3</v>
      </c>
      <c r="F87" s="25">
        <f t="shared" si="1"/>
        <v>-2.5568902382061243</v>
      </c>
      <c r="J87" s="7" t="s">
        <v>16</v>
      </c>
      <c r="K87" s="1" t="s">
        <v>17</v>
      </c>
      <c r="L87" s="1" t="s">
        <v>18</v>
      </c>
      <c r="M87" s="1" t="s">
        <v>19</v>
      </c>
      <c r="N87" s="1" t="s">
        <v>20</v>
      </c>
      <c r="O87" s="1" t="s">
        <v>21</v>
      </c>
      <c r="P87" s="1" t="s">
        <v>22</v>
      </c>
      <c r="Q87" s="1" t="s">
        <v>23</v>
      </c>
      <c r="R87" s="1" t="s">
        <v>24</v>
      </c>
      <c r="S87" s="8" t="s">
        <v>25</v>
      </c>
    </row>
    <row r="88" spans="1:19" x14ac:dyDescent="0.3">
      <c r="A88" s="19">
        <v>42321</v>
      </c>
      <c r="B88" s="13" t="s">
        <v>91</v>
      </c>
      <c r="C88" s="13" t="s">
        <v>97</v>
      </c>
      <c r="D88" t="s">
        <v>78</v>
      </c>
      <c r="E88" s="25">
        <v>5.2286101506432052E-3</v>
      </c>
      <c r="F88" s="25">
        <f t="shared" si="1"/>
        <v>-2.2816137383073105</v>
      </c>
      <c r="J88" s="7">
        <v>33</v>
      </c>
      <c r="K88" s="1">
        <v>19</v>
      </c>
      <c r="L88" s="1">
        <v>5.0833300000000001</v>
      </c>
      <c r="M88" s="1">
        <v>2.8867509999999998</v>
      </c>
      <c r="N88" s="1">
        <v>1.76092</v>
      </c>
      <c r="O88" s="1">
        <v>0.29239999999999999</v>
      </c>
      <c r="P88" s="1">
        <v>0.58344399999999996</v>
      </c>
      <c r="Q88" s="1">
        <v>-0.42312</v>
      </c>
      <c r="R88" s="1">
        <v>1.5622400000000001</v>
      </c>
      <c r="S88" s="8" t="s">
        <v>113</v>
      </c>
    </row>
    <row r="89" spans="1:19" x14ac:dyDescent="0.3">
      <c r="A89" s="19">
        <v>42321</v>
      </c>
      <c r="B89" s="13" t="s">
        <v>91</v>
      </c>
      <c r="C89" s="13" t="s">
        <v>97</v>
      </c>
      <c r="D89" t="s">
        <v>78</v>
      </c>
      <c r="J89" s="7">
        <v>50</v>
      </c>
      <c r="K89" s="1">
        <v>19</v>
      </c>
      <c r="L89" s="1">
        <v>4.0833300000000001</v>
      </c>
      <c r="M89" s="1">
        <v>2.8867509999999998</v>
      </c>
      <c r="N89" s="1">
        <v>1.4145099999999999</v>
      </c>
      <c r="O89" s="1">
        <v>0.49020000000000002</v>
      </c>
      <c r="P89" s="1">
        <v>0.56794699999999998</v>
      </c>
      <c r="Q89" s="1">
        <v>-0.42859000000000003</v>
      </c>
      <c r="R89" s="1">
        <v>1.6983330000000001</v>
      </c>
      <c r="S89" s="8" t="s">
        <v>113</v>
      </c>
    </row>
    <row r="90" spans="1:19" x14ac:dyDescent="0.3">
      <c r="A90" s="19">
        <v>42321</v>
      </c>
      <c r="B90" s="13" t="s">
        <v>91</v>
      </c>
      <c r="C90" s="13" t="s">
        <v>97</v>
      </c>
      <c r="D90" t="s">
        <v>78</v>
      </c>
      <c r="E90" s="25">
        <v>2.1540251572209818E-2</v>
      </c>
      <c r="F90" s="25">
        <f t="shared" si="1"/>
        <v>-1.666749228810344</v>
      </c>
      <c r="J90" s="7">
        <v>70</v>
      </c>
      <c r="K90" s="1">
        <v>19</v>
      </c>
      <c r="L90" s="1">
        <v>1.925</v>
      </c>
      <c r="M90" s="1">
        <v>2.7803879999999999</v>
      </c>
      <c r="N90" s="1">
        <v>0.69235000000000002</v>
      </c>
      <c r="O90" s="1">
        <v>0.90010000000000001</v>
      </c>
      <c r="P90" s="1">
        <v>0.29184399999999999</v>
      </c>
      <c r="Q90" s="1">
        <v>-0.75560000000000005</v>
      </c>
      <c r="R90" s="1">
        <v>1.392433</v>
      </c>
      <c r="S90" s="8" t="s">
        <v>54</v>
      </c>
    </row>
    <row r="91" spans="1:19" x14ac:dyDescent="0.3">
      <c r="A91" s="19">
        <v>42321</v>
      </c>
      <c r="B91" s="13" t="s">
        <v>91</v>
      </c>
      <c r="C91" s="13" t="s">
        <v>97</v>
      </c>
      <c r="D91" t="s">
        <v>78</v>
      </c>
      <c r="E91" s="25">
        <v>1.7510622688033297E-2</v>
      </c>
      <c r="F91" s="25">
        <f t="shared" si="1"/>
        <v>-1.7566984098749532</v>
      </c>
      <c r="J91" s="7">
        <v>50</v>
      </c>
      <c r="K91" s="1">
        <v>33</v>
      </c>
      <c r="L91" s="1">
        <v>-8.3330000000000001E-2</v>
      </c>
      <c r="M91" s="1">
        <v>2.8867509999999998</v>
      </c>
      <c r="N91" s="1">
        <v>-2.887E-2</v>
      </c>
      <c r="O91" s="1">
        <v>1</v>
      </c>
      <c r="P91" s="1">
        <v>-2.0379999999999999E-2</v>
      </c>
      <c r="Q91" s="1">
        <v>-0.90852999999999995</v>
      </c>
      <c r="R91" s="1">
        <v>0.78561800000000004</v>
      </c>
      <c r="S91" s="8" t="s">
        <v>25</v>
      </c>
    </row>
    <row r="92" spans="1:19" x14ac:dyDescent="0.3">
      <c r="A92" s="19">
        <v>42321</v>
      </c>
      <c r="B92" s="13" t="s">
        <v>91</v>
      </c>
      <c r="C92" s="13" t="s">
        <v>97</v>
      </c>
      <c r="D92" t="s">
        <v>78</v>
      </c>
      <c r="E92" s="25">
        <v>2.6454501497246211E-2</v>
      </c>
      <c r="F92" s="25">
        <f t="shared" si="1"/>
        <v>-1.5775004178036305</v>
      </c>
      <c r="J92" s="7">
        <v>70</v>
      </c>
      <c r="K92" s="1">
        <v>50</v>
      </c>
      <c r="L92" s="1">
        <v>-2.2916699999999999</v>
      </c>
      <c r="M92" s="1">
        <v>2.7803879999999999</v>
      </c>
      <c r="N92" s="1">
        <v>-0.82423000000000002</v>
      </c>
      <c r="O92" s="1">
        <v>0.84299999999999997</v>
      </c>
      <c r="P92" s="1">
        <v>-0.25648199999999999</v>
      </c>
      <c r="Q92" s="1">
        <v>-1.1886699999999999</v>
      </c>
      <c r="R92" s="1">
        <v>0.66822899999999996</v>
      </c>
      <c r="S92" s="8" t="s">
        <v>55</v>
      </c>
    </row>
    <row r="93" spans="1:19" x14ac:dyDescent="0.3">
      <c r="A93" s="19">
        <v>42321</v>
      </c>
      <c r="B93" s="13" t="s">
        <v>91</v>
      </c>
      <c r="C93" s="13" t="s">
        <v>97</v>
      </c>
      <c r="D93" t="s">
        <v>78</v>
      </c>
      <c r="E93" s="25">
        <v>2.3949424361916897E-3</v>
      </c>
      <c r="F93" s="25">
        <f t="shared" si="1"/>
        <v>-2.6207049206397079</v>
      </c>
      <c r="J93" s="7">
        <v>70</v>
      </c>
      <c r="K93" s="1">
        <v>33</v>
      </c>
      <c r="L93" s="1">
        <v>-3.0249999999999999</v>
      </c>
      <c r="M93" s="1">
        <v>2.7803879999999999</v>
      </c>
      <c r="N93" s="1">
        <v>-1.0879799999999999</v>
      </c>
      <c r="O93" s="1">
        <v>0.69689999999999996</v>
      </c>
      <c r="P93" s="1">
        <v>-0.30624899999999999</v>
      </c>
      <c r="Q93" s="1">
        <v>-1.28312</v>
      </c>
      <c r="R93" s="1">
        <v>0.71169800000000005</v>
      </c>
      <c r="S93" s="8" t="s">
        <v>55</v>
      </c>
    </row>
    <row r="94" spans="1:19" x14ac:dyDescent="0.3">
      <c r="A94" s="19">
        <v>42321</v>
      </c>
      <c r="B94" s="13" t="s">
        <v>91</v>
      </c>
      <c r="C94" s="13" t="s">
        <v>97</v>
      </c>
      <c r="D94" t="s">
        <v>78</v>
      </c>
      <c r="E94" s="25">
        <v>1.745474304841337E-3</v>
      </c>
      <c r="F94" s="25">
        <f t="shared" si="1"/>
        <v>-2.7580865400596313</v>
      </c>
      <c r="J94" s="7"/>
      <c r="K94" s="1"/>
      <c r="L94" s="1"/>
      <c r="M94" s="1"/>
      <c r="N94" s="1"/>
      <c r="O94" s="1"/>
      <c r="P94" s="1"/>
      <c r="Q94" s="1"/>
      <c r="R94" s="1"/>
      <c r="S94" s="8"/>
    </row>
    <row r="95" spans="1:19" x14ac:dyDescent="0.3">
      <c r="A95" s="19">
        <v>42321</v>
      </c>
      <c r="B95" s="13" t="s">
        <v>91</v>
      </c>
      <c r="C95" s="13" t="s">
        <v>97</v>
      </c>
      <c r="D95" t="s">
        <v>78</v>
      </c>
      <c r="E95" s="25">
        <v>3.7131961826263535E-3</v>
      </c>
      <c r="F95" s="25">
        <f t="shared" si="1"/>
        <v>-2.4302521046975469</v>
      </c>
      <c r="J95" s="7"/>
      <c r="K95" s="1"/>
      <c r="L95" s="1"/>
      <c r="M95" s="1"/>
      <c r="N95" s="1"/>
      <c r="O95" s="1"/>
      <c r="P95" s="1"/>
      <c r="Q95" s="1"/>
      <c r="R95" s="1"/>
      <c r="S95" s="8"/>
    </row>
    <row r="96" spans="1:19" ht="15" thickBot="1" x14ac:dyDescent="0.35">
      <c r="A96" s="19">
        <v>42321</v>
      </c>
      <c r="B96" s="13" t="s">
        <v>91</v>
      </c>
      <c r="C96" s="13" t="s">
        <v>97</v>
      </c>
      <c r="D96" t="s">
        <v>78</v>
      </c>
      <c r="E96" s="25">
        <v>1.269972910229151E-3</v>
      </c>
      <c r="F96" s="25">
        <f t="shared" si="1"/>
        <v>-2.8962055428735498</v>
      </c>
      <c r="J96" s="9" t="s">
        <v>31</v>
      </c>
      <c r="K96" s="10">
        <v>64</v>
      </c>
      <c r="L96" s="10"/>
      <c r="M96" s="10"/>
      <c r="N96" s="10"/>
      <c r="O96" s="10"/>
      <c r="P96" s="10"/>
      <c r="Q96" s="10"/>
      <c r="R96" s="10"/>
      <c r="S96" s="11"/>
    </row>
    <row r="97" spans="1:6" x14ac:dyDescent="0.3">
      <c r="A97" s="19">
        <v>42321</v>
      </c>
      <c r="B97" s="13" t="s">
        <v>91</v>
      </c>
      <c r="C97" s="13" t="s">
        <v>97</v>
      </c>
      <c r="D97" t="s">
        <v>78</v>
      </c>
      <c r="E97" s="25">
        <v>1.2965638298231201E-3</v>
      </c>
      <c r="F97" s="25">
        <f t="shared" si="1"/>
        <v>-2.8872060980557559</v>
      </c>
    </row>
    <row r="98" spans="1:6" x14ac:dyDescent="0.3">
      <c r="A98" s="19">
        <v>42321</v>
      </c>
      <c r="B98" s="13" t="s">
        <v>91</v>
      </c>
      <c r="C98" s="13" t="s">
        <v>97</v>
      </c>
      <c r="D98" t="s">
        <v>78</v>
      </c>
      <c r="E98" s="25">
        <v>8.30187552666844E-3</v>
      </c>
      <c r="F98" s="25">
        <f t="shared" si="1"/>
        <v>-2.0808237824591007</v>
      </c>
    </row>
    <row r="99" spans="1:6" x14ac:dyDescent="0.3">
      <c r="A99" s="19">
        <v>42419</v>
      </c>
      <c r="B99" s="13" t="s">
        <v>91</v>
      </c>
      <c r="C99" s="13" t="s">
        <v>97</v>
      </c>
      <c r="D99" t="s">
        <v>77</v>
      </c>
      <c r="E99" s="25">
        <v>9.5721342971332121E-5</v>
      </c>
      <c r="F99" s="25">
        <f t="shared" si="1"/>
        <v>-4.0189912168602362</v>
      </c>
    </row>
    <row r="100" spans="1:6" x14ac:dyDescent="0.3">
      <c r="A100" s="19">
        <v>42419</v>
      </c>
      <c r="B100" s="13" t="s">
        <v>91</v>
      </c>
      <c r="C100" s="13" t="s">
        <v>97</v>
      </c>
      <c r="D100" t="s">
        <v>77</v>
      </c>
      <c r="E100" s="25">
        <v>2.4768821216404613E-3</v>
      </c>
      <c r="F100" s="25">
        <f t="shared" si="1"/>
        <v>-2.6060946616173362</v>
      </c>
    </row>
    <row r="101" spans="1:6" x14ac:dyDescent="0.3">
      <c r="A101" s="19">
        <v>42419</v>
      </c>
      <c r="B101" s="13" t="s">
        <v>91</v>
      </c>
      <c r="C101" s="13" t="s">
        <v>97</v>
      </c>
      <c r="D101" t="s">
        <v>77</v>
      </c>
    </row>
    <row r="102" spans="1:6" x14ac:dyDescent="0.3">
      <c r="A102" s="19">
        <v>42419</v>
      </c>
      <c r="B102" s="13" t="s">
        <v>91</v>
      </c>
      <c r="C102" s="13" t="s">
        <v>97</v>
      </c>
      <c r="D102" t="s">
        <v>77</v>
      </c>
      <c r="E102" s="25">
        <v>3.730851964292837E-4</v>
      </c>
      <c r="F102" s="25">
        <f t="shared" si="1"/>
        <v>-3.4281919828986576</v>
      </c>
    </row>
    <row r="103" spans="1:6" x14ac:dyDescent="0.3">
      <c r="A103" s="19">
        <v>42419</v>
      </c>
      <c r="B103" s="13" t="s">
        <v>91</v>
      </c>
      <c r="C103" s="13" t="s">
        <v>97</v>
      </c>
      <c r="D103" t="s">
        <v>77</v>
      </c>
      <c r="E103" s="25">
        <v>0.29894452914561803</v>
      </c>
      <c r="F103" s="25">
        <f t="shared" si="1"/>
        <v>-0.52440939000636666</v>
      </c>
    </row>
    <row r="104" spans="1:6" x14ac:dyDescent="0.3">
      <c r="A104" s="19">
        <v>42419</v>
      </c>
      <c r="B104" s="13" t="s">
        <v>91</v>
      </c>
      <c r="C104" s="13" t="s">
        <v>97</v>
      </c>
      <c r="D104" t="s">
        <v>77</v>
      </c>
    </row>
    <row r="105" spans="1:6" x14ac:dyDescent="0.3">
      <c r="A105" s="19">
        <v>42419</v>
      </c>
      <c r="B105" s="13" t="s">
        <v>91</v>
      </c>
      <c r="C105" s="13" t="s">
        <v>97</v>
      </c>
      <c r="D105" t="s">
        <v>77</v>
      </c>
    </row>
    <row r="106" spans="1:6" x14ac:dyDescent="0.3">
      <c r="A106" s="19">
        <v>42419</v>
      </c>
      <c r="B106" s="13" t="s">
        <v>91</v>
      </c>
      <c r="C106" s="13" t="s">
        <v>97</v>
      </c>
      <c r="D106" t="s">
        <v>77</v>
      </c>
    </row>
    <row r="107" spans="1:6" x14ac:dyDescent="0.3">
      <c r="A107" s="19">
        <v>42419</v>
      </c>
      <c r="B107" s="13" t="s">
        <v>91</v>
      </c>
      <c r="C107" s="13" t="s">
        <v>97</v>
      </c>
      <c r="D107" t="s">
        <v>77</v>
      </c>
      <c r="E107" s="25">
        <v>7.7424890592255459E-4</v>
      </c>
      <c r="F107" s="25">
        <f t="shared" si="1"/>
        <v>-3.1111193996645992</v>
      </c>
    </row>
    <row r="108" spans="1:6" x14ac:dyDescent="0.3">
      <c r="A108" s="19">
        <v>42419</v>
      </c>
      <c r="B108" s="13" t="s">
        <v>91</v>
      </c>
      <c r="C108" s="13" t="s">
        <v>97</v>
      </c>
      <c r="D108" t="s">
        <v>77</v>
      </c>
      <c r="E108" s="25">
        <v>0.33860599195515817</v>
      </c>
      <c r="F108" s="25">
        <f t="shared" si="1"/>
        <v>-0.47030536090506342</v>
      </c>
    </row>
    <row r="109" spans="1:6" x14ac:dyDescent="0.3">
      <c r="A109" s="19">
        <v>42419</v>
      </c>
      <c r="B109" s="13" t="s">
        <v>91</v>
      </c>
      <c r="C109" s="13" t="s">
        <v>97</v>
      </c>
      <c r="D109" t="s">
        <v>77</v>
      </c>
      <c r="E109" s="25">
        <v>2.2048316523999544E-3</v>
      </c>
      <c r="F109" s="25">
        <f t="shared" si="1"/>
        <v>-2.6566245650282885</v>
      </c>
    </row>
    <row r="110" spans="1:6" x14ac:dyDescent="0.3">
      <c r="A110" s="19">
        <v>42419</v>
      </c>
      <c r="B110" s="13" t="s">
        <v>91</v>
      </c>
      <c r="C110" s="13" t="s">
        <v>97</v>
      </c>
      <c r="D110" t="s">
        <v>77</v>
      </c>
      <c r="E110" s="25">
        <v>4.1454159434212758E-4</v>
      </c>
      <c r="F110" s="25">
        <f t="shared" si="1"/>
        <v>-3.3824318866167955</v>
      </c>
    </row>
    <row r="111" spans="1:6" x14ac:dyDescent="0.3">
      <c r="A111" s="19">
        <v>42419</v>
      </c>
      <c r="B111" s="13" t="s">
        <v>91</v>
      </c>
      <c r="C111" s="13" t="s">
        <v>97</v>
      </c>
      <c r="D111" t="s">
        <v>77</v>
      </c>
    </row>
    <row r="112" spans="1:6" x14ac:dyDescent="0.3">
      <c r="A112" s="19">
        <v>42419</v>
      </c>
      <c r="B112" s="13" t="s">
        <v>91</v>
      </c>
      <c r="C112" s="13" t="s">
        <v>97</v>
      </c>
      <c r="D112" t="s">
        <v>77</v>
      </c>
      <c r="E112" s="25">
        <v>3.763281705911895E-4</v>
      </c>
      <c r="F112" s="25">
        <f t="shared" si="1"/>
        <v>-3.424433270719772</v>
      </c>
    </row>
    <row r="113" spans="1:6" x14ac:dyDescent="0.3">
      <c r="A113" s="19">
        <v>42419</v>
      </c>
      <c r="B113" s="13" t="s">
        <v>91</v>
      </c>
      <c r="C113" s="13" t="s">
        <v>97</v>
      </c>
      <c r="D113" t="s">
        <v>77</v>
      </c>
      <c r="E113" s="25">
        <v>2.3147695587950914E-4</v>
      </c>
      <c r="F113" s="25">
        <f t="shared" si="1"/>
        <v>-3.6354922376158365</v>
      </c>
    </row>
    <row r="114" spans="1:6" x14ac:dyDescent="0.3">
      <c r="A114" s="19">
        <v>42419</v>
      </c>
      <c r="B114" s="13" t="s">
        <v>91</v>
      </c>
      <c r="C114" s="13" t="s">
        <v>97</v>
      </c>
      <c r="D114" t="s">
        <v>77</v>
      </c>
      <c r="E114" s="25">
        <v>1.090673883879055E-5</v>
      </c>
      <c r="F114" s="25">
        <f t="shared" si="1"/>
        <v>-4.962305085895367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Hymenoptaecin</vt:lpstr>
      <vt:lpstr>Defensin-1</vt:lpstr>
      <vt:lpstr>Abaecin</vt:lpstr>
      <vt:lpstr>Glucose Oxidase</vt:lpstr>
      <vt:lpstr>CuZnSod</vt:lpstr>
      <vt:lpstr>MnSod</vt:lpstr>
      <vt:lpstr>Catalase</vt:lpstr>
      <vt:lpstr>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Owner</cp:lastModifiedBy>
  <dcterms:created xsi:type="dcterms:W3CDTF">2018-04-18T20:32:50Z</dcterms:created>
  <dcterms:modified xsi:type="dcterms:W3CDTF">2021-11-19T21:02:34Z</dcterms:modified>
</cp:coreProperties>
</file>