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Samy\Downloads\"/>
    </mc:Choice>
  </mc:AlternateContent>
  <xr:revisionPtr revIDLastSave="0" documentId="8_{0E3DD5FD-3F34-4D33-AF6F-EA41A48089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Update Vision Therapy Ou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<sst xmlns="http://schemas.openxmlformats.org/spreadsheetml/2006/main" count="129" uniqueCount="90">
  <si>
    <t>Trial Name</t>
  </si>
  <si>
    <t>Author &amp; Year</t>
  </si>
  <si>
    <t>Country</t>
  </si>
  <si>
    <t>Intervention</t>
  </si>
  <si>
    <t>Sample Size (n)</t>
  </si>
  <si>
    <t>Outcome Measure</t>
  </si>
  <si>
    <t>Significance / Key Findings</t>
  </si>
  <si>
    <t>Key Notes</t>
  </si>
  <si>
    <t>RESTORE Trial</t>
  </si>
  <si>
    <t>Mitchell et al (2013)</t>
  </si>
  <si>
    <t>Australia, Canada and Europe</t>
  </si>
  <si>
    <t>Ranibizumab</t>
  </si>
  <si>
    <t>NEI-VFQ-25 Composite</t>
  </si>
  <si>
    <t>Sig. improvement by +5 vs laser at Month 12(p=0.01).</t>
  </si>
  <si>
    <t>RESTORE Extension</t>
  </si>
  <si>
    <t>Mitchell et al (2015)</t>
  </si>
  <si>
    <t>No longer significant difference vs laser at 36 months.</t>
  </si>
  <si>
    <t>RESTORE (Driving)</t>
  </si>
  <si>
    <t>Bressler et al (2016a)</t>
  </si>
  <si>
    <t>VFQ-25 Driving</t>
  </si>
  <si>
    <t>Visually approximated from figures as +6 change vs baseline at 12 months; no exact p-values available.</t>
  </si>
  <si>
    <t>RIDE Trial</t>
  </si>
  <si>
    <t>Bressler et al (2014a)</t>
  </si>
  <si>
    <t>United States and South America</t>
  </si>
  <si>
    <t>Sig. improvement in 0.3mg for better seeing eye vs sham(+10.9) at Month 24 (95% CI 2.5–19.2).</t>
  </si>
  <si>
    <t>The statistical significance calculations for all eyes were not provided in the main text</t>
  </si>
  <si>
    <t>RISE Trial</t>
  </si>
  <si>
    <t>Bressler et al (2014b)</t>
  </si>
  <si>
    <t>Non-significant changes for better or worse seeing eye vs sham at Month 24.</t>
  </si>
  <si>
    <t>RIDE/RISE (Driving)</t>
  </si>
  <si>
    <t>Bressler et al (2016b)</t>
  </si>
  <si>
    <t>Visually approximated from figures +7 for 0.5mg and +2 for 0.3mg vs baseline at 12 months; no statistical significance reported.</t>
  </si>
  <si>
    <t>Daldal et al.</t>
  </si>
  <si>
    <t>Daldal et al (2021)</t>
  </si>
  <si>
    <t>Turkey</t>
  </si>
  <si>
    <t>Sig. improvement (p &lt; 0.001) vs baseline at 4 months.</t>
  </si>
  <si>
    <t>Modified Turkish version of VFQ-25. Also showed significant improvement in all sub-domains.</t>
  </si>
  <si>
    <t>Turkoglu et al.</t>
  </si>
  <si>
    <t>Turkoglu et al (2015)</t>
  </si>
  <si>
    <t>Sig. improvement of +6.0 vs baseline (p &lt; 0.05) at 6 months.</t>
  </si>
  <si>
    <t>Modified Turkish version of VFQ-25. Subscales that were most affected were general vision, near and distance activities and mental health</t>
  </si>
  <si>
    <t>Berger et al.</t>
  </si>
  <si>
    <t>Berger et al (2015)</t>
  </si>
  <si>
    <t>Canada</t>
  </si>
  <si>
    <t>Sig. improvement of +6 vs laser monotherapy (95% CI 2.7–9.4) at 12 months.</t>
  </si>
  <si>
    <t>VISTA (52 Wks)</t>
  </si>
  <si>
    <t>Korobelnik et al (2014a)</t>
  </si>
  <si>
    <t>United States</t>
  </si>
  <si>
    <t>Aflibercept</t>
  </si>
  <si>
    <t>VFQ-25 Near/Dist</t>
  </si>
  <si>
    <t>Sig. near activity gains vs laser for 4-weekly dosing (p=0.0168) at 52 weeks.</t>
  </si>
  <si>
    <t>VISTA (100 Wks)</t>
  </si>
  <si>
    <t>Brown et al (2015a)</t>
  </si>
  <si>
    <t>Sig. improvement in near (8wk) and distance (4wk) vs laser (p&lt;0.05) at 100 weeks.</t>
  </si>
  <si>
    <t>VIVID (52 Wks)</t>
  </si>
  <si>
    <t>Korobelnik et al (2014b)</t>
  </si>
  <si>
    <t>Europe, Japan, Australia</t>
  </si>
  <si>
    <t>No significant changes compared to laser at 52 weeks.</t>
  </si>
  <si>
    <t>VIVID (100 Wks)</t>
  </si>
  <si>
    <t>Brown et al (2015b)</t>
  </si>
  <si>
    <t>No significant changes reported at 100 weeks.</t>
  </si>
  <si>
    <t>AQUA Study</t>
  </si>
  <si>
    <t>Garweg et al (2019)</t>
  </si>
  <si>
    <t>Europe and Canada</t>
  </si>
  <si>
    <t>Sig. improvement of +6.11 at 52 weeks (95% CI of 5.3-6.9).</t>
  </si>
  <si>
    <t>DRAKO Study</t>
  </si>
  <si>
    <t>Sivaprasad et al (2023)</t>
  </si>
  <si>
    <t>United Kingdom</t>
  </si>
  <si>
    <t>Visually approximated +2.2 in treatment naive, +1 in non-naive at 12 months, diminishing to +1 and +0.5 at 24 months respectively</t>
  </si>
  <si>
    <t>No statistical significance calculations in main text</t>
  </si>
  <si>
    <t>Loftus et al.</t>
  </si>
  <si>
    <t>Loftus et al (2011)</t>
  </si>
  <si>
    <t>India, Europe, North America, South America, Australia</t>
  </si>
  <si>
    <t>Pregabtanib</t>
  </si>
  <si>
    <t>Sig. improvement of 4.47 at Week 102 (p=0.038).</t>
  </si>
  <si>
    <t>Okamoto et al.</t>
  </si>
  <si>
    <t>Okamoto et al (2014)</t>
  </si>
  <si>
    <t>Japan</t>
  </si>
  <si>
    <t>Bevacizumab</t>
  </si>
  <si>
    <t>No sig. difference to baseline at 3 months</t>
  </si>
  <si>
    <t>Statistical significance was only found in the mental health subsection.</t>
  </si>
  <si>
    <t>Granström et al.</t>
  </si>
  <si>
    <t>Granström et al (2016)</t>
  </si>
  <si>
    <t>Sweden</t>
  </si>
  <si>
    <t>Sig. improvement of 2.74 at 4 months (p=0.02); and 2.87 (p=0.039) at 12 months.</t>
  </si>
  <si>
    <t>No significant change found in subgroup without improvements in visual acuity - p=0.611</t>
  </si>
  <si>
    <t>Granstam et al.</t>
  </si>
  <si>
    <t>Granstam et al (2019)</t>
  </si>
  <si>
    <t>Mixture of Anti-VEGF</t>
  </si>
  <si>
    <t>No sig. difference to baseline at 4-year follow-up.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</si>
</sst>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8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2">
    <tableStyle name="Table Update Vision Therapy Out-style" pivot="0" count="4" xr9:uid="{00000000-0011-0000-FFFF-FFFF00000000}">
      <tableStyleElement type="wholeTable" size="0" dxfId="4"/>
      <tableStyleElement type="headerRow" dxfId="7"/>
      <tableStyleElement type="firstRowStripe" dxfId="6"/>
      <tableStyleElement type="secondRowStripe" dxfId="5"/>
    </tableStyle>
    <tableStyle name="Table Update Vision Therapy Out-style 2" pivot="0" count="4" xr9:uid="{00000000-0011-0000-FFFF-FFFF01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H20">
  <tableColumns count="8">
    <tableColumn id="1" xr3:uid="{00000000-0010-0000-0000-000001000000}" name="Trial Name"/>
    <tableColumn id="2" xr3:uid="{00000000-0010-0000-0000-000002000000}" name="Author &amp; Year"/>
    <tableColumn id="3" xr3:uid="{00000000-0010-0000-0000-000003000000}" name="Country"/>
    <tableColumn id="4" xr3:uid="{00000000-0010-0000-0000-000004000000}" name="Intervention"/>
    <tableColumn id="5" xr3:uid="{00000000-0010-0000-0000-000005000000}" name="Sample Size (n)"/>
    <tableColumn id="6" xr3:uid="{00000000-0010-0000-0000-000006000000}" name="Outcome Measure"/>
    <tableColumn id="7" xr3:uid="{00000000-0010-0000-0000-000007000000}" name="Significance / Key Findings"/>
    <tableColumn id="8" xr3:uid="{00000000-0010-0000-0000-000008000000}" name="Key Notes"/>
  </tableColumns>
  <tableStyleInfo name="Table Update Vision Therapy Out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82"/>
  <sheetViews>
    <sheetView tabSelected="1" workbookViewId="0">
      <pane ySplit="1" topLeftCell="A2" activePane="bottomLeft" state="frozen"/>
      <selection pane="bottomLeft" activeCell="B13" sqref="B13"/>
    </sheetView>
  </sheetViews>
  <sheetFormatPr defaultColWidth="12.5703125" defaultRowHeight="15.75" customHeight="1" x14ac:dyDescent="0.2"/>
  <cols>
    <col min="1" max="1" width="24.140625" customWidth="1"/>
    <col min="2" max="2" width="23.42578125" customWidth="1"/>
    <col min="3" max="4" width="16.5703125" customWidth="1"/>
    <col min="6" max="6" width="22.140625" customWidth="1"/>
    <col min="7" max="7" width="58.42578125" customWidth="1"/>
    <col min="8" max="8" width="26.7109375" customWidth="1"/>
  </cols>
  <sheetData>
    <row r="1" spans="1:26" ht="22.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2.5" customHeight="1" x14ac:dyDescent="0.2">
      <c r="A2" s="4" t="s">
        <v>8</v>
      </c>
      <c r="B2" s="4" t="s">
        <v>9</v>
      </c>
      <c r="C2" s="4" t="s">
        <v>10</v>
      </c>
      <c r="D2" s="4" t="s">
        <v>11</v>
      </c>
      <c r="E2" s="4">
        <v>345</v>
      </c>
      <c r="F2" s="4" t="s">
        <v>12</v>
      </c>
      <c r="G2" s="4" t="s">
        <v>13</v>
      </c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2.5" customHeight="1" x14ac:dyDescent="0.2">
      <c r="A3" s="4" t="s">
        <v>14</v>
      </c>
      <c r="B3" s="4" t="s">
        <v>15</v>
      </c>
      <c r="C3" s="4" t="s">
        <v>10</v>
      </c>
      <c r="D3" s="4" t="s">
        <v>11</v>
      </c>
      <c r="E3" s="4">
        <v>240</v>
      </c>
      <c r="F3" s="4" t="s">
        <v>12</v>
      </c>
      <c r="G3" s="4" t="s">
        <v>16</v>
      </c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2.5" customHeight="1" x14ac:dyDescent="0.2">
      <c r="A4" s="5" t="s">
        <v>17</v>
      </c>
      <c r="B4" s="5" t="s">
        <v>18</v>
      </c>
      <c r="C4" s="4" t="s">
        <v>10</v>
      </c>
      <c r="D4" s="4" t="s">
        <v>11</v>
      </c>
      <c r="E4" s="5">
        <v>344</v>
      </c>
      <c r="F4" s="5" t="s">
        <v>19</v>
      </c>
      <c r="G4" s="5" t="s">
        <v>20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2.5" customHeight="1" x14ac:dyDescent="0.2">
      <c r="A5" s="4" t="s">
        <v>21</v>
      </c>
      <c r="B5" s="4" t="s">
        <v>22</v>
      </c>
      <c r="C5" s="4" t="s">
        <v>23</v>
      </c>
      <c r="D5" s="4" t="s">
        <v>11</v>
      </c>
      <c r="E5" s="4">
        <v>380</v>
      </c>
      <c r="F5" s="4" t="s">
        <v>12</v>
      </c>
      <c r="G5" s="4" t="s">
        <v>24</v>
      </c>
      <c r="H5" s="4" t="s">
        <v>25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2.5" customHeight="1" x14ac:dyDescent="0.2">
      <c r="A6" s="4" t="s">
        <v>26</v>
      </c>
      <c r="B6" s="4" t="s">
        <v>27</v>
      </c>
      <c r="C6" s="4" t="s">
        <v>23</v>
      </c>
      <c r="D6" s="4" t="s">
        <v>11</v>
      </c>
      <c r="E6" s="4">
        <v>374</v>
      </c>
      <c r="F6" s="4" t="s">
        <v>12</v>
      </c>
      <c r="G6" s="4" t="s">
        <v>28</v>
      </c>
      <c r="H6" s="4" t="s">
        <v>25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2.5" customHeight="1" x14ac:dyDescent="0.2">
      <c r="A7" s="5" t="s">
        <v>29</v>
      </c>
      <c r="B7" s="5" t="s">
        <v>30</v>
      </c>
      <c r="C7" s="4" t="s">
        <v>23</v>
      </c>
      <c r="D7" s="4" t="s">
        <v>11</v>
      </c>
      <c r="E7" s="5">
        <v>753</v>
      </c>
      <c r="F7" s="5" t="s">
        <v>19</v>
      </c>
      <c r="G7" s="5" t="s">
        <v>31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2.5" customHeight="1" x14ac:dyDescent="0.2">
      <c r="A8" s="4" t="s">
        <v>32</v>
      </c>
      <c r="B8" s="4" t="s">
        <v>33</v>
      </c>
      <c r="C8" s="4" t="s">
        <v>34</v>
      </c>
      <c r="D8" s="4" t="s">
        <v>11</v>
      </c>
      <c r="E8" s="4">
        <v>52</v>
      </c>
      <c r="F8" s="4" t="s">
        <v>12</v>
      </c>
      <c r="G8" s="4" t="s">
        <v>35</v>
      </c>
      <c r="H8" s="6" t="s">
        <v>36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2.5" customHeight="1" x14ac:dyDescent="0.2">
      <c r="A9" s="4" t="s">
        <v>37</v>
      </c>
      <c r="B9" s="4" t="s">
        <v>38</v>
      </c>
      <c r="C9" s="4" t="s">
        <v>34</v>
      </c>
      <c r="D9" s="4" t="s">
        <v>11</v>
      </c>
      <c r="E9" s="4">
        <v>70</v>
      </c>
      <c r="F9" s="4" t="s">
        <v>12</v>
      </c>
      <c r="G9" s="4" t="s">
        <v>39</v>
      </c>
      <c r="H9" s="4" t="s">
        <v>40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2.5" customHeight="1" x14ac:dyDescent="0.2">
      <c r="A10" s="4" t="s">
        <v>41</v>
      </c>
      <c r="B10" s="4" t="s">
        <v>42</v>
      </c>
      <c r="C10" s="4" t="s">
        <v>43</v>
      </c>
      <c r="D10" s="4" t="s">
        <v>11</v>
      </c>
      <c r="E10" s="4">
        <v>220</v>
      </c>
      <c r="F10" s="4" t="s">
        <v>12</v>
      </c>
      <c r="G10" s="4" t="s">
        <v>44</v>
      </c>
      <c r="H10" s="4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2.5" customHeight="1" x14ac:dyDescent="0.2">
      <c r="A11" s="4" t="s">
        <v>45</v>
      </c>
      <c r="B11" s="4" t="s">
        <v>46</v>
      </c>
      <c r="C11" s="4" t="s">
        <v>47</v>
      </c>
      <c r="D11" s="4" t="s">
        <v>48</v>
      </c>
      <c r="E11" s="4">
        <v>459</v>
      </c>
      <c r="F11" s="4" t="s">
        <v>49</v>
      </c>
      <c r="G11" s="4" t="s">
        <v>50</v>
      </c>
      <c r="H11" s="4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2.5" customHeight="1" x14ac:dyDescent="0.2">
      <c r="A12" s="4" t="s">
        <v>51</v>
      </c>
      <c r="B12" s="4" t="s">
        <v>52</v>
      </c>
      <c r="C12" s="4" t="s">
        <v>47</v>
      </c>
      <c r="D12" s="4" t="s">
        <v>48</v>
      </c>
      <c r="E12" s="4">
        <v>461</v>
      </c>
      <c r="F12" s="4" t="s">
        <v>49</v>
      </c>
      <c r="G12" s="4" t="s">
        <v>53</v>
      </c>
      <c r="H12" s="4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2.5" customHeight="1" x14ac:dyDescent="0.2">
      <c r="A13" s="4" t="s">
        <v>54</v>
      </c>
      <c r="B13" s="4" t="s">
        <v>55</v>
      </c>
      <c r="C13" s="4" t="s">
        <v>56</v>
      </c>
      <c r="D13" s="4" t="s">
        <v>48</v>
      </c>
      <c r="E13" s="4">
        <v>403</v>
      </c>
      <c r="F13" s="4" t="s">
        <v>49</v>
      </c>
      <c r="G13" s="4" t="s">
        <v>57</v>
      </c>
      <c r="H13" s="4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2.5" customHeight="1" x14ac:dyDescent="0.2">
      <c r="A14" s="4" t="s">
        <v>58</v>
      </c>
      <c r="B14" s="4" t="s">
        <v>59</v>
      </c>
      <c r="C14" s="4" t="s">
        <v>56</v>
      </c>
      <c r="D14" s="4" t="s">
        <v>48</v>
      </c>
      <c r="E14" s="4">
        <v>404</v>
      </c>
      <c r="F14" s="4" t="s">
        <v>49</v>
      </c>
      <c r="G14" s="4" t="s">
        <v>60</v>
      </c>
      <c r="H14" s="4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2.5" customHeight="1" x14ac:dyDescent="0.2">
      <c r="A15" s="4" t="s">
        <v>61</v>
      </c>
      <c r="B15" s="4" t="s">
        <v>62</v>
      </c>
      <c r="C15" s="4" t="s">
        <v>63</v>
      </c>
      <c r="D15" s="4" t="s">
        <v>48</v>
      </c>
      <c r="E15" s="4">
        <v>529</v>
      </c>
      <c r="F15" s="4" t="s">
        <v>12</v>
      </c>
      <c r="G15" s="4" t="s">
        <v>64</v>
      </c>
      <c r="H15" s="4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2.5" customHeight="1" x14ac:dyDescent="0.2">
      <c r="A16" s="4" t="s">
        <v>65</v>
      </c>
      <c r="B16" s="4" t="s">
        <v>66</v>
      </c>
      <c r="C16" s="4" t="s">
        <v>67</v>
      </c>
      <c r="D16" s="4" t="s">
        <v>48</v>
      </c>
      <c r="E16" s="4">
        <v>557</v>
      </c>
      <c r="F16" s="4" t="s">
        <v>12</v>
      </c>
      <c r="G16" s="4" t="s">
        <v>68</v>
      </c>
      <c r="H16" s="4" t="s">
        <v>69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2.5" customHeight="1" x14ac:dyDescent="0.2">
      <c r="A17" s="8" t="s">
        <v>70</v>
      </c>
      <c r="B17" s="4" t="s">
        <v>71</v>
      </c>
      <c r="C17" s="4" t="s">
        <v>72</v>
      </c>
      <c r="D17" s="4" t="s">
        <v>73</v>
      </c>
      <c r="E17" s="4">
        <v>260</v>
      </c>
      <c r="F17" s="4" t="s">
        <v>12</v>
      </c>
      <c r="G17" s="4" t="s">
        <v>74</v>
      </c>
      <c r="H17" s="4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2.5" customHeight="1" x14ac:dyDescent="0.2">
      <c r="A18" s="4" t="s">
        <v>75</v>
      </c>
      <c r="B18" s="4" t="s">
        <v>76</v>
      </c>
      <c r="C18" s="4" t="s">
        <v>77</v>
      </c>
      <c r="D18" s="4" t="s">
        <v>78</v>
      </c>
      <c r="E18" s="4">
        <v>20</v>
      </c>
      <c r="F18" s="4" t="s">
        <v>12</v>
      </c>
      <c r="G18" s="4" t="s">
        <v>79</v>
      </c>
      <c r="H18" s="7" t="s">
        <v>80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2.5" customHeight="1" x14ac:dyDescent="0.2">
      <c r="A19" s="4" t="s">
        <v>81</v>
      </c>
      <c r="B19" s="4" t="s">
        <v>82</v>
      </c>
      <c r="C19" s="4" t="s">
        <v>83</v>
      </c>
      <c r="D19" s="4" t="s">
        <v>11</v>
      </c>
      <c r="E19" s="4">
        <v>58</v>
      </c>
      <c r="F19" s="4" t="s">
        <v>12</v>
      </c>
      <c r="G19" s="4" t="s">
        <v>84</v>
      </c>
      <c r="H19" s="7" t="s">
        <v>85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2.5" customHeight="1" x14ac:dyDescent="0.2">
      <c r="A20" s="4" t="s">
        <v>86</v>
      </c>
      <c r="B20" s="4" t="s">
        <v>87</v>
      </c>
      <c r="C20" s="4" t="s">
        <v>83</v>
      </c>
      <c r="D20" s="4" t="s">
        <v>88</v>
      </c>
      <c r="E20" s="4">
        <v>37</v>
      </c>
      <c r="F20" s="4" t="s">
        <v>12</v>
      </c>
      <c r="G20" s="4" t="s">
        <v>89</v>
      </c>
      <c r="H20" s="4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</sheetData>
  <dataValidations count="3">
    <dataValidation type="custom" allowBlank="1" showDropDown="1" sqref="E2:E20" xr:uid="{00000000-0002-0000-0000-000000000000}">
      <formula1>AND(ISNUMBER(E2),(NOT(OR(NOT(ISERROR(DATEVALUE(E2))), AND(ISNUMBER(E2), LEFT(CELL("format", E2))="D")))))</formula1>
    </dataValidation>
    <dataValidation type="list" allowBlank="1" showDropDown="1" showErrorMessage="1" sqref="F2:F20" xr:uid="{00000000-0002-0000-0000-000001000000}">
      <formula1>"NEI-VFQ-25 Composite,VFQ-25 Driving,VFQ-25 Near/Dist"</formula1>
    </dataValidation>
    <dataValidation type="list" allowBlank="1" showDropDown="1" showErrorMessage="1" sqref="D2:D20" xr:uid="{00000000-0002-0000-0000-000002000000}">
      <formula1>"Ranibizumab,Aflibercept,Pregabtanib,Bevacizumab,Mixture of Anti-VEGF"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Update Vision Therapy 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Samy El Omda</cp:lastModifiedBy>
  <dcterms:created xsi:type="dcterms:W3CDTF">2026-08-21T13:14:22Z</dcterms:created>
  <dcterms:modified xsi:type="dcterms:W3CDTF">2026-08-21T13:14:22Z</dcterms:modified>
</cp:coreProperties>
</file>