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ribrno-my.sharepoint.com/personal/petra_matlakova_vri_cz/Documents/Pracovná plocha/Enterokoky20251121/"/>
    </mc:Choice>
  </mc:AlternateContent>
  <xr:revisionPtr revIDLastSave="374" documentId="11_AD4D80C4656A4B7AC02E74A3E35B63125BDEDD8B" xr6:coauthVersionLast="47" xr6:coauthVersionMax="47" xr10:uidLastSave="{9160011F-D9F6-4E77-8828-C3DC316BD2E8}"/>
  <bookViews>
    <workbookView xWindow="-120" yWindow="-120" windowWidth="29040" windowHeight="15720" activeTab="1" xr2:uid="{00000000-000D-0000-FFFF-FFFF00000000}"/>
  </bookViews>
  <sheets>
    <sheet name="Table S1" sheetId="7" r:id="rId1"/>
    <sheet name="Table S2" sheetId="3" r:id="rId2"/>
    <sheet name="Table S3" sheetId="1" r:id="rId3"/>
    <sheet name="Table S4" sheetId="4" r:id="rId4"/>
    <sheet name="Table S5" sheetId="5" r:id="rId5"/>
    <sheet name="Table S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3" l="1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D50" i="3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D50" i="1"/>
  <c r="AS4" i="3"/>
  <c r="AS5" i="3"/>
  <c r="AS6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3" i="3"/>
</calcChain>
</file>

<file path=xl/sharedStrings.xml><?xml version="1.0" encoding="utf-8"?>
<sst xmlns="http://schemas.openxmlformats.org/spreadsheetml/2006/main" count="4502" uniqueCount="295">
  <si>
    <t>ST</t>
  </si>
  <si>
    <t>aac(6')-li</t>
  </si>
  <si>
    <t>ant(9)-la</t>
  </si>
  <si>
    <t>dfrE</t>
  </si>
  <si>
    <t>dfrG</t>
  </si>
  <si>
    <t>efmA</t>
  </si>
  <si>
    <t>efrA</t>
  </si>
  <si>
    <t>efrB</t>
  </si>
  <si>
    <t>emeA</t>
  </si>
  <si>
    <t>erm(A)</t>
  </si>
  <si>
    <t>erm(B)</t>
  </si>
  <si>
    <t>lnu(C)</t>
  </si>
  <si>
    <t>lsa(A)</t>
  </si>
  <si>
    <t>mph(D)</t>
  </si>
  <si>
    <t>msr(c)</t>
  </si>
  <si>
    <t>spc</t>
  </si>
  <si>
    <t>str</t>
  </si>
  <si>
    <t>tetM</t>
  </si>
  <si>
    <t>vanC</t>
  </si>
  <si>
    <t>63-2</t>
  </si>
  <si>
    <t xml:space="preserve">E. faecalis </t>
  </si>
  <si>
    <t xml:space="preserve"> -</t>
  </si>
  <si>
    <t>121-2</t>
  </si>
  <si>
    <t xml:space="preserve"> 1-2</t>
  </si>
  <si>
    <t>E. faecium</t>
  </si>
  <si>
    <t>32-2</t>
  </si>
  <si>
    <t>46-2</t>
  </si>
  <si>
    <t>39-2</t>
  </si>
  <si>
    <t>E. gallinarum</t>
  </si>
  <si>
    <t>34-2</t>
  </si>
  <si>
    <t>E. cecorum</t>
  </si>
  <si>
    <t>48-2</t>
  </si>
  <si>
    <t>Species</t>
  </si>
  <si>
    <t>Resistance genes</t>
  </si>
  <si>
    <t xml:space="preserve">ST </t>
  </si>
  <si>
    <t>EF0485</t>
  </si>
  <si>
    <t>EF0818</t>
  </si>
  <si>
    <t>EF3023</t>
  </si>
  <si>
    <t>ace</t>
  </si>
  <si>
    <t>acm</t>
  </si>
  <si>
    <t>asa1</t>
  </si>
  <si>
    <t>bopD</t>
  </si>
  <si>
    <t>cpsA</t>
  </si>
  <si>
    <t>cpsB</t>
  </si>
  <si>
    <t>cpsC</t>
  </si>
  <si>
    <t>cpsD</t>
  </si>
  <si>
    <t>cpsE</t>
  </si>
  <si>
    <t>cpsF</t>
  </si>
  <si>
    <t>cpsG</t>
  </si>
  <si>
    <t>cpsH</t>
  </si>
  <si>
    <t>cpsI</t>
  </si>
  <si>
    <t>cpsJ</t>
  </si>
  <si>
    <t>cpsK</t>
  </si>
  <si>
    <t>cylA</t>
  </si>
  <si>
    <t>cylB</t>
  </si>
  <si>
    <t>cylI</t>
  </si>
  <si>
    <t>cylL</t>
  </si>
  <si>
    <t>cylM</t>
  </si>
  <si>
    <t>cylR1</t>
  </si>
  <si>
    <t>cylR2</t>
  </si>
  <si>
    <t>cylS</t>
  </si>
  <si>
    <t>ebpA</t>
  </si>
  <si>
    <t>ebpB</t>
  </si>
  <si>
    <t>ebpC</t>
  </si>
  <si>
    <t>ecbA</t>
  </si>
  <si>
    <t>efaA</t>
  </si>
  <si>
    <t>fsrA</t>
  </si>
  <si>
    <t>fsrB</t>
  </si>
  <si>
    <t>fsrC</t>
  </si>
  <si>
    <t>fss1</t>
  </si>
  <si>
    <t>fss2</t>
  </si>
  <si>
    <t>fss3</t>
  </si>
  <si>
    <t>gelE</t>
  </si>
  <si>
    <t>prgB/asc10</t>
  </si>
  <si>
    <t>sprE</t>
  </si>
  <si>
    <t>srtC</t>
  </si>
  <si>
    <t>yes</t>
  </si>
  <si>
    <t xml:space="preserve">no  </t>
  </si>
  <si>
    <t>no</t>
  </si>
  <si>
    <t xml:space="preserve"> yes</t>
  </si>
  <si>
    <t xml:space="preserve"> no</t>
  </si>
  <si>
    <t>Virulence genes</t>
  </si>
  <si>
    <t>Isolate ID</t>
  </si>
  <si>
    <t xml:space="preserve">Isolate ID </t>
  </si>
  <si>
    <t>PNC</t>
  </si>
  <si>
    <t>AMP</t>
  </si>
  <si>
    <t>AMC</t>
  </si>
  <si>
    <t>ERY</t>
  </si>
  <si>
    <t>ENR</t>
  </si>
  <si>
    <t>FFC</t>
  </si>
  <si>
    <t>TET</t>
  </si>
  <si>
    <t>SXT</t>
  </si>
  <si>
    <t>LIN</t>
  </si>
  <si>
    <t>DOX</t>
  </si>
  <si>
    <t>FOX</t>
  </si>
  <si>
    <t>OXA</t>
  </si>
  <si>
    <t>VAN</t>
  </si>
  <si>
    <t>S</t>
  </si>
  <si>
    <t>I</t>
  </si>
  <si>
    <t>R</t>
  </si>
  <si>
    <t>lsaA, mphD, dfrE, efrA, efrB, emeA, tetM</t>
  </si>
  <si>
    <t>lsaA, mphD, dfrE, efrA, efrB, emeA</t>
  </si>
  <si>
    <t>lsaA, mphD, efrB, emeA, tetM, tetL</t>
  </si>
  <si>
    <t>lsaA, dfrE, efrA, efrB, emeA</t>
  </si>
  <si>
    <t>lsaA, mphD, dfrE, efrA, efrB, emeA, tetO</t>
  </si>
  <si>
    <t>mphD, dfrE, efrA, efrB, emeA, tetM, tetL</t>
  </si>
  <si>
    <t>lsaA, mphD, dfrE, efrA, efrB, emeA, tetM, tetL</t>
  </si>
  <si>
    <t>lsaA, mphD</t>
  </si>
  <si>
    <t>aac(6')-li, efmA, msrC</t>
  </si>
  <si>
    <t>aac(6')-li, efmA, ermA, dfrG, spc, ant(9)-la</t>
  </si>
  <si>
    <t>vanC, tetS</t>
  </si>
  <si>
    <t>vanC, tetM</t>
  </si>
  <si>
    <t>lnu(C), tetM, tetL</t>
  </si>
  <si>
    <t>isolate ID</t>
  </si>
  <si>
    <t>PNC = penicillin G</t>
  </si>
  <si>
    <t>AMP = ampicillin</t>
  </si>
  <si>
    <t>ERY = erythromycin</t>
  </si>
  <si>
    <t>ENR = enrofloxacin</t>
  </si>
  <si>
    <t>FFC = florfenicol</t>
  </si>
  <si>
    <t>TET = tetracycline</t>
  </si>
  <si>
    <t>LIN = lincomycin</t>
  </si>
  <si>
    <t>DOX = doxycycline</t>
  </si>
  <si>
    <t>FOX = cefoxitin</t>
  </si>
  <si>
    <t>OXA = oxacillin</t>
  </si>
  <si>
    <t>VAN = vancomycin</t>
  </si>
  <si>
    <t>S = susceptible</t>
  </si>
  <si>
    <t>I = intermediate</t>
  </si>
  <si>
    <t xml:space="preserve">R = resistant </t>
  </si>
  <si>
    <t>A</t>
  </si>
  <si>
    <t>B</t>
  </si>
  <si>
    <t>100.0</t>
  </si>
  <si>
    <t>74.5</t>
  </si>
  <si>
    <t>72.3</t>
  </si>
  <si>
    <t>97.1</t>
  </si>
  <si>
    <t>70.2</t>
  </si>
  <si>
    <t>68.1</t>
  </si>
  <si>
    <t>97.0</t>
  </si>
  <si>
    <t>91.4</t>
  </si>
  <si>
    <t>94.1</t>
  </si>
  <si>
    <t>94.3</t>
  </si>
  <si>
    <t>tet(M)</t>
  </si>
  <si>
    <t>69.2</t>
  </si>
  <si>
    <t>61.5</t>
  </si>
  <si>
    <t>17.0</t>
  </si>
  <si>
    <t>Virulence - most common gene combinations (all enterococci n = 47)</t>
  </si>
  <si>
    <t>Resistance – most common gene combinations (all enterococci n = 47)</t>
  </si>
  <si>
    <t>n (A)</t>
  </si>
  <si>
    <t>n (B)</t>
  </si>
  <si>
    <t xml:space="preserve">n (total) </t>
  </si>
  <si>
    <t>% (B|A)</t>
  </si>
  <si>
    <t>% (A|B)</t>
  </si>
  <si>
    <t>% (A∩B)</t>
  </si>
  <si>
    <t>n (total)</t>
  </si>
  <si>
    <t>TOTAL</t>
  </si>
  <si>
    <t>AMC = amoxicillin + clavulanic acid</t>
  </si>
  <si>
    <t>SXT = trimethoprim + sulfamethoxazole</t>
  </si>
  <si>
    <t>catP</t>
  </si>
  <si>
    <t>tet(L)</t>
  </si>
  <si>
    <t>tet(O)</t>
  </si>
  <si>
    <t>tet(S)</t>
  </si>
  <si>
    <t>lsaA, mphD, dfrE, efrA, efrB, emeA, catP, ermB, str</t>
  </si>
  <si>
    <t>Antimicrobial susceptibility - MIC (mg/L)</t>
  </si>
  <si>
    <t>E. faecalis ANI to JAJPFM01.1_EFS</t>
  </si>
  <si>
    <t>E. faecium ANI to ASM2902378v1_EFM</t>
  </si>
  <si>
    <t>E. gallinarium ANI to BCQE01.1_EG</t>
  </si>
  <si>
    <t>E. cecorum ANI to NCTC12421_EC</t>
  </si>
  <si>
    <t>MALDI score</t>
  </si>
  <si>
    <t>98.58</t>
  </si>
  <si>
    <t>1.789</t>
  </si>
  <si>
    <t>98.5</t>
  </si>
  <si>
    <t>1.843</t>
  </si>
  <si>
    <t>98.51</t>
  </si>
  <si>
    <t>1.912</t>
  </si>
  <si>
    <t>98.55</t>
  </si>
  <si>
    <t>2.022</t>
  </si>
  <si>
    <t>1.957</t>
  </si>
  <si>
    <t>98.59</t>
  </si>
  <si>
    <t>1.725</t>
  </si>
  <si>
    <t>1.895</t>
  </si>
  <si>
    <t>2.068</t>
  </si>
  <si>
    <t>1.775</t>
  </si>
  <si>
    <t>98.56</t>
  </si>
  <si>
    <t>2.084</t>
  </si>
  <si>
    <t>2.268</t>
  </si>
  <si>
    <t>121_2</t>
  </si>
  <si>
    <t>97.77</t>
  </si>
  <si>
    <t>98.16</t>
  </si>
  <si>
    <t>1.781</t>
  </si>
  <si>
    <t>97.86</t>
  </si>
  <si>
    <t>1.817</t>
  </si>
  <si>
    <t>97.99</t>
  </si>
  <si>
    <t>2.051</t>
  </si>
  <si>
    <t>98.3</t>
  </si>
  <si>
    <t>2.137</t>
  </si>
  <si>
    <t>1.753</t>
  </si>
  <si>
    <t>98.21</t>
  </si>
  <si>
    <t>1.976</t>
  </si>
  <si>
    <t>98.41</t>
  </si>
  <si>
    <t>1.761</t>
  </si>
  <si>
    <t>98.37</t>
  </si>
  <si>
    <t>2.023</t>
  </si>
  <si>
    <t>1.701</t>
  </si>
  <si>
    <t>1.913</t>
  </si>
  <si>
    <t>98.46</t>
  </si>
  <si>
    <t>2.351</t>
  </si>
  <si>
    <t>98.17</t>
  </si>
  <si>
    <t>98.35</t>
  </si>
  <si>
    <t>1.977</t>
  </si>
  <si>
    <t>98.31</t>
  </si>
  <si>
    <t>1.914</t>
  </si>
  <si>
    <t>63_2</t>
  </si>
  <si>
    <t>98.34</t>
  </si>
  <si>
    <t>98.33</t>
  </si>
  <si>
    <t>2.034</t>
  </si>
  <si>
    <t>JAJPFM01.1_EFS</t>
  </si>
  <si>
    <t>99.35</t>
  </si>
  <si>
    <t>2.083</t>
  </si>
  <si>
    <t>98.71</t>
  </si>
  <si>
    <t>98.62</t>
  </si>
  <si>
    <t>2.069</t>
  </si>
  <si>
    <t>98.95</t>
  </si>
  <si>
    <t>2.006</t>
  </si>
  <si>
    <t>98.99</t>
  </si>
  <si>
    <t>99.06</t>
  </si>
  <si>
    <t>1.923</t>
  </si>
  <si>
    <t>32_2</t>
  </si>
  <si>
    <t>99.12</t>
  </si>
  <si>
    <t>46_2</t>
  </si>
  <si>
    <t>99.16</t>
  </si>
  <si>
    <t>ASM2902378v1_EFM</t>
  </si>
  <si>
    <t>1_2</t>
  </si>
  <si>
    <t>99.3</t>
  </si>
  <si>
    <t>BCQE01.1_EG</t>
  </si>
  <si>
    <t>39_2</t>
  </si>
  <si>
    <t>97.62</t>
  </si>
  <si>
    <t>97.49</t>
  </si>
  <si>
    <t>2.013</t>
  </si>
  <si>
    <t>97.73</t>
  </si>
  <si>
    <t>2.185</t>
  </si>
  <si>
    <t>97.53</t>
  </si>
  <si>
    <t>1.885</t>
  </si>
  <si>
    <t>97.46</t>
  </si>
  <si>
    <t>1.932</t>
  </si>
  <si>
    <t>98.03</t>
  </si>
  <si>
    <t>1.983</t>
  </si>
  <si>
    <t>NCTC12421_EC</t>
  </si>
  <si>
    <t>34_2</t>
  </si>
  <si>
    <t>48_2</t>
  </si>
  <si>
    <t>98.24</t>
  </si>
  <si>
    <t>Kraken2</t>
  </si>
  <si>
    <t>45.24</t>
  </si>
  <si>
    <t>96.15</t>
  </si>
  <si>
    <t>78.90</t>
  </si>
  <si>
    <t>90.91</t>
  </si>
  <si>
    <t>89.21</t>
  </si>
  <si>
    <t>84.87</t>
  </si>
  <si>
    <t>85.50</t>
  </si>
  <si>
    <t>99.26</t>
  </si>
  <si>
    <t>96.43</t>
  </si>
  <si>
    <t>97.56</t>
  </si>
  <si>
    <t>97.5</t>
  </si>
  <si>
    <t>97.22</t>
  </si>
  <si>
    <t>99.38</t>
  </si>
  <si>
    <t>90.28</t>
  </si>
  <si>
    <t>88.89</t>
  </si>
  <si>
    <t>92.19</t>
  </si>
  <si>
    <t>86.11</t>
  </si>
  <si>
    <t>96.30</t>
  </si>
  <si>
    <t>92.31</t>
  </si>
  <si>
    <t>92.50</t>
  </si>
  <si>
    <t>99.62</t>
  </si>
  <si>
    <t>88.68</t>
  </si>
  <si>
    <t>86.21</t>
  </si>
  <si>
    <t>79.31</t>
  </si>
  <si>
    <t>90.00</t>
  </si>
  <si>
    <t>78.95</t>
  </si>
  <si>
    <t>78.09</t>
  </si>
  <si>
    <t>93.55</t>
  </si>
  <si>
    <t>93.33</t>
  </si>
  <si>
    <t>93.75</t>
  </si>
  <si>
    <t>88.52</t>
  </si>
  <si>
    <t>95.00</t>
  </si>
  <si>
    <t>96.88</t>
  </si>
  <si>
    <t>2.150</t>
  </si>
  <si>
    <t>1.960</t>
  </si>
  <si>
    <t>2.140</t>
  </si>
  <si>
    <t>2.090</t>
  </si>
  <si>
    <t>2.080</t>
  </si>
  <si>
    <t>2.240</t>
  </si>
  <si>
    <t>2.340</t>
  </si>
  <si>
    <t>2.170</t>
  </si>
  <si>
    <t>1.922</t>
  </si>
  <si>
    <t>2.078</t>
  </si>
  <si>
    <t>2.071</t>
  </si>
  <si>
    <t>2.196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</si>
</sst>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8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center" vertical="center" wrapText="1"/>
    </xf>
    <xf numFmtId="17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álna" xfId="0" builtinId="0"/>
  </cellStyles>
  <dxfs count="30"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505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1242-FEB6-4D77-92DB-F9652BAD839C}">
  <dimension ref="A1:G58"/>
  <sheetViews>
    <sheetView topLeftCell="A10" workbookViewId="0">
      <selection activeCell="G18" sqref="G18"/>
    </sheetView>
  </sheetViews>
  <sheetFormatPr defaultColWidth="11.5703125" defaultRowHeight="15" x14ac:dyDescent="0.25"/>
  <cols>
    <col min="1" max="1" width="18.85546875" style="27" customWidth="1"/>
    <col min="2" max="2" width="21.85546875" customWidth="1"/>
    <col min="3" max="4" width="20.85546875" customWidth="1"/>
    <col min="5" max="5" width="25.28515625" customWidth="1"/>
    <col min="254" max="254" width="25" customWidth="1"/>
    <col min="255" max="255" width="21.85546875" customWidth="1"/>
    <col min="256" max="260" width="20.85546875" customWidth="1"/>
    <col min="261" max="261" width="29.85546875" customWidth="1"/>
    <col min="510" max="510" width="25" customWidth="1"/>
    <col min="511" max="511" width="21.85546875" customWidth="1"/>
    <col min="512" max="516" width="20.85546875" customWidth="1"/>
    <col min="517" max="517" width="29.85546875" customWidth="1"/>
    <col min="766" max="766" width="25" customWidth="1"/>
    <col min="767" max="767" width="21.85546875" customWidth="1"/>
    <col min="768" max="772" width="20.85546875" customWidth="1"/>
    <col min="773" max="773" width="29.85546875" customWidth="1"/>
    <col min="1022" max="1022" width="25" customWidth="1"/>
    <col min="1023" max="1023" width="21.85546875" customWidth="1"/>
    <col min="1024" max="1028" width="20.85546875" customWidth="1"/>
    <col min="1029" max="1029" width="29.85546875" customWidth="1"/>
    <col min="1278" max="1278" width="25" customWidth="1"/>
    <col min="1279" max="1279" width="21.85546875" customWidth="1"/>
    <col min="1280" max="1284" width="20.85546875" customWidth="1"/>
    <col min="1285" max="1285" width="29.85546875" customWidth="1"/>
    <col min="1534" max="1534" width="25" customWidth="1"/>
    <col min="1535" max="1535" width="21.85546875" customWidth="1"/>
    <col min="1536" max="1540" width="20.85546875" customWidth="1"/>
    <col min="1541" max="1541" width="29.85546875" customWidth="1"/>
    <col min="1790" max="1790" width="25" customWidth="1"/>
    <col min="1791" max="1791" width="21.85546875" customWidth="1"/>
    <col min="1792" max="1796" width="20.85546875" customWidth="1"/>
    <col min="1797" max="1797" width="29.85546875" customWidth="1"/>
    <col min="2046" max="2046" width="25" customWidth="1"/>
    <col min="2047" max="2047" width="21.85546875" customWidth="1"/>
    <col min="2048" max="2052" width="20.85546875" customWidth="1"/>
    <col min="2053" max="2053" width="29.85546875" customWidth="1"/>
    <col min="2302" max="2302" width="25" customWidth="1"/>
    <col min="2303" max="2303" width="21.85546875" customWidth="1"/>
    <col min="2304" max="2308" width="20.85546875" customWidth="1"/>
    <col min="2309" max="2309" width="29.85546875" customWidth="1"/>
    <col min="2558" max="2558" width="25" customWidth="1"/>
    <col min="2559" max="2559" width="21.85546875" customWidth="1"/>
    <col min="2560" max="2564" width="20.85546875" customWidth="1"/>
    <col min="2565" max="2565" width="29.85546875" customWidth="1"/>
    <col min="2814" max="2814" width="25" customWidth="1"/>
    <col min="2815" max="2815" width="21.85546875" customWidth="1"/>
    <col min="2816" max="2820" width="20.85546875" customWidth="1"/>
    <col min="2821" max="2821" width="29.85546875" customWidth="1"/>
    <col min="3070" max="3070" width="25" customWidth="1"/>
    <col min="3071" max="3071" width="21.85546875" customWidth="1"/>
    <col min="3072" max="3076" width="20.85546875" customWidth="1"/>
    <col min="3077" max="3077" width="29.85546875" customWidth="1"/>
    <col min="3326" max="3326" width="25" customWidth="1"/>
    <col min="3327" max="3327" width="21.85546875" customWidth="1"/>
    <col min="3328" max="3332" width="20.85546875" customWidth="1"/>
    <col min="3333" max="3333" width="29.85546875" customWidth="1"/>
    <col min="3582" max="3582" width="25" customWidth="1"/>
    <col min="3583" max="3583" width="21.85546875" customWidth="1"/>
    <col min="3584" max="3588" width="20.85546875" customWidth="1"/>
    <col min="3589" max="3589" width="29.85546875" customWidth="1"/>
    <col min="3838" max="3838" width="25" customWidth="1"/>
    <col min="3839" max="3839" width="21.85546875" customWidth="1"/>
    <col min="3840" max="3844" width="20.85546875" customWidth="1"/>
    <col min="3845" max="3845" width="29.85546875" customWidth="1"/>
    <col min="4094" max="4094" width="25" customWidth="1"/>
    <col min="4095" max="4095" width="21.85546875" customWidth="1"/>
    <col min="4096" max="4100" width="20.85546875" customWidth="1"/>
    <col min="4101" max="4101" width="29.85546875" customWidth="1"/>
    <col min="4350" max="4350" width="25" customWidth="1"/>
    <col min="4351" max="4351" width="21.85546875" customWidth="1"/>
    <col min="4352" max="4356" width="20.85546875" customWidth="1"/>
    <col min="4357" max="4357" width="29.85546875" customWidth="1"/>
    <col min="4606" max="4606" width="25" customWidth="1"/>
    <col min="4607" max="4607" width="21.85546875" customWidth="1"/>
    <col min="4608" max="4612" width="20.85546875" customWidth="1"/>
    <col min="4613" max="4613" width="29.85546875" customWidth="1"/>
    <col min="4862" max="4862" width="25" customWidth="1"/>
    <col min="4863" max="4863" width="21.85546875" customWidth="1"/>
    <col min="4864" max="4868" width="20.85546875" customWidth="1"/>
    <col min="4869" max="4869" width="29.85546875" customWidth="1"/>
    <col min="5118" max="5118" width="25" customWidth="1"/>
    <col min="5119" max="5119" width="21.85546875" customWidth="1"/>
    <col min="5120" max="5124" width="20.85546875" customWidth="1"/>
    <col min="5125" max="5125" width="29.85546875" customWidth="1"/>
    <col min="5374" max="5374" width="25" customWidth="1"/>
    <col min="5375" max="5375" width="21.85546875" customWidth="1"/>
    <col min="5376" max="5380" width="20.85546875" customWidth="1"/>
    <col min="5381" max="5381" width="29.85546875" customWidth="1"/>
    <col min="5630" max="5630" width="25" customWidth="1"/>
    <col min="5631" max="5631" width="21.85546875" customWidth="1"/>
    <col min="5632" max="5636" width="20.85546875" customWidth="1"/>
    <col min="5637" max="5637" width="29.85546875" customWidth="1"/>
    <col min="5886" max="5886" width="25" customWidth="1"/>
    <col min="5887" max="5887" width="21.85546875" customWidth="1"/>
    <col min="5888" max="5892" width="20.85546875" customWidth="1"/>
    <col min="5893" max="5893" width="29.85546875" customWidth="1"/>
    <col min="6142" max="6142" width="25" customWidth="1"/>
    <col min="6143" max="6143" width="21.85546875" customWidth="1"/>
    <col min="6144" max="6148" width="20.85546875" customWidth="1"/>
    <col min="6149" max="6149" width="29.85546875" customWidth="1"/>
    <col min="6398" max="6398" width="25" customWidth="1"/>
    <col min="6399" max="6399" width="21.85546875" customWidth="1"/>
    <col min="6400" max="6404" width="20.85546875" customWidth="1"/>
    <col min="6405" max="6405" width="29.85546875" customWidth="1"/>
    <col min="6654" max="6654" width="25" customWidth="1"/>
    <col min="6655" max="6655" width="21.85546875" customWidth="1"/>
    <col min="6656" max="6660" width="20.85546875" customWidth="1"/>
    <col min="6661" max="6661" width="29.85546875" customWidth="1"/>
    <col min="6910" max="6910" width="25" customWidth="1"/>
    <col min="6911" max="6911" width="21.85546875" customWidth="1"/>
    <col min="6912" max="6916" width="20.85546875" customWidth="1"/>
    <col min="6917" max="6917" width="29.85546875" customWidth="1"/>
    <col min="7166" max="7166" width="25" customWidth="1"/>
    <col min="7167" max="7167" width="21.85546875" customWidth="1"/>
    <col min="7168" max="7172" width="20.85546875" customWidth="1"/>
    <col min="7173" max="7173" width="29.85546875" customWidth="1"/>
    <col min="7422" max="7422" width="25" customWidth="1"/>
    <col min="7423" max="7423" width="21.85546875" customWidth="1"/>
    <col min="7424" max="7428" width="20.85546875" customWidth="1"/>
    <col min="7429" max="7429" width="29.85546875" customWidth="1"/>
    <col min="7678" max="7678" width="25" customWidth="1"/>
    <col min="7679" max="7679" width="21.85546875" customWidth="1"/>
    <col min="7680" max="7684" width="20.85546875" customWidth="1"/>
    <col min="7685" max="7685" width="29.85546875" customWidth="1"/>
    <col min="7934" max="7934" width="25" customWidth="1"/>
    <col min="7935" max="7935" width="21.85546875" customWidth="1"/>
    <col min="7936" max="7940" width="20.85546875" customWidth="1"/>
    <col min="7941" max="7941" width="29.85546875" customWidth="1"/>
    <col min="8190" max="8190" width="25" customWidth="1"/>
    <col min="8191" max="8191" width="21.85546875" customWidth="1"/>
    <col min="8192" max="8196" width="20.85546875" customWidth="1"/>
    <col min="8197" max="8197" width="29.85546875" customWidth="1"/>
    <col min="8446" max="8446" width="25" customWidth="1"/>
    <col min="8447" max="8447" width="21.85546875" customWidth="1"/>
    <col min="8448" max="8452" width="20.85546875" customWidth="1"/>
    <col min="8453" max="8453" width="29.85546875" customWidth="1"/>
    <col min="8702" max="8702" width="25" customWidth="1"/>
    <col min="8703" max="8703" width="21.85546875" customWidth="1"/>
    <col min="8704" max="8708" width="20.85546875" customWidth="1"/>
    <col min="8709" max="8709" width="29.85546875" customWidth="1"/>
    <col min="8958" max="8958" width="25" customWidth="1"/>
    <col min="8959" max="8959" width="21.85546875" customWidth="1"/>
    <col min="8960" max="8964" width="20.85546875" customWidth="1"/>
    <col min="8965" max="8965" width="29.85546875" customWidth="1"/>
    <col min="9214" max="9214" width="25" customWidth="1"/>
    <col min="9215" max="9215" width="21.85546875" customWidth="1"/>
    <col min="9216" max="9220" width="20.85546875" customWidth="1"/>
    <col min="9221" max="9221" width="29.85546875" customWidth="1"/>
    <col min="9470" max="9470" width="25" customWidth="1"/>
    <col min="9471" max="9471" width="21.85546875" customWidth="1"/>
    <col min="9472" max="9476" width="20.85546875" customWidth="1"/>
    <col min="9477" max="9477" width="29.85546875" customWidth="1"/>
    <col min="9726" max="9726" width="25" customWidth="1"/>
    <col min="9727" max="9727" width="21.85546875" customWidth="1"/>
    <col min="9728" max="9732" width="20.85546875" customWidth="1"/>
    <col min="9733" max="9733" width="29.85546875" customWidth="1"/>
    <col min="9982" max="9982" width="25" customWidth="1"/>
    <col min="9983" max="9983" width="21.85546875" customWidth="1"/>
    <col min="9984" max="9988" width="20.85546875" customWidth="1"/>
    <col min="9989" max="9989" width="29.85546875" customWidth="1"/>
    <col min="10238" max="10238" width="25" customWidth="1"/>
    <col min="10239" max="10239" width="21.85546875" customWidth="1"/>
    <col min="10240" max="10244" width="20.85546875" customWidth="1"/>
    <col min="10245" max="10245" width="29.85546875" customWidth="1"/>
    <col min="10494" max="10494" width="25" customWidth="1"/>
    <col min="10495" max="10495" width="21.85546875" customWidth="1"/>
    <col min="10496" max="10500" width="20.85546875" customWidth="1"/>
    <col min="10501" max="10501" width="29.85546875" customWidth="1"/>
    <col min="10750" max="10750" width="25" customWidth="1"/>
    <col min="10751" max="10751" width="21.85546875" customWidth="1"/>
    <col min="10752" max="10756" width="20.85546875" customWidth="1"/>
    <col min="10757" max="10757" width="29.85546875" customWidth="1"/>
    <col min="11006" max="11006" width="25" customWidth="1"/>
    <col min="11007" max="11007" width="21.85546875" customWidth="1"/>
    <col min="11008" max="11012" width="20.85546875" customWidth="1"/>
    <col min="11013" max="11013" width="29.85546875" customWidth="1"/>
    <col min="11262" max="11262" width="25" customWidth="1"/>
    <col min="11263" max="11263" width="21.85546875" customWidth="1"/>
    <col min="11264" max="11268" width="20.85546875" customWidth="1"/>
    <col min="11269" max="11269" width="29.85546875" customWidth="1"/>
    <col min="11518" max="11518" width="25" customWidth="1"/>
    <col min="11519" max="11519" width="21.85546875" customWidth="1"/>
    <col min="11520" max="11524" width="20.85546875" customWidth="1"/>
    <col min="11525" max="11525" width="29.85546875" customWidth="1"/>
    <col min="11774" max="11774" width="25" customWidth="1"/>
    <col min="11775" max="11775" width="21.85546875" customWidth="1"/>
    <col min="11776" max="11780" width="20.85546875" customWidth="1"/>
    <col min="11781" max="11781" width="29.85546875" customWidth="1"/>
    <col min="12030" max="12030" width="25" customWidth="1"/>
    <col min="12031" max="12031" width="21.85546875" customWidth="1"/>
    <col min="12032" max="12036" width="20.85546875" customWidth="1"/>
    <col min="12037" max="12037" width="29.85546875" customWidth="1"/>
    <col min="12286" max="12286" width="25" customWidth="1"/>
    <col min="12287" max="12287" width="21.85546875" customWidth="1"/>
    <col min="12288" max="12292" width="20.85546875" customWidth="1"/>
    <col min="12293" max="12293" width="29.85546875" customWidth="1"/>
    <col min="12542" max="12542" width="25" customWidth="1"/>
    <col min="12543" max="12543" width="21.85546875" customWidth="1"/>
    <col min="12544" max="12548" width="20.85546875" customWidth="1"/>
    <col min="12549" max="12549" width="29.85546875" customWidth="1"/>
    <col min="12798" max="12798" width="25" customWidth="1"/>
    <col min="12799" max="12799" width="21.85546875" customWidth="1"/>
    <col min="12800" max="12804" width="20.85546875" customWidth="1"/>
    <col min="12805" max="12805" width="29.85546875" customWidth="1"/>
    <col min="13054" max="13054" width="25" customWidth="1"/>
    <col min="13055" max="13055" width="21.85546875" customWidth="1"/>
    <col min="13056" max="13060" width="20.85546875" customWidth="1"/>
    <col min="13061" max="13061" width="29.85546875" customWidth="1"/>
    <col min="13310" max="13310" width="25" customWidth="1"/>
    <col min="13311" max="13311" width="21.85546875" customWidth="1"/>
    <col min="13312" max="13316" width="20.85546875" customWidth="1"/>
    <col min="13317" max="13317" width="29.85546875" customWidth="1"/>
    <col min="13566" max="13566" width="25" customWidth="1"/>
    <col min="13567" max="13567" width="21.85546875" customWidth="1"/>
    <col min="13568" max="13572" width="20.85546875" customWidth="1"/>
    <col min="13573" max="13573" width="29.85546875" customWidth="1"/>
    <col min="13822" max="13822" width="25" customWidth="1"/>
    <col min="13823" max="13823" width="21.85546875" customWidth="1"/>
    <col min="13824" max="13828" width="20.85546875" customWidth="1"/>
    <col min="13829" max="13829" width="29.85546875" customWidth="1"/>
    <col min="14078" max="14078" width="25" customWidth="1"/>
    <col min="14079" max="14079" width="21.85546875" customWidth="1"/>
    <col min="14080" max="14084" width="20.85546875" customWidth="1"/>
    <col min="14085" max="14085" width="29.85546875" customWidth="1"/>
    <col min="14334" max="14334" width="25" customWidth="1"/>
    <col min="14335" max="14335" width="21.85546875" customWidth="1"/>
    <col min="14336" max="14340" width="20.85546875" customWidth="1"/>
    <col min="14341" max="14341" width="29.85546875" customWidth="1"/>
    <col min="14590" max="14590" width="25" customWidth="1"/>
    <col min="14591" max="14591" width="21.85546875" customWidth="1"/>
    <col min="14592" max="14596" width="20.85546875" customWidth="1"/>
    <col min="14597" max="14597" width="29.85546875" customWidth="1"/>
    <col min="14846" max="14846" width="25" customWidth="1"/>
    <col min="14847" max="14847" width="21.85546875" customWidth="1"/>
    <col min="14848" max="14852" width="20.85546875" customWidth="1"/>
    <col min="14853" max="14853" width="29.85546875" customWidth="1"/>
    <col min="15102" max="15102" width="25" customWidth="1"/>
    <col min="15103" max="15103" width="21.85546875" customWidth="1"/>
    <col min="15104" max="15108" width="20.85546875" customWidth="1"/>
    <col min="15109" max="15109" width="29.85546875" customWidth="1"/>
    <col min="15358" max="15358" width="25" customWidth="1"/>
    <col min="15359" max="15359" width="21.85546875" customWidth="1"/>
    <col min="15360" max="15364" width="20.85546875" customWidth="1"/>
    <col min="15365" max="15365" width="29.85546875" customWidth="1"/>
    <col min="15614" max="15614" width="25" customWidth="1"/>
    <col min="15615" max="15615" width="21.85546875" customWidth="1"/>
    <col min="15616" max="15620" width="20.85546875" customWidth="1"/>
    <col min="15621" max="15621" width="29.85546875" customWidth="1"/>
    <col min="15870" max="15870" width="25" customWidth="1"/>
    <col min="15871" max="15871" width="21.85546875" customWidth="1"/>
    <col min="15872" max="15876" width="20.85546875" customWidth="1"/>
    <col min="15877" max="15877" width="29.85546875" customWidth="1"/>
    <col min="16126" max="16126" width="25" customWidth="1"/>
    <col min="16127" max="16127" width="21.85546875" customWidth="1"/>
    <col min="16128" max="16132" width="20.85546875" customWidth="1"/>
    <col min="16133" max="16133" width="29.85546875" customWidth="1"/>
  </cols>
  <sheetData>
    <row r="1" spans="1:7" x14ac:dyDescent="0.25">
      <c r="A1" s="27" t="s">
        <v>113</v>
      </c>
      <c r="B1" t="s">
        <v>162</v>
      </c>
      <c r="C1" t="s">
        <v>163</v>
      </c>
      <c r="D1" t="s">
        <v>164</v>
      </c>
      <c r="E1" t="s">
        <v>165</v>
      </c>
      <c r="F1" t="s">
        <v>166</v>
      </c>
      <c r="G1" t="s">
        <v>249</v>
      </c>
    </row>
    <row r="2" spans="1:7" x14ac:dyDescent="0.25">
      <c r="A2" s="27">
        <v>1075</v>
      </c>
      <c r="B2" t="s">
        <v>167</v>
      </c>
      <c r="F2" t="s">
        <v>168</v>
      </c>
      <c r="G2" s="27" t="s">
        <v>257</v>
      </c>
    </row>
    <row r="3" spans="1:7" x14ac:dyDescent="0.25">
      <c r="A3" s="27">
        <v>1401</v>
      </c>
      <c r="B3" t="s">
        <v>169</v>
      </c>
      <c r="F3" t="s">
        <v>170</v>
      </c>
      <c r="G3" s="27" t="s">
        <v>258</v>
      </c>
    </row>
    <row r="4" spans="1:7" x14ac:dyDescent="0.25">
      <c r="A4" s="27">
        <v>1288</v>
      </c>
      <c r="B4" t="s">
        <v>171</v>
      </c>
      <c r="F4" t="s">
        <v>172</v>
      </c>
      <c r="G4" s="27">
        <v>100</v>
      </c>
    </row>
    <row r="5" spans="1:7" x14ac:dyDescent="0.25">
      <c r="A5" s="27">
        <v>1293</v>
      </c>
      <c r="B5" t="s">
        <v>173</v>
      </c>
      <c r="F5" t="s">
        <v>174</v>
      </c>
      <c r="G5" s="27">
        <v>100</v>
      </c>
    </row>
    <row r="6" spans="1:7" x14ac:dyDescent="0.25">
      <c r="A6" s="27">
        <v>1049</v>
      </c>
      <c r="B6" t="s">
        <v>167</v>
      </c>
      <c r="F6" t="s">
        <v>175</v>
      </c>
      <c r="G6" s="27">
        <v>100</v>
      </c>
    </row>
    <row r="7" spans="1:7" x14ac:dyDescent="0.25">
      <c r="A7" s="27">
        <v>1379</v>
      </c>
      <c r="B7" t="s">
        <v>176</v>
      </c>
      <c r="F7" t="s">
        <v>177</v>
      </c>
      <c r="G7" s="27" t="s">
        <v>259</v>
      </c>
    </row>
    <row r="8" spans="1:7" x14ac:dyDescent="0.25">
      <c r="A8" s="27">
        <v>1072</v>
      </c>
      <c r="B8" t="s">
        <v>167</v>
      </c>
      <c r="F8" t="s">
        <v>178</v>
      </c>
      <c r="G8" s="27">
        <v>100</v>
      </c>
    </row>
    <row r="9" spans="1:7" x14ac:dyDescent="0.25">
      <c r="A9" s="27">
        <v>1313</v>
      </c>
      <c r="B9" t="s">
        <v>173</v>
      </c>
      <c r="F9" t="s">
        <v>179</v>
      </c>
      <c r="G9" s="27" t="s">
        <v>260</v>
      </c>
    </row>
    <row r="10" spans="1:7" x14ac:dyDescent="0.25">
      <c r="A10" s="27">
        <v>1084</v>
      </c>
      <c r="B10" t="s">
        <v>167</v>
      </c>
      <c r="F10" t="s">
        <v>180</v>
      </c>
      <c r="G10" s="27" t="s">
        <v>261</v>
      </c>
    </row>
    <row r="11" spans="1:7" x14ac:dyDescent="0.25">
      <c r="A11" s="27">
        <v>1076</v>
      </c>
      <c r="B11" t="s">
        <v>181</v>
      </c>
      <c r="F11" t="s">
        <v>182</v>
      </c>
      <c r="G11" s="27">
        <v>100</v>
      </c>
    </row>
    <row r="12" spans="1:7" x14ac:dyDescent="0.25">
      <c r="A12" s="27">
        <v>1078</v>
      </c>
      <c r="B12" t="s">
        <v>181</v>
      </c>
      <c r="F12" t="s">
        <v>183</v>
      </c>
      <c r="G12" s="27">
        <v>100</v>
      </c>
    </row>
    <row r="13" spans="1:7" x14ac:dyDescent="0.25">
      <c r="A13" s="27" t="s">
        <v>184</v>
      </c>
      <c r="B13" t="s">
        <v>185</v>
      </c>
      <c r="F13" t="s">
        <v>283</v>
      </c>
      <c r="G13" s="27" t="s">
        <v>262</v>
      </c>
    </row>
    <row r="14" spans="1:7" x14ac:dyDescent="0.25">
      <c r="A14" s="27">
        <v>1390</v>
      </c>
      <c r="B14" t="s">
        <v>186</v>
      </c>
      <c r="F14" t="s">
        <v>187</v>
      </c>
      <c r="G14" s="27" t="s">
        <v>263</v>
      </c>
    </row>
    <row r="15" spans="1:7" x14ac:dyDescent="0.25">
      <c r="A15" s="27">
        <v>1045</v>
      </c>
      <c r="B15" t="s">
        <v>188</v>
      </c>
      <c r="F15" t="s">
        <v>189</v>
      </c>
      <c r="G15" s="27" t="s">
        <v>264</v>
      </c>
    </row>
    <row r="16" spans="1:7" x14ac:dyDescent="0.25">
      <c r="A16" s="27">
        <v>1096</v>
      </c>
      <c r="B16" t="s">
        <v>190</v>
      </c>
      <c r="F16" t="s">
        <v>191</v>
      </c>
      <c r="G16" s="27" t="s">
        <v>265</v>
      </c>
    </row>
    <row r="17" spans="1:7" x14ac:dyDescent="0.25">
      <c r="A17" s="27">
        <v>1087</v>
      </c>
      <c r="B17" t="s">
        <v>192</v>
      </c>
      <c r="F17" t="s">
        <v>193</v>
      </c>
      <c r="G17" s="27">
        <v>100</v>
      </c>
    </row>
    <row r="18" spans="1:7" x14ac:dyDescent="0.25">
      <c r="A18" s="27">
        <v>1090</v>
      </c>
      <c r="B18" t="s">
        <v>192</v>
      </c>
      <c r="F18" t="s">
        <v>194</v>
      </c>
      <c r="G18" s="27">
        <v>100</v>
      </c>
    </row>
    <row r="19" spans="1:7" x14ac:dyDescent="0.25">
      <c r="A19" s="27">
        <v>1080</v>
      </c>
      <c r="B19" t="s">
        <v>195</v>
      </c>
      <c r="F19" t="s">
        <v>196</v>
      </c>
      <c r="G19" s="27" t="s">
        <v>266</v>
      </c>
    </row>
    <row r="20" spans="1:7" x14ac:dyDescent="0.25">
      <c r="A20" s="27">
        <v>1412</v>
      </c>
      <c r="B20" t="s">
        <v>197</v>
      </c>
      <c r="F20" t="s">
        <v>198</v>
      </c>
      <c r="G20" s="27" t="s">
        <v>267</v>
      </c>
    </row>
    <row r="21" spans="1:7" x14ac:dyDescent="0.25">
      <c r="A21" s="27">
        <v>1280</v>
      </c>
      <c r="B21" t="s">
        <v>199</v>
      </c>
      <c r="F21" t="s">
        <v>200</v>
      </c>
      <c r="G21" s="27" t="s">
        <v>268</v>
      </c>
    </row>
    <row r="22" spans="1:7" x14ac:dyDescent="0.25">
      <c r="A22" s="27">
        <v>1281</v>
      </c>
      <c r="B22" t="s">
        <v>199</v>
      </c>
      <c r="F22" t="s">
        <v>201</v>
      </c>
      <c r="G22" s="27" t="s">
        <v>268</v>
      </c>
    </row>
    <row r="23" spans="1:7" x14ac:dyDescent="0.25">
      <c r="A23" s="27">
        <v>1290</v>
      </c>
      <c r="B23" t="s">
        <v>199</v>
      </c>
      <c r="F23" t="s">
        <v>202</v>
      </c>
      <c r="G23" s="27" t="s">
        <v>269</v>
      </c>
    </row>
    <row r="24" spans="1:7" x14ac:dyDescent="0.25">
      <c r="A24" s="27">
        <v>1354</v>
      </c>
      <c r="B24" t="s">
        <v>203</v>
      </c>
      <c r="F24" t="s">
        <v>204</v>
      </c>
      <c r="G24" s="27" t="s">
        <v>270</v>
      </c>
    </row>
    <row r="25" spans="1:7" x14ac:dyDescent="0.25">
      <c r="A25" s="27">
        <v>115</v>
      </c>
      <c r="B25" t="s">
        <v>169</v>
      </c>
      <c r="F25" s="38" t="s">
        <v>283</v>
      </c>
      <c r="G25" s="27" t="s">
        <v>271</v>
      </c>
    </row>
    <row r="26" spans="1:7" x14ac:dyDescent="0.25">
      <c r="A26" s="27">
        <v>1244</v>
      </c>
      <c r="B26" t="s">
        <v>205</v>
      </c>
      <c r="F26" t="s">
        <v>284</v>
      </c>
      <c r="G26" s="27" t="s">
        <v>272</v>
      </c>
    </row>
    <row r="27" spans="1:7" x14ac:dyDescent="0.25">
      <c r="A27" s="27">
        <v>1350</v>
      </c>
      <c r="B27" t="s">
        <v>206</v>
      </c>
      <c r="F27" t="s">
        <v>207</v>
      </c>
      <c r="G27" s="27" t="s">
        <v>273</v>
      </c>
    </row>
    <row r="28" spans="1:7" x14ac:dyDescent="0.25">
      <c r="A28" s="27">
        <v>1386</v>
      </c>
      <c r="B28" t="s">
        <v>208</v>
      </c>
      <c r="F28" t="s">
        <v>209</v>
      </c>
      <c r="G28" s="27" t="s">
        <v>274</v>
      </c>
    </row>
    <row r="29" spans="1:7" x14ac:dyDescent="0.25">
      <c r="A29" s="27">
        <v>119</v>
      </c>
      <c r="B29" t="s">
        <v>197</v>
      </c>
      <c r="F29" t="s">
        <v>285</v>
      </c>
      <c r="G29" s="27" t="s">
        <v>275</v>
      </c>
    </row>
    <row r="30" spans="1:7" x14ac:dyDescent="0.25">
      <c r="A30" s="27" t="s">
        <v>210</v>
      </c>
      <c r="B30" t="s">
        <v>211</v>
      </c>
      <c r="F30" t="s">
        <v>286</v>
      </c>
      <c r="G30" s="27" t="s">
        <v>276</v>
      </c>
    </row>
    <row r="31" spans="1:7" x14ac:dyDescent="0.25">
      <c r="A31" s="27">
        <v>1411</v>
      </c>
      <c r="B31" t="s">
        <v>212</v>
      </c>
      <c r="F31" t="s">
        <v>213</v>
      </c>
      <c r="G31" s="27" t="s">
        <v>277</v>
      </c>
    </row>
    <row r="32" spans="1:7" x14ac:dyDescent="0.25">
      <c r="A32" s="27" t="s">
        <v>214</v>
      </c>
      <c r="B32" t="s">
        <v>130</v>
      </c>
      <c r="G32" s="27"/>
    </row>
    <row r="33" spans="1:7" x14ac:dyDescent="0.25">
      <c r="A33" s="27">
        <v>1285</v>
      </c>
      <c r="B33" t="s">
        <v>215</v>
      </c>
      <c r="F33" t="s">
        <v>216</v>
      </c>
      <c r="G33" s="27" t="s">
        <v>278</v>
      </c>
    </row>
    <row r="34" spans="1:7" x14ac:dyDescent="0.25">
      <c r="A34" s="27">
        <v>111</v>
      </c>
      <c r="B34" t="s">
        <v>217</v>
      </c>
      <c r="F34" t="s">
        <v>287</v>
      </c>
      <c r="G34" s="27" t="s">
        <v>279</v>
      </c>
    </row>
    <row r="35" spans="1:7" x14ac:dyDescent="0.25">
      <c r="A35" s="27">
        <v>1299</v>
      </c>
      <c r="B35" t="s">
        <v>218</v>
      </c>
      <c r="F35" t="s">
        <v>219</v>
      </c>
      <c r="G35" s="27" t="s">
        <v>280</v>
      </c>
    </row>
    <row r="36" spans="1:7" x14ac:dyDescent="0.25">
      <c r="A36" s="27">
        <v>1102</v>
      </c>
      <c r="B36" t="s">
        <v>220</v>
      </c>
      <c r="F36" t="s">
        <v>221</v>
      </c>
      <c r="G36" s="27" t="s">
        <v>281</v>
      </c>
    </row>
    <row r="37" spans="1:7" x14ac:dyDescent="0.25">
      <c r="A37" s="27">
        <v>108</v>
      </c>
      <c r="B37" t="s">
        <v>222</v>
      </c>
      <c r="F37" t="s">
        <v>288</v>
      </c>
      <c r="G37" s="27">
        <v>100</v>
      </c>
    </row>
    <row r="38" spans="1:7" x14ac:dyDescent="0.25">
      <c r="A38" s="27">
        <v>1418</v>
      </c>
      <c r="B38" t="s">
        <v>223</v>
      </c>
      <c r="F38" t="s">
        <v>224</v>
      </c>
      <c r="G38" s="27" t="s">
        <v>282</v>
      </c>
    </row>
    <row r="39" spans="1:7" x14ac:dyDescent="0.25">
      <c r="G39" s="27"/>
    </row>
    <row r="40" spans="1:7" x14ac:dyDescent="0.25">
      <c r="A40" s="27" t="s">
        <v>225</v>
      </c>
      <c r="C40" t="s">
        <v>226</v>
      </c>
      <c r="F40" t="s">
        <v>289</v>
      </c>
      <c r="G40" s="27" t="s">
        <v>254</v>
      </c>
    </row>
    <row r="41" spans="1:7" x14ac:dyDescent="0.25">
      <c r="A41" s="27" t="s">
        <v>227</v>
      </c>
      <c r="C41" t="s">
        <v>228</v>
      </c>
      <c r="F41" t="s">
        <v>293</v>
      </c>
      <c r="G41" s="27" t="s">
        <v>255</v>
      </c>
    </row>
    <row r="42" spans="1:7" x14ac:dyDescent="0.25">
      <c r="A42" s="27" t="s">
        <v>229</v>
      </c>
      <c r="C42" t="s">
        <v>130</v>
      </c>
      <c r="G42" s="27"/>
    </row>
    <row r="43" spans="1:7" x14ac:dyDescent="0.25">
      <c r="A43" s="27" t="s">
        <v>230</v>
      </c>
      <c r="C43" t="s">
        <v>231</v>
      </c>
      <c r="F43" t="s">
        <v>290</v>
      </c>
      <c r="G43" s="27" t="s">
        <v>256</v>
      </c>
    </row>
    <row r="47" spans="1:7" x14ac:dyDescent="0.25">
      <c r="A47" s="27" t="s">
        <v>232</v>
      </c>
      <c r="D47" t="s">
        <v>130</v>
      </c>
    </row>
    <row r="48" spans="1:7" x14ac:dyDescent="0.25">
      <c r="A48" s="27" t="s">
        <v>233</v>
      </c>
      <c r="D48" t="s">
        <v>234</v>
      </c>
      <c r="F48" t="s">
        <v>291</v>
      </c>
      <c r="G48" s="8" t="s">
        <v>21</v>
      </c>
    </row>
    <row r="49" spans="1:7" x14ac:dyDescent="0.25">
      <c r="A49" s="27">
        <v>1054</v>
      </c>
      <c r="D49" t="s">
        <v>235</v>
      </c>
      <c r="F49" t="s">
        <v>236</v>
      </c>
      <c r="G49" s="8" t="s">
        <v>21</v>
      </c>
    </row>
    <row r="50" spans="1:7" x14ac:dyDescent="0.25">
      <c r="A50" s="27">
        <v>1366</v>
      </c>
      <c r="D50" t="s">
        <v>237</v>
      </c>
      <c r="F50" t="s">
        <v>238</v>
      </c>
      <c r="G50" s="8" t="s">
        <v>21</v>
      </c>
    </row>
    <row r="51" spans="1:7" x14ac:dyDescent="0.25">
      <c r="A51" s="27">
        <v>902</v>
      </c>
      <c r="D51" t="s">
        <v>239</v>
      </c>
      <c r="F51" t="s">
        <v>240</v>
      </c>
      <c r="G51" s="8" t="s">
        <v>21</v>
      </c>
    </row>
    <row r="54" spans="1:7" x14ac:dyDescent="0.25">
      <c r="A54" s="27">
        <v>632</v>
      </c>
      <c r="E54" t="s">
        <v>241</v>
      </c>
      <c r="F54" t="s">
        <v>242</v>
      </c>
      <c r="G54" t="s">
        <v>250</v>
      </c>
    </row>
    <row r="55" spans="1:7" x14ac:dyDescent="0.25">
      <c r="A55" s="27">
        <v>661</v>
      </c>
      <c r="E55" t="s">
        <v>243</v>
      </c>
      <c r="F55" t="s">
        <v>244</v>
      </c>
      <c r="G55" t="s">
        <v>251</v>
      </c>
    </row>
    <row r="56" spans="1:7" x14ac:dyDescent="0.25">
      <c r="A56" s="27" t="s">
        <v>245</v>
      </c>
      <c r="E56" t="s">
        <v>130</v>
      </c>
    </row>
    <row r="57" spans="1:7" x14ac:dyDescent="0.25">
      <c r="A57" s="27" t="s">
        <v>246</v>
      </c>
      <c r="E57" t="s">
        <v>208</v>
      </c>
      <c r="F57" t="s">
        <v>292</v>
      </c>
      <c r="G57" t="s">
        <v>252</v>
      </c>
    </row>
    <row r="58" spans="1:7" x14ac:dyDescent="0.25">
      <c r="A58" s="27" t="s">
        <v>247</v>
      </c>
      <c r="E58" t="s">
        <v>248</v>
      </c>
      <c r="F58" t="s">
        <v>294</v>
      </c>
      <c r="G58" t="s">
        <v>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4F82-7E5B-4367-8F41-0E218ED3B467}">
  <sheetPr>
    <pageSetUpPr fitToPage="1"/>
  </sheetPr>
  <dimension ref="A1:AS50"/>
  <sheetViews>
    <sheetView tabSelected="1" zoomScale="70" zoomScaleNormal="70" workbookViewId="0">
      <pane xSplit="1" topLeftCell="B1" activePane="topRight" state="frozen"/>
      <selection pane="topRight" activeCell="P2" sqref="P1:P1048576"/>
    </sheetView>
  </sheetViews>
  <sheetFormatPr defaultRowHeight="15" x14ac:dyDescent="0.25"/>
  <cols>
    <col min="1" max="1" width="10.5703125" customWidth="1"/>
    <col min="2" max="2" width="15" customWidth="1"/>
  </cols>
  <sheetData>
    <row r="1" spans="1:45" ht="15" customHeight="1" x14ac:dyDescent="0.25">
      <c r="A1" s="40" t="s">
        <v>83</v>
      </c>
      <c r="B1" s="41" t="s">
        <v>32</v>
      </c>
      <c r="C1" s="41" t="s">
        <v>34</v>
      </c>
      <c r="D1" s="42" t="s">
        <v>81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39" t="s">
        <v>153</v>
      </c>
    </row>
    <row r="2" spans="1:45" ht="15" customHeight="1" x14ac:dyDescent="0.25">
      <c r="A2" s="40"/>
      <c r="B2" s="41"/>
      <c r="C2" s="41"/>
      <c r="D2" s="6" t="s">
        <v>35</v>
      </c>
      <c r="E2" s="6" t="s">
        <v>36</v>
      </c>
      <c r="F2" s="6" t="s">
        <v>37</v>
      </c>
      <c r="G2" s="7" t="s">
        <v>38</v>
      </c>
      <c r="H2" s="7" t="s">
        <v>39</v>
      </c>
      <c r="I2" s="7" t="s">
        <v>40</v>
      </c>
      <c r="J2" s="7" t="s">
        <v>41</v>
      </c>
      <c r="K2" s="7" t="s">
        <v>42</v>
      </c>
      <c r="L2" s="7" t="s">
        <v>43</v>
      </c>
      <c r="M2" s="7" t="s">
        <v>44</v>
      </c>
      <c r="N2" s="7" t="s">
        <v>45</v>
      </c>
      <c r="O2" s="7" t="s">
        <v>46</v>
      </c>
      <c r="P2" s="7" t="s">
        <v>47</v>
      </c>
      <c r="Q2" s="7" t="s">
        <v>48</v>
      </c>
      <c r="R2" s="7" t="s">
        <v>49</v>
      </c>
      <c r="S2" s="7" t="s">
        <v>50</v>
      </c>
      <c r="T2" s="7" t="s">
        <v>51</v>
      </c>
      <c r="U2" s="7" t="s">
        <v>52</v>
      </c>
      <c r="V2" s="7" t="s">
        <v>53</v>
      </c>
      <c r="W2" s="7" t="s">
        <v>54</v>
      </c>
      <c r="X2" s="7" t="s">
        <v>55</v>
      </c>
      <c r="Y2" s="7" t="s">
        <v>56</v>
      </c>
      <c r="Z2" s="7" t="s">
        <v>57</v>
      </c>
      <c r="AA2" s="7" t="s">
        <v>58</v>
      </c>
      <c r="AB2" s="7" t="s">
        <v>59</v>
      </c>
      <c r="AC2" s="7" t="s">
        <v>60</v>
      </c>
      <c r="AD2" s="7" t="s">
        <v>61</v>
      </c>
      <c r="AE2" s="7" t="s">
        <v>62</v>
      </c>
      <c r="AF2" s="7" t="s">
        <v>63</v>
      </c>
      <c r="AG2" s="7" t="s">
        <v>64</v>
      </c>
      <c r="AH2" s="7" t="s">
        <v>65</v>
      </c>
      <c r="AI2" s="7" t="s">
        <v>66</v>
      </c>
      <c r="AJ2" s="7" t="s">
        <v>67</v>
      </c>
      <c r="AK2" s="7" t="s">
        <v>68</v>
      </c>
      <c r="AL2" s="7" t="s">
        <v>69</v>
      </c>
      <c r="AM2" s="7" t="s">
        <v>70</v>
      </c>
      <c r="AN2" s="7" t="s">
        <v>71</v>
      </c>
      <c r="AO2" s="7" t="s">
        <v>72</v>
      </c>
      <c r="AP2" s="7" t="s">
        <v>73</v>
      </c>
      <c r="AQ2" s="7" t="s">
        <v>74</v>
      </c>
      <c r="AR2" s="7" t="s">
        <v>75</v>
      </c>
      <c r="AS2" s="39"/>
    </row>
    <row r="3" spans="1:45" ht="15" customHeight="1" x14ac:dyDescent="0.25">
      <c r="A3" s="2" t="s">
        <v>19</v>
      </c>
      <c r="B3" s="3" t="s">
        <v>20</v>
      </c>
      <c r="C3" s="2">
        <v>82</v>
      </c>
      <c r="D3" s="8" t="s">
        <v>78</v>
      </c>
      <c r="E3" s="8" t="s">
        <v>79</v>
      </c>
      <c r="F3" s="8" t="s">
        <v>78</v>
      </c>
      <c r="G3" s="8" t="s">
        <v>78</v>
      </c>
      <c r="H3" s="8" t="s">
        <v>78</v>
      </c>
      <c r="I3" s="8" t="s">
        <v>78</v>
      </c>
      <c r="J3" s="8" t="s">
        <v>79</v>
      </c>
      <c r="K3" s="8" t="s">
        <v>79</v>
      </c>
      <c r="L3" s="8" t="s">
        <v>79</v>
      </c>
      <c r="M3" s="8" t="s">
        <v>79</v>
      </c>
      <c r="N3" s="8" t="s">
        <v>79</v>
      </c>
      <c r="O3" s="8" t="s">
        <v>79</v>
      </c>
      <c r="P3" s="8" t="s">
        <v>79</v>
      </c>
      <c r="Q3" s="8" t="s">
        <v>79</v>
      </c>
      <c r="R3" s="8" t="s">
        <v>79</v>
      </c>
      <c r="S3" s="8" t="s">
        <v>79</v>
      </c>
      <c r="T3" s="8" t="s">
        <v>79</v>
      </c>
      <c r="U3" s="8" t="s">
        <v>79</v>
      </c>
      <c r="V3" s="8" t="s">
        <v>79</v>
      </c>
      <c r="W3" s="8" t="s">
        <v>79</v>
      </c>
      <c r="X3" s="8" t="s">
        <v>79</v>
      </c>
      <c r="Y3" s="8" t="s">
        <v>79</v>
      </c>
      <c r="Z3" s="8" t="s">
        <v>79</v>
      </c>
      <c r="AA3" s="8" t="s">
        <v>79</v>
      </c>
      <c r="AB3" s="8" t="s">
        <v>79</v>
      </c>
      <c r="AC3" s="8" t="s">
        <v>79</v>
      </c>
      <c r="AD3" s="8" t="s">
        <v>79</v>
      </c>
      <c r="AE3" s="8" t="s">
        <v>79</v>
      </c>
      <c r="AF3" s="8" t="s">
        <v>79</v>
      </c>
      <c r="AG3" s="8" t="s">
        <v>78</v>
      </c>
      <c r="AH3" s="8" t="s">
        <v>79</v>
      </c>
      <c r="AI3" s="8" t="s">
        <v>79</v>
      </c>
      <c r="AJ3" s="8" t="s">
        <v>79</v>
      </c>
      <c r="AK3" s="8" t="s">
        <v>79</v>
      </c>
      <c r="AL3" s="8" t="s">
        <v>79</v>
      </c>
      <c r="AM3" s="8" t="s">
        <v>79</v>
      </c>
      <c r="AN3" s="8" t="s">
        <v>79</v>
      </c>
      <c r="AO3" s="8" t="s">
        <v>79</v>
      </c>
      <c r="AP3" s="8" t="s">
        <v>78</v>
      </c>
      <c r="AQ3" s="8" t="s">
        <v>79</v>
      </c>
      <c r="AR3" s="8" t="s">
        <v>79</v>
      </c>
      <c r="AS3">
        <f>COUNTIF(D3:AR3," yes")</f>
        <v>34</v>
      </c>
    </row>
    <row r="4" spans="1:45" ht="15" customHeight="1" x14ac:dyDescent="0.25">
      <c r="A4" s="2">
        <v>108</v>
      </c>
      <c r="B4" s="3" t="s">
        <v>20</v>
      </c>
      <c r="C4" s="2">
        <v>32</v>
      </c>
      <c r="D4" s="8" t="s">
        <v>79</v>
      </c>
      <c r="E4" s="8" t="s">
        <v>78</v>
      </c>
      <c r="F4" s="8" t="s">
        <v>78</v>
      </c>
      <c r="G4" s="8" t="s">
        <v>78</v>
      </c>
      <c r="H4" s="8" t="s">
        <v>78</v>
      </c>
      <c r="I4" s="8" t="s">
        <v>78</v>
      </c>
      <c r="J4" s="8" t="s">
        <v>79</v>
      </c>
      <c r="K4" s="8" t="s">
        <v>79</v>
      </c>
      <c r="L4" s="8" t="s">
        <v>79</v>
      </c>
      <c r="M4" s="8" t="s">
        <v>79</v>
      </c>
      <c r="N4" s="8" t="s">
        <v>79</v>
      </c>
      <c r="O4" s="8" t="s">
        <v>79</v>
      </c>
      <c r="P4" s="8" t="s">
        <v>79</v>
      </c>
      <c r="Q4" s="8" t="s">
        <v>79</v>
      </c>
      <c r="R4" s="8" t="s">
        <v>79</v>
      </c>
      <c r="S4" s="8" t="s">
        <v>79</v>
      </c>
      <c r="T4" s="8" t="s">
        <v>79</v>
      </c>
      <c r="U4" s="8" t="s">
        <v>79</v>
      </c>
      <c r="V4" s="8" t="s">
        <v>78</v>
      </c>
      <c r="W4" s="8" t="s">
        <v>78</v>
      </c>
      <c r="X4" s="8" t="s">
        <v>78</v>
      </c>
      <c r="Y4" s="8" t="s">
        <v>78</v>
      </c>
      <c r="Z4" s="8" t="s">
        <v>78</v>
      </c>
      <c r="AA4" s="8" t="s">
        <v>78</v>
      </c>
      <c r="AB4" s="8" t="s">
        <v>78</v>
      </c>
      <c r="AC4" s="8" t="s">
        <v>78</v>
      </c>
      <c r="AD4" s="8" t="s">
        <v>79</v>
      </c>
      <c r="AE4" s="8" t="s">
        <v>79</v>
      </c>
      <c r="AF4" s="8" t="s">
        <v>79</v>
      </c>
      <c r="AG4" s="8" t="s">
        <v>78</v>
      </c>
      <c r="AH4" s="8" t="s">
        <v>79</v>
      </c>
      <c r="AI4" s="8" t="s">
        <v>79</v>
      </c>
      <c r="AJ4" s="8" t="s">
        <v>79</v>
      </c>
      <c r="AK4" s="8" t="s">
        <v>79</v>
      </c>
      <c r="AL4" s="8" t="s">
        <v>79</v>
      </c>
      <c r="AM4" s="8" t="s">
        <v>79</v>
      </c>
      <c r="AN4" s="8" t="s">
        <v>78</v>
      </c>
      <c r="AO4" s="8" t="s">
        <v>79</v>
      </c>
      <c r="AP4" s="8" t="s">
        <v>78</v>
      </c>
      <c r="AQ4" s="8" t="s">
        <v>79</v>
      </c>
      <c r="AR4" s="8" t="s">
        <v>79</v>
      </c>
      <c r="AS4">
        <f t="shared" ref="AS4:AS49" si="0">COUNTIF(D4:AR4," yes")</f>
        <v>25</v>
      </c>
    </row>
    <row r="5" spans="1:45" ht="15" customHeight="1" x14ac:dyDescent="0.25">
      <c r="A5" s="2">
        <v>111</v>
      </c>
      <c r="B5" s="3" t="s">
        <v>20</v>
      </c>
      <c r="C5" s="2">
        <v>242</v>
      </c>
      <c r="D5" s="8" t="s">
        <v>78</v>
      </c>
      <c r="E5" s="8" t="s">
        <v>79</v>
      </c>
      <c r="F5" s="8" t="s">
        <v>79</v>
      </c>
      <c r="G5" s="8" t="s">
        <v>78</v>
      </c>
      <c r="H5" s="8" t="s">
        <v>78</v>
      </c>
      <c r="I5" s="8" t="s">
        <v>78</v>
      </c>
      <c r="J5" s="8" t="s">
        <v>79</v>
      </c>
      <c r="K5" s="8" t="s">
        <v>79</v>
      </c>
      <c r="L5" s="8" t="s">
        <v>79</v>
      </c>
      <c r="M5" s="8" t="s">
        <v>78</v>
      </c>
      <c r="N5" s="8" t="s">
        <v>78</v>
      </c>
      <c r="O5" s="8" t="s">
        <v>78</v>
      </c>
      <c r="P5" s="8" t="s">
        <v>78</v>
      </c>
      <c r="Q5" s="8" t="s">
        <v>78</v>
      </c>
      <c r="R5" s="8" t="s">
        <v>78</v>
      </c>
      <c r="S5" s="8" t="s">
        <v>78</v>
      </c>
      <c r="T5" s="8" t="s">
        <v>78</v>
      </c>
      <c r="U5" s="8" t="s">
        <v>78</v>
      </c>
      <c r="V5" s="8" t="s">
        <v>78</v>
      </c>
      <c r="W5" s="8" t="s">
        <v>78</v>
      </c>
      <c r="X5" s="8" t="s">
        <v>78</v>
      </c>
      <c r="Y5" s="8" t="s">
        <v>78</v>
      </c>
      <c r="Z5" s="8" t="s">
        <v>78</v>
      </c>
      <c r="AA5" s="8" t="s">
        <v>78</v>
      </c>
      <c r="AB5" s="8" t="s">
        <v>78</v>
      </c>
      <c r="AC5" s="8" t="s">
        <v>78</v>
      </c>
      <c r="AD5" s="8" t="s">
        <v>79</v>
      </c>
      <c r="AE5" s="8" t="s">
        <v>79</v>
      </c>
      <c r="AF5" s="8" t="s">
        <v>79</v>
      </c>
      <c r="AG5" s="8" t="s">
        <v>78</v>
      </c>
      <c r="AH5" s="8" t="s">
        <v>79</v>
      </c>
      <c r="AI5" s="8" t="s">
        <v>79</v>
      </c>
      <c r="AJ5" s="8" t="s">
        <v>79</v>
      </c>
      <c r="AK5" s="8" t="s">
        <v>79</v>
      </c>
      <c r="AL5" s="8" t="s">
        <v>79</v>
      </c>
      <c r="AM5" s="8" t="s">
        <v>78</v>
      </c>
      <c r="AN5" s="8" t="s">
        <v>78</v>
      </c>
      <c r="AO5" s="8" t="s">
        <v>79</v>
      </c>
      <c r="AP5" s="8" t="s">
        <v>78</v>
      </c>
      <c r="AQ5" s="8" t="s">
        <v>79</v>
      </c>
      <c r="AR5" s="8" t="s">
        <v>79</v>
      </c>
      <c r="AS5">
        <f t="shared" si="0"/>
        <v>16</v>
      </c>
    </row>
    <row r="6" spans="1:45" ht="15" customHeight="1" x14ac:dyDescent="0.25">
      <c r="A6" s="2">
        <v>115</v>
      </c>
      <c r="B6" s="3" t="s">
        <v>20</v>
      </c>
      <c r="C6" s="2">
        <v>49</v>
      </c>
      <c r="D6" s="8" t="s">
        <v>78</v>
      </c>
      <c r="E6" s="8" t="s">
        <v>79</v>
      </c>
      <c r="F6" s="8" t="s">
        <v>79</v>
      </c>
      <c r="G6" s="8" t="s">
        <v>79</v>
      </c>
      <c r="H6" s="8" t="s">
        <v>78</v>
      </c>
      <c r="I6" s="8" t="s">
        <v>78</v>
      </c>
      <c r="J6" s="8" t="s">
        <v>79</v>
      </c>
      <c r="K6" s="8" t="s">
        <v>79</v>
      </c>
      <c r="L6" s="8" t="s">
        <v>79</v>
      </c>
      <c r="M6" s="8" t="s">
        <v>78</v>
      </c>
      <c r="N6" s="8" t="s">
        <v>78</v>
      </c>
      <c r="O6" s="8" t="s">
        <v>78</v>
      </c>
      <c r="P6" s="8" t="s">
        <v>78</v>
      </c>
      <c r="Q6" s="8" t="s">
        <v>78</v>
      </c>
      <c r="R6" s="8" t="s">
        <v>78</v>
      </c>
      <c r="S6" s="8" t="s">
        <v>78</v>
      </c>
      <c r="T6" s="8" t="s">
        <v>78</v>
      </c>
      <c r="U6" s="8" t="s">
        <v>78</v>
      </c>
      <c r="V6" s="8" t="s">
        <v>78</v>
      </c>
      <c r="W6" s="8" t="s">
        <v>78</v>
      </c>
      <c r="X6" s="8" t="s">
        <v>78</v>
      </c>
      <c r="Y6" s="8" t="s">
        <v>78</v>
      </c>
      <c r="Z6" s="8" t="s">
        <v>78</v>
      </c>
      <c r="AA6" s="8" t="s">
        <v>78</v>
      </c>
      <c r="AB6" s="8" t="s">
        <v>78</v>
      </c>
      <c r="AC6" s="8" t="s">
        <v>78</v>
      </c>
      <c r="AD6" s="8" t="s">
        <v>79</v>
      </c>
      <c r="AE6" s="8" t="s">
        <v>79</v>
      </c>
      <c r="AF6" s="8" t="s">
        <v>79</v>
      </c>
      <c r="AG6" s="8" t="s">
        <v>78</v>
      </c>
      <c r="AH6" s="8" t="s">
        <v>79</v>
      </c>
      <c r="AI6" s="8" t="s">
        <v>79</v>
      </c>
      <c r="AJ6" s="8" t="s">
        <v>79</v>
      </c>
      <c r="AK6" s="8" t="s">
        <v>79</v>
      </c>
      <c r="AL6" s="8" t="s">
        <v>79</v>
      </c>
      <c r="AM6" s="8" t="s">
        <v>79</v>
      </c>
      <c r="AN6" s="8" t="s">
        <v>79</v>
      </c>
      <c r="AO6" s="8" t="s">
        <v>79</v>
      </c>
      <c r="AP6" s="8" t="s">
        <v>78</v>
      </c>
      <c r="AQ6" s="8" t="s">
        <v>79</v>
      </c>
      <c r="AR6" s="8" t="s">
        <v>79</v>
      </c>
      <c r="AS6">
        <f t="shared" si="0"/>
        <v>19</v>
      </c>
    </row>
    <row r="7" spans="1:45" ht="15" customHeight="1" x14ac:dyDescent="0.25">
      <c r="A7" s="2">
        <v>119</v>
      </c>
      <c r="B7" s="3" t="s">
        <v>20</v>
      </c>
      <c r="C7" s="2">
        <v>82</v>
      </c>
      <c r="D7" s="8" t="s">
        <v>78</v>
      </c>
      <c r="E7" s="8" t="s">
        <v>79</v>
      </c>
      <c r="F7" s="8" t="s">
        <v>78</v>
      </c>
      <c r="G7" s="8" t="s">
        <v>78</v>
      </c>
      <c r="H7" s="8" t="s">
        <v>78</v>
      </c>
      <c r="I7" s="8" t="s">
        <v>79</v>
      </c>
      <c r="J7" s="8" t="s">
        <v>79</v>
      </c>
      <c r="K7" s="8" t="s">
        <v>79</v>
      </c>
      <c r="L7" s="8" t="s">
        <v>79</v>
      </c>
      <c r="M7" s="8" t="s">
        <v>79</v>
      </c>
      <c r="N7" s="8" t="s">
        <v>79</v>
      </c>
      <c r="O7" s="8" t="s">
        <v>79</v>
      </c>
      <c r="P7" s="8" t="s">
        <v>79</v>
      </c>
      <c r="Q7" s="8" t="s">
        <v>79</v>
      </c>
      <c r="R7" s="8" t="s">
        <v>79</v>
      </c>
      <c r="S7" s="8" t="s">
        <v>79</v>
      </c>
      <c r="T7" s="8" t="s">
        <v>79</v>
      </c>
      <c r="U7" s="8" t="s">
        <v>79</v>
      </c>
      <c r="V7" s="8" t="s">
        <v>79</v>
      </c>
      <c r="W7" s="8" t="s">
        <v>79</v>
      </c>
      <c r="X7" s="8" t="s">
        <v>79</v>
      </c>
      <c r="Y7" s="8" t="s">
        <v>79</v>
      </c>
      <c r="Z7" s="8" t="s">
        <v>79</v>
      </c>
      <c r="AA7" s="8" t="s">
        <v>79</v>
      </c>
      <c r="AB7" s="8" t="s">
        <v>79</v>
      </c>
      <c r="AC7" s="8" t="s">
        <v>79</v>
      </c>
      <c r="AD7" s="8" t="s">
        <v>79</v>
      </c>
      <c r="AE7" s="8" t="s">
        <v>79</v>
      </c>
      <c r="AF7" s="8" t="s">
        <v>79</v>
      </c>
      <c r="AG7" s="8" t="s">
        <v>78</v>
      </c>
      <c r="AH7" s="8" t="s">
        <v>79</v>
      </c>
      <c r="AI7" s="8" t="s">
        <v>79</v>
      </c>
      <c r="AJ7" s="8" t="s">
        <v>79</v>
      </c>
      <c r="AK7" s="8" t="s">
        <v>79</v>
      </c>
      <c r="AL7" s="8" t="s">
        <v>79</v>
      </c>
      <c r="AM7" s="8" t="s">
        <v>79</v>
      </c>
      <c r="AN7" s="8" t="s">
        <v>79</v>
      </c>
      <c r="AO7" s="8" t="s">
        <v>79</v>
      </c>
      <c r="AP7" s="8" t="s">
        <v>78</v>
      </c>
      <c r="AQ7" s="8" t="s">
        <v>79</v>
      </c>
      <c r="AR7" s="8" t="s">
        <v>79</v>
      </c>
      <c r="AS7">
        <f t="shared" si="0"/>
        <v>35</v>
      </c>
    </row>
    <row r="8" spans="1:45" ht="15" customHeight="1" x14ac:dyDescent="0.25">
      <c r="A8" s="2" t="s">
        <v>22</v>
      </c>
      <c r="B8" s="3" t="s">
        <v>20</v>
      </c>
      <c r="C8" s="2">
        <v>2163</v>
      </c>
      <c r="D8" s="8" t="s">
        <v>78</v>
      </c>
      <c r="E8" s="8" t="s">
        <v>78</v>
      </c>
      <c r="F8" s="8" t="s">
        <v>79</v>
      </c>
      <c r="G8" s="8" t="s">
        <v>78</v>
      </c>
      <c r="H8" s="8" t="s">
        <v>78</v>
      </c>
      <c r="I8" s="8" t="s">
        <v>79</v>
      </c>
      <c r="J8" s="8" t="s">
        <v>78</v>
      </c>
      <c r="K8" s="8" t="s">
        <v>78</v>
      </c>
      <c r="L8" s="8" t="s">
        <v>78</v>
      </c>
      <c r="M8" s="8" t="s">
        <v>79</v>
      </c>
      <c r="N8" s="8" t="s">
        <v>79</v>
      </c>
      <c r="O8" s="8" t="s">
        <v>79</v>
      </c>
      <c r="P8" s="8" t="s">
        <v>79</v>
      </c>
      <c r="Q8" s="8" t="s">
        <v>79</v>
      </c>
      <c r="R8" s="8" t="s">
        <v>79</v>
      </c>
      <c r="S8" s="8" t="s">
        <v>79</v>
      </c>
      <c r="T8" s="8" t="s">
        <v>79</v>
      </c>
      <c r="U8" s="8" t="s">
        <v>79</v>
      </c>
      <c r="V8" s="8" t="s">
        <v>78</v>
      </c>
      <c r="W8" s="8" t="s">
        <v>78</v>
      </c>
      <c r="X8" s="8" t="s">
        <v>78</v>
      </c>
      <c r="Y8" s="8" t="s">
        <v>78</v>
      </c>
      <c r="Z8" s="8" t="s">
        <v>78</v>
      </c>
      <c r="AA8" s="8" t="s">
        <v>78</v>
      </c>
      <c r="AB8" s="8" t="s">
        <v>78</v>
      </c>
      <c r="AC8" s="8" t="s">
        <v>78</v>
      </c>
      <c r="AD8" s="8" t="s">
        <v>78</v>
      </c>
      <c r="AE8" s="8" t="s">
        <v>78</v>
      </c>
      <c r="AF8" s="8" t="s">
        <v>78</v>
      </c>
      <c r="AG8" s="8" t="s">
        <v>79</v>
      </c>
      <c r="AH8" s="8" t="s">
        <v>78</v>
      </c>
      <c r="AI8" s="8" t="s">
        <v>79</v>
      </c>
      <c r="AJ8" s="8" t="s">
        <v>78</v>
      </c>
      <c r="AK8" s="8" t="s">
        <v>78</v>
      </c>
      <c r="AL8" s="8" t="s">
        <v>78</v>
      </c>
      <c r="AM8" s="8" t="s">
        <v>78</v>
      </c>
      <c r="AN8" s="8" t="s">
        <v>79</v>
      </c>
      <c r="AO8" s="8" t="s">
        <v>79</v>
      </c>
      <c r="AP8" s="8" t="s">
        <v>78</v>
      </c>
      <c r="AQ8" s="8" t="s">
        <v>79</v>
      </c>
      <c r="AR8" s="8" t="s">
        <v>78</v>
      </c>
      <c r="AS8">
        <f t="shared" si="0"/>
        <v>16</v>
      </c>
    </row>
    <row r="9" spans="1:45" ht="15" customHeight="1" x14ac:dyDescent="0.25">
      <c r="A9" s="2">
        <v>1045</v>
      </c>
      <c r="B9" s="3" t="s">
        <v>20</v>
      </c>
      <c r="C9" s="2" t="s">
        <v>21</v>
      </c>
      <c r="D9" s="8" t="s">
        <v>79</v>
      </c>
      <c r="E9" s="8" t="s">
        <v>79</v>
      </c>
      <c r="F9" s="8" t="s">
        <v>78</v>
      </c>
      <c r="G9" s="8" t="s">
        <v>78</v>
      </c>
      <c r="H9" s="8" t="s">
        <v>78</v>
      </c>
      <c r="I9" s="8" t="s">
        <v>78</v>
      </c>
      <c r="J9" s="8" t="s">
        <v>79</v>
      </c>
      <c r="K9" s="8" t="s">
        <v>79</v>
      </c>
      <c r="L9" s="8" t="s">
        <v>79</v>
      </c>
      <c r="M9" s="8" t="s">
        <v>78</v>
      </c>
      <c r="N9" s="8" t="s">
        <v>78</v>
      </c>
      <c r="O9" s="8" t="s">
        <v>78</v>
      </c>
      <c r="P9" s="8" t="s">
        <v>78</v>
      </c>
      <c r="Q9" s="8" t="s">
        <v>78</v>
      </c>
      <c r="R9" s="8" t="s">
        <v>78</v>
      </c>
      <c r="S9" s="8" t="s">
        <v>78</v>
      </c>
      <c r="T9" s="8" t="s">
        <v>78</v>
      </c>
      <c r="U9" s="8" t="s">
        <v>78</v>
      </c>
      <c r="V9" s="8" t="s">
        <v>79</v>
      </c>
      <c r="W9" s="8" t="s">
        <v>79</v>
      </c>
      <c r="X9" s="8" t="s">
        <v>79</v>
      </c>
      <c r="Y9" s="8" t="s">
        <v>79</v>
      </c>
      <c r="Z9" s="8" t="s">
        <v>79</v>
      </c>
      <c r="AA9" s="8" t="s">
        <v>79</v>
      </c>
      <c r="AB9" s="8" t="s">
        <v>79</v>
      </c>
      <c r="AC9" s="8" t="s">
        <v>79</v>
      </c>
      <c r="AD9" s="8" t="s">
        <v>79</v>
      </c>
      <c r="AE9" s="8" t="s">
        <v>79</v>
      </c>
      <c r="AF9" s="8" t="s">
        <v>79</v>
      </c>
      <c r="AG9" s="8" t="s">
        <v>78</v>
      </c>
      <c r="AH9" s="8" t="s">
        <v>78</v>
      </c>
      <c r="AI9" s="8" t="s">
        <v>79</v>
      </c>
      <c r="AJ9" s="8" t="s">
        <v>79</v>
      </c>
      <c r="AK9" s="8" t="s">
        <v>79</v>
      </c>
      <c r="AL9" s="8" t="s">
        <v>79</v>
      </c>
      <c r="AM9" s="8" t="s">
        <v>78</v>
      </c>
      <c r="AN9" s="8" t="s">
        <v>78</v>
      </c>
      <c r="AO9" s="8" t="s">
        <v>79</v>
      </c>
      <c r="AP9" s="8" t="s">
        <v>78</v>
      </c>
      <c r="AQ9" s="8" t="s">
        <v>79</v>
      </c>
      <c r="AR9" s="8" t="s">
        <v>79</v>
      </c>
      <c r="AS9">
        <f t="shared" si="0"/>
        <v>23</v>
      </c>
    </row>
    <row r="10" spans="1:45" ht="15" customHeight="1" x14ac:dyDescent="0.25">
      <c r="A10" s="2">
        <v>1049</v>
      </c>
      <c r="B10" s="3" t="s">
        <v>20</v>
      </c>
      <c r="C10" s="2">
        <v>282</v>
      </c>
      <c r="D10" s="8" t="s">
        <v>78</v>
      </c>
      <c r="E10" s="8" t="s">
        <v>79</v>
      </c>
      <c r="F10" s="8" t="s">
        <v>79</v>
      </c>
      <c r="G10" s="8" t="s">
        <v>79</v>
      </c>
      <c r="H10" s="8" t="s">
        <v>78</v>
      </c>
      <c r="I10" s="8" t="s">
        <v>78</v>
      </c>
      <c r="J10" s="8" t="s">
        <v>79</v>
      </c>
      <c r="K10" s="8" t="s">
        <v>79</v>
      </c>
      <c r="L10" s="8" t="s">
        <v>79</v>
      </c>
      <c r="M10" s="8" t="s">
        <v>79</v>
      </c>
      <c r="N10" s="8" t="s">
        <v>79</v>
      </c>
      <c r="O10" s="8" t="s">
        <v>79</v>
      </c>
      <c r="P10" s="8" t="s">
        <v>78</v>
      </c>
      <c r="Q10" s="8" t="s">
        <v>79</v>
      </c>
      <c r="R10" s="8" t="s">
        <v>79</v>
      </c>
      <c r="S10" s="8" t="s">
        <v>79</v>
      </c>
      <c r="T10" s="8" t="s">
        <v>79</v>
      </c>
      <c r="U10" s="8" t="s">
        <v>79</v>
      </c>
      <c r="V10" s="8" t="s">
        <v>78</v>
      </c>
      <c r="W10" s="8" t="s">
        <v>78</v>
      </c>
      <c r="X10" s="8" t="s">
        <v>78</v>
      </c>
      <c r="Y10" s="8" t="s">
        <v>78</v>
      </c>
      <c r="Z10" s="8" t="s">
        <v>78</v>
      </c>
      <c r="AA10" s="8" t="s">
        <v>78</v>
      </c>
      <c r="AB10" s="8" t="s">
        <v>78</v>
      </c>
      <c r="AC10" s="8" t="s">
        <v>78</v>
      </c>
      <c r="AD10" s="8" t="s">
        <v>79</v>
      </c>
      <c r="AE10" s="8" t="s">
        <v>79</v>
      </c>
      <c r="AF10" s="8" t="s">
        <v>79</v>
      </c>
      <c r="AG10" s="8" t="s">
        <v>78</v>
      </c>
      <c r="AH10" s="8" t="s">
        <v>79</v>
      </c>
      <c r="AI10" s="8" t="s">
        <v>79</v>
      </c>
      <c r="AJ10" s="8" t="s">
        <v>79</v>
      </c>
      <c r="AK10" s="8" t="s">
        <v>79</v>
      </c>
      <c r="AL10" s="8" t="s">
        <v>79</v>
      </c>
      <c r="AM10" s="8" t="s">
        <v>79</v>
      </c>
      <c r="AN10" s="8" t="s">
        <v>78</v>
      </c>
      <c r="AO10" s="8" t="s">
        <v>79</v>
      </c>
      <c r="AP10" s="8" t="s">
        <v>78</v>
      </c>
      <c r="AQ10" s="8" t="s">
        <v>79</v>
      </c>
      <c r="AR10" s="8" t="s">
        <v>79</v>
      </c>
      <c r="AS10">
        <f t="shared" si="0"/>
        <v>26</v>
      </c>
    </row>
    <row r="11" spans="1:45" ht="15" customHeight="1" x14ac:dyDescent="0.25">
      <c r="A11" s="2">
        <v>1072</v>
      </c>
      <c r="B11" s="3" t="s">
        <v>20</v>
      </c>
      <c r="C11" s="2">
        <v>282</v>
      </c>
      <c r="D11" s="8" t="s">
        <v>78</v>
      </c>
      <c r="E11" s="8" t="s">
        <v>79</v>
      </c>
      <c r="F11" s="8" t="s">
        <v>79</v>
      </c>
      <c r="G11" s="8" t="s">
        <v>79</v>
      </c>
      <c r="H11" s="8" t="s">
        <v>78</v>
      </c>
      <c r="I11" s="8" t="s">
        <v>78</v>
      </c>
      <c r="J11" s="8" t="s">
        <v>79</v>
      </c>
      <c r="K11" s="8" t="s">
        <v>79</v>
      </c>
      <c r="L11" s="8" t="s">
        <v>79</v>
      </c>
      <c r="M11" s="8" t="s">
        <v>79</v>
      </c>
      <c r="N11" s="8" t="s">
        <v>79</v>
      </c>
      <c r="O11" s="8" t="s">
        <v>79</v>
      </c>
      <c r="P11" s="8" t="s">
        <v>78</v>
      </c>
      <c r="Q11" s="8" t="s">
        <v>79</v>
      </c>
      <c r="R11" s="8" t="s">
        <v>79</v>
      </c>
      <c r="S11" s="8" t="s">
        <v>79</v>
      </c>
      <c r="T11" s="8" t="s">
        <v>79</v>
      </c>
      <c r="U11" s="8" t="s">
        <v>79</v>
      </c>
      <c r="V11" s="8" t="s">
        <v>78</v>
      </c>
      <c r="W11" s="8" t="s">
        <v>78</v>
      </c>
      <c r="X11" s="8" t="s">
        <v>78</v>
      </c>
      <c r="Y11" s="8" t="s">
        <v>78</v>
      </c>
      <c r="Z11" s="8" t="s">
        <v>78</v>
      </c>
      <c r="AA11" s="8" t="s">
        <v>78</v>
      </c>
      <c r="AB11" s="8" t="s">
        <v>78</v>
      </c>
      <c r="AC11" s="8" t="s">
        <v>78</v>
      </c>
      <c r="AD11" s="8" t="s">
        <v>79</v>
      </c>
      <c r="AE11" s="8" t="s">
        <v>79</v>
      </c>
      <c r="AF11" s="8" t="s">
        <v>79</v>
      </c>
      <c r="AG11" s="8" t="s">
        <v>78</v>
      </c>
      <c r="AH11" s="8" t="s">
        <v>79</v>
      </c>
      <c r="AI11" s="8" t="s">
        <v>79</v>
      </c>
      <c r="AJ11" s="8" t="s">
        <v>79</v>
      </c>
      <c r="AK11" s="8" t="s">
        <v>79</v>
      </c>
      <c r="AL11" s="8" t="s">
        <v>78</v>
      </c>
      <c r="AM11" s="8" t="s">
        <v>79</v>
      </c>
      <c r="AN11" s="8" t="s">
        <v>78</v>
      </c>
      <c r="AO11" s="8" t="s">
        <v>79</v>
      </c>
      <c r="AP11" s="8" t="s">
        <v>78</v>
      </c>
      <c r="AQ11" s="8" t="s">
        <v>79</v>
      </c>
      <c r="AR11" s="8" t="s">
        <v>79</v>
      </c>
      <c r="AS11">
        <f t="shared" si="0"/>
        <v>25</v>
      </c>
    </row>
    <row r="12" spans="1:45" ht="15" customHeight="1" x14ac:dyDescent="0.25">
      <c r="A12" s="2">
        <v>1075</v>
      </c>
      <c r="B12" s="3" t="s">
        <v>20</v>
      </c>
      <c r="C12" s="2">
        <v>282</v>
      </c>
      <c r="D12" s="8" t="s">
        <v>78</v>
      </c>
      <c r="E12" s="8" t="s">
        <v>79</v>
      </c>
      <c r="F12" s="8" t="s">
        <v>79</v>
      </c>
      <c r="G12" s="8" t="s">
        <v>78</v>
      </c>
      <c r="H12" s="8" t="s">
        <v>78</v>
      </c>
      <c r="I12" s="8" t="s">
        <v>78</v>
      </c>
      <c r="J12" s="8" t="s">
        <v>79</v>
      </c>
      <c r="K12" s="8" t="s">
        <v>79</v>
      </c>
      <c r="L12" s="8" t="s">
        <v>79</v>
      </c>
      <c r="M12" s="8" t="s">
        <v>79</v>
      </c>
      <c r="N12" s="8" t="s">
        <v>79</v>
      </c>
      <c r="O12" s="8" t="s">
        <v>79</v>
      </c>
      <c r="P12" s="8" t="s">
        <v>78</v>
      </c>
      <c r="Q12" s="8" t="s">
        <v>79</v>
      </c>
      <c r="R12" s="8" t="s">
        <v>79</v>
      </c>
      <c r="S12" s="8" t="s">
        <v>79</v>
      </c>
      <c r="T12" s="8" t="s">
        <v>79</v>
      </c>
      <c r="U12" s="8" t="s">
        <v>79</v>
      </c>
      <c r="V12" s="8" t="s">
        <v>78</v>
      </c>
      <c r="W12" s="8" t="s">
        <v>78</v>
      </c>
      <c r="X12" s="8" t="s">
        <v>78</v>
      </c>
      <c r="Y12" s="8" t="s">
        <v>78</v>
      </c>
      <c r="Z12" s="8" t="s">
        <v>78</v>
      </c>
      <c r="AA12" s="8" t="s">
        <v>78</v>
      </c>
      <c r="AB12" s="8" t="s">
        <v>78</v>
      </c>
      <c r="AC12" s="8" t="s">
        <v>78</v>
      </c>
      <c r="AD12" s="8" t="s">
        <v>79</v>
      </c>
      <c r="AE12" s="8" t="s">
        <v>79</v>
      </c>
      <c r="AF12" s="8" t="s">
        <v>79</v>
      </c>
      <c r="AG12" s="8" t="s">
        <v>78</v>
      </c>
      <c r="AH12" s="8" t="s">
        <v>79</v>
      </c>
      <c r="AI12" s="8" t="s">
        <v>79</v>
      </c>
      <c r="AJ12" s="8" t="s">
        <v>79</v>
      </c>
      <c r="AK12" s="8" t="s">
        <v>79</v>
      </c>
      <c r="AL12" s="8" t="s">
        <v>78</v>
      </c>
      <c r="AM12" s="8" t="s">
        <v>78</v>
      </c>
      <c r="AN12" s="8" t="s">
        <v>79</v>
      </c>
      <c r="AO12" s="8" t="s">
        <v>79</v>
      </c>
      <c r="AP12" s="8" t="s">
        <v>78</v>
      </c>
      <c r="AQ12" s="8" t="s">
        <v>79</v>
      </c>
      <c r="AR12" s="8" t="s">
        <v>79</v>
      </c>
      <c r="AS12">
        <f t="shared" si="0"/>
        <v>24</v>
      </c>
    </row>
    <row r="13" spans="1:45" ht="15" customHeight="1" x14ac:dyDescent="0.25">
      <c r="A13" s="2">
        <v>1076</v>
      </c>
      <c r="B13" s="3" t="s">
        <v>20</v>
      </c>
      <c r="C13" s="2">
        <v>282</v>
      </c>
      <c r="D13" s="8" t="s">
        <v>78</v>
      </c>
      <c r="E13" s="8" t="s">
        <v>79</v>
      </c>
      <c r="F13" s="8" t="s">
        <v>79</v>
      </c>
      <c r="G13" s="8" t="s">
        <v>79</v>
      </c>
      <c r="H13" s="8" t="s">
        <v>78</v>
      </c>
      <c r="I13" s="8" t="s">
        <v>78</v>
      </c>
      <c r="J13" s="8" t="s">
        <v>79</v>
      </c>
      <c r="K13" s="8" t="s">
        <v>79</v>
      </c>
      <c r="L13" s="8" t="s">
        <v>79</v>
      </c>
      <c r="M13" s="8" t="s">
        <v>79</v>
      </c>
      <c r="N13" s="8" t="s">
        <v>79</v>
      </c>
      <c r="O13" s="8" t="s">
        <v>79</v>
      </c>
      <c r="P13" s="8" t="s">
        <v>78</v>
      </c>
      <c r="Q13" s="8" t="s">
        <v>79</v>
      </c>
      <c r="R13" s="8" t="s">
        <v>79</v>
      </c>
      <c r="S13" s="8" t="s">
        <v>79</v>
      </c>
      <c r="T13" s="8" t="s">
        <v>79</v>
      </c>
      <c r="U13" s="8" t="s">
        <v>79</v>
      </c>
      <c r="V13" s="8" t="s">
        <v>78</v>
      </c>
      <c r="W13" s="8" t="s">
        <v>78</v>
      </c>
      <c r="X13" s="8" t="s">
        <v>78</v>
      </c>
      <c r="Y13" s="8" t="s">
        <v>78</v>
      </c>
      <c r="Z13" s="8" t="s">
        <v>78</v>
      </c>
      <c r="AA13" s="8" t="s">
        <v>78</v>
      </c>
      <c r="AB13" s="8" t="s">
        <v>78</v>
      </c>
      <c r="AC13" s="8" t="s">
        <v>78</v>
      </c>
      <c r="AD13" s="8" t="s">
        <v>79</v>
      </c>
      <c r="AE13" s="8" t="s">
        <v>79</v>
      </c>
      <c r="AF13" s="8" t="s">
        <v>79</v>
      </c>
      <c r="AG13" s="8" t="s">
        <v>78</v>
      </c>
      <c r="AH13" s="8" t="s">
        <v>79</v>
      </c>
      <c r="AI13" s="8" t="s">
        <v>79</v>
      </c>
      <c r="AJ13" s="8" t="s">
        <v>79</v>
      </c>
      <c r="AK13" s="8" t="s">
        <v>79</v>
      </c>
      <c r="AL13" s="8" t="s">
        <v>79</v>
      </c>
      <c r="AM13" s="8" t="s">
        <v>79</v>
      </c>
      <c r="AN13" s="8" t="s">
        <v>78</v>
      </c>
      <c r="AO13" s="8" t="s">
        <v>79</v>
      </c>
      <c r="AP13" s="8" t="s">
        <v>78</v>
      </c>
      <c r="AQ13" s="8" t="s">
        <v>79</v>
      </c>
      <c r="AR13" s="8" t="s">
        <v>79</v>
      </c>
      <c r="AS13">
        <f t="shared" si="0"/>
        <v>26</v>
      </c>
    </row>
    <row r="14" spans="1:45" ht="15" customHeight="1" x14ac:dyDescent="0.25">
      <c r="A14" s="2">
        <v>1078</v>
      </c>
      <c r="B14" s="3" t="s">
        <v>20</v>
      </c>
      <c r="C14" s="2">
        <v>282</v>
      </c>
      <c r="D14" s="8" t="s">
        <v>78</v>
      </c>
      <c r="E14" s="8" t="s">
        <v>79</v>
      </c>
      <c r="F14" s="8" t="s">
        <v>79</v>
      </c>
      <c r="G14" s="8" t="s">
        <v>79</v>
      </c>
      <c r="H14" s="8" t="s">
        <v>78</v>
      </c>
      <c r="I14" s="8" t="s">
        <v>78</v>
      </c>
      <c r="J14" s="8" t="s">
        <v>79</v>
      </c>
      <c r="K14" s="8" t="s">
        <v>79</v>
      </c>
      <c r="L14" s="8" t="s">
        <v>79</v>
      </c>
      <c r="M14" s="8" t="s">
        <v>79</v>
      </c>
      <c r="N14" s="8" t="s">
        <v>79</v>
      </c>
      <c r="O14" s="8" t="s">
        <v>79</v>
      </c>
      <c r="P14" s="8" t="s">
        <v>78</v>
      </c>
      <c r="Q14" s="8" t="s">
        <v>79</v>
      </c>
      <c r="R14" s="8" t="s">
        <v>79</v>
      </c>
      <c r="S14" s="8" t="s">
        <v>79</v>
      </c>
      <c r="T14" s="8" t="s">
        <v>79</v>
      </c>
      <c r="U14" s="8" t="s">
        <v>79</v>
      </c>
      <c r="V14" s="8" t="s">
        <v>78</v>
      </c>
      <c r="W14" s="8" t="s">
        <v>78</v>
      </c>
      <c r="X14" s="8" t="s">
        <v>78</v>
      </c>
      <c r="Y14" s="8" t="s">
        <v>78</v>
      </c>
      <c r="Z14" s="8" t="s">
        <v>78</v>
      </c>
      <c r="AA14" s="8" t="s">
        <v>78</v>
      </c>
      <c r="AB14" s="8" t="s">
        <v>78</v>
      </c>
      <c r="AC14" s="8" t="s">
        <v>78</v>
      </c>
      <c r="AD14" s="8" t="s">
        <v>79</v>
      </c>
      <c r="AE14" s="8" t="s">
        <v>79</v>
      </c>
      <c r="AF14" s="8" t="s">
        <v>79</v>
      </c>
      <c r="AG14" s="8" t="s">
        <v>78</v>
      </c>
      <c r="AH14" s="8" t="s">
        <v>79</v>
      </c>
      <c r="AI14" s="8" t="s">
        <v>79</v>
      </c>
      <c r="AJ14" s="8" t="s">
        <v>79</v>
      </c>
      <c r="AK14" s="8" t="s">
        <v>79</v>
      </c>
      <c r="AL14" s="8" t="s">
        <v>79</v>
      </c>
      <c r="AM14" s="8" t="s">
        <v>79</v>
      </c>
      <c r="AN14" s="8" t="s">
        <v>78</v>
      </c>
      <c r="AO14" s="8" t="s">
        <v>79</v>
      </c>
      <c r="AP14" s="8" t="s">
        <v>78</v>
      </c>
      <c r="AQ14" s="8" t="s">
        <v>79</v>
      </c>
      <c r="AR14" s="8" t="s">
        <v>79</v>
      </c>
      <c r="AS14">
        <f t="shared" si="0"/>
        <v>26</v>
      </c>
    </row>
    <row r="15" spans="1:45" ht="15" customHeight="1" x14ac:dyDescent="0.25">
      <c r="A15" s="2">
        <v>1080</v>
      </c>
      <c r="B15" s="3" t="s">
        <v>20</v>
      </c>
      <c r="C15" s="2">
        <v>502</v>
      </c>
      <c r="D15" s="8" t="s">
        <v>78</v>
      </c>
      <c r="E15" s="8" t="s">
        <v>79</v>
      </c>
      <c r="F15" s="8" t="s">
        <v>78</v>
      </c>
      <c r="G15" s="8" t="s">
        <v>78</v>
      </c>
      <c r="H15" s="8" t="s">
        <v>78</v>
      </c>
      <c r="I15" s="8" t="s">
        <v>78</v>
      </c>
      <c r="J15" s="8" t="s">
        <v>79</v>
      </c>
      <c r="K15" s="8" t="s">
        <v>79</v>
      </c>
      <c r="L15" s="8" t="s">
        <v>79</v>
      </c>
      <c r="M15" s="8" t="s">
        <v>79</v>
      </c>
      <c r="N15" s="8" t="s">
        <v>79</v>
      </c>
      <c r="O15" s="8" t="s">
        <v>79</v>
      </c>
      <c r="P15" s="8" t="s">
        <v>78</v>
      </c>
      <c r="Q15" s="8" t="s">
        <v>79</v>
      </c>
      <c r="R15" s="8" t="s">
        <v>79</v>
      </c>
      <c r="S15" s="8" t="s">
        <v>79</v>
      </c>
      <c r="T15" s="8" t="s">
        <v>79</v>
      </c>
      <c r="U15" s="8" t="s">
        <v>79</v>
      </c>
      <c r="V15" s="8" t="s">
        <v>78</v>
      </c>
      <c r="W15" s="8" t="s">
        <v>78</v>
      </c>
      <c r="X15" s="8" t="s">
        <v>78</v>
      </c>
      <c r="Y15" s="8" t="s">
        <v>78</v>
      </c>
      <c r="Z15" s="8" t="s">
        <v>78</v>
      </c>
      <c r="AA15" s="8" t="s">
        <v>78</v>
      </c>
      <c r="AB15" s="8" t="s">
        <v>78</v>
      </c>
      <c r="AC15" s="8" t="s">
        <v>78</v>
      </c>
      <c r="AD15" s="8" t="s">
        <v>79</v>
      </c>
      <c r="AE15" s="8" t="s">
        <v>79</v>
      </c>
      <c r="AF15" s="8" t="s">
        <v>79</v>
      </c>
      <c r="AG15" s="8" t="s">
        <v>78</v>
      </c>
      <c r="AH15" s="8" t="s">
        <v>79</v>
      </c>
      <c r="AI15" s="8" t="s">
        <v>79</v>
      </c>
      <c r="AJ15" s="8" t="s">
        <v>79</v>
      </c>
      <c r="AK15" s="8" t="s">
        <v>79</v>
      </c>
      <c r="AL15" s="8" t="s">
        <v>79</v>
      </c>
      <c r="AM15" s="8" t="s">
        <v>78</v>
      </c>
      <c r="AN15" s="8" t="s">
        <v>78</v>
      </c>
      <c r="AO15" s="8" t="s">
        <v>79</v>
      </c>
      <c r="AP15" s="8" t="s">
        <v>78</v>
      </c>
      <c r="AQ15" s="8" t="s">
        <v>79</v>
      </c>
      <c r="AR15" s="8" t="s">
        <v>79</v>
      </c>
      <c r="AS15">
        <f t="shared" si="0"/>
        <v>23</v>
      </c>
    </row>
    <row r="16" spans="1:45" ht="15" customHeight="1" x14ac:dyDescent="0.25">
      <c r="A16" s="2">
        <v>1084</v>
      </c>
      <c r="B16" s="3" t="s">
        <v>20</v>
      </c>
      <c r="C16" s="2">
        <v>282</v>
      </c>
      <c r="D16" s="8" t="s">
        <v>78</v>
      </c>
      <c r="E16" s="8" t="s">
        <v>79</v>
      </c>
      <c r="F16" s="8" t="s">
        <v>79</v>
      </c>
      <c r="G16" s="8" t="s">
        <v>79</v>
      </c>
      <c r="H16" s="8" t="s">
        <v>78</v>
      </c>
      <c r="I16" s="8" t="s">
        <v>78</v>
      </c>
      <c r="J16" s="8" t="s">
        <v>79</v>
      </c>
      <c r="K16" s="8" t="s">
        <v>79</v>
      </c>
      <c r="L16" s="8" t="s">
        <v>79</v>
      </c>
      <c r="M16" s="8" t="s">
        <v>79</v>
      </c>
      <c r="N16" s="8" t="s">
        <v>79</v>
      </c>
      <c r="O16" s="8" t="s">
        <v>79</v>
      </c>
      <c r="P16" s="8" t="s">
        <v>78</v>
      </c>
      <c r="Q16" s="8" t="s">
        <v>79</v>
      </c>
      <c r="R16" s="8" t="s">
        <v>79</v>
      </c>
      <c r="S16" s="8" t="s">
        <v>79</v>
      </c>
      <c r="T16" s="8" t="s">
        <v>79</v>
      </c>
      <c r="U16" s="8" t="s">
        <v>79</v>
      </c>
      <c r="V16" s="8" t="s">
        <v>78</v>
      </c>
      <c r="W16" s="8" t="s">
        <v>78</v>
      </c>
      <c r="X16" s="8" t="s">
        <v>78</v>
      </c>
      <c r="Y16" s="8" t="s">
        <v>78</v>
      </c>
      <c r="Z16" s="8" t="s">
        <v>78</v>
      </c>
      <c r="AA16" s="8" t="s">
        <v>78</v>
      </c>
      <c r="AB16" s="8" t="s">
        <v>78</v>
      </c>
      <c r="AC16" s="8" t="s">
        <v>78</v>
      </c>
      <c r="AD16" s="8" t="s">
        <v>79</v>
      </c>
      <c r="AE16" s="8" t="s">
        <v>79</v>
      </c>
      <c r="AF16" s="8" t="s">
        <v>79</v>
      </c>
      <c r="AG16" s="8" t="s">
        <v>78</v>
      </c>
      <c r="AH16" s="8" t="s">
        <v>79</v>
      </c>
      <c r="AI16" s="8" t="s">
        <v>79</v>
      </c>
      <c r="AJ16" s="8" t="s">
        <v>79</v>
      </c>
      <c r="AK16" s="8" t="s">
        <v>79</v>
      </c>
      <c r="AL16" s="8" t="s">
        <v>78</v>
      </c>
      <c r="AM16" s="8" t="s">
        <v>79</v>
      </c>
      <c r="AN16" s="8" t="s">
        <v>78</v>
      </c>
      <c r="AO16" s="8" t="s">
        <v>79</v>
      </c>
      <c r="AP16" s="8" t="s">
        <v>78</v>
      </c>
      <c r="AQ16" s="8" t="s">
        <v>79</v>
      </c>
      <c r="AR16" s="8" t="s">
        <v>79</v>
      </c>
      <c r="AS16">
        <f t="shared" si="0"/>
        <v>25</v>
      </c>
    </row>
    <row r="17" spans="1:45" ht="15" customHeight="1" x14ac:dyDescent="0.25">
      <c r="A17" s="2">
        <v>1087</v>
      </c>
      <c r="B17" s="3" t="s">
        <v>20</v>
      </c>
      <c r="C17" s="2">
        <v>1867</v>
      </c>
      <c r="D17" s="8" t="s">
        <v>78</v>
      </c>
      <c r="E17" s="8" t="s">
        <v>78</v>
      </c>
      <c r="F17" s="8" t="s">
        <v>78</v>
      </c>
      <c r="G17" s="8" t="s">
        <v>78</v>
      </c>
      <c r="H17" s="8" t="s">
        <v>78</v>
      </c>
      <c r="I17" s="8" t="s">
        <v>78</v>
      </c>
      <c r="J17" s="8" t="s">
        <v>78</v>
      </c>
      <c r="K17" s="8" t="s">
        <v>79</v>
      </c>
      <c r="L17" s="8" t="s">
        <v>79</v>
      </c>
      <c r="M17" s="8" t="s">
        <v>79</v>
      </c>
      <c r="N17" s="8" t="s">
        <v>79</v>
      </c>
      <c r="O17" s="8" t="s">
        <v>79</v>
      </c>
      <c r="P17" s="8" t="s">
        <v>79</v>
      </c>
      <c r="Q17" s="8" t="s">
        <v>79</v>
      </c>
      <c r="R17" s="8" t="s">
        <v>79</v>
      </c>
      <c r="S17" s="8" t="s">
        <v>79</v>
      </c>
      <c r="T17" s="8" t="s">
        <v>79</v>
      </c>
      <c r="U17" s="8" t="s">
        <v>79</v>
      </c>
      <c r="V17" s="8" t="s">
        <v>78</v>
      </c>
      <c r="W17" s="8" t="s">
        <v>78</v>
      </c>
      <c r="X17" s="8" t="s">
        <v>78</v>
      </c>
      <c r="Y17" s="8" t="s">
        <v>78</v>
      </c>
      <c r="Z17" s="8" t="s">
        <v>78</v>
      </c>
      <c r="AA17" s="8" t="s">
        <v>78</v>
      </c>
      <c r="AB17" s="8" t="s">
        <v>78</v>
      </c>
      <c r="AC17" s="8" t="s">
        <v>78</v>
      </c>
      <c r="AD17" s="8" t="s">
        <v>79</v>
      </c>
      <c r="AE17" s="8" t="s">
        <v>79</v>
      </c>
      <c r="AF17" s="8" t="s">
        <v>79</v>
      </c>
      <c r="AG17" s="8" t="s">
        <v>78</v>
      </c>
      <c r="AH17" s="8" t="s">
        <v>79</v>
      </c>
      <c r="AI17" s="8" t="s">
        <v>79</v>
      </c>
      <c r="AJ17" s="8" t="s">
        <v>79</v>
      </c>
      <c r="AK17" s="8" t="s">
        <v>79</v>
      </c>
      <c r="AL17" s="8" t="s">
        <v>79</v>
      </c>
      <c r="AM17" s="8" t="s">
        <v>79</v>
      </c>
      <c r="AN17" s="8" t="s">
        <v>78</v>
      </c>
      <c r="AO17" s="8" t="s">
        <v>79</v>
      </c>
      <c r="AP17" s="8" t="s">
        <v>79</v>
      </c>
      <c r="AQ17" s="8" t="s">
        <v>79</v>
      </c>
      <c r="AR17" s="8" t="s">
        <v>79</v>
      </c>
      <c r="AS17">
        <f t="shared" si="0"/>
        <v>24</v>
      </c>
    </row>
    <row r="18" spans="1:45" ht="15" customHeight="1" x14ac:dyDescent="0.25">
      <c r="A18" s="2">
        <v>1090</v>
      </c>
      <c r="B18" s="3" t="s">
        <v>20</v>
      </c>
      <c r="C18" s="2">
        <v>1867</v>
      </c>
      <c r="D18" s="8" t="s">
        <v>78</v>
      </c>
      <c r="E18" s="8" t="s">
        <v>78</v>
      </c>
      <c r="F18" s="8" t="s">
        <v>78</v>
      </c>
      <c r="G18" s="8" t="s">
        <v>78</v>
      </c>
      <c r="H18" s="8" t="s">
        <v>78</v>
      </c>
      <c r="I18" s="8" t="s">
        <v>78</v>
      </c>
      <c r="J18" s="8" t="s">
        <v>78</v>
      </c>
      <c r="K18" s="8" t="s">
        <v>79</v>
      </c>
      <c r="L18" s="8" t="s">
        <v>79</v>
      </c>
      <c r="M18" s="8" t="s">
        <v>79</v>
      </c>
      <c r="N18" s="8" t="s">
        <v>79</v>
      </c>
      <c r="O18" s="8" t="s">
        <v>79</v>
      </c>
      <c r="P18" s="8" t="s">
        <v>79</v>
      </c>
      <c r="Q18" s="8" t="s">
        <v>79</v>
      </c>
      <c r="R18" s="8" t="s">
        <v>79</v>
      </c>
      <c r="S18" s="8" t="s">
        <v>79</v>
      </c>
      <c r="T18" s="8" t="s">
        <v>79</v>
      </c>
      <c r="U18" s="8" t="s">
        <v>79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79</v>
      </c>
      <c r="AE18" s="8" t="s">
        <v>79</v>
      </c>
      <c r="AF18" s="8" t="s">
        <v>79</v>
      </c>
      <c r="AG18" s="8" t="s">
        <v>78</v>
      </c>
      <c r="AH18" s="8" t="s">
        <v>79</v>
      </c>
      <c r="AI18" s="8" t="s">
        <v>79</v>
      </c>
      <c r="AJ18" s="8" t="s">
        <v>79</v>
      </c>
      <c r="AK18" s="8" t="s">
        <v>79</v>
      </c>
      <c r="AL18" s="8" t="s">
        <v>79</v>
      </c>
      <c r="AM18" s="8" t="s">
        <v>79</v>
      </c>
      <c r="AN18" s="8" t="s">
        <v>78</v>
      </c>
      <c r="AO18" s="8" t="s">
        <v>79</v>
      </c>
      <c r="AP18" s="8" t="s">
        <v>78</v>
      </c>
      <c r="AQ18" s="8" t="s">
        <v>79</v>
      </c>
      <c r="AR18" s="8" t="s">
        <v>79</v>
      </c>
      <c r="AS18">
        <f t="shared" si="0"/>
        <v>23</v>
      </c>
    </row>
    <row r="19" spans="1:45" ht="15" customHeight="1" x14ac:dyDescent="0.25">
      <c r="A19" s="2">
        <v>1096</v>
      </c>
      <c r="B19" s="3" t="s">
        <v>20</v>
      </c>
      <c r="C19" s="2">
        <v>177</v>
      </c>
      <c r="D19" s="8" t="s">
        <v>79</v>
      </c>
      <c r="E19" s="8" t="s">
        <v>79</v>
      </c>
      <c r="F19" s="8" t="s">
        <v>78</v>
      </c>
      <c r="G19" s="8" t="s">
        <v>78</v>
      </c>
      <c r="H19" s="8" t="s">
        <v>78</v>
      </c>
      <c r="I19" s="8" t="s">
        <v>79</v>
      </c>
      <c r="J19" s="8" t="s">
        <v>79</v>
      </c>
      <c r="K19" s="8" t="s">
        <v>79</v>
      </c>
      <c r="L19" s="8" t="s">
        <v>79</v>
      </c>
      <c r="M19" s="8" t="s">
        <v>78</v>
      </c>
      <c r="N19" s="8" t="s">
        <v>78</v>
      </c>
      <c r="O19" s="8" t="s">
        <v>78</v>
      </c>
      <c r="P19" s="8" t="s">
        <v>78</v>
      </c>
      <c r="Q19" s="8" t="s">
        <v>78</v>
      </c>
      <c r="R19" s="8" t="s">
        <v>78</v>
      </c>
      <c r="S19" s="8" t="s">
        <v>78</v>
      </c>
      <c r="T19" s="8" t="s">
        <v>78</v>
      </c>
      <c r="U19" s="8" t="s">
        <v>78</v>
      </c>
      <c r="V19" s="8" t="s">
        <v>79</v>
      </c>
      <c r="W19" s="8" t="s">
        <v>79</v>
      </c>
      <c r="X19" s="8" t="s">
        <v>79</v>
      </c>
      <c r="Y19" s="8" t="s">
        <v>79</v>
      </c>
      <c r="Z19" s="8" t="s">
        <v>79</v>
      </c>
      <c r="AA19" s="8" t="s">
        <v>79</v>
      </c>
      <c r="AB19" s="8" t="s">
        <v>79</v>
      </c>
      <c r="AC19" s="8" t="s">
        <v>79</v>
      </c>
      <c r="AD19" s="8" t="s">
        <v>79</v>
      </c>
      <c r="AE19" s="8" t="s">
        <v>79</v>
      </c>
      <c r="AF19" s="8" t="s">
        <v>79</v>
      </c>
      <c r="AG19" s="8" t="s">
        <v>78</v>
      </c>
      <c r="AH19" s="8" t="s">
        <v>79</v>
      </c>
      <c r="AI19" s="8" t="s">
        <v>79</v>
      </c>
      <c r="AJ19" s="8" t="s">
        <v>79</v>
      </c>
      <c r="AK19" s="8" t="s">
        <v>79</v>
      </c>
      <c r="AL19" s="8" t="s">
        <v>79</v>
      </c>
      <c r="AM19" s="8" t="s">
        <v>78</v>
      </c>
      <c r="AN19" s="8" t="s">
        <v>78</v>
      </c>
      <c r="AO19" s="8" t="s">
        <v>79</v>
      </c>
      <c r="AP19" s="8" t="s">
        <v>78</v>
      </c>
      <c r="AQ19" s="8" t="s">
        <v>79</v>
      </c>
      <c r="AR19" s="8" t="s">
        <v>79</v>
      </c>
      <c r="AS19">
        <f t="shared" si="0"/>
        <v>25</v>
      </c>
    </row>
    <row r="20" spans="1:45" ht="15" customHeight="1" x14ac:dyDescent="0.25">
      <c r="A20" s="2">
        <v>1102</v>
      </c>
      <c r="B20" s="3" t="s">
        <v>20</v>
      </c>
      <c r="C20" s="2">
        <v>40</v>
      </c>
      <c r="D20" s="8" t="s">
        <v>78</v>
      </c>
      <c r="E20" s="8" t="s">
        <v>79</v>
      </c>
      <c r="F20" s="8" t="s">
        <v>79</v>
      </c>
      <c r="G20" s="8" t="s">
        <v>79</v>
      </c>
      <c r="H20" s="8" t="s">
        <v>78</v>
      </c>
      <c r="I20" s="8" t="s">
        <v>78</v>
      </c>
      <c r="J20" s="8" t="s">
        <v>79</v>
      </c>
      <c r="K20" s="8" t="s">
        <v>79</v>
      </c>
      <c r="L20" s="8" t="s">
        <v>79</v>
      </c>
      <c r="M20" s="8" t="s">
        <v>78</v>
      </c>
      <c r="N20" s="8" t="s">
        <v>78</v>
      </c>
      <c r="O20" s="8" t="s">
        <v>78</v>
      </c>
      <c r="P20" s="8" t="s">
        <v>78</v>
      </c>
      <c r="Q20" s="8" t="s">
        <v>78</v>
      </c>
      <c r="R20" s="8" t="s">
        <v>78</v>
      </c>
      <c r="S20" s="8" t="s">
        <v>78</v>
      </c>
      <c r="T20" s="8" t="s">
        <v>78</v>
      </c>
      <c r="U20" s="8" t="s">
        <v>78</v>
      </c>
      <c r="V20" s="8" t="s">
        <v>78</v>
      </c>
      <c r="W20" s="8" t="s">
        <v>78</v>
      </c>
      <c r="X20" s="8" t="s">
        <v>78</v>
      </c>
      <c r="Y20" s="8" t="s">
        <v>78</v>
      </c>
      <c r="Z20" s="8" t="s">
        <v>78</v>
      </c>
      <c r="AA20" s="8" t="s">
        <v>78</v>
      </c>
      <c r="AB20" s="8" t="s">
        <v>78</v>
      </c>
      <c r="AC20" s="8" t="s">
        <v>78</v>
      </c>
      <c r="AD20" s="8" t="s">
        <v>79</v>
      </c>
      <c r="AE20" s="8" t="s">
        <v>79</v>
      </c>
      <c r="AF20" s="8" t="s">
        <v>79</v>
      </c>
      <c r="AG20" s="8" t="s">
        <v>78</v>
      </c>
      <c r="AH20" s="8" t="s">
        <v>79</v>
      </c>
      <c r="AI20" s="8" t="s">
        <v>79</v>
      </c>
      <c r="AJ20" s="8" t="s">
        <v>79</v>
      </c>
      <c r="AK20" s="8" t="s">
        <v>79</v>
      </c>
      <c r="AL20" s="8" t="s">
        <v>79</v>
      </c>
      <c r="AM20" s="8" t="s">
        <v>78</v>
      </c>
      <c r="AN20" s="8" t="s">
        <v>78</v>
      </c>
      <c r="AO20" s="8" t="s">
        <v>79</v>
      </c>
      <c r="AP20" s="8" t="s">
        <v>78</v>
      </c>
      <c r="AQ20" s="8" t="s">
        <v>79</v>
      </c>
      <c r="AR20" s="8" t="s">
        <v>79</v>
      </c>
      <c r="AS20">
        <f t="shared" si="0"/>
        <v>17</v>
      </c>
    </row>
    <row r="21" spans="1:45" ht="15" customHeight="1" x14ac:dyDescent="0.25">
      <c r="A21" s="2">
        <v>1244</v>
      </c>
      <c r="B21" s="3" t="s">
        <v>20</v>
      </c>
      <c r="C21" s="2" t="s">
        <v>21</v>
      </c>
      <c r="D21" s="8" t="s">
        <v>78</v>
      </c>
      <c r="E21" s="8" t="s">
        <v>79</v>
      </c>
      <c r="F21" s="8" t="s">
        <v>79</v>
      </c>
      <c r="G21" s="8" t="s">
        <v>79</v>
      </c>
      <c r="H21" s="8" t="s">
        <v>78</v>
      </c>
      <c r="I21" s="8" t="s">
        <v>78</v>
      </c>
      <c r="J21" s="8" t="s">
        <v>79</v>
      </c>
      <c r="K21" s="8" t="s">
        <v>79</v>
      </c>
      <c r="L21" s="8" t="s">
        <v>79</v>
      </c>
      <c r="M21" s="8" t="s">
        <v>78</v>
      </c>
      <c r="N21" s="8" t="s">
        <v>78</v>
      </c>
      <c r="O21" s="8" t="s">
        <v>78</v>
      </c>
      <c r="P21" s="8" t="s">
        <v>78</v>
      </c>
      <c r="Q21" s="8" t="s">
        <v>78</v>
      </c>
      <c r="R21" s="8" t="s">
        <v>78</v>
      </c>
      <c r="S21" s="8" t="s">
        <v>78</v>
      </c>
      <c r="T21" s="8" t="s">
        <v>78</v>
      </c>
      <c r="U21" s="8" t="s">
        <v>78</v>
      </c>
      <c r="V21" s="8" t="s">
        <v>78</v>
      </c>
      <c r="W21" s="8" t="s">
        <v>78</v>
      </c>
      <c r="X21" s="8" t="s">
        <v>78</v>
      </c>
      <c r="Y21" s="8" t="s">
        <v>78</v>
      </c>
      <c r="Z21" s="8" t="s">
        <v>78</v>
      </c>
      <c r="AA21" s="8" t="s">
        <v>78</v>
      </c>
      <c r="AB21" s="8" t="s">
        <v>78</v>
      </c>
      <c r="AC21" s="8" t="s">
        <v>78</v>
      </c>
      <c r="AD21" s="8" t="s">
        <v>79</v>
      </c>
      <c r="AE21" s="8" t="s">
        <v>79</v>
      </c>
      <c r="AF21" s="8" t="s">
        <v>79</v>
      </c>
      <c r="AG21" s="8" t="s">
        <v>78</v>
      </c>
      <c r="AH21" s="8" t="s">
        <v>79</v>
      </c>
      <c r="AI21" s="8" t="s">
        <v>78</v>
      </c>
      <c r="AJ21" s="8" t="s">
        <v>78</v>
      </c>
      <c r="AK21" s="8" t="s">
        <v>78</v>
      </c>
      <c r="AL21" s="8" t="s">
        <v>79</v>
      </c>
      <c r="AM21" s="8" t="s">
        <v>79</v>
      </c>
      <c r="AN21" s="8" t="s">
        <v>79</v>
      </c>
      <c r="AO21" s="8" t="s">
        <v>78</v>
      </c>
      <c r="AP21" s="8" t="s">
        <v>78</v>
      </c>
      <c r="AQ21" s="8" t="s">
        <v>78</v>
      </c>
      <c r="AR21" s="8" t="s">
        <v>79</v>
      </c>
      <c r="AS21">
        <f t="shared" si="0"/>
        <v>14</v>
      </c>
    </row>
    <row r="22" spans="1:45" ht="15" customHeight="1" x14ac:dyDescent="0.25">
      <c r="A22" s="2">
        <v>1280</v>
      </c>
      <c r="B22" s="3" t="s">
        <v>20</v>
      </c>
      <c r="C22" s="2">
        <v>1525</v>
      </c>
      <c r="D22" s="8" t="s">
        <v>78</v>
      </c>
      <c r="E22" s="8" t="s">
        <v>79</v>
      </c>
      <c r="F22" s="8" t="s">
        <v>78</v>
      </c>
      <c r="G22" s="8" t="s">
        <v>78</v>
      </c>
      <c r="H22" s="8" t="s">
        <v>78</v>
      </c>
      <c r="I22" s="8" t="s">
        <v>78</v>
      </c>
      <c r="J22" s="8" t="s">
        <v>79</v>
      </c>
      <c r="K22" s="8" t="s">
        <v>79</v>
      </c>
      <c r="L22" s="8" t="s">
        <v>79</v>
      </c>
      <c r="M22" s="8" t="s">
        <v>78</v>
      </c>
      <c r="N22" s="8" t="s">
        <v>78</v>
      </c>
      <c r="O22" s="8" t="s">
        <v>78</v>
      </c>
      <c r="P22" s="8" t="s">
        <v>78</v>
      </c>
      <c r="Q22" s="8" t="s">
        <v>78</v>
      </c>
      <c r="R22" s="8" t="s">
        <v>78</v>
      </c>
      <c r="S22" s="8" t="s">
        <v>78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78</v>
      </c>
      <c r="AA22" s="8" t="s">
        <v>78</v>
      </c>
      <c r="AB22" s="8" t="s">
        <v>78</v>
      </c>
      <c r="AC22" s="8" t="s">
        <v>78</v>
      </c>
      <c r="AD22" s="8" t="s">
        <v>79</v>
      </c>
      <c r="AE22" s="8" t="s">
        <v>79</v>
      </c>
      <c r="AF22" s="8" t="s">
        <v>79</v>
      </c>
      <c r="AG22" s="8" t="s">
        <v>78</v>
      </c>
      <c r="AH22" s="8" t="s">
        <v>79</v>
      </c>
      <c r="AI22" s="8" t="s">
        <v>79</v>
      </c>
      <c r="AJ22" s="8" t="s">
        <v>79</v>
      </c>
      <c r="AK22" s="8" t="s">
        <v>79</v>
      </c>
      <c r="AL22" s="8" t="s">
        <v>79</v>
      </c>
      <c r="AM22" s="8" t="s">
        <v>78</v>
      </c>
      <c r="AN22" s="8" t="s">
        <v>78</v>
      </c>
      <c r="AO22" s="8" t="s">
        <v>79</v>
      </c>
      <c r="AP22" s="8" t="s">
        <v>78</v>
      </c>
      <c r="AQ22" s="8" t="s">
        <v>79</v>
      </c>
      <c r="AR22" s="8" t="s">
        <v>79</v>
      </c>
      <c r="AS22">
        <f t="shared" si="0"/>
        <v>15</v>
      </c>
    </row>
    <row r="23" spans="1:45" ht="15" customHeight="1" x14ac:dyDescent="0.25">
      <c r="A23" s="2">
        <v>1281</v>
      </c>
      <c r="B23" s="3" t="s">
        <v>20</v>
      </c>
      <c r="C23" s="2">
        <v>1525</v>
      </c>
      <c r="D23" s="8" t="s">
        <v>78</v>
      </c>
      <c r="E23" s="8" t="s">
        <v>79</v>
      </c>
      <c r="F23" s="8" t="s">
        <v>78</v>
      </c>
      <c r="G23" s="8" t="s">
        <v>78</v>
      </c>
      <c r="H23" s="8" t="s">
        <v>78</v>
      </c>
      <c r="I23" s="8" t="s">
        <v>80</v>
      </c>
      <c r="J23" s="8" t="s">
        <v>79</v>
      </c>
      <c r="K23" s="8" t="s">
        <v>79</v>
      </c>
      <c r="L23" s="8" t="s">
        <v>79</v>
      </c>
      <c r="M23" s="8" t="s">
        <v>78</v>
      </c>
      <c r="N23" s="8" t="s">
        <v>78</v>
      </c>
      <c r="O23" s="8" t="s">
        <v>78</v>
      </c>
      <c r="P23" s="8" t="s">
        <v>78</v>
      </c>
      <c r="Q23" s="8" t="s">
        <v>78</v>
      </c>
      <c r="R23" s="8" t="s">
        <v>78</v>
      </c>
      <c r="S23" s="8" t="s">
        <v>78</v>
      </c>
      <c r="T23" s="8" t="s">
        <v>78</v>
      </c>
      <c r="U23" s="8" t="s">
        <v>78</v>
      </c>
      <c r="V23" s="8" t="s">
        <v>78</v>
      </c>
      <c r="W23" s="8" t="s">
        <v>78</v>
      </c>
      <c r="X23" s="8" t="s">
        <v>78</v>
      </c>
      <c r="Y23" s="8" t="s">
        <v>78</v>
      </c>
      <c r="Z23" s="8" t="s">
        <v>78</v>
      </c>
      <c r="AA23" s="8" t="s">
        <v>78</v>
      </c>
      <c r="AB23" s="8" t="s">
        <v>78</v>
      </c>
      <c r="AC23" s="8" t="s">
        <v>78</v>
      </c>
      <c r="AD23" s="8" t="s">
        <v>79</v>
      </c>
      <c r="AE23" s="8" t="s">
        <v>79</v>
      </c>
      <c r="AF23" s="8" t="s">
        <v>79</v>
      </c>
      <c r="AG23" s="8" t="s">
        <v>78</v>
      </c>
      <c r="AH23" s="8" t="s">
        <v>79</v>
      </c>
      <c r="AI23" s="8" t="s">
        <v>79</v>
      </c>
      <c r="AJ23" s="8" t="s">
        <v>79</v>
      </c>
      <c r="AK23" s="8" t="s">
        <v>79</v>
      </c>
      <c r="AL23" s="8" t="s">
        <v>79</v>
      </c>
      <c r="AM23" s="8" t="s">
        <v>78</v>
      </c>
      <c r="AN23" s="8" t="s">
        <v>78</v>
      </c>
      <c r="AO23" s="8" t="s">
        <v>79</v>
      </c>
      <c r="AP23" s="8" t="s">
        <v>78</v>
      </c>
      <c r="AQ23" s="8" t="s">
        <v>79</v>
      </c>
      <c r="AR23" s="8" t="s">
        <v>79</v>
      </c>
      <c r="AS23">
        <f t="shared" si="0"/>
        <v>15</v>
      </c>
    </row>
    <row r="24" spans="1:45" ht="15" customHeight="1" x14ac:dyDescent="0.25">
      <c r="A24" s="2">
        <v>1285</v>
      </c>
      <c r="B24" s="3" t="s">
        <v>20</v>
      </c>
      <c r="C24" s="2">
        <v>65</v>
      </c>
      <c r="D24" s="8" t="s">
        <v>78</v>
      </c>
      <c r="E24" s="8" t="s">
        <v>79</v>
      </c>
      <c r="F24" s="8" t="s">
        <v>78</v>
      </c>
      <c r="G24" s="8" t="s">
        <v>79</v>
      </c>
      <c r="H24" s="8" t="s">
        <v>78</v>
      </c>
      <c r="I24" s="8" t="s">
        <v>78</v>
      </c>
      <c r="J24" s="8" t="s">
        <v>79</v>
      </c>
      <c r="K24" s="8" t="s">
        <v>79</v>
      </c>
      <c r="L24" s="8" t="s">
        <v>79</v>
      </c>
      <c r="M24" s="8" t="s">
        <v>79</v>
      </c>
      <c r="N24" s="8" t="s">
        <v>79</v>
      </c>
      <c r="O24" s="8" t="s">
        <v>79</v>
      </c>
      <c r="P24" s="8" t="s">
        <v>79</v>
      </c>
      <c r="Q24" s="8" t="s">
        <v>79</v>
      </c>
      <c r="R24" s="8" t="s">
        <v>79</v>
      </c>
      <c r="S24" s="8" t="s">
        <v>79</v>
      </c>
      <c r="T24" s="8" t="s">
        <v>79</v>
      </c>
      <c r="U24" s="8" t="s">
        <v>79</v>
      </c>
      <c r="V24" s="8" t="s">
        <v>78</v>
      </c>
      <c r="W24" s="8" t="s">
        <v>78</v>
      </c>
      <c r="X24" s="8" t="s">
        <v>78</v>
      </c>
      <c r="Y24" s="8" t="s">
        <v>78</v>
      </c>
      <c r="Z24" s="8" t="s">
        <v>78</v>
      </c>
      <c r="AA24" s="8" t="s">
        <v>78</v>
      </c>
      <c r="AB24" s="8" t="s">
        <v>78</v>
      </c>
      <c r="AC24" s="8" t="s">
        <v>78</v>
      </c>
      <c r="AD24" s="8" t="s">
        <v>79</v>
      </c>
      <c r="AE24" s="8" t="s">
        <v>79</v>
      </c>
      <c r="AF24" s="8" t="s">
        <v>79</v>
      </c>
      <c r="AG24" s="8" t="s">
        <v>78</v>
      </c>
      <c r="AH24" s="8" t="s">
        <v>79</v>
      </c>
      <c r="AI24" s="8" t="s">
        <v>79</v>
      </c>
      <c r="AJ24" s="8" t="s">
        <v>79</v>
      </c>
      <c r="AK24" s="8" t="s">
        <v>79</v>
      </c>
      <c r="AL24" s="8" t="s">
        <v>79</v>
      </c>
      <c r="AM24" s="8" t="s">
        <v>79</v>
      </c>
      <c r="AN24" s="8" t="s">
        <v>78</v>
      </c>
      <c r="AO24" s="8" t="s">
        <v>79</v>
      </c>
      <c r="AP24" s="8" t="s">
        <v>79</v>
      </c>
      <c r="AQ24" s="8" t="s">
        <v>79</v>
      </c>
      <c r="AR24" s="8" t="s">
        <v>79</v>
      </c>
      <c r="AS24">
        <f t="shared" si="0"/>
        <v>27</v>
      </c>
    </row>
    <row r="25" spans="1:45" ht="15" customHeight="1" x14ac:dyDescent="0.25">
      <c r="A25" s="2">
        <v>1288</v>
      </c>
      <c r="B25" s="3" t="s">
        <v>20</v>
      </c>
      <c r="C25" s="2">
        <v>282</v>
      </c>
      <c r="D25" s="8" t="s">
        <v>79</v>
      </c>
      <c r="E25" s="8" t="s">
        <v>79</v>
      </c>
      <c r="F25" s="8" t="s">
        <v>79</v>
      </c>
      <c r="G25" s="8" t="s">
        <v>79</v>
      </c>
      <c r="H25" s="8" t="s">
        <v>78</v>
      </c>
      <c r="I25" s="8" t="s">
        <v>78</v>
      </c>
      <c r="J25" s="8" t="s">
        <v>79</v>
      </c>
      <c r="K25" s="8" t="s">
        <v>79</v>
      </c>
      <c r="L25" s="8" t="s">
        <v>79</v>
      </c>
      <c r="M25" s="8" t="s">
        <v>79</v>
      </c>
      <c r="N25" s="8" t="s">
        <v>79</v>
      </c>
      <c r="O25" s="8" t="s">
        <v>79</v>
      </c>
      <c r="P25" s="8" t="s">
        <v>78</v>
      </c>
      <c r="Q25" s="8" t="s">
        <v>79</v>
      </c>
      <c r="R25" s="8" t="s">
        <v>79</v>
      </c>
      <c r="S25" s="8" t="s">
        <v>79</v>
      </c>
      <c r="T25" s="8" t="s">
        <v>79</v>
      </c>
      <c r="U25" s="8" t="s">
        <v>79</v>
      </c>
      <c r="V25" s="8" t="s">
        <v>78</v>
      </c>
      <c r="W25" s="8" t="s">
        <v>78</v>
      </c>
      <c r="X25" s="8" t="s">
        <v>78</v>
      </c>
      <c r="Y25" s="8" t="s">
        <v>78</v>
      </c>
      <c r="Z25" s="8" t="s">
        <v>78</v>
      </c>
      <c r="AA25" s="8" t="s">
        <v>78</v>
      </c>
      <c r="AB25" s="8" t="s">
        <v>78</v>
      </c>
      <c r="AC25" s="8" t="s">
        <v>78</v>
      </c>
      <c r="AD25" s="8" t="s">
        <v>79</v>
      </c>
      <c r="AE25" s="8" t="s">
        <v>79</v>
      </c>
      <c r="AF25" s="8" t="s">
        <v>79</v>
      </c>
      <c r="AG25" s="8" t="s">
        <v>78</v>
      </c>
      <c r="AH25" s="8" t="s">
        <v>79</v>
      </c>
      <c r="AI25" s="8" t="s">
        <v>79</v>
      </c>
      <c r="AJ25" s="8" t="s">
        <v>79</v>
      </c>
      <c r="AK25" s="8" t="s">
        <v>79</v>
      </c>
      <c r="AL25" s="8" t="s">
        <v>79</v>
      </c>
      <c r="AM25" s="8" t="s">
        <v>79</v>
      </c>
      <c r="AN25" s="8" t="s">
        <v>78</v>
      </c>
      <c r="AO25" s="8" t="s">
        <v>79</v>
      </c>
      <c r="AP25" s="8" t="s">
        <v>78</v>
      </c>
      <c r="AQ25" s="8" t="s">
        <v>79</v>
      </c>
      <c r="AR25" s="8" t="s">
        <v>79</v>
      </c>
      <c r="AS25">
        <f t="shared" si="0"/>
        <v>27</v>
      </c>
    </row>
    <row r="26" spans="1:45" ht="15" customHeight="1" x14ac:dyDescent="0.25">
      <c r="A26" s="2">
        <v>1290</v>
      </c>
      <c r="B26" s="3" t="s">
        <v>20</v>
      </c>
      <c r="C26" s="2">
        <v>1525</v>
      </c>
      <c r="D26" s="8" t="s">
        <v>78</v>
      </c>
      <c r="E26" s="8" t="s">
        <v>79</v>
      </c>
      <c r="F26" s="8" t="s">
        <v>78</v>
      </c>
      <c r="G26" s="8" t="s">
        <v>78</v>
      </c>
      <c r="H26" s="8" t="s">
        <v>78</v>
      </c>
      <c r="I26" s="8" t="s">
        <v>78</v>
      </c>
      <c r="J26" s="8" t="s">
        <v>79</v>
      </c>
      <c r="K26" s="8" t="s">
        <v>79</v>
      </c>
      <c r="L26" s="8" t="s">
        <v>79</v>
      </c>
      <c r="M26" s="8" t="s">
        <v>78</v>
      </c>
      <c r="N26" s="8" t="s">
        <v>78</v>
      </c>
      <c r="O26" s="8" t="s">
        <v>78</v>
      </c>
      <c r="P26" s="8" t="s">
        <v>78</v>
      </c>
      <c r="Q26" s="8" t="s">
        <v>78</v>
      </c>
      <c r="R26" s="8" t="s">
        <v>78</v>
      </c>
      <c r="S26" s="8" t="s">
        <v>78</v>
      </c>
      <c r="T26" s="8" t="s">
        <v>78</v>
      </c>
      <c r="U26" s="8" t="s">
        <v>78</v>
      </c>
      <c r="V26" s="8" t="s">
        <v>78</v>
      </c>
      <c r="W26" s="8" t="s">
        <v>78</v>
      </c>
      <c r="X26" s="8" t="s">
        <v>78</v>
      </c>
      <c r="Y26" s="8" t="s">
        <v>78</v>
      </c>
      <c r="Z26" s="8" t="s">
        <v>78</v>
      </c>
      <c r="AA26" s="8" t="s">
        <v>78</v>
      </c>
      <c r="AB26" s="8" t="s">
        <v>78</v>
      </c>
      <c r="AC26" s="8" t="s">
        <v>78</v>
      </c>
      <c r="AD26" s="8" t="s">
        <v>79</v>
      </c>
      <c r="AE26" s="8" t="s">
        <v>79</v>
      </c>
      <c r="AF26" s="8" t="s">
        <v>79</v>
      </c>
      <c r="AG26" s="8" t="s">
        <v>78</v>
      </c>
      <c r="AH26" s="8" t="s">
        <v>79</v>
      </c>
      <c r="AI26" s="8" t="s">
        <v>79</v>
      </c>
      <c r="AJ26" s="8" t="s">
        <v>79</v>
      </c>
      <c r="AK26" s="8" t="s">
        <v>79</v>
      </c>
      <c r="AL26" s="8" t="s">
        <v>79</v>
      </c>
      <c r="AM26" s="8" t="s">
        <v>78</v>
      </c>
      <c r="AN26" s="8" t="s">
        <v>78</v>
      </c>
      <c r="AO26" s="8" t="s">
        <v>79</v>
      </c>
      <c r="AP26" s="8" t="s">
        <v>78</v>
      </c>
      <c r="AQ26" s="8" t="s">
        <v>79</v>
      </c>
      <c r="AR26" s="8" t="s">
        <v>79</v>
      </c>
      <c r="AS26">
        <f t="shared" si="0"/>
        <v>15</v>
      </c>
    </row>
    <row r="27" spans="1:45" ht="15" customHeight="1" x14ac:dyDescent="0.25">
      <c r="A27" s="2">
        <v>1293</v>
      </c>
      <c r="B27" s="3" t="s">
        <v>20</v>
      </c>
      <c r="C27" s="2">
        <v>282</v>
      </c>
      <c r="D27" s="8" t="s">
        <v>79</v>
      </c>
      <c r="E27" s="8" t="s">
        <v>79</v>
      </c>
      <c r="F27" s="8" t="s">
        <v>79</v>
      </c>
      <c r="G27" s="8" t="s">
        <v>79</v>
      </c>
      <c r="H27" s="8" t="s">
        <v>78</v>
      </c>
      <c r="I27" s="8" t="s">
        <v>78</v>
      </c>
      <c r="J27" s="8" t="s">
        <v>79</v>
      </c>
      <c r="K27" s="8" t="s">
        <v>79</v>
      </c>
      <c r="L27" s="8" t="s">
        <v>79</v>
      </c>
      <c r="M27" s="8" t="s">
        <v>79</v>
      </c>
      <c r="N27" s="8" t="s">
        <v>79</v>
      </c>
      <c r="O27" s="8" t="s">
        <v>79</v>
      </c>
      <c r="P27" s="8" t="s">
        <v>78</v>
      </c>
      <c r="Q27" s="8" t="s">
        <v>79</v>
      </c>
      <c r="R27" s="8" t="s">
        <v>79</v>
      </c>
      <c r="S27" s="8" t="s">
        <v>79</v>
      </c>
      <c r="T27" s="8" t="s">
        <v>79</v>
      </c>
      <c r="U27" s="8" t="s">
        <v>79</v>
      </c>
      <c r="V27" s="8" t="s">
        <v>78</v>
      </c>
      <c r="W27" s="8" t="s">
        <v>78</v>
      </c>
      <c r="X27" s="8" t="s">
        <v>78</v>
      </c>
      <c r="Y27" s="8" t="s">
        <v>78</v>
      </c>
      <c r="Z27" s="8" t="s">
        <v>78</v>
      </c>
      <c r="AA27" s="8" t="s">
        <v>78</v>
      </c>
      <c r="AB27" s="8" t="s">
        <v>78</v>
      </c>
      <c r="AC27" s="8" t="s">
        <v>78</v>
      </c>
      <c r="AD27" s="8" t="s">
        <v>79</v>
      </c>
      <c r="AE27" s="8" t="s">
        <v>79</v>
      </c>
      <c r="AF27" s="8" t="s">
        <v>79</v>
      </c>
      <c r="AG27" s="8" t="s">
        <v>78</v>
      </c>
      <c r="AH27" s="8" t="s">
        <v>79</v>
      </c>
      <c r="AI27" s="8" t="s">
        <v>79</v>
      </c>
      <c r="AJ27" s="8" t="s">
        <v>79</v>
      </c>
      <c r="AK27" s="8" t="s">
        <v>79</v>
      </c>
      <c r="AL27" s="8" t="s">
        <v>79</v>
      </c>
      <c r="AM27" s="8" t="s">
        <v>79</v>
      </c>
      <c r="AN27" s="8" t="s">
        <v>78</v>
      </c>
      <c r="AO27" s="8" t="s">
        <v>79</v>
      </c>
      <c r="AP27" s="8" t="s">
        <v>78</v>
      </c>
      <c r="AQ27" s="8" t="s">
        <v>79</v>
      </c>
      <c r="AR27" s="8" t="s">
        <v>79</v>
      </c>
      <c r="AS27">
        <f t="shared" si="0"/>
        <v>27</v>
      </c>
    </row>
    <row r="28" spans="1:45" ht="15" customHeight="1" x14ac:dyDescent="0.25">
      <c r="A28" s="2">
        <v>1299</v>
      </c>
      <c r="B28" s="3" t="s">
        <v>20</v>
      </c>
      <c r="C28" s="2">
        <v>116</v>
      </c>
      <c r="D28" s="8" t="s">
        <v>78</v>
      </c>
      <c r="E28" s="8" t="s">
        <v>78</v>
      </c>
      <c r="F28" s="8" t="s">
        <v>78</v>
      </c>
      <c r="G28" s="8" t="s">
        <v>78</v>
      </c>
      <c r="H28" s="8" t="s">
        <v>78</v>
      </c>
      <c r="I28" s="8" t="s">
        <v>78</v>
      </c>
      <c r="J28" s="8" t="s">
        <v>79</v>
      </c>
      <c r="K28" s="8" t="s">
        <v>79</v>
      </c>
      <c r="L28" s="8" t="s">
        <v>79</v>
      </c>
      <c r="M28" s="8" t="s">
        <v>79</v>
      </c>
      <c r="N28" s="8" t="s">
        <v>79</v>
      </c>
      <c r="O28" s="8" t="s">
        <v>79</v>
      </c>
      <c r="P28" s="8" t="s">
        <v>79</v>
      </c>
      <c r="Q28" s="8" t="s">
        <v>79</v>
      </c>
      <c r="R28" s="8" t="s">
        <v>79</v>
      </c>
      <c r="S28" s="8" t="s">
        <v>79</v>
      </c>
      <c r="T28" s="8" t="s">
        <v>79</v>
      </c>
      <c r="U28" s="8" t="s">
        <v>79</v>
      </c>
      <c r="V28" s="8" t="s">
        <v>78</v>
      </c>
      <c r="W28" s="8" t="s">
        <v>78</v>
      </c>
      <c r="X28" s="8" t="s">
        <v>78</v>
      </c>
      <c r="Y28" s="8" t="s">
        <v>78</v>
      </c>
      <c r="Z28" s="8" t="s">
        <v>78</v>
      </c>
      <c r="AA28" s="8" t="s">
        <v>78</v>
      </c>
      <c r="AB28" s="8" t="s">
        <v>78</v>
      </c>
      <c r="AC28" s="8" t="s">
        <v>78</v>
      </c>
      <c r="AD28" s="8" t="s">
        <v>79</v>
      </c>
      <c r="AE28" s="8" t="s">
        <v>79</v>
      </c>
      <c r="AF28" s="8" t="s">
        <v>79</v>
      </c>
      <c r="AG28" s="8" t="s">
        <v>78</v>
      </c>
      <c r="AH28" s="8" t="s">
        <v>79</v>
      </c>
      <c r="AI28" s="8" t="s">
        <v>79</v>
      </c>
      <c r="AJ28" s="8" t="s">
        <v>79</v>
      </c>
      <c r="AK28" s="8" t="s">
        <v>79</v>
      </c>
      <c r="AL28" s="8" t="s">
        <v>79</v>
      </c>
      <c r="AM28" s="8" t="s">
        <v>79</v>
      </c>
      <c r="AN28" s="8" t="s">
        <v>79</v>
      </c>
      <c r="AO28" s="8" t="s">
        <v>79</v>
      </c>
      <c r="AP28" s="8" t="s">
        <v>79</v>
      </c>
      <c r="AQ28" s="8" t="s">
        <v>79</v>
      </c>
      <c r="AR28" s="8" t="s">
        <v>79</v>
      </c>
      <c r="AS28">
        <f t="shared" si="0"/>
        <v>26</v>
      </c>
    </row>
    <row r="29" spans="1:45" ht="15" customHeight="1" x14ac:dyDescent="0.25">
      <c r="A29" s="2">
        <v>1313</v>
      </c>
      <c r="B29" s="3" t="s">
        <v>20</v>
      </c>
      <c r="C29" s="2">
        <v>282</v>
      </c>
      <c r="D29" s="8" t="s">
        <v>78</v>
      </c>
      <c r="E29" s="8" t="s">
        <v>79</v>
      </c>
      <c r="F29" s="8" t="s">
        <v>79</v>
      </c>
      <c r="G29" s="8" t="s">
        <v>79</v>
      </c>
      <c r="H29" s="8" t="s">
        <v>78</v>
      </c>
      <c r="I29" s="8" t="s">
        <v>78</v>
      </c>
      <c r="J29" s="8" t="s">
        <v>79</v>
      </c>
      <c r="K29" s="8" t="s">
        <v>79</v>
      </c>
      <c r="L29" s="8" t="s">
        <v>79</v>
      </c>
      <c r="M29" s="8" t="s">
        <v>79</v>
      </c>
      <c r="N29" s="8" t="s">
        <v>79</v>
      </c>
      <c r="O29" s="8" t="s">
        <v>79</v>
      </c>
      <c r="P29" s="8" t="s">
        <v>78</v>
      </c>
      <c r="Q29" s="8" t="s">
        <v>79</v>
      </c>
      <c r="R29" s="8" t="s">
        <v>79</v>
      </c>
      <c r="S29" s="8" t="s">
        <v>79</v>
      </c>
      <c r="T29" s="8" t="s">
        <v>79</v>
      </c>
      <c r="U29" s="8" t="s">
        <v>79</v>
      </c>
      <c r="V29" s="8" t="s">
        <v>78</v>
      </c>
      <c r="W29" s="8" t="s">
        <v>78</v>
      </c>
      <c r="X29" s="8" t="s">
        <v>78</v>
      </c>
      <c r="Y29" s="8" t="s">
        <v>78</v>
      </c>
      <c r="Z29" s="8" t="s">
        <v>78</v>
      </c>
      <c r="AA29" s="8" t="s">
        <v>78</v>
      </c>
      <c r="AB29" s="8" t="s">
        <v>78</v>
      </c>
      <c r="AC29" s="8" t="s">
        <v>78</v>
      </c>
      <c r="AD29" s="8" t="s">
        <v>79</v>
      </c>
      <c r="AE29" s="8" t="s">
        <v>79</v>
      </c>
      <c r="AF29" s="8" t="s">
        <v>79</v>
      </c>
      <c r="AG29" s="8" t="s">
        <v>78</v>
      </c>
      <c r="AH29" s="8" t="s">
        <v>79</v>
      </c>
      <c r="AI29" s="8" t="s">
        <v>79</v>
      </c>
      <c r="AJ29" s="8" t="s">
        <v>79</v>
      </c>
      <c r="AK29" s="8" t="s">
        <v>79</v>
      </c>
      <c r="AL29" s="8" t="s">
        <v>79</v>
      </c>
      <c r="AM29" s="8" t="s">
        <v>79</v>
      </c>
      <c r="AN29" s="8" t="s">
        <v>78</v>
      </c>
      <c r="AO29" s="8" t="s">
        <v>79</v>
      </c>
      <c r="AP29" s="8" t="s">
        <v>78</v>
      </c>
      <c r="AQ29" s="8" t="s">
        <v>79</v>
      </c>
      <c r="AR29" s="8" t="s">
        <v>79</v>
      </c>
      <c r="AS29">
        <f t="shared" si="0"/>
        <v>26</v>
      </c>
    </row>
    <row r="30" spans="1:45" ht="15" customHeight="1" x14ac:dyDescent="0.25">
      <c r="A30" s="2">
        <v>1350</v>
      </c>
      <c r="B30" s="3" t="s">
        <v>20</v>
      </c>
      <c r="C30" s="2" t="s">
        <v>21</v>
      </c>
      <c r="D30" s="8" t="s">
        <v>78</v>
      </c>
      <c r="E30" s="8" t="s">
        <v>79</v>
      </c>
      <c r="F30" s="8" t="s">
        <v>79</v>
      </c>
      <c r="G30" s="8" t="s">
        <v>79</v>
      </c>
      <c r="H30" s="8" t="s">
        <v>78</v>
      </c>
      <c r="I30" s="8" t="s">
        <v>78</v>
      </c>
      <c r="J30" s="8" t="s">
        <v>79</v>
      </c>
      <c r="K30" s="8" t="s">
        <v>78</v>
      </c>
      <c r="L30" s="8" t="s">
        <v>78</v>
      </c>
      <c r="M30" s="8" t="s">
        <v>78</v>
      </c>
      <c r="N30" s="8" t="s">
        <v>78</v>
      </c>
      <c r="O30" s="8" t="s">
        <v>78</v>
      </c>
      <c r="P30" s="8" t="s">
        <v>78</v>
      </c>
      <c r="Q30" s="8" t="s">
        <v>78</v>
      </c>
      <c r="R30" s="8" t="s">
        <v>78</v>
      </c>
      <c r="S30" s="8" t="s">
        <v>78</v>
      </c>
      <c r="T30" s="8" t="s">
        <v>78</v>
      </c>
      <c r="U30" s="8" t="s">
        <v>78</v>
      </c>
      <c r="V30" s="8" t="s">
        <v>78</v>
      </c>
      <c r="W30" s="8" t="s">
        <v>78</v>
      </c>
      <c r="X30" s="8" t="s">
        <v>78</v>
      </c>
      <c r="Y30" s="8" t="s">
        <v>78</v>
      </c>
      <c r="Z30" s="8" t="s">
        <v>78</v>
      </c>
      <c r="AA30" s="8" t="s">
        <v>78</v>
      </c>
      <c r="AB30" s="8" t="s">
        <v>78</v>
      </c>
      <c r="AC30" s="8" t="s">
        <v>78</v>
      </c>
      <c r="AD30" s="8" t="s">
        <v>79</v>
      </c>
      <c r="AE30" s="8" t="s">
        <v>79</v>
      </c>
      <c r="AF30" s="8" t="s">
        <v>79</v>
      </c>
      <c r="AG30" s="8" t="s">
        <v>78</v>
      </c>
      <c r="AH30" s="8" t="s">
        <v>79</v>
      </c>
      <c r="AI30" s="8" t="s">
        <v>78</v>
      </c>
      <c r="AJ30" s="8" t="s">
        <v>78</v>
      </c>
      <c r="AK30" s="8" t="s">
        <v>78</v>
      </c>
      <c r="AL30" s="8" t="s">
        <v>79</v>
      </c>
      <c r="AM30" s="8" t="s">
        <v>79</v>
      </c>
      <c r="AN30" s="8" t="s">
        <v>79</v>
      </c>
      <c r="AO30" s="8" t="s">
        <v>78</v>
      </c>
      <c r="AP30" s="8" t="s">
        <v>79</v>
      </c>
      <c r="AQ30" s="8" t="s">
        <v>78</v>
      </c>
      <c r="AR30" s="8" t="s">
        <v>79</v>
      </c>
      <c r="AS30">
        <f t="shared" si="0"/>
        <v>13</v>
      </c>
    </row>
    <row r="31" spans="1:45" ht="15" customHeight="1" x14ac:dyDescent="0.25">
      <c r="A31" s="2">
        <v>1354</v>
      </c>
      <c r="B31" s="3" t="s">
        <v>20</v>
      </c>
      <c r="C31" s="2">
        <v>2161</v>
      </c>
      <c r="D31" s="8" t="s">
        <v>78</v>
      </c>
      <c r="E31" s="8" t="s">
        <v>78</v>
      </c>
      <c r="F31" s="8" t="s">
        <v>78</v>
      </c>
      <c r="G31" s="8" t="s">
        <v>78</v>
      </c>
      <c r="H31" s="8" t="s">
        <v>78</v>
      </c>
      <c r="I31" s="8" t="s">
        <v>79</v>
      </c>
      <c r="J31" s="8" t="s">
        <v>79</v>
      </c>
      <c r="K31" s="8" t="s">
        <v>79</v>
      </c>
      <c r="L31" s="8" t="s">
        <v>79</v>
      </c>
      <c r="M31" s="8" t="s">
        <v>78</v>
      </c>
      <c r="N31" s="8" t="s">
        <v>78</v>
      </c>
      <c r="O31" s="8" t="s">
        <v>78</v>
      </c>
      <c r="P31" s="8" t="s">
        <v>78</v>
      </c>
      <c r="Q31" s="8" t="s">
        <v>78</v>
      </c>
      <c r="R31" s="8" t="s">
        <v>78</v>
      </c>
      <c r="S31" s="8" t="s">
        <v>78</v>
      </c>
      <c r="T31" s="8" t="s">
        <v>78</v>
      </c>
      <c r="U31" s="8" t="s">
        <v>78</v>
      </c>
      <c r="V31" s="8" t="s">
        <v>78</v>
      </c>
      <c r="W31" s="8" t="s">
        <v>78</v>
      </c>
      <c r="X31" s="8" t="s">
        <v>78</v>
      </c>
      <c r="Y31" s="8" t="s">
        <v>78</v>
      </c>
      <c r="Z31" s="8" t="s">
        <v>78</v>
      </c>
      <c r="AA31" s="8" t="s">
        <v>78</v>
      </c>
      <c r="AB31" s="8" t="s">
        <v>78</v>
      </c>
      <c r="AC31" s="8" t="s">
        <v>78</v>
      </c>
      <c r="AD31" s="8" t="s">
        <v>79</v>
      </c>
      <c r="AE31" s="8" t="s">
        <v>79</v>
      </c>
      <c r="AF31" s="8" t="s">
        <v>79</v>
      </c>
      <c r="AG31" s="8" t="s">
        <v>79</v>
      </c>
      <c r="AH31" s="8" t="s">
        <v>79</v>
      </c>
      <c r="AI31" s="8" t="s">
        <v>79</v>
      </c>
      <c r="AJ31" s="8" t="s">
        <v>79</v>
      </c>
      <c r="AK31" s="8" t="s">
        <v>79</v>
      </c>
      <c r="AL31" s="8" t="s">
        <v>78</v>
      </c>
      <c r="AM31" s="8" t="s">
        <v>78</v>
      </c>
      <c r="AN31" s="8" t="s">
        <v>79</v>
      </c>
      <c r="AO31" s="8" t="s">
        <v>79</v>
      </c>
      <c r="AP31" s="8" t="s">
        <v>78</v>
      </c>
      <c r="AQ31" s="8" t="s">
        <v>79</v>
      </c>
      <c r="AR31" s="8" t="s">
        <v>79</v>
      </c>
      <c r="AS31">
        <f t="shared" si="0"/>
        <v>16</v>
      </c>
    </row>
    <row r="32" spans="1:45" ht="15" customHeight="1" x14ac:dyDescent="0.25">
      <c r="A32" s="2">
        <v>1379</v>
      </c>
      <c r="B32" s="3" t="s">
        <v>20</v>
      </c>
      <c r="C32" s="2">
        <v>282</v>
      </c>
      <c r="D32" s="8" t="s">
        <v>78</v>
      </c>
      <c r="E32" s="8" t="s">
        <v>79</v>
      </c>
      <c r="F32" s="8" t="s">
        <v>79</v>
      </c>
      <c r="G32" s="8" t="s">
        <v>79</v>
      </c>
      <c r="H32" s="8" t="s">
        <v>78</v>
      </c>
      <c r="I32" s="8" t="s">
        <v>78</v>
      </c>
      <c r="J32" s="8" t="s">
        <v>79</v>
      </c>
      <c r="K32" s="8" t="s">
        <v>79</v>
      </c>
      <c r="L32" s="8" t="s">
        <v>79</v>
      </c>
      <c r="M32" s="8" t="s">
        <v>79</v>
      </c>
      <c r="N32" s="8" t="s">
        <v>79</v>
      </c>
      <c r="O32" s="8" t="s">
        <v>79</v>
      </c>
      <c r="P32" s="8" t="s">
        <v>78</v>
      </c>
      <c r="Q32" s="8" t="s">
        <v>79</v>
      </c>
      <c r="R32" s="8" t="s">
        <v>79</v>
      </c>
      <c r="S32" s="8" t="s">
        <v>79</v>
      </c>
      <c r="T32" s="8" t="s">
        <v>79</v>
      </c>
      <c r="U32" s="8" t="s">
        <v>79</v>
      </c>
      <c r="V32" s="8" t="s">
        <v>78</v>
      </c>
      <c r="W32" s="8" t="s">
        <v>78</v>
      </c>
      <c r="X32" s="8" t="s">
        <v>78</v>
      </c>
      <c r="Y32" s="8" t="s">
        <v>78</v>
      </c>
      <c r="Z32" s="8" t="s">
        <v>78</v>
      </c>
      <c r="AA32" s="8" t="s">
        <v>78</v>
      </c>
      <c r="AB32" s="8" t="s">
        <v>78</v>
      </c>
      <c r="AC32" s="8" t="s">
        <v>78</v>
      </c>
      <c r="AD32" s="8" t="s">
        <v>79</v>
      </c>
      <c r="AE32" s="8" t="s">
        <v>79</v>
      </c>
      <c r="AF32" s="8" t="s">
        <v>79</v>
      </c>
      <c r="AG32" s="8" t="s">
        <v>78</v>
      </c>
      <c r="AH32" s="8" t="s">
        <v>79</v>
      </c>
      <c r="AI32" s="8" t="s">
        <v>79</v>
      </c>
      <c r="AJ32" s="8" t="s">
        <v>79</v>
      </c>
      <c r="AK32" s="8" t="s">
        <v>79</v>
      </c>
      <c r="AL32" s="8" t="s">
        <v>79</v>
      </c>
      <c r="AM32" s="8" t="s">
        <v>79</v>
      </c>
      <c r="AN32" s="8" t="s">
        <v>78</v>
      </c>
      <c r="AO32" s="8" t="s">
        <v>79</v>
      </c>
      <c r="AP32" s="8" t="s">
        <v>78</v>
      </c>
      <c r="AQ32" s="8" t="s">
        <v>79</v>
      </c>
      <c r="AR32" s="8" t="s">
        <v>79</v>
      </c>
      <c r="AS32">
        <f t="shared" si="0"/>
        <v>26</v>
      </c>
    </row>
    <row r="33" spans="1:45" ht="15" customHeight="1" x14ac:dyDescent="0.25">
      <c r="A33" s="2">
        <v>1386</v>
      </c>
      <c r="B33" s="3" t="s">
        <v>20</v>
      </c>
      <c r="C33" s="2">
        <v>49</v>
      </c>
      <c r="D33" s="8" t="s">
        <v>78</v>
      </c>
      <c r="E33" s="8" t="s">
        <v>79</v>
      </c>
      <c r="F33" s="8" t="s">
        <v>79</v>
      </c>
      <c r="G33" s="8" t="s">
        <v>79</v>
      </c>
      <c r="H33" s="8" t="s">
        <v>78</v>
      </c>
      <c r="I33" s="8" t="s">
        <v>78</v>
      </c>
      <c r="J33" s="8" t="s">
        <v>78</v>
      </c>
      <c r="K33" s="8" t="s">
        <v>79</v>
      </c>
      <c r="L33" s="8" t="s">
        <v>79</v>
      </c>
      <c r="M33" s="8" t="s">
        <v>78</v>
      </c>
      <c r="N33" s="8" t="s">
        <v>78</v>
      </c>
      <c r="O33" s="8" t="s">
        <v>78</v>
      </c>
      <c r="P33" s="8" t="s">
        <v>78</v>
      </c>
      <c r="Q33" s="8" t="s">
        <v>78</v>
      </c>
      <c r="R33" s="8" t="s">
        <v>78</v>
      </c>
      <c r="S33" s="8" t="s">
        <v>78</v>
      </c>
      <c r="T33" s="8" t="s">
        <v>78</v>
      </c>
      <c r="U33" s="8" t="s">
        <v>78</v>
      </c>
      <c r="V33" s="8" t="s">
        <v>78</v>
      </c>
      <c r="W33" s="8" t="s">
        <v>78</v>
      </c>
      <c r="X33" s="8" t="s">
        <v>78</v>
      </c>
      <c r="Y33" s="8" t="s">
        <v>78</v>
      </c>
      <c r="Z33" s="8" t="s">
        <v>78</v>
      </c>
      <c r="AA33" s="8" t="s">
        <v>78</v>
      </c>
      <c r="AB33" s="8" t="s">
        <v>78</v>
      </c>
      <c r="AC33" s="8" t="s">
        <v>78</v>
      </c>
      <c r="AD33" s="8" t="s">
        <v>79</v>
      </c>
      <c r="AE33" s="8" t="s">
        <v>79</v>
      </c>
      <c r="AF33" s="8" t="s">
        <v>79</v>
      </c>
      <c r="AG33" s="8" t="s">
        <v>78</v>
      </c>
      <c r="AH33" s="8" t="s">
        <v>79</v>
      </c>
      <c r="AI33" s="8" t="s">
        <v>78</v>
      </c>
      <c r="AJ33" s="8" t="s">
        <v>78</v>
      </c>
      <c r="AK33" s="8" t="s">
        <v>78</v>
      </c>
      <c r="AL33" s="8" t="s">
        <v>79</v>
      </c>
      <c r="AM33" s="8" t="s">
        <v>79</v>
      </c>
      <c r="AN33" s="8" t="s">
        <v>79</v>
      </c>
      <c r="AO33" s="8" t="s">
        <v>78</v>
      </c>
      <c r="AP33" s="8" t="s">
        <v>79</v>
      </c>
      <c r="AQ33" s="8" t="s">
        <v>78</v>
      </c>
      <c r="AR33" s="8" t="s">
        <v>79</v>
      </c>
      <c r="AS33">
        <f t="shared" si="0"/>
        <v>14</v>
      </c>
    </row>
    <row r="34" spans="1:45" ht="15" customHeight="1" x14ac:dyDescent="0.25">
      <c r="A34" s="2">
        <v>1390</v>
      </c>
      <c r="B34" s="3" t="s">
        <v>20</v>
      </c>
      <c r="C34" s="2" t="s">
        <v>21</v>
      </c>
      <c r="D34" s="8" t="s">
        <v>79</v>
      </c>
      <c r="E34" s="8" t="s">
        <v>79</v>
      </c>
      <c r="F34" s="8" t="s">
        <v>78</v>
      </c>
      <c r="G34" s="8" t="s">
        <v>78</v>
      </c>
      <c r="H34" s="8" t="s">
        <v>78</v>
      </c>
      <c r="I34" s="8" t="s">
        <v>79</v>
      </c>
      <c r="J34" s="8" t="s">
        <v>78</v>
      </c>
      <c r="K34" s="8" t="s">
        <v>79</v>
      </c>
      <c r="L34" s="8" t="s">
        <v>79</v>
      </c>
      <c r="M34" s="8" t="s">
        <v>78</v>
      </c>
      <c r="N34" s="8" t="s">
        <v>78</v>
      </c>
      <c r="O34" s="8" t="s">
        <v>78</v>
      </c>
      <c r="P34" s="8" t="s">
        <v>78</v>
      </c>
      <c r="Q34" s="8" t="s">
        <v>78</v>
      </c>
      <c r="R34" s="8" t="s">
        <v>78</v>
      </c>
      <c r="S34" s="8" t="s">
        <v>78</v>
      </c>
      <c r="T34" s="8" t="s">
        <v>78</v>
      </c>
      <c r="U34" s="8" t="s">
        <v>78</v>
      </c>
      <c r="V34" s="8" t="s">
        <v>78</v>
      </c>
      <c r="W34" s="8" t="s">
        <v>78</v>
      </c>
      <c r="X34" s="8" t="s">
        <v>79</v>
      </c>
      <c r="Y34" s="8" t="s">
        <v>78</v>
      </c>
      <c r="Z34" s="8" t="s">
        <v>78</v>
      </c>
      <c r="AA34" s="8" t="s">
        <v>78</v>
      </c>
      <c r="AB34" s="8" t="s">
        <v>78</v>
      </c>
      <c r="AC34" s="8" t="s">
        <v>78</v>
      </c>
      <c r="AD34" s="8" t="s">
        <v>79</v>
      </c>
      <c r="AE34" s="8" t="s">
        <v>79</v>
      </c>
      <c r="AF34" s="8" t="s">
        <v>79</v>
      </c>
      <c r="AG34" s="8" t="s">
        <v>78</v>
      </c>
      <c r="AH34" s="8" t="s">
        <v>79</v>
      </c>
      <c r="AI34" s="8" t="s">
        <v>79</v>
      </c>
      <c r="AJ34" s="8" t="s">
        <v>79</v>
      </c>
      <c r="AK34" s="8" t="s">
        <v>79</v>
      </c>
      <c r="AL34" s="8" t="s">
        <v>79</v>
      </c>
      <c r="AM34" s="8" t="s">
        <v>78</v>
      </c>
      <c r="AN34" s="8" t="s">
        <v>78</v>
      </c>
      <c r="AO34" s="8" t="s">
        <v>79</v>
      </c>
      <c r="AP34" s="8" t="s">
        <v>78</v>
      </c>
      <c r="AQ34" s="8" t="s">
        <v>79</v>
      </c>
      <c r="AR34" s="8" t="s">
        <v>79</v>
      </c>
      <c r="AS34">
        <f t="shared" si="0"/>
        <v>17</v>
      </c>
    </row>
    <row r="35" spans="1:45" ht="15" customHeight="1" x14ac:dyDescent="0.25">
      <c r="A35" s="2">
        <v>1401</v>
      </c>
      <c r="B35" s="3" t="s">
        <v>20</v>
      </c>
      <c r="C35" s="2">
        <v>282</v>
      </c>
      <c r="D35" s="8" t="s">
        <v>79</v>
      </c>
      <c r="E35" s="8" t="s">
        <v>79</v>
      </c>
      <c r="F35" s="8" t="s">
        <v>79</v>
      </c>
      <c r="G35" s="8" t="s">
        <v>79</v>
      </c>
      <c r="H35" s="8" t="s">
        <v>78</v>
      </c>
      <c r="I35" s="8" t="s">
        <v>78</v>
      </c>
      <c r="J35" s="8" t="s">
        <v>79</v>
      </c>
      <c r="K35" s="8" t="s">
        <v>79</v>
      </c>
      <c r="L35" s="8" t="s">
        <v>79</v>
      </c>
      <c r="M35" s="8" t="s">
        <v>79</v>
      </c>
      <c r="N35" s="8" t="s">
        <v>79</v>
      </c>
      <c r="O35" s="8" t="s">
        <v>79</v>
      </c>
      <c r="P35" s="8" t="s">
        <v>78</v>
      </c>
      <c r="Q35" s="8" t="s">
        <v>79</v>
      </c>
      <c r="R35" s="8" t="s">
        <v>79</v>
      </c>
      <c r="S35" s="8" t="s">
        <v>79</v>
      </c>
      <c r="T35" s="8" t="s">
        <v>79</v>
      </c>
      <c r="U35" s="8" t="s">
        <v>79</v>
      </c>
      <c r="V35" s="8" t="s">
        <v>78</v>
      </c>
      <c r="W35" s="8" t="s">
        <v>78</v>
      </c>
      <c r="X35" s="8" t="s">
        <v>78</v>
      </c>
      <c r="Y35" s="8" t="s">
        <v>78</v>
      </c>
      <c r="Z35" s="8" t="s">
        <v>78</v>
      </c>
      <c r="AA35" s="8" t="s">
        <v>78</v>
      </c>
      <c r="AB35" s="8" t="s">
        <v>78</v>
      </c>
      <c r="AC35" s="8" t="s">
        <v>78</v>
      </c>
      <c r="AD35" s="8" t="s">
        <v>79</v>
      </c>
      <c r="AE35" s="8" t="s">
        <v>79</v>
      </c>
      <c r="AF35" s="8" t="s">
        <v>79</v>
      </c>
      <c r="AG35" s="8" t="s">
        <v>78</v>
      </c>
      <c r="AH35" s="8" t="s">
        <v>79</v>
      </c>
      <c r="AI35" s="8" t="s">
        <v>79</v>
      </c>
      <c r="AJ35" s="8" t="s">
        <v>79</v>
      </c>
      <c r="AK35" s="8" t="s">
        <v>79</v>
      </c>
      <c r="AL35" s="8" t="s">
        <v>79</v>
      </c>
      <c r="AM35" s="8" t="s">
        <v>79</v>
      </c>
      <c r="AN35" s="8" t="s">
        <v>78</v>
      </c>
      <c r="AO35" s="8" t="s">
        <v>79</v>
      </c>
      <c r="AP35" s="8" t="s">
        <v>78</v>
      </c>
      <c r="AQ35" s="8" t="s">
        <v>79</v>
      </c>
      <c r="AR35" s="8" t="s">
        <v>79</v>
      </c>
      <c r="AS35">
        <f t="shared" si="0"/>
        <v>27</v>
      </c>
    </row>
    <row r="36" spans="1:45" ht="15" customHeight="1" x14ac:dyDescent="0.25">
      <c r="A36" s="2">
        <v>1411</v>
      </c>
      <c r="B36" s="3" t="s">
        <v>20</v>
      </c>
      <c r="C36" s="2" t="s">
        <v>21</v>
      </c>
      <c r="D36" s="8" t="s">
        <v>78</v>
      </c>
      <c r="E36" s="8" t="s">
        <v>78</v>
      </c>
      <c r="F36" s="8" t="s">
        <v>78</v>
      </c>
      <c r="G36" s="8" t="s">
        <v>78</v>
      </c>
      <c r="H36" s="8" t="s">
        <v>78</v>
      </c>
      <c r="I36" s="8" t="s">
        <v>79</v>
      </c>
      <c r="J36" s="8" t="s">
        <v>78</v>
      </c>
      <c r="K36" s="8" t="s">
        <v>79</v>
      </c>
      <c r="L36" s="8" t="s">
        <v>79</v>
      </c>
      <c r="M36" s="8" t="s">
        <v>78</v>
      </c>
      <c r="N36" s="8" t="s">
        <v>78</v>
      </c>
      <c r="O36" s="8" t="s">
        <v>78</v>
      </c>
      <c r="P36" s="8" t="s">
        <v>78</v>
      </c>
      <c r="Q36" s="8" t="s">
        <v>78</v>
      </c>
      <c r="R36" s="8" t="s">
        <v>78</v>
      </c>
      <c r="S36" s="8" t="s">
        <v>78</v>
      </c>
      <c r="T36" s="8" t="s">
        <v>78</v>
      </c>
      <c r="U36" s="8" t="s">
        <v>78</v>
      </c>
      <c r="V36" s="8" t="s">
        <v>78</v>
      </c>
      <c r="W36" s="8" t="s">
        <v>78</v>
      </c>
      <c r="X36" s="8" t="s">
        <v>78</v>
      </c>
      <c r="Y36" s="8" t="s">
        <v>78</v>
      </c>
      <c r="Z36" s="8" t="s">
        <v>78</v>
      </c>
      <c r="AA36" s="8" t="s">
        <v>78</v>
      </c>
      <c r="AB36" s="8" t="s">
        <v>78</v>
      </c>
      <c r="AC36" s="8" t="s">
        <v>78</v>
      </c>
      <c r="AD36" s="8" t="s">
        <v>79</v>
      </c>
      <c r="AE36" s="8" t="s">
        <v>79</v>
      </c>
      <c r="AF36" s="8" t="s">
        <v>79</v>
      </c>
      <c r="AG36" s="8" t="s">
        <v>78</v>
      </c>
      <c r="AH36" s="8" t="s">
        <v>79</v>
      </c>
      <c r="AI36" s="8" t="s">
        <v>79</v>
      </c>
      <c r="AJ36" s="8" t="s">
        <v>79</v>
      </c>
      <c r="AK36" s="8" t="s">
        <v>79</v>
      </c>
      <c r="AL36" s="8" t="s">
        <v>78</v>
      </c>
      <c r="AM36" s="8" t="s">
        <v>78</v>
      </c>
      <c r="AN36" s="8" t="s">
        <v>78</v>
      </c>
      <c r="AO36" s="8" t="s">
        <v>79</v>
      </c>
      <c r="AP36" s="8" t="s">
        <v>78</v>
      </c>
      <c r="AQ36" s="8" t="s">
        <v>79</v>
      </c>
      <c r="AR36" s="8" t="s">
        <v>79</v>
      </c>
      <c r="AS36">
        <f t="shared" si="0"/>
        <v>13</v>
      </c>
    </row>
    <row r="37" spans="1:45" ht="15" customHeight="1" x14ac:dyDescent="0.25">
      <c r="A37" s="2">
        <v>1412</v>
      </c>
      <c r="B37" s="3" t="s">
        <v>20</v>
      </c>
      <c r="C37" s="2">
        <v>2062</v>
      </c>
      <c r="D37" s="8" t="s">
        <v>78</v>
      </c>
      <c r="E37" s="8" t="s">
        <v>79</v>
      </c>
      <c r="F37" s="8" t="s">
        <v>78</v>
      </c>
      <c r="G37" s="8" t="s">
        <v>78</v>
      </c>
      <c r="H37" s="8" t="s">
        <v>78</v>
      </c>
      <c r="I37" s="8" t="s">
        <v>78</v>
      </c>
      <c r="J37" s="8" t="s">
        <v>79</v>
      </c>
      <c r="K37" s="8" t="s">
        <v>79</v>
      </c>
      <c r="L37" s="8" t="s">
        <v>79</v>
      </c>
      <c r="M37" s="8" t="s">
        <v>79</v>
      </c>
      <c r="N37" s="8" t="s">
        <v>79</v>
      </c>
      <c r="O37" s="8" t="s">
        <v>79</v>
      </c>
      <c r="P37" s="8" t="s">
        <v>78</v>
      </c>
      <c r="Q37" s="8" t="s">
        <v>79</v>
      </c>
      <c r="R37" s="8" t="s">
        <v>79</v>
      </c>
      <c r="S37" s="8" t="s">
        <v>79</v>
      </c>
      <c r="T37" s="8" t="s">
        <v>79</v>
      </c>
      <c r="U37" s="8" t="s">
        <v>79</v>
      </c>
      <c r="V37" s="8" t="s">
        <v>78</v>
      </c>
      <c r="W37" s="8" t="s">
        <v>78</v>
      </c>
      <c r="X37" s="8" t="s">
        <v>78</v>
      </c>
      <c r="Y37" s="8" t="s">
        <v>78</v>
      </c>
      <c r="Z37" s="8" t="s">
        <v>78</v>
      </c>
      <c r="AA37" s="8" t="s">
        <v>78</v>
      </c>
      <c r="AB37" s="8" t="s">
        <v>78</v>
      </c>
      <c r="AC37" s="8" t="s">
        <v>78</v>
      </c>
      <c r="AD37" s="8" t="s">
        <v>79</v>
      </c>
      <c r="AE37" s="8" t="s">
        <v>79</v>
      </c>
      <c r="AF37" s="8" t="s">
        <v>79</v>
      </c>
      <c r="AG37" s="8" t="s">
        <v>78</v>
      </c>
      <c r="AH37" s="8" t="s">
        <v>79</v>
      </c>
      <c r="AI37" s="8" t="s">
        <v>79</v>
      </c>
      <c r="AJ37" s="8" t="s">
        <v>79</v>
      </c>
      <c r="AK37" s="8" t="s">
        <v>79</v>
      </c>
      <c r="AL37" s="8" t="s">
        <v>79</v>
      </c>
      <c r="AM37" s="8" t="s">
        <v>78</v>
      </c>
      <c r="AN37" s="8" t="s">
        <v>78</v>
      </c>
      <c r="AO37" s="8" t="s">
        <v>79</v>
      </c>
      <c r="AP37" s="8" t="s">
        <v>78</v>
      </c>
      <c r="AQ37" s="8" t="s">
        <v>79</v>
      </c>
      <c r="AR37" s="8" t="s">
        <v>79</v>
      </c>
      <c r="AS37">
        <f t="shared" si="0"/>
        <v>23</v>
      </c>
    </row>
    <row r="38" spans="1:45" ht="15" customHeight="1" x14ac:dyDescent="0.25">
      <c r="A38" s="2">
        <v>1418</v>
      </c>
      <c r="B38" s="3" t="s">
        <v>20</v>
      </c>
      <c r="C38" s="2">
        <v>2162</v>
      </c>
      <c r="D38" s="8" t="s">
        <v>78</v>
      </c>
      <c r="E38" s="8" t="s">
        <v>79</v>
      </c>
      <c r="F38" s="8" t="s">
        <v>79</v>
      </c>
      <c r="G38" s="8" t="s">
        <v>79</v>
      </c>
      <c r="H38" s="8" t="s">
        <v>78</v>
      </c>
      <c r="I38" s="8" t="s">
        <v>78</v>
      </c>
      <c r="J38" s="8" t="s">
        <v>79</v>
      </c>
      <c r="K38" s="8" t="s">
        <v>79</v>
      </c>
      <c r="L38" s="8" t="s">
        <v>79</v>
      </c>
      <c r="M38" s="8" t="s">
        <v>79</v>
      </c>
      <c r="N38" s="8" t="s">
        <v>79</v>
      </c>
      <c r="O38" s="8" t="s">
        <v>79</v>
      </c>
      <c r="P38" s="8" t="s">
        <v>79</v>
      </c>
      <c r="Q38" s="8" t="s">
        <v>79</v>
      </c>
      <c r="R38" s="8" t="s">
        <v>79</v>
      </c>
      <c r="S38" s="8" t="s">
        <v>79</v>
      </c>
      <c r="T38" s="8" t="s">
        <v>79</v>
      </c>
      <c r="U38" s="8" t="s">
        <v>79</v>
      </c>
      <c r="V38" s="8" t="s">
        <v>78</v>
      </c>
      <c r="W38" s="8" t="s">
        <v>78</v>
      </c>
      <c r="X38" s="8" t="s">
        <v>78</v>
      </c>
      <c r="Y38" s="8" t="s">
        <v>78</v>
      </c>
      <c r="Z38" s="8" t="s">
        <v>78</v>
      </c>
      <c r="AA38" s="8" t="s">
        <v>78</v>
      </c>
      <c r="AB38" s="8" t="s">
        <v>78</v>
      </c>
      <c r="AC38" s="8" t="s">
        <v>78</v>
      </c>
      <c r="AD38" s="8" t="s">
        <v>79</v>
      </c>
      <c r="AE38" s="8" t="s">
        <v>79</v>
      </c>
      <c r="AF38" s="8" t="s">
        <v>79</v>
      </c>
      <c r="AG38" s="8" t="s">
        <v>78</v>
      </c>
      <c r="AH38" s="8" t="s">
        <v>79</v>
      </c>
      <c r="AI38" s="8" t="s">
        <v>79</v>
      </c>
      <c r="AJ38" s="8" t="s">
        <v>79</v>
      </c>
      <c r="AK38" s="8" t="s">
        <v>79</v>
      </c>
      <c r="AL38" s="8" t="s">
        <v>79</v>
      </c>
      <c r="AM38" s="8" t="s">
        <v>78</v>
      </c>
      <c r="AN38" s="8" t="s">
        <v>78</v>
      </c>
      <c r="AO38" s="8" t="s">
        <v>79</v>
      </c>
      <c r="AP38" s="8" t="s">
        <v>78</v>
      </c>
      <c r="AQ38" s="8" t="s">
        <v>79</v>
      </c>
      <c r="AR38" s="8" t="s">
        <v>79</v>
      </c>
      <c r="AS38">
        <f t="shared" si="0"/>
        <v>26</v>
      </c>
    </row>
    <row r="39" spans="1:45" ht="15" customHeight="1" x14ac:dyDescent="0.25">
      <c r="A39" s="5" t="s">
        <v>23</v>
      </c>
      <c r="B39" s="3" t="s">
        <v>24</v>
      </c>
      <c r="C39" s="2">
        <v>1046</v>
      </c>
      <c r="D39" s="8" t="s">
        <v>78</v>
      </c>
      <c r="E39" s="8" t="s">
        <v>78</v>
      </c>
      <c r="F39" s="8" t="s">
        <v>78</v>
      </c>
      <c r="G39" s="8" t="s">
        <v>78</v>
      </c>
      <c r="H39" s="8" t="s">
        <v>78</v>
      </c>
      <c r="I39" s="8" t="s">
        <v>78</v>
      </c>
      <c r="J39" s="8" t="s">
        <v>78</v>
      </c>
      <c r="K39" s="8" t="s">
        <v>78</v>
      </c>
      <c r="L39" s="8" t="s">
        <v>78</v>
      </c>
      <c r="M39" s="8" t="s">
        <v>78</v>
      </c>
      <c r="N39" s="8" t="s">
        <v>78</v>
      </c>
      <c r="O39" s="8" t="s">
        <v>78</v>
      </c>
      <c r="P39" s="8" t="s">
        <v>78</v>
      </c>
      <c r="Q39" s="8" t="s">
        <v>78</v>
      </c>
      <c r="R39" s="8" t="s">
        <v>78</v>
      </c>
      <c r="S39" s="8" t="s">
        <v>78</v>
      </c>
      <c r="T39" s="8" t="s">
        <v>78</v>
      </c>
      <c r="U39" s="8" t="s">
        <v>78</v>
      </c>
      <c r="V39" s="8" t="s">
        <v>78</v>
      </c>
      <c r="W39" s="8" t="s">
        <v>78</v>
      </c>
      <c r="X39" s="8" t="s">
        <v>78</v>
      </c>
      <c r="Y39" s="8" t="s">
        <v>78</v>
      </c>
      <c r="Z39" s="8" t="s">
        <v>78</v>
      </c>
      <c r="AA39" s="8" t="s">
        <v>78</v>
      </c>
      <c r="AB39" s="8" t="s">
        <v>78</v>
      </c>
      <c r="AC39" s="8" t="s">
        <v>78</v>
      </c>
      <c r="AD39" s="8" t="s">
        <v>78</v>
      </c>
      <c r="AE39" s="8" t="s">
        <v>78</v>
      </c>
      <c r="AF39" s="8" t="s">
        <v>78</v>
      </c>
      <c r="AG39" s="8" t="s">
        <v>78</v>
      </c>
      <c r="AH39" s="8" t="s">
        <v>78</v>
      </c>
      <c r="AI39" s="8" t="s">
        <v>78</v>
      </c>
      <c r="AJ39" s="8" t="s">
        <v>78</v>
      </c>
      <c r="AK39" s="8" t="s">
        <v>78</v>
      </c>
      <c r="AL39" s="8" t="s">
        <v>78</v>
      </c>
      <c r="AM39" s="8" t="s">
        <v>78</v>
      </c>
      <c r="AN39" s="8" t="s">
        <v>78</v>
      </c>
      <c r="AO39" s="8" t="s">
        <v>78</v>
      </c>
      <c r="AP39" s="8" t="s">
        <v>78</v>
      </c>
      <c r="AQ39" s="8" t="s">
        <v>78</v>
      </c>
      <c r="AR39" s="8" t="s">
        <v>78</v>
      </c>
      <c r="AS39">
        <f t="shared" si="0"/>
        <v>0</v>
      </c>
    </row>
    <row r="40" spans="1:45" ht="15" customHeight="1" x14ac:dyDescent="0.25">
      <c r="A40" s="2" t="s">
        <v>25</v>
      </c>
      <c r="B40" s="3" t="s">
        <v>24</v>
      </c>
      <c r="C40" s="2">
        <v>195</v>
      </c>
      <c r="D40" s="8" t="s">
        <v>78</v>
      </c>
      <c r="E40" s="8" t="s">
        <v>78</v>
      </c>
      <c r="F40" s="8" t="s">
        <v>78</v>
      </c>
      <c r="G40" s="8" t="s">
        <v>78</v>
      </c>
      <c r="H40" s="8" t="s">
        <v>79</v>
      </c>
      <c r="I40" s="8" t="s">
        <v>78</v>
      </c>
      <c r="J40" s="8" t="s">
        <v>78</v>
      </c>
      <c r="K40" s="8" t="s">
        <v>78</v>
      </c>
      <c r="L40" s="8" t="s">
        <v>78</v>
      </c>
      <c r="M40" s="8" t="s">
        <v>78</v>
      </c>
      <c r="N40" s="8" t="s">
        <v>78</v>
      </c>
      <c r="O40" s="8" t="s">
        <v>78</v>
      </c>
      <c r="P40" s="8" t="s">
        <v>78</v>
      </c>
      <c r="Q40" s="8" t="s">
        <v>78</v>
      </c>
      <c r="R40" s="8" t="s">
        <v>78</v>
      </c>
      <c r="S40" s="8" t="s">
        <v>78</v>
      </c>
      <c r="T40" s="8" t="s">
        <v>78</v>
      </c>
      <c r="U40" s="8" t="s">
        <v>78</v>
      </c>
      <c r="V40" s="8" t="s">
        <v>78</v>
      </c>
      <c r="W40" s="8" t="s">
        <v>78</v>
      </c>
      <c r="X40" s="8" t="s">
        <v>78</v>
      </c>
      <c r="Y40" s="8" t="s">
        <v>78</v>
      </c>
      <c r="Z40" s="8" t="s">
        <v>78</v>
      </c>
      <c r="AA40" s="8" t="s">
        <v>78</v>
      </c>
      <c r="AB40" s="8" t="s">
        <v>78</v>
      </c>
      <c r="AC40" s="8" t="s">
        <v>78</v>
      </c>
      <c r="AD40" s="8" t="s">
        <v>78</v>
      </c>
      <c r="AE40" s="8" t="s">
        <v>78</v>
      </c>
      <c r="AF40" s="8" t="s">
        <v>78</v>
      </c>
      <c r="AG40" s="8" t="s">
        <v>78</v>
      </c>
      <c r="AH40" s="8" t="s">
        <v>78</v>
      </c>
      <c r="AI40" s="8" t="s">
        <v>78</v>
      </c>
      <c r="AJ40" s="8" t="s">
        <v>78</v>
      </c>
      <c r="AK40" s="8" t="s">
        <v>78</v>
      </c>
      <c r="AL40" s="8" t="s">
        <v>78</v>
      </c>
      <c r="AM40" s="8" t="s">
        <v>78</v>
      </c>
      <c r="AN40" s="8" t="s">
        <v>78</v>
      </c>
      <c r="AO40" s="8" t="s">
        <v>78</v>
      </c>
      <c r="AP40" s="8" t="s">
        <v>78</v>
      </c>
      <c r="AQ40" s="8" t="s">
        <v>78</v>
      </c>
      <c r="AR40" s="8" t="s">
        <v>78</v>
      </c>
      <c r="AS40">
        <f t="shared" si="0"/>
        <v>1</v>
      </c>
    </row>
    <row r="41" spans="1:45" ht="15" customHeight="1" x14ac:dyDescent="0.25">
      <c r="A41" s="2" t="s">
        <v>26</v>
      </c>
      <c r="B41" s="3" t="s">
        <v>24</v>
      </c>
      <c r="C41" s="2">
        <v>245</v>
      </c>
      <c r="D41" s="8" t="s">
        <v>78</v>
      </c>
      <c r="E41" s="8" t="s">
        <v>78</v>
      </c>
      <c r="F41" s="8" t="s">
        <v>78</v>
      </c>
      <c r="G41" s="8" t="s">
        <v>78</v>
      </c>
      <c r="H41" s="8" t="s">
        <v>78</v>
      </c>
      <c r="I41" s="8" t="s">
        <v>78</v>
      </c>
      <c r="J41" s="8" t="s">
        <v>78</v>
      </c>
      <c r="K41" s="8" t="s">
        <v>78</v>
      </c>
      <c r="L41" s="8" t="s">
        <v>78</v>
      </c>
      <c r="M41" s="8" t="s">
        <v>78</v>
      </c>
      <c r="N41" s="8" t="s">
        <v>78</v>
      </c>
      <c r="O41" s="8" t="s">
        <v>78</v>
      </c>
      <c r="P41" s="8" t="s">
        <v>78</v>
      </c>
      <c r="Q41" s="8" t="s">
        <v>78</v>
      </c>
      <c r="R41" s="8" t="s">
        <v>78</v>
      </c>
      <c r="S41" s="8" t="s">
        <v>78</v>
      </c>
      <c r="T41" s="8" t="s">
        <v>78</v>
      </c>
      <c r="U41" s="8" t="s">
        <v>78</v>
      </c>
      <c r="V41" s="8" t="s">
        <v>78</v>
      </c>
      <c r="W41" s="8" t="s">
        <v>78</v>
      </c>
      <c r="X41" s="8" t="s">
        <v>78</v>
      </c>
      <c r="Y41" s="8" t="s">
        <v>78</v>
      </c>
      <c r="Z41" s="8" t="s">
        <v>78</v>
      </c>
      <c r="AA41" s="8" t="s">
        <v>78</v>
      </c>
      <c r="AB41" s="8" t="s">
        <v>78</v>
      </c>
      <c r="AC41" s="8" t="s">
        <v>78</v>
      </c>
      <c r="AD41" s="8" t="s">
        <v>78</v>
      </c>
      <c r="AE41" s="8" t="s">
        <v>78</v>
      </c>
      <c r="AF41" s="8" t="s">
        <v>78</v>
      </c>
      <c r="AG41" s="8" t="s">
        <v>78</v>
      </c>
      <c r="AH41" s="8" t="s">
        <v>78</v>
      </c>
      <c r="AI41" s="8" t="s">
        <v>78</v>
      </c>
      <c r="AJ41" s="8" t="s">
        <v>78</v>
      </c>
      <c r="AK41" s="8" t="s">
        <v>78</v>
      </c>
      <c r="AL41" s="8" t="s">
        <v>78</v>
      </c>
      <c r="AM41" s="8" t="s">
        <v>78</v>
      </c>
      <c r="AN41" s="8" t="s">
        <v>78</v>
      </c>
      <c r="AO41" s="8" t="s">
        <v>78</v>
      </c>
      <c r="AP41" s="8" t="s">
        <v>78</v>
      </c>
      <c r="AQ41" s="8" t="s">
        <v>78</v>
      </c>
      <c r="AR41" s="8" t="s">
        <v>78</v>
      </c>
      <c r="AS41">
        <f t="shared" si="0"/>
        <v>0</v>
      </c>
    </row>
    <row r="42" spans="1:45" ht="15" customHeight="1" x14ac:dyDescent="0.25">
      <c r="A42" s="2" t="s">
        <v>27</v>
      </c>
      <c r="B42" s="3" t="s">
        <v>28</v>
      </c>
      <c r="C42" s="2" t="s">
        <v>21</v>
      </c>
      <c r="D42" s="8" t="s">
        <v>78</v>
      </c>
      <c r="E42" s="8" t="s">
        <v>78</v>
      </c>
      <c r="F42" s="8" t="s">
        <v>78</v>
      </c>
      <c r="G42" s="8" t="s">
        <v>78</v>
      </c>
      <c r="H42" s="8" t="s">
        <v>78</v>
      </c>
      <c r="I42" s="8" t="s">
        <v>78</v>
      </c>
      <c r="J42" s="8" t="s">
        <v>78</v>
      </c>
      <c r="K42" s="8" t="s">
        <v>78</v>
      </c>
      <c r="L42" s="8" t="s">
        <v>78</v>
      </c>
      <c r="M42" s="8" t="s">
        <v>78</v>
      </c>
      <c r="N42" s="8" t="s">
        <v>78</v>
      </c>
      <c r="O42" s="8" t="s">
        <v>78</v>
      </c>
      <c r="P42" s="8" t="s">
        <v>78</v>
      </c>
      <c r="Q42" s="8" t="s">
        <v>78</v>
      </c>
      <c r="R42" s="8" t="s">
        <v>78</v>
      </c>
      <c r="S42" s="8" t="s">
        <v>78</v>
      </c>
      <c r="T42" s="8" t="s">
        <v>78</v>
      </c>
      <c r="U42" s="8" t="s">
        <v>78</v>
      </c>
      <c r="V42" s="8" t="s">
        <v>78</v>
      </c>
      <c r="W42" s="8" t="s">
        <v>78</v>
      </c>
      <c r="X42" s="8" t="s">
        <v>78</v>
      </c>
      <c r="Y42" s="8" t="s">
        <v>78</v>
      </c>
      <c r="Z42" s="8" t="s">
        <v>78</v>
      </c>
      <c r="AA42" s="8" t="s">
        <v>78</v>
      </c>
      <c r="AB42" s="8" t="s">
        <v>78</v>
      </c>
      <c r="AC42" s="8" t="s">
        <v>78</v>
      </c>
      <c r="AD42" s="8" t="s">
        <v>78</v>
      </c>
      <c r="AE42" s="8" t="s">
        <v>78</v>
      </c>
      <c r="AF42" s="8" t="s">
        <v>78</v>
      </c>
      <c r="AG42" s="8" t="s">
        <v>78</v>
      </c>
      <c r="AH42" s="8" t="s">
        <v>78</v>
      </c>
      <c r="AI42" s="8" t="s">
        <v>78</v>
      </c>
      <c r="AJ42" s="8" t="s">
        <v>78</v>
      </c>
      <c r="AK42" s="8" t="s">
        <v>78</v>
      </c>
      <c r="AL42" s="8" t="s">
        <v>78</v>
      </c>
      <c r="AM42" s="8" t="s">
        <v>78</v>
      </c>
      <c r="AN42" s="8" t="s">
        <v>78</v>
      </c>
      <c r="AO42" s="8" t="s">
        <v>78</v>
      </c>
      <c r="AP42" s="8" t="s">
        <v>78</v>
      </c>
      <c r="AQ42" s="8" t="s">
        <v>78</v>
      </c>
      <c r="AR42" s="8" t="s">
        <v>78</v>
      </c>
      <c r="AS42">
        <f t="shared" si="0"/>
        <v>0</v>
      </c>
    </row>
    <row r="43" spans="1:45" ht="15" customHeight="1" x14ac:dyDescent="0.25">
      <c r="A43" s="2">
        <v>902</v>
      </c>
      <c r="B43" s="3" t="s">
        <v>28</v>
      </c>
      <c r="C43" s="2" t="s">
        <v>21</v>
      </c>
      <c r="D43" s="8" t="s">
        <v>78</v>
      </c>
      <c r="E43" s="8" t="s">
        <v>78</v>
      </c>
      <c r="F43" s="8" t="s">
        <v>78</v>
      </c>
      <c r="G43" s="8" t="s">
        <v>78</v>
      </c>
      <c r="H43" s="8" t="s">
        <v>78</v>
      </c>
      <c r="I43" s="8" t="s">
        <v>78</v>
      </c>
      <c r="J43" s="8" t="s">
        <v>78</v>
      </c>
      <c r="K43" s="8" t="s">
        <v>78</v>
      </c>
      <c r="L43" s="8" t="s">
        <v>78</v>
      </c>
      <c r="M43" s="8" t="s">
        <v>78</v>
      </c>
      <c r="N43" s="8" t="s">
        <v>78</v>
      </c>
      <c r="O43" s="8" t="s">
        <v>78</v>
      </c>
      <c r="P43" s="8" t="s">
        <v>78</v>
      </c>
      <c r="Q43" s="8" t="s">
        <v>78</v>
      </c>
      <c r="R43" s="8" t="s">
        <v>78</v>
      </c>
      <c r="S43" s="8" t="s">
        <v>78</v>
      </c>
      <c r="T43" s="8" t="s">
        <v>78</v>
      </c>
      <c r="U43" s="8" t="s">
        <v>78</v>
      </c>
      <c r="V43" s="8" t="s">
        <v>78</v>
      </c>
      <c r="W43" s="8" t="s">
        <v>78</v>
      </c>
      <c r="X43" s="8" t="s">
        <v>78</v>
      </c>
      <c r="Y43" s="8" t="s">
        <v>78</v>
      </c>
      <c r="Z43" s="8" t="s">
        <v>78</v>
      </c>
      <c r="AA43" s="8" t="s">
        <v>78</v>
      </c>
      <c r="AB43" s="8" t="s">
        <v>78</v>
      </c>
      <c r="AC43" s="8" t="s">
        <v>78</v>
      </c>
      <c r="AD43" s="8" t="s">
        <v>78</v>
      </c>
      <c r="AE43" s="8" t="s">
        <v>78</v>
      </c>
      <c r="AF43" s="8" t="s">
        <v>78</v>
      </c>
      <c r="AG43" s="8" t="s">
        <v>78</v>
      </c>
      <c r="AH43" s="8" t="s">
        <v>78</v>
      </c>
      <c r="AI43" s="8" t="s">
        <v>78</v>
      </c>
      <c r="AJ43" s="8" t="s">
        <v>78</v>
      </c>
      <c r="AK43" s="8" t="s">
        <v>78</v>
      </c>
      <c r="AL43" s="8" t="s">
        <v>78</v>
      </c>
      <c r="AM43" s="8" t="s">
        <v>78</v>
      </c>
      <c r="AN43" s="8" t="s">
        <v>79</v>
      </c>
      <c r="AO43" s="8" t="s">
        <v>78</v>
      </c>
      <c r="AP43" s="8" t="s">
        <v>78</v>
      </c>
      <c r="AQ43" s="8" t="s">
        <v>78</v>
      </c>
      <c r="AR43" s="8" t="s">
        <v>78</v>
      </c>
      <c r="AS43">
        <f t="shared" si="0"/>
        <v>1</v>
      </c>
    </row>
    <row r="44" spans="1:45" ht="15" customHeight="1" x14ac:dyDescent="0.25">
      <c r="A44" s="2">
        <v>1054</v>
      </c>
      <c r="B44" s="3" t="s">
        <v>28</v>
      </c>
      <c r="C44" s="2" t="s">
        <v>21</v>
      </c>
      <c r="D44" s="8" t="s">
        <v>78</v>
      </c>
      <c r="E44" s="8" t="s">
        <v>78</v>
      </c>
      <c r="F44" s="8" t="s">
        <v>78</v>
      </c>
      <c r="G44" s="8" t="s">
        <v>78</v>
      </c>
      <c r="H44" s="8" t="s">
        <v>78</v>
      </c>
      <c r="I44" s="8" t="s">
        <v>78</v>
      </c>
      <c r="J44" s="8" t="s">
        <v>78</v>
      </c>
      <c r="K44" s="8" t="s">
        <v>78</v>
      </c>
      <c r="L44" s="8" t="s">
        <v>78</v>
      </c>
      <c r="M44" s="8" t="s">
        <v>78</v>
      </c>
      <c r="N44" s="8" t="s">
        <v>78</v>
      </c>
      <c r="O44" s="8" t="s">
        <v>78</v>
      </c>
      <c r="P44" s="8" t="s">
        <v>78</v>
      </c>
      <c r="Q44" s="8" t="s">
        <v>78</v>
      </c>
      <c r="R44" s="8" t="s">
        <v>78</v>
      </c>
      <c r="S44" s="8" t="s">
        <v>78</v>
      </c>
      <c r="T44" s="8" t="s">
        <v>78</v>
      </c>
      <c r="U44" s="8" t="s">
        <v>78</v>
      </c>
      <c r="V44" s="8" t="s">
        <v>78</v>
      </c>
      <c r="W44" s="8" t="s">
        <v>78</v>
      </c>
      <c r="X44" s="8" t="s">
        <v>78</v>
      </c>
      <c r="Y44" s="8" t="s">
        <v>78</v>
      </c>
      <c r="Z44" s="8" t="s">
        <v>78</v>
      </c>
      <c r="AA44" s="8" t="s">
        <v>78</v>
      </c>
      <c r="AB44" s="8" t="s">
        <v>78</v>
      </c>
      <c r="AC44" s="8" t="s">
        <v>78</v>
      </c>
      <c r="AD44" s="8" t="s">
        <v>78</v>
      </c>
      <c r="AE44" s="8" t="s">
        <v>78</v>
      </c>
      <c r="AF44" s="8" t="s">
        <v>78</v>
      </c>
      <c r="AG44" s="8" t="s">
        <v>78</v>
      </c>
      <c r="AH44" s="8" t="s">
        <v>78</v>
      </c>
      <c r="AI44" s="8" t="s">
        <v>78</v>
      </c>
      <c r="AJ44" s="8" t="s">
        <v>78</v>
      </c>
      <c r="AK44" s="8" t="s">
        <v>78</v>
      </c>
      <c r="AL44" s="8" t="s">
        <v>78</v>
      </c>
      <c r="AM44" s="8" t="s">
        <v>78</v>
      </c>
      <c r="AN44" s="8" t="s">
        <v>78</v>
      </c>
      <c r="AO44" s="8" t="s">
        <v>78</v>
      </c>
      <c r="AP44" s="8" t="s">
        <v>78</v>
      </c>
      <c r="AQ44" s="8" t="s">
        <v>78</v>
      </c>
      <c r="AR44" s="8" t="s">
        <v>78</v>
      </c>
      <c r="AS44">
        <f t="shared" si="0"/>
        <v>0</v>
      </c>
    </row>
    <row r="45" spans="1:45" ht="15" customHeight="1" x14ac:dyDescent="0.25">
      <c r="A45" s="2">
        <v>1366</v>
      </c>
      <c r="B45" s="3" t="s">
        <v>28</v>
      </c>
      <c r="C45" s="2" t="s">
        <v>21</v>
      </c>
      <c r="D45" s="8" t="s">
        <v>78</v>
      </c>
      <c r="E45" s="8" t="s">
        <v>78</v>
      </c>
      <c r="F45" s="8" t="s">
        <v>78</v>
      </c>
      <c r="G45" s="8" t="s">
        <v>78</v>
      </c>
      <c r="H45" s="8" t="s">
        <v>78</v>
      </c>
      <c r="I45" s="8" t="s">
        <v>78</v>
      </c>
      <c r="J45" s="8" t="s">
        <v>78</v>
      </c>
      <c r="K45" s="8" t="s">
        <v>78</v>
      </c>
      <c r="L45" s="8" t="s">
        <v>78</v>
      </c>
      <c r="M45" s="8" t="s">
        <v>78</v>
      </c>
      <c r="N45" s="8" t="s">
        <v>78</v>
      </c>
      <c r="O45" s="8" t="s">
        <v>78</v>
      </c>
      <c r="P45" s="8" t="s">
        <v>78</v>
      </c>
      <c r="Q45" s="8" t="s">
        <v>78</v>
      </c>
      <c r="R45" s="8" t="s">
        <v>78</v>
      </c>
      <c r="S45" s="8" t="s">
        <v>78</v>
      </c>
      <c r="T45" s="8" t="s">
        <v>78</v>
      </c>
      <c r="U45" s="8" t="s">
        <v>78</v>
      </c>
      <c r="V45" s="8" t="s">
        <v>78</v>
      </c>
      <c r="W45" s="8" t="s">
        <v>78</v>
      </c>
      <c r="X45" s="8" t="s">
        <v>78</v>
      </c>
      <c r="Y45" s="8" t="s">
        <v>78</v>
      </c>
      <c r="Z45" s="8" t="s">
        <v>78</v>
      </c>
      <c r="AA45" s="8" t="s">
        <v>78</v>
      </c>
      <c r="AB45" s="8" t="s">
        <v>78</v>
      </c>
      <c r="AC45" s="8" t="s">
        <v>78</v>
      </c>
      <c r="AD45" s="8" t="s">
        <v>78</v>
      </c>
      <c r="AE45" s="8" t="s">
        <v>78</v>
      </c>
      <c r="AF45" s="8" t="s">
        <v>78</v>
      </c>
      <c r="AG45" s="8" t="s">
        <v>78</v>
      </c>
      <c r="AH45" s="8" t="s">
        <v>78</v>
      </c>
      <c r="AI45" s="8" t="s">
        <v>78</v>
      </c>
      <c r="AJ45" s="8" t="s">
        <v>78</v>
      </c>
      <c r="AK45" s="8" t="s">
        <v>78</v>
      </c>
      <c r="AL45" s="8" t="s">
        <v>78</v>
      </c>
      <c r="AM45" s="8" t="s">
        <v>78</v>
      </c>
      <c r="AN45" s="8" t="s">
        <v>78</v>
      </c>
      <c r="AO45" s="8" t="s">
        <v>78</v>
      </c>
      <c r="AP45" s="8" t="s">
        <v>78</v>
      </c>
      <c r="AQ45" s="8" t="s">
        <v>78</v>
      </c>
      <c r="AR45" s="8" t="s">
        <v>78</v>
      </c>
      <c r="AS45">
        <f t="shared" si="0"/>
        <v>0</v>
      </c>
    </row>
    <row r="46" spans="1:45" ht="15" customHeight="1" x14ac:dyDescent="0.25">
      <c r="A46" s="2" t="s">
        <v>29</v>
      </c>
      <c r="B46" s="3" t="s">
        <v>30</v>
      </c>
      <c r="C46" s="2" t="s">
        <v>21</v>
      </c>
      <c r="D46" s="8" t="s">
        <v>78</v>
      </c>
      <c r="E46" s="8" t="s">
        <v>78</v>
      </c>
      <c r="F46" s="8" t="s">
        <v>78</v>
      </c>
      <c r="G46" s="8" t="s">
        <v>78</v>
      </c>
      <c r="H46" s="8" t="s">
        <v>78</v>
      </c>
      <c r="I46" s="8" t="s">
        <v>78</v>
      </c>
      <c r="J46" s="8" t="s">
        <v>78</v>
      </c>
      <c r="K46" s="8" t="s">
        <v>78</v>
      </c>
      <c r="L46" s="8" t="s">
        <v>78</v>
      </c>
      <c r="M46" s="8" t="s">
        <v>78</v>
      </c>
      <c r="N46" s="8" t="s">
        <v>78</v>
      </c>
      <c r="O46" s="8" t="s">
        <v>78</v>
      </c>
      <c r="P46" s="8" t="s">
        <v>78</v>
      </c>
      <c r="Q46" s="8" t="s">
        <v>78</v>
      </c>
      <c r="R46" s="8" t="s">
        <v>78</v>
      </c>
      <c r="S46" s="8" t="s">
        <v>78</v>
      </c>
      <c r="T46" s="8" t="s">
        <v>78</v>
      </c>
      <c r="U46" s="8" t="s">
        <v>78</v>
      </c>
      <c r="V46" s="8" t="s">
        <v>78</v>
      </c>
      <c r="W46" s="8" t="s">
        <v>78</v>
      </c>
      <c r="X46" s="8" t="s">
        <v>78</v>
      </c>
      <c r="Y46" s="8" t="s">
        <v>78</v>
      </c>
      <c r="Z46" s="8" t="s">
        <v>78</v>
      </c>
      <c r="AA46" s="8" t="s">
        <v>78</v>
      </c>
      <c r="AB46" s="8" t="s">
        <v>78</v>
      </c>
      <c r="AC46" s="8" t="s">
        <v>78</v>
      </c>
      <c r="AD46" s="8" t="s">
        <v>78</v>
      </c>
      <c r="AE46" s="8" t="s">
        <v>78</v>
      </c>
      <c r="AF46" s="8" t="s">
        <v>78</v>
      </c>
      <c r="AG46" s="8" t="s">
        <v>78</v>
      </c>
      <c r="AH46" s="8" t="s">
        <v>78</v>
      </c>
      <c r="AI46" s="8" t="s">
        <v>78</v>
      </c>
      <c r="AJ46" s="8" t="s">
        <v>78</v>
      </c>
      <c r="AK46" s="8" t="s">
        <v>78</v>
      </c>
      <c r="AL46" s="8" t="s">
        <v>78</v>
      </c>
      <c r="AM46" s="8" t="s">
        <v>78</v>
      </c>
      <c r="AN46" s="8" t="s">
        <v>78</v>
      </c>
      <c r="AO46" s="8" t="s">
        <v>78</v>
      </c>
      <c r="AP46" s="8" t="s">
        <v>78</v>
      </c>
      <c r="AQ46" s="8" t="s">
        <v>78</v>
      </c>
      <c r="AR46" s="8" t="s">
        <v>78</v>
      </c>
      <c r="AS46">
        <f t="shared" si="0"/>
        <v>0</v>
      </c>
    </row>
    <row r="47" spans="1:45" ht="15" customHeight="1" x14ac:dyDescent="0.25">
      <c r="A47" s="2" t="s">
        <v>31</v>
      </c>
      <c r="B47" s="3" t="s">
        <v>30</v>
      </c>
      <c r="C47" s="2" t="s">
        <v>21</v>
      </c>
      <c r="D47" s="8" t="s">
        <v>78</v>
      </c>
      <c r="E47" s="8" t="s">
        <v>78</v>
      </c>
      <c r="F47" s="8" t="s">
        <v>78</v>
      </c>
      <c r="G47" s="8" t="s">
        <v>78</v>
      </c>
      <c r="H47" s="8" t="s">
        <v>78</v>
      </c>
      <c r="I47" s="8" t="s">
        <v>78</v>
      </c>
      <c r="J47" s="8" t="s">
        <v>78</v>
      </c>
      <c r="K47" s="8" t="s">
        <v>78</v>
      </c>
      <c r="L47" s="8" t="s">
        <v>78</v>
      </c>
      <c r="M47" s="8" t="s">
        <v>78</v>
      </c>
      <c r="N47" s="8" t="s">
        <v>78</v>
      </c>
      <c r="O47" s="8" t="s">
        <v>78</v>
      </c>
      <c r="P47" s="8" t="s">
        <v>78</v>
      </c>
      <c r="Q47" s="8" t="s">
        <v>78</v>
      </c>
      <c r="R47" s="8" t="s">
        <v>78</v>
      </c>
      <c r="S47" s="8" t="s">
        <v>78</v>
      </c>
      <c r="T47" s="8" t="s">
        <v>78</v>
      </c>
      <c r="U47" s="8" t="s">
        <v>78</v>
      </c>
      <c r="V47" s="8" t="s">
        <v>78</v>
      </c>
      <c r="W47" s="8" t="s">
        <v>78</v>
      </c>
      <c r="X47" s="8" t="s">
        <v>78</v>
      </c>
      <c r="Y47" s="8" t="s">
        <v>78</v>
      </c>
      <c r="Z47" s="8" t="s">
        <v>78</v>
      </c>
      <c r="AA47" s="8" t="s">
        <v>78</v>
      </c>
      <c r="AB47" s="8" t="s">
        <v>78</v>
      </c>
      <c r="AC47" s="8" t="s">
        <v>78</v>
      </c>
      <c r="AD47" s="8" t="s">
        <v>78</v>
      </c>
      <c r="AE47" s="8" t="s">
        <v>78</v>
      </c>
      <c r="AF47" s="8" t="s">
        <v>78</v>
      </c>
      <c r="AG47" s="8" t="s">
        <v>78</v>
      </c>
      <c r="AH47" s="8" t="s">
        <v>78</v>
      </c>
      <c r="AI47" s="8" t="s">
        <v>78</v>
      </c>
      <c r="AJ47" s="8" t="s">
        <v>78</v>
      </c>
      <c r="AK47" s="8" t="s">
        <v>78</v>
      </c>
      <c r="AL47" s="8" t="s">
        <v>78</v>
      </c>
      <c r="AM47" s="8" t="s">
        <v>78</v>
      </c>
      <c r="AN47" s="8" t="s">
        <v>78</v>
      </c>
      <c r="AO47" s="8" t="s">
        <v>78</v>
      </c>
      <c r="AP47" s="8" t="s">
        <v>78</v>
      </c>
      <c r="AQ47" s="8" t="s">
        <v>78</v>
      </c>
      <c r="AR47" s="8" t="s">
        <v>78</v>
      </c>
      <c r="AS47">
        <f t="shared" si="0"/>
        <v>0</v>
      </c>
    </row>
    <row r="48" spans="1:45" ht="15" customHeight="1" x14ac:dyDescent="0.25">
      <c r="A48" s="2">
        <v>632</v>
      </c>
      <c r="B48" s="3" t="s">
        <v>30</v>
      </c>
      <c r="C48" s="2" t="s">
        <v>21</v>
      </c>
      <c r="D48" s="8" t="s">
        <v>78</v>
      </c>
      <c r="E48" s="8" t="s">
        <v>78</v>
      </c>
      <c r="F48" s="8" t="s">
        <v>78</v>
      </c>
      <c r="G48" s="8" t="s">
        <v>78</v>
      </c>
      <c r="H48" s="8" t="s">
        <v>78</v>
      </c>
      <c r="I48" s="8" t="s">
        <v>78</v>
      </c>
      <c r="J48" s="8" t="s">
        <v>78</v>
      </c>
      <c r="K48" s="8" t="s">
        <v>78</v>
      </c>
      <c r="L48" s="8" t="s">
        <v>78</v>
      </c>
      <c r="M48" s="8" t="s">
        <v>78</v>
      </c>
      <c r="N48" s="8" t="s">
        <v>78</v>
      </c>
      <c r="O48" s="8" t="s">
        <v>78</v>
      </c>
      <c r="P48" s="8" t="s">
        <v>78</v>
      </c>
      <c r="Q48" s="8" t="s">
        <v>78</v>
      </c>
      <c r="R48" s="8" t="s">
        <v>78</v>
      </c>
      <c r="S48" s="8" t="s">
        <v>78</v>
      </c>
      <c r="T48" s="8" t="s">
        <v>78</v>
      </c>
      <c r="U48" s="8" t="s">
        <v>78</v>
      </c>
      <c r="V48" s="8" t="s">
        <v>78</v>
      </c>
      <c r="W48" s="8" t="s">
        <v>78</v>
      </c>
      <c r="X48" s="8" t="s">
        <v>78</v>
      </c>
      <c r="Y48" s="8" t="s">
        <v>78</v>
      </c>
      <c r="Z48" s="8" t="s">
        <v>78</v>
      </c>
      <c r="AA48" s="8" t="s">
        <v>78</v>
      </c>
      <c r="AB48" s="8" t="s">
        <v>78</v>
      </c>
      <c r="AC48" s="8" t="s">
        <v>78</v>
      </c>
      <c r="AD48" s="8" t="s">
        <v>78</v>
      </c>
      <c r="AE48" s="8" t="s">
        <v>78</v>
      </c>
      <c r="AF48" s="8" t="s">
        <v>78</v>
      </c>
      <c r="AG48" s="8" t="s">
        <v>78</v>
      </c>
      <c r="AH48" s="8" t="s">
        <v>78</v>
      </c>
      <c r="AI48" s="8" t="s">
        <v>78</v>
      </c>
      <c r="AJ48" s="8" t="s">
        <v>78</v>
      </c>
      <c r="AK48" s="8" t="s">
        <v>78</v>
      </c>
      <c r="AL48" s="8" t="s">
        <v>78</v>
      </c>
      <c r="AM48" s="8" t="s">
        <v>78</v>
      </c>
      <c r="AN48" s="8" t="s">
        <v>78</v>
      </c>
      <c r="AO48" s="8" t="s">
        <v>78</v>
      </c>
      <c r="AP48" s="8" t="s">
        <v>78</v>
      </c>
      <c r="AQ48" s="8" t="s">
        <v>78</v>
      </c>
      <c r="AR48" s="8" t="s">
        <v>78</v>
      </c>
      <c r="AS48">
        <f t="shared" si="0"/>
        <v>0</v>
      </c>
    </row>
    <row r="49" spans="1:45" ht="15" customHeight="1" x14ac:dyDescent="0.25">
      <c r="A49" s="2">
        <v>661</v>
      </c>
      <c r="B49" s="3" t="s">
        <v>30</v>
      </c>
      <c r="C49" s="2" t="s">
        <v>21</v>
      </c>
      <c r="D49" s="8" t="s">
        <v>78</v>
      </c>
      <c r="E49" s="8" t="s">
        <v>78</v>
      </c>
      <c r="F49" s="8" t="s">
        <v>78</v>
      </c>
      <c r="G49" s="8" t="s">
        <v>78</v>
      </c>
      <c r="H49" s="8" t="s">
        <v>78</v>
      </c>
      <c r="I49" s="8" t="s">
        <v>78</v>
      </c>
      <c r="J49" s="8" t="s">
        <v>78</v>
      </c>
      <c r="K49" s="8" t="s">
        <v>78</v>
      </c>
      <c r="L49" s="8" t="s">
        <v>78</v>
      </c>
      <c r="M49" s="8" t="s">
        <v>78</v>
      </c>
      <c r="N49" s="8" t="s">
        <v>78</v>
      </c>
      <c r="O49" s="8" t="s">
        <v>78</v>
      </c>
      <c r="P49" s="8" t="s">
        <v>78</v>
      </c>
      <c r="Q49" s="8" t="s">
        <v>78</v>
      </c>
      <c r="R49" s="8" t="s">
        <v>78</v>
      </c>
      <c r="S49" s="8" t="s">
        <v>78</v>
      </c>
      <c r="T49" s="8" t="s">
        <v>78</v>
      </c>
      <c r="U49" s="8" t="s">
        <v>78</v>
      </c>
      <c r="V49" s="8" t="s">
        <v>78</v>
      </c>
      <c r="W49" s="8" t="s">
        <v>78</v>
      </c>
      <c r="X49" s="8" t="s">
        <v>78</v>
      </c>
      <c r="Y49" s="8" t="s">
        <v>78</v>
      </c>
      <c r="Z49" s="8" t="s">
        <v>78</v>
      </c>
      <c r="AA49" s="8" t="s">
        <v>78</v>
      </c>
      <c r="AB49" s="8" t="s">
        <v>78</v>
      </c>
      <c r="AC49" s="8" t="s">
        <v>78</v>
      </c>
      <c r="AD49" s="8" t="s">
        <v>78</v>
      </c>
      <c r="AE49" s="8" t="s">
        <v>78</v>
      </c>
      <c r="AF49" s="8" t="s">
        <v>78</v>
      </c>
      <c r="AG49" s="8" t="s">
        <v>78</v>
      </c>
      <c r="AH49" s="8" t="s">
        <v>78</v>
      </c>
      <c r="AI49" s="8" t="s">
        <v>78</v>
      </c>
      <c r="AJ49" s="8" t="s">
        <v>78</v>
      </c>
      <c r="AK49" s="8" t="s">
        <v>78</v>
      </c>
      <c r="AL49" s="8" t="s">
        <v>78</v>
      </c>
      <c r="AM49" s="8" t="s">
        <v>78</v>
      </c>
      <c r="AN49" s="8" t="s">
        <v>78</v>
      </c>
      <c r="AO49" s="8" t="s">
        <v>78</v>
      </c>
      <c r="AP49" s="8" t="s">
        <v>78</v>
      </c>
      <c r="AQ49" s="8" t="s">
        <v>78</v>
      </c>
      <c r="AR49" s="8" t="s">
        <v>78</v>
      </c>
      <c r="AS49">
        <f t="shared" si="0"/>
        <v>0</v>
      </c>
    </row>
    <row r="50" spans="1:45" x14ac:dyDescent="0.25">
      <c r="A50" s="39" t="s">
        <v>153</v>
      </c>
      <c r="B50" s="39"/>
      <c r="C50" s="39"/>
      <c r="D50">
        <f>COUNTIF(D3:D49," yes")</f>
        <v>7</v>
      </c>
      <c r="E50">
        <f t="shared" ref="E50:AR50" si="1">COUNTIF(E3:E49," yes")</f>
        <v>29</v>
      </c>
      <c r="F50">
        <f t="shared" si="1"/>
        <v>19</v>
      </c>
      <c r="G50">
        <f t="shared" si="1"/>
        <v>17</v>
      </c>
      <c r="H50">
        <f t="shared" si="1"/>
        <v>1</v>
      </c>
      <c r="I50">
        <f t="shared" si="1"/>
        <v>6</v>
      </c>
      <c r="J50">
        <f t="shared" si="1"/>
        <v>30</v>
      </c>
      <c r="K50">
        <f t="shared" si="1"/>
        <v>34</v>
      </c>
      <c r="L50">
        <f t="shared" si="1"/>
        <v>34</v>
      </c>
      <c r="M50">
        <f t="shared" si="1"/>
        <v>22</v>
      </c>
      <c r="N50">
        <f t="shared" si="1"/>
        <v>22</v>
      </c>
      <c r="O50">
        <f t="shared" si="1"/>
        <v>22</v>
      </c>
      <c r="P50">
        <f t="shared" si="1"/>
        <v>9</v>
      </c>
      <c r="Q50">
        <f t="shared" si="1"/>
        <v>22</v>
      </c>
      <c r="R50">
        <f t="shared" si="1"/>
        <v>22</v>
      </c>
      <c r="S50">
        <f t="shared" si="1"/>
        <v>22</v>
      </c>
      <c r="T50">
        <f t="shared" si="1"/>
        <v>22</v>
      </c>
      <c r="U50">
        <f t="shared" si="1"/>
        <v>22</v>
      </c>
      <c r="V50">
        <f t="shared" si="1"/>
        <v>4</v>
      </c>
      <c r="W50">
        <f t="shared" si="1"/>
        <v>4</v>
      </c>
      <c r="X50">
        <f t="shared" si="1"/>
        <v>5</v>
      </c>
      <c r="Y50">
        <f t="shared" si="1"/>
        <v>4</v>
      </c>
      <c r="Z50">
        <f t="shared" si="1"/>
        <v>4</v>
      </c>
      <c r="AA50">
        <f t="shared" si="1"/>
        <v>4</v>
      </c>
      <c r="AB50">
        <f t="shared" si="1"/>
        <v>4</v>
      </c>
      <c r="AC50">
        <f t="shared" si="1"/>
        <v>4</v>
      </c>
      <c r="AD50">
        <f t="shared" si="1"/>
        <v>35</v>
      </c>
      <c r="AE50">
        <f t="shared" si="1"/>
        <v>35</v>
      </c>
      <c r="AF50">
        <f t="shared" si="1"/>
        <v>35</v>
      </c>
      <c r="AG50">
        <f t="shared" si="1"/>
        <v>2</v>
      </c>
      <c r="AH50">
        <f t="shared" si="1"/>
        <v>34</v>
      </c>
      <c r="AI50">
        <f t="shared" si="1"/>
        <v>33</v>
      </c>
      <c r="AJ50">
        <f t="shared" si="1"/>
        <v>32</v>
      </c>
      <c r="AK50">
        <f t="shared" si="1"/>
        <v>32</v>
      </c>
      <c r="AL50">
        <f t="shared" si="1"/>
        <v>30</v>
      </c>
      <c r="AM50">
        <f t="shared" si="1"/>
        <v>21</v>
      </c>
      <c r="AN50">
        <f t="shared" si="1"/>
        <v>11</v>
      </c>
      <c r="AO50">
        <f t="shared" si="1"/>
        <v>33</v>
      </c>
      <c r="AP50">
        <f t="shared" si="1"/>
        <v>5</v>
      </c>
      <c r="AQ50">
        <f t="shared" si="1"/>
        <v>33</v>
      </c>
      <c r="AR50">
        <f t="shared" si="1"/>
        <v>35</v>
      </c>
    </row>
  </sheetData>
  <mergeCells count="6">
    <mergeCell ref="AS1:AS2"/>
    <mergeCell ref="A50:C50"/>
    <mergeCell ref="A1:A2"/>
    <mergeCell ref="B1:B2"/>
    <mergeCell ref="C1:C2"/>
    <mergeCell ref="D1:AR1"/>
  </mergeCells>
  <conditionalFormatting sqref="D3:AR49">
    <cfRule type="cellIs" dxfId="29" priority="1" operator="equal">
      <formula>" yes"</formula>
    </cfRule>
  </conditionalFormatting>
  <pageMargins left="0.7" right="0.7" top="0.75" bottom="0.75" header="0.3" footer="0.3"/>
  <pageSetup paperSize="9" scale="6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0"/>
  <sheetViews>
    <sheetView zoomScale="70" zoomScaleNormal="70" workbookViewId="0">
      <selection activeCell="Z50" sqref="Z50"/>
    </sheetView>
  </sheetViews>
  <sheetFormatPr defaultRowHeight="15" x14ac:dyDescent="0.25"/>
  <cols>
    <col min="1" max="1" width="12.140625" customWidth="1"/>
    <col min="2" max="2" width="14" customWidth="1"/>
  </cols>
  <sheetData>
    <row r="1" spans="1:26" x14ac:dyDescent="0.25">
      <c r="A1" s="40" t="s">
        <v>82</v>
      </c>
      <c r="B1" s="40" t="s">
        <v>32</v>
      </c>
      <c r="C1" s="40" t="s">
        <v>0</v>
      </c>
      <c r="D1" s="41" t="s">
        <v>33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39" t="s">
        <v>153</v>
      </c>
    </row>
    <row r="2" spans="1:26" x14ac:dyDescent="0.25">
      <c r="A2" s="40"/>
      <c r="B2" s="40"/>
      <c r="C2" s="40"/>
      <c r="D2" s="1" t="s">
        <v>1</v>
      </c>
      <c r="E2" s="1" t="s">
        <v>2</v>
      </c>
      <c r="F2" s="1" t="s">
        <v>156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157</v>
      </c>
      <c r="V2" s="1" t="s">
        <v>140</v>
      </c>
      <c r="W2" s="1" t="s">
        <v>158</v>
      </c>
      <c r="X2" s="1" t="s">
        <v>159</v>
      </c>
      <c r="Y2" s="1" t="s">
        <v>18</v>
      </c>
      <c r="Z2" s="39"/>
    </row>
    <row r="3" spans="1:26" ht="15" customHeight="1" x14ac:dyDescent="0.25">
      <c r="A3" s="2" t="s">
        <v>19</v>
      </c>
      <c r="B3" s="3" t="s">
        <v>20</v>
      </c>
      <c r="C3" s="2">
        <v>82</v>
      </c>
      <c r="D3" s="4" t="s">
        <v>77</v>
      </c>
      <c r="E3" s="4" t="s">
        <v>78</v>
      </c>
      <c r="F3" s="4" t="s">
        <v>78</v>
      </c>
      <c r="G3" s="4" t="s">
        <v>76</v>
      </c>
      <c r="H3" s="4" t="s">
        <v>78</v>
      </c>
      <c r="I3" s="4" t="s">
        <v>78</v>
      </c>
      <c r="J3" s="4" t="s">
        <v>76</v>
      </c>
      <c r="K3" s="4" t="s">
        <v>76</v>
      </c>
      <c r="L3" s="4" t="s">
        <v>76</v>
      </c>
      <c r="M3" s="4" t="s">
        <v>78</v>
      </c>
      <c r="N3" s="4" t="s">
        <v>78</v>
      </c>
      <c r="O3" s="4" t="s">
        <v>78</v>
      </c>
      <c r="P3" s="4" t="s">
        <v>76</v>
      </c>
      <c r="Q3" s="4" t="s">
        <v>76</v>
      </c>
      <c r="R3" s="4" t="s">
        <v>78</v>
      </c>
      <c r="S3" s="4" t="s">
        <v>78</v>
      </c>
      <c r="T3" s="4" t="s">
        <v>78</v>
      </c>
      <c r="U3" s="4" t="s">
        <v>78</v>
      </c>
      <c r="V3" s="4" t="s">
        <v>76</v>
      </c>
      <c r="W3" s="4" t="s">
        <v>78</v>
      </c>
      <c r="X3" s="4" t="s">
        <v>78</v>
      </c>
      <c r="Y3" s="4" t="s">
        <v>78</v>
      </c>
      <c r="Z3">
        <v>7</v>
      </c>
    </row>
    <row r="4" spans="1:26" ht="15" customHeight="1" x14ac:dyDescent="0.25">
      <c r="A4" s="2">
        <v>108</v>
      </c>
      <c r="B4" s="3" t="s">
        <v>20</v>
      </c>
      <c r="C4" s="2">
        <v>32</v>
      </c>
      <c r="D4" s="4" t="s">
        <v>78</v>
      </c>
      <c r="E4" s="4" t="s">
        <v>78</v>
      </c>
      <c r="F4" s="4" t="s">
        <v>78</v>
      </c>
      <c r="G4" s="4" t="s">
        <v>76</v>
      </c>
      <c r="H4" s="4" t="s">
        <v>78</v>
      </c>
      <c r="I4" s="4" t="s">
        <v>78</v>
      </c>
      <c r="J4" s="4" t="s">
        <v>76</v>
      </c>
      <c r="K4" s="4" t="s">
        <v>76</v>
      </c>
      <c r="L4" s="4" t="s">
        <v>76</v>
      </c>
      <c r="M4" s="4" t="s">
        <v>78</v>
      </c>
      <c r="N4" s="4" t="s">
        <v>78</v>
      </c>
      <c r="O4" s="4" t="s">
        <v>78</v>
      </c>
      <c r="P4" s="4" t="s">
        <v>76</v>
      </c>
      <c r="Q4" s="4" t="s">
        <v>76</v>
      </c>
      <c r="R4" s="4" t="s">
        <v>78</v>
      </c>
      <c r="S4" s="4" t="s">
        <v>78</v>
      </c>
      <c r="T4" s="4" t="s">
        <v>78</v>
      </c>
      <c r="U4" s="4" t="s">
        <v>78</v>
      </c>
      <c r="V4" s="4" t="s">
        <v>78</v>
      </c>
      <c r="W4" s="4" t="s">
        <v>78</v>
      </c>
      <c r="X4" s="4" t="s">
        <v>78</v>
      </c>
      <c r="Y4" s="4" t="s">
        <v>78</v>
      </c>
      <c r="Z4">
        <v>6</v>
      </c>
    </row>
    <row r="5" spans="1:26" ht="15" customHeight="1" x14ac:dyDescent="0.25">
      <c r="A5" s="2">
        <v>111</v>
      </c>
      <c r="B5" s="3" t="s">
        <v>20</v>
      </c>
      <c r="C5" s="2">
        <v>242</v>
      </c>
      <c r="D5" s="4" t="s">
        <v>78</v>
      </c>
      <c r="E5" s="4" t="s">
        <v>78</v>
      </c>
      <c r="F5" s="4" t="s">
        <v>78</v>
      </c>
      <c r="G5" s="4" t="s">
        <v>76</v>
      </c>
      <c r="H5" s="4" t="s">
        <v>78</v>
      </c>
      <c r="I5" s="4" t="s">
        <v>78</v>
      </c>
      <c r="J5" s="4" t="s">
        <v>76</v>
      </c>
      <c r="K5" s="4" t="s">
        <v>76</v>
      </c>
      <c r="L5" s="4" t="s">
        <v>76</v>
      </c>
      <c r="M5" s="4" t="s">
        <v>78</v>
      </c>
      <c r="N5" s="4" t="s">
        <v>78</v>
      </c>
      <c r="O5" s="4" t="s">
        <v>78</v>
      </c>
      <c r="P5" s="4" t="s">
        <v>76</v>
      </c>
      <c r="Q5" s="4" t="s">
        <v>76</v>
      </c>
      <c r="R5" s="4" t="s">
        <v>78</v>
      </c>
      <c r="S5" s="4" t="s">
        <v>78</v>
      </c>
      <c r="T5" s="4" t="s">
        <v>78</v>
      </c>
      <c r="U5" s="4" t="s">
        <v>78</v>
      </c>
      <c r="V5" s="4" t="s">
        <v>78</v>
      </c>
      <c r="W5" s="4" t="s">
        <v>78</v>
      </c>
      <c r="X5" s="4" t="s">
        <v>78</v>
      </c>
      <c r="Y5" s="4" t="s">
        <v>78</v>
      </c>
      <c r="Z5">
        <v>6</v>
      </c>
    </row>
    <row r="6" spans="1:26" ht="15" customHeight="1" x14ac:dyDescent="0.25">
      <c r="A6" s="2">
        <v>115</v>
      </c>
      <c r="B6" s="3" t="s">
        <v>20</v>
      </c>
      <c r="C6" s="2">
        <v>49</v>
      </c>
      <c r="D6" s="4" t="s">
        <v>78</v>
      </c>
      <c r="E6" s="4" t="s">
        <v>78</v>
      </c>
      <c r="F6" s="4" t="s">
        <v>78</v>
      </c>
      <c r="G6" s="4" t="s">
        <v>76</v>
      </c>
      <c r="H6" s="4" t="s">
        <v>78</v>
      </c>
      <c r="I6" s="4" t="s">
        <v>78</v>
      </c>
      <c r="J6" s="4" t="s">
        <v>76</v>
      </c>
      <c r="K6" s="4" t="s">
        <v>76</v>
      </c>
      <c r="L6" s="4" t="s">
        <v>76</v>
      </c>
      <c r="M6" s="4" t="s">
        <v>78</v>
      </c>
      <c r="N6" s="4" t="s">
        <v>78</v>
      </c>
      <c r="O6" s="4" t="s">
        <v>78</v>
      </c>
      <c r="P6" s="4" t="s">
        <v>76</v>
      </c>
      <c r="Q6" s="4" t="s">
        <v>76</v>
      </c>
      <c r="R6" s="4" t="s">
        <v>78</v>
      </c>
      <c r="S6" s="4" t="s">
        <v>78</v>
      </c>
      <c r="T6" s="4" t="s">
        <v>78</v>
      </c>
      <c r="U6" s="4" t="s">
        <v>78</v>
      </c>
      <c r="V6" s="4" t="s">
        <v>78</v>
      </c>
      <c r="W6" s="4" t="s">
        <v>78</v>
      </c>
      <c r="X6" s="4" t="s">
        <v>78</v>
      </c>
      <c r="Y6" s="4" t="s">
        <v>78</v>
      </c>
      <c r="Z6">
        <v>6</v>
      </c>
    </row>
    <row r="7" spans="1:26" ht="15" customHeight="1" x14ac:dyDescent="0.25">
      <c r="A7" s="2">
        <v>119</v>
      </c>
      <c r="B7" s="3" t="s">
        <v>20</v>
      </c>
      <c r="C7" s="2">
        <v>82</v>
      </c>
      <c r="D7" s="4" t="s">
        <v>78</v>
      </c>
      <c r="E7" s="4" t="s">
        <v>78</v>
      </c>
      <c r="F7" s="4" t="s">
        <v>78</v>
      </c>
      <c r="G7" s="4" t="s">
        <v>76</v>
      </c>
      <c r="H7" s="4" t="s">
        <v>78</v>
      </c>
      <c r="I7" s="4" t="s">
        <v>78</v>
      </c>
      <c r="J7" s="4" t="s">
        <v>76</v>
      </c>
      <c r="K7" s="4" t="s">
        <v>76</v>
      </c>
      <c r="L7" s="4" t="s">
        <v>76</v>
      </c>
      <c r="M7" s="4" t="s">
        <v>78</v>
      </c>
      <c r="N7" s="4" t="s">
        <v>78</v>
      </c>
      <c r="O7" s="4" t="s">
        <v>78</v>
      </c>
      <c r="P7" s="4" t="s">
        <v>76</v>
      </c>
      <c r="Q7" s="4" t="s">
        <v>76</v>
      </c>
      <c r="R7" s="4" t="s">
        <v>78</v>
      </c>
      <c r="S7" s="4" t="s">
        <v>78</v>
      </c>
      <c r="T7" s="4" t="s">
        <v>78</v>
      </c>
      <c r="U7" s="4" t="s">
        <v>78</v>
      </c>
      <c r="V7" s="4" t="s">
        <v>76</v>
      </c>
      <c r="W7" s="4" t="s">
        <v>78</v>
      </c>
      <c r="X7" s="4" t="s">
        <v>78</v>
      </c>
      <c r="Y7" s="4" t="s">
        <v>78</v>
      </c>
      <c r="Z7">
        <v>7</v>
      </c>
    </row>
    <row r="8" spans="1:26" ht="15" customHeight="1" x14ac:dyDescent="0.25">
      <c r="A8" s="2" t="s">
        <v>22</v>
      </c>
      <c r="B8" s="3" t="s">
        <v>20</v>
      </c>
      <c r="C8" s="2">
        <v>2163</v>
      </c>
      <c r="D8" s="4" t="s">
        <v>78</v>
      </c>
      <c r="E8" s="4" t="s">
        <v>78</v>
      </c>
      <c r="F8" s="4" t="s">
        <v>78</v>
      </c>
      <c r="G8" s="4" t="s">
        <v>78</v>
      </c>
      <c r="H8" s="4" t="s">
        <v>78</v>
      </c>
      <c r="I8" s="4" t="s">
        <v>78</v>
      </c>
      <c r="J8" s="4" t="s">
        <v>78</v>
      </c>
      <c r="K8" s="4" t="s">
        <v>76</v>
      </c>
      <c r="L8" s="4" t="s">
        <v>76</v>
      </c>
      <c r="M8" s="4" t="s">
        <v>78</v>
      </c>
      <c r="N8" s="4" t="s">
        <v>78</v>
      </c>
      <c r="O8" s="4" t="s">
        <v>78</v>
      </c>
      <c r="P8" s="4" t="s">
        <v>76</v>
      </c>
      <c r="Q8" s="4" t="s">
        <v>76</v>
      </c>
      <c r="R8" s="4" t="s">
        <v>78</v>
      </c>
      <c r="S8" s="4" t="s">
        <v>78</v>
      </c>
      <c r="T8" s="4" t="s">
        <v>78</v>
      </c>
      <c r="U8" s="4" t="s">
        <v>76</v>
      </c>
      <c r="V8" s="4" t="s">
        <v>76</v>
      </c>
      <c r="W8" s="4" t="s">
        <v>78</v>
      </c>
      <c r="X8" s="4" t="s">
        <v>78</v>
      </c>
      <c r="Y8" s="4" t="s">
        <v>78</v>
      </c>
      <c r="Z8">
        <v>6</v>
      </c>
    </row>
    <row r="9" spans="1:26" ht="15" customHeight="1" x14ac:dyDescent="0.25">
      <c r="A9" s="2">
        <v>1045</v>
      </c>
      <c r="B9" s="3" t="s">
        <v>20</v>
      </c>
      <c r="C9" s="2" t="s">
        <v>21</v>
      </c>
      <c r="D9" s="4" t="s">
        <v>78</v>
      </c>
      <c r="E9" s="4" t="s">
        <v>78</v>
      </c>
      <c r="F9" s="4" t="s">
        <v>78</v>
      </c>
      <c r="G9" s="4" t="s">
        <v>76</v>
      </c>
      <c r="H9" s="4" t="s">
        <v>78</v>
      </c>
      <c r="I9" s="4" t="s">
        <v>78</v>
      </c>
      <c r="J9" s="4" t="s">
        <v>76</v>
      </c>
      <c r="K9" s="4" t="s">
        <v>76</v>
      </c>
      <c r="L9" s="4" t="s">
        <v>76</v>
      </c>
      <c r="M9" s="4" t="s">
        <v>78</v>
      </c>
      <c r="N9" s="4" t="s">
        <v>78</v>
      </c>
      <c r="O9" s="4" t="s">
        <v>78</v>
      </c>
      <c r="P9" s="4" t="s">
        <v>76</v>
      </c>
      <c r="Q9" s="4" t="s">
        <v>78</v>
      </c>
      <c r="R9" s="4" t="s">
        <v>78</v>
      </c>
      <c r="S9" s="4" t="s">
        <v>78</v>
      </c>
      <c r="T9" s="4" t="s">
        <v>78</v>
      </c>
      <c r="U9" s="4" t="s">
        <v>78</v>
      </c>
      <c r="V9" s="4" t="s">
        <v>78</v>
      </c>
      <c r="W9" s="4" t="s">
        <v>78</v>
      </c>
      <c r="X9" s="4" t="s">
        <v>78</v>
      </c>
      <c r="Y9" s="4" t="s">
        <v>78</v>
      </c>
      <c r="Z9">
        <v>5</v>
      </c>
    </row>
    <row r="10" spans="1:26" ht="15" customHeight="1" x14ac:dyDescent="0.25">
      <c r="A10" s="2">
        <v>1049</v>
      </c>
      <c r="B10" s="3" t="s">
        <v>20</v>
      </c>
      <c r="C10" s="2">
        <v>282</v>
      </c>
      <c r="D10" s="4" t="s">
        <v>78</v>
      </c>
      <c r="E10" s="4" t="s">
        <v>78</v>
      </c>
      <c r="F10" s="4" t="s">
        <v>78</v>
      </c>
      <c r="G10" s="4" t="s">
        <v>76</v>
      </c>
      <c r="H10" s="4" t="s">
        <v>78</v>
      </c>
      <c r="I10" s="4" t="s">
        <v>78</v>
      </c>
      <c r="J10" s="4" t="s">
        <v>76</v>
      </c>
      <c r="K10" s="4" t="s">
        <v>76</v>
      </c>
      <c r="L10" s="4" t="s">
        <v>76</v>
      </c>
      <c r="M10" s="4" t="s">
        <v>78</v>
      </c>
      <c r="N10" s="4" t="s">
        <v>78</v>
      </c>
      <c r="O10" s="4" t="s">
        <v>78</v>
      </c>
      <c r="P10" s="4" t="s">
        <v>76</v>
      </c>
      <c r="Q10" s="4" t="s">
        <v>76</v>
      </c>
      <c r="R10" s="4" t="s">
        <v>78</v>
      </c>
      <c r="S10" s="4" t="s">
        <v>78</v>
      </c>
      <c r="T10" s="4" t="s">
        <v>78</v>
      </c>
      <c r="U10" s="4" t="s">
        <v>78</v>
      </c>
      <c r="V10" s="4" t="s">
        <v>78</v>
      </c>
      <c r="W10" s="4" t="s">
        <v>78</v>
      </c>
      <c r="X10" s="4" t="s">
        <v>78</v>
      </c>
      <c r="Y10" s="4" t="s">
        <v>78</v>
      </c>
      <c r="Z10">
        <v>6</v>
      </c>
    </row>
    <row r="11" spans="1:26" ht="15" customHeight="1" x14ac:dyDescent="0.25">
      <c r="A11" s="2">
        <v>1072</v>
      </c>
      <c r="B11" s="3" t="s">
        <v>20</v>
      </c>
      <c r="C11" s="2">
        <v>282</v>
      </c>
      <c r="D11" s="4" t="s">
        <v>78</v>
      </c>
      <c r="E11" s="4" t="s">
        <v>78</v>
      </c>
      <c r="F11" s="4" t="s">
        <v>78</v>
      </c>
      <c r="G11" s="4" t="s">
        <v>76</v>
      </c>
      <c r="H11" s="4" t="s">
        <v>78</v>
      </c>
      <c r="I11" s="4" t="s">
        <v>78</v>
      </c>
      <c r="J11" s="4" t="s">
        <v>76</v>
      </c>
      <c r="K11" s="4" t="s">
        <v>76</v>
      </c>
      <c r="L11" s="4" t="s">
        <v>76</v>
      </c>
      <c r="M11" s="4" t="s">
        <v>78</v>
      </c>
      <c r="N11" s="4" t="s">
        <v>78</v>
      </c>
      <c r="O11" s="4" t="s">
        <v>78</v>
      </c>
      <c r="P11" s="4" t="s">
        <v>76</v>
      </c>
      <c r="Q11" s="4" t="s">
        <v>76</v>
      </c>
      <c r="R11" s="4" t="s">
        <v>78</v>
      </c>
      <c r="S11" s="4" t="s">
        <v>78</v>
      </c>
      <c r="T11" s="4" t="s">
        <v>78</v>
      </c>
      <c r="U11" s="4" t="s">
        <v>78</v>
      </c>
      <c r="V11" s="4" t="s">
        <v>78</v>
      </c>
      <c r="W11" s="4" t="s">
        <v>78</v>
      </c>
      <c r="X11" s="4" t="s">
        <v>78</v>
      </c>
      <c r="Y11" s="4" t="s">
        <v>78</v>
      </c>
      <c r="Z11">
        <v>6</v>
      </c>
    </row>
    <row r="12" spans="1:26" ht="15" customHeight="1" x14ac:dyDescent="0.25">
      <c r="A12" s="2">
        <v>1075</v>
      </c>
      <c r="B12" s="3" t="s">
        <v>20</v>
      </c>
      <c r="C12" s="2">
        <v>282</v>
      </c>
      <c r="D12" s="4" t="s">
        <v>78</v>
      </c>
      <c r="E12" s="4" t="s">
        <v>78</v>
      </c>
      <c r="F12" s="4" t="s">
        <v>78</v>
      </c>
      <c r="G12" s="4" t="s">
        <v>76</v>
      </c>
      <c r="H12" s="4" t="s">
        <v>78</v>
      </c>
      <c r="I12" s="4" t="s">
        <v>78</v>
      </c>
      <c r="J12" s="4" t="s">
        <v>76</v>
      </c>
      <c r="K12" s="4" t="s">
        <v>76</v>
      </c>
      <c r="L12" s="4" t="s">
        <v>76</v>
      </c>
      <c r="M12" s="4" t="s">
        <v>78</v>
      </c>
      <c r="N12" s="4" t="s">
        <v>78</v>
      </c>
      <c r="O12" s="4" t="s">
        <v>78</v>
      </c>
      <c r="P12" s="4" t="s">
        <v>76</v>
      </c>
      <c r="Q12" s="4" t="s">
        <v>76</v>
      </c>
      <c r="R12" s="4" t="s">
        <v>78</v>
      </c>
      <c r="S12" s="4" t="s">
        <v>78</v>
      </c>
      <c r="T12" s="4" t="s">
        <v>78</v>
      </c>
      <c r="U12" s="4" t="s">
        <v>78</v>
      </c>
      <c r="V12" s="4" t="s">
        <v>78</v>
      </c>
      <c r="W12" s="4" t="s">
        <v>78</v>
      </c>
      <c r="X12" s="4" t="s">
        <v>78</v>
      </c>
      <c r="Y12" s="4" t="s">
        <v>78</v>
      </c>
      <c r="Z12">
        <v>6</v>
      </c>
    </row>
    <row r="13" spans="1:26" ht="15" customHeight="1" x14ac:dyDescent="0.25">
      <c r="A13" s="2">
        <v>1076</v>
      </c>
      <c r="B13" s="3" t="s">
        <v>20</v>
      </c>
      <c r="C13" s="2">
        <v>282</v>
      </c>
      <c r="D13" s="4" t="s">
        <v>78</v>
      </c>
      <c r="E13" s="4" t="s">
        <v>78</v>
      </c>
      <c r="F13" s="4" t="s">
        <v>78</v>
      </c>
      <c r="G13" s="4" t="s">
        <v>76</v>
      </c>
      <c r="H13" s="4" t="s">
        <v>78</v>
      </c>
      <c r="I13" s="4" t="s">
        <v>78</v>
      </c>
      <c r="J13" s="4" t="s">
        <v>76</v>
      </c>
      <c r="K13" s="4" t="s">
        <v>76</v>
      </c>
      <c r="L13" s="4" t="s">
        <v>76</v>
      </c>
      <c r="M13" s="4" t="s">
        <v>78</v>
      </c>
      <c r="N13" s="4" t="s">
        <v>78</v>
      </c>
      <c r="O13" s="4" t="s">
        <v>78</v>
      </c>
      <c r="P13" s="4" t="s">
        <v>76</v>
      </c>
      <c r="Q13" s="4" t="s">
        <v>76</v>
      </c>
      <c r="R13" s="4" t="s">
        <v>78</v>
      </c>
      <c r="S13" s="4" t="s">
        <v>78</v>
      </c>
      <c r="T13" s="4" t="s">
        <v>78</v>
      </c>
      <c r="U13" s="4" t="s">
        <v>78</v>
      </c>
      <c r="V13" s="4" t="s">
        <v>78</v>
      </c>
      <c r="W13" s="4" t="s">
        <v>78</v>
      </c>
      <c r="X13" s="4" t="s">
        <v>78</v>
      </c>
      <c r="Y13" s="4" t="s">
        <v>78</v>
      </c>
      <c r="Z13">
        <v>6</v>
      </c>
    </row>
    <row r="14" spans="1:26" ht="15" customHeight="1" x14ac:dyDescent="0.25">
      <c r="A14" s="2">
        <v>1078</v>
      </c>
      <c r="B14" s="3" t="s">
        <v>20</v>
      </c>
      <c r="C14" s="2">
        <v>282</v>
      </c>
      <c r="D14" s="4" t="s">
        <v>78</v>
      </c>
      <c r="E14" s="4" t="s">
        <v>78</v>
      </c>
      <c r="F14" s="4" t="s">
        <v>78</v>
      </c>
      <c r="G14" s="4" t="s">
        <v>76</v>
      </c>
      <c r="H14" s="4" t="s">
        <v>78</v>
      </c>
      <c r="I14" s="4" t="s">
        <v>78</v>
      </c>
      <c r="J14" s="4" t="s">
        <v>76</v>
      </c>
      <c r="K14" s="4" t="s">
        <v>76</v>
      </c>
      <c r="L14" s="4" t="s">
        <v>76</v>
      </c>
      <c r="M14" s="4" t="s">
        <v>78</v>
      </c>
      <c r="N14" s="4" t="s">
        <v>78</v>
      </c>
      <c r="O14" s="4" t="s">
        <v>78</v>
      </c>
      <c r="P14" s="4" t="s">
        <v>76</v>
      </c>
      <c r="Q14" s="4" t="s">
        <v>76</v>
      </c>
      <c r="R14" s="4" t="s">
        <v>78</v>
      </c>
      <c r="S14" s="4" t="s">
        <v>78</v>
      </c>
      <c r="T14" s="4" t="s">
        <v>78</v>
      </c>
      <c r="U14" s="4" t="s">
        <v>78</v>
      </c>
      <c r="V14" s="4" t="s">
        <v>78</v>
      </c>
      <c r="W14" s="4" t="s">
        <v>78</v>
      </c>
      <c r="X14" s="4" t="s">
        <v>78</v>
      </c>
      <c r="Y14" s="4" t="s">
        <v>78</v>
      </c>
      <c r="Z14">
        <v>6</v>
      </c>
    </row>
    <row r="15" spans="1:26" ht="15" customHeight="1" x14ac:dyDescent="0.25">
      <c r="A15" s="2">
        <v>1080</v>
      </c>
      <c r="B15" s="3" t="s">
        <v>20</v>
      </c>
      <c r="C15" s="2">
        <v>502</v>
      </c>
      <c r="D15" s="4" t="s">
        <v>78</v>
      </c>
      <c r="E15" s="4" t="s">
        <v>78</v>
      </c>
      <c r="F15" s="4" t="s">
        <v>78</v>
      </c>
      <c r="G15" s="4" t="s">
        <v>76</v>
      </c>
      <c r="H15" s="4" t="s">
        <v>78</v>
      </c>
      <c r="I15" s="4" t="s">
        <v>78</v>
      </c>
      <c r="J15" s="4" t="s">
        <v>76</v>
      </c>
      <c r="K15" s="4" t="s">
        <v>76</v>
      </c>
      <c r="L15" s="4" t="s">
        <v>76</v>
      </c>
      <c r="M15" s="4" t="s">
        <v>78</v>
      </c>
      <c r="N15" s="4" t="s">
        <v>78</v>
      </c>
      <c r="O15" s="4" t="s">
        <v>78</v>
      </c>
      <c r="P15" s="4" t="s">
        <v>76</v>
      </c>
      <c r="Q15" s="4" t="s">
        <v>76</v>
      </c>
      <c r="R15" s="4" t="s">
        <v>78</v>
      </c>
      <c r="S15" s="4" t="s">
        <v>78</v>
      </c>
      <c r="T15" s="4" t="s">
        <v>78</v>
      </c>
      <c r="U15" s="4" t="s">
        <v>78</v>
      </c>
      <c r="V15" s="4" t="s">
        <v>78</v>
      </c>
      <c r="W15" s="4" t="s">
        <v>76</v>
      </c>
      <c r="X15" s="4" t="s">
        <v>78</v>
      </c>
      <c r="Y15" s="4" t="s">
        <v>78</v>
      </c>
      <c r="Z15">
        <v>7</v>
      </c>
    </row>
    <row r="16" spans="1:26" ht="15" customHeight="1" x14ac:dyDescent="0.25">
      <c r="A16" s="2">
        <v>1084</v>
      </c>
      <c r="B16" s="3" t="s">
        <v>20</v>
      </c>
      <c r="C16" s="2">
        <v>282</v>
      </c>
      <c r="D16" s="4" t="s">
        <v>78</v>
      </c>
      <c r="E16" s="4" t="s">
        <v>78</v>
      </c>
      <c r="F16" s="4" t="s">
        <v>78</v>
      </c>
      <c r="G16" s="4" t="s">
        <v>76</v>
      </c>
      <c r="H16" s="4" t="s">
        <v>78</v>
      </c>
      <c r="I16" s="4" t="s">
        <v>78</v>
      </c>
      <c r="J16" s="4" t="s">
        <v>76</v>
      </c>
      <c r="K16" s="4" t="s">
        <v>76</v>
      </c>
      <c r="L16" s="4" t="s">
        <v>76</v>
      </c>
      <c r="M16" s="4" t="s">
        <v>78</v>
      </c>
      <c r="N16" s="4" t="s">
        <v>78</v>
      </c>
      <c r="O16" s="4" t="s">
        <v>78</v>
      </c>
      <c r="P16" s="4" t="s">
        <v>76</v>
      </c>
      <c r="Q16" s="4" t="s">
        <v>76</v>
      </c>
      <c r="R16" s="4" t="s">
        <v>78</v>
      </c>
      <c r="S16" s="4" t="s">
        <v>78</v>
      </c>
      <c r="T16" s="4" t="s">
        <v>78</v>
      </c>
      <c r="U16" s="4" t="s">
        <v>78</v>
      </c>
      <c r="V16" s="4" t="s">
        <v>78</v>
      </c>
      <c r="W16" s="4" t="s">
        <v>78</v>
      </c>
      <c r="X16" s="4" t="s">
        <v>78</v>
      </c>
      <c r="Y16" s="4" t="s">
        <v>78</v>
      </c>
      <c r="Z16">
        <v>6</v>
      </c>
    </row>
    <row r="17" spans="1:26" ht="15" customHeight="1" x14ac:dyDescent="0.25">
      <c r="A17" s="2">
        <v>1087</v>
      </c>
      <c r="B17" s="3" t="s">
        <v>20</v>
      </c>
      <c r="C17" s="2">
        <v>1867</v>
      </c>
      <c r="D17" s="4" t="s">
        <v>78</v>
      </c>
      <c r="E17" s="4" t="s">
        <v>78</v>
      </c>
      <c r="F17" s="4" t="s">
        <v>78</v>
      </c>
      <c r="G17" s="4" t="s">
        <v>76</v>
      </c>
      <c r="H17" s="4" t="s">
        <v>78</v>
      </c>
      <c r="I17" s="4" t="s">
        <v>78</v>
      </c>
      <c r="J17" s="4" t="s">
        <v>76</v>
      </c>
      <c r="K17" s="4" t="s">
        <v>76</v>
      </c>
      <c r="L17" s="4" t="s">
        <v>76</v>
      </c>
      <c r="M17" s="4" t="s">
        <v>78</v>
      </c>
      <c r="N17" s="4" t="s">
        <v>78</v>
      </c>
      <c r="O17" s="4" t="s">
        <v>78</v>
      </c>
      <c r="P17" s="4" t="s">
        <v>76</v>
      </c>
      <c r="Q17" s="4" t="s">
        <v>76</v>
      </c>
      <c r="R17" s="4" t="s">
        <v>78</v>
      </c>
      <c r="S17" s="4" t="s">
        <v>78</v>
      </c>
      <c r="T17" s="4" t="s">
        <v>78</v>
      </c>
      <c r="U17" s="4" t="s">
        <v>78</v>
      </c>
      <c r="V17" s="4" t="s">
        <v>78</v>
      </c>
      <c r="W17" s="4" t="s">
        <v>76</v>
      </c>
      <c r="X17" s="4" t="s">
        <v>78</v>
      </c>
      <c r="Y17" s="4" t="s">
        <v>78</v>
      </c>
      <c r="Z17">
        <v>7</v>
      </c>
    </row>
    <row r="18" spans="1:26" ht="15" customHeight="1" x14ac:dyDescent="0.25">
      <c r="A18" s="2">
        <v>1090</v>
      </c>
      <c r="B18" s="3" t="s">
        <v>20</v>
      </c>
      <c r="C18" s="2">
        <v>1867</v>
      </c>
      <c r="D18" s="4" t="s">
        <v>78</v>
      </c>
      <c r="E18" s="4" t="s">
        <v>78</v>
      </c>
      <c r="F18" s="4" t="s">
        <v>78</v>
      </c>
      <c r="G18" s="4" t="s">
        <v>76</v>
      </c>
      <c r="H18" s="4" t="s">
        <v>78</v>
      </c>
      <c r="I18" s="4" t="s">
        <v>78</v>
      </c>
      <c r="J18" s="4" t="s">
        <v>76</v>
      </c>
      <c r="K18" s="4" t="s">
        <v>76</v>
      </c>
      <c r="L18" s="4" t="s">
        <v>76</v>
      </c>
      <c r="M18" s="4" t="s">
        <v>78</v>
      </c>
      <c r="N18" s="4" t="s">
        <v>78</v>
      </c>
      <c r="O18" s="4" t="s">
        <v>78</v>
      </c>
      <c r="P18" s="4" t="s">
        <v>76</v>
      </c>
      <c r="Q18" s="4" t="s">
        <v>76</v>
      </c>
      <c r="R18" s="4" t="s">
        <v>78</v>
      </c>
      <c r="S18" s="4" t="s">
        <v>78</v>
      </c>
      <c r="T18" s="4" t="s">
        <v>78</v>
      </c>
      <c r="U18" s="4" t="s">
        <v>78</v>
      </c>
      <c r="V18" s="4" t="s">
        <v>78</v>
      </c>
      <c r="W18" s="4" t="s">
        <v>76</v>
      </c>
      <c r="X18" s="4" t="s">
        <v>78</v>
      </c>
      <c r="Y18" s="4" t="s">
        <v>78</v>
      </c>
      <c r="Z18">
        <v>7</v>
      </c>
    </row>
    <row r="19" spans="1:26" ht="15" customHeight="1" x14ac:dyDescent="0.25">
      <c r="A19" s="2">
        <v>1096</v>
      </c>
      <c r="B19" s="3" t="s">
        <v>20</v>
      </c>
      <c r="C19" s="2">
        <v>177</v>
      </c>
      <c r="D19" s="4" t="s">
        <v>78</v>
      </c>
      <c r="E19" s="4" t="s">
        <v>78</v>
      </c>
      <c r="F19" s="4" t="s">
        <v>78</v>
      </c>
      <c r="G19" s="4" t="s">
        <v>76</v>
      </c>
      <c r="H19" s="4" t="s">
        <v>78</v>
      </c>
      <c r="I19" s="4" t="s">
        <v>78</v>
      </c>
      <c r="J19" s="4" t="s">
        <v>76</v>
      </c>
      <c r="K19" s="4" t="s">
        <v>76</v>
      </c>
      <c r="L19" s="4" t="s">
        <v>76</v>
      </c>
      <c r="M19" s="4" t="s">
        <v>78</v>
      </c>
      <c r="N19" s="4" t="s">
        <v>78</v>
      </c>
      <c r="O19" s="4" t="s">
        <v>78</v>
      </c>
      <c r="P19" s="4" t="s">
        <v>76</v>
      </c>
      <c r="Q19" s="4" t="s">
        <v>76</v>
      </c>
      <c r="R19" s="4" t="s">
        <v>78</v>
      </c>
      <c r="S19" s="4" t="s">
        <v>78</v>
      </c>
      <c r="T19" s="4" t="s">
        <v>78</v>
      </c>
      <c r="U19" s="4" t="s">
        <v>78</v>
      </c>
      <c r="V19" s="4" t="s">
        <v>78</v>
      </c>
      <c r="W19" s="4" t="s">
        <v>78</v>
      </c>
      <c r="X19" s="4" t="s">
        <v>78</v>
      </c>
      <c r="Y19" s="4" t="s">
        <v>78</v>
      </c>
      <c r="Z19">
        <v>6</v>
      </c>
    </row>
    <row r="20" spans="1:26" ht="15" customHeight="1" x14ac:dyDescent="0.25">
      <c r="A20" s="2">
        <v>1102</v>
      </c>
      <c r="B20" s="3" t="s">
        <v>20</v>
      </c>
      <c r="C20" s="2">
        <v>40</v>
      </c>
      <c r="D20" s="4" t="s">
        <v>78</v>
      </c>
      <c r="E20" s="4" t="s">
        <v>78</v>
      </c>
      <c r="F20" s="4" t="s">
        <v>78</v>
      </c>
      <c r="G20" s="4" t="s">
        <v>76</v>
      </c>
      <c r="H20" s="4" t="s">
        <v>78</v>
      </c>
      <c r="I20" s="4" t="s">
        <v>78</v>
      </c>
      <c r="J20" s="4" t="s">
        <v>76</v>
      </c>
      <c r="K20" s="4" t="s">
        <v>76</v>
      </c>
      <c r="L20" s="4" t="s">
        <v>76</v>
      </c>
      <c r="M20" s="4" t="s">
        <v>78</v>
      </c>
      <c r="N20" s="4" t="s">
        <v>78</v>
      </c>
      <c r="O20" s="4" t="s">
        <v>78</v>
      </c>
      <c r="P20" s="4" t="s">
        <v>76</v>
      </c>
      <c r="Q20" s="4" t="s">
        <v>76</v>
      </c>
      <c r="R20" s="4" t="s">
        <v>78</v>
      </c>
      <c r="S20" s="4" t="s">
        <v>78</v>
      </c>
      <c r="T20" s="4" t="s">
        <v>78</v>
      </c>
      <c r="U20" s="4" t="s">
        <v>78</v>
      </c>
      <c r="V20" s="4" t="s">
        <v>78</v>
      </c>
      <c r="W20" s="4" t="s">
        <v>78</v>
      </c>
      <c r="X20" s="4" t="s">
        <v>78</v>
      </c>
      <c r="Y20" s="4" t="s">
        <v>78</v>
      </c>
      <c r="Z20">
        <v>6</v>
      </c>
    </row>
    <row r="21" spans="1:26" ht="15" customHeight="1" x14ac:dyDescent="0.25">
      <c r="A21" s="2">
        <v>1244</v>
      </c>
      <c r="B21" s="3" t="s">
        <v>20</v>
      </c>
      <c r="C21" s="2" t="s">
        <v>21</v>
      </c>
      <c r="D21" s="4" t="s">
        <v>78</v>
      </c>
      <c r="E21" s="4" t="s">
        <v>78</v>
      </c>
      <c r="F21" s="4" t="s">
        <v>78</v>
      </c>
      <c r="G21" s="4" t="s">
        <v>76</v>
      </c>
      <c r="H21" s="4" t="s">
        <v>78</v>
      </c>
      <c r="I21" s="4" t="s">
        <v>78</v>
      </c>
      <c r="J21" s="4" t="s">
        <v>76</v>
      </c>
      <c r="K21" s="4" t="s">
        <v>76</v>
      </c>
      <c r="L21" s="4" t="s">
        <v>76</v>
      </c>
      <c r="M21" s="4" t="s">
        <v>78</v>
      </c>
      <c r="N21" s="4" t="s">
        <v>78</v>
      </c>
      <c r="O21" s="4" t="s">
        <v>78</v>
      </c>
      <c r="P21" s="4" t="s">
        <v>78</v>
      </c>
      <c r="Q21" s="4" t="s">
        <v>76</v>
      </c>
      <c r="R21" s="4" t="s">
        <v>78</v>
      </c>
      <c r="S21" s="4" t="s">
        <v>78</v>
      </c>
      <c r="T21" s="4" t="s">
        <v>78</v>
      </c>
      <c r="U21" s="4" t="s">
        <v>76</v>
      </c>
      <c r="V21" s="4" t="s">
        <v>76</v>
      </c>
      <c r="W21" s="4" t="s">
        <v>78</v>
      </c>
      <c r="X21" s="4" t="s">
        <v>78</v>
      </c>
      <c r="Y21" s="4" t="s">
        <v>78</v>
      </c>
      <c r="Z21">
        <v>7</v>
      </c>
    </row>
    <row r="22" spans="1:26" ht="15" customHeight="1" x14ac:dyDescent="0.25">
      <c r="A22" s="2">
        <v>1280</v>
      </c>
      <c r="B22" s="3" t="s">
        <v>20</v>
      </c>
      <c r="C22" s="2">
        <v>1525</v>
      </c>
      <c r="D22" s="4" t="s">
        <v>78</v>
      </c>
      <c r="E22" s="4" t="s">
        <v>78</v>
      </c>
      <c r="F22" s="4" t="s">
        <v>78</v>
      </c>
      <c r="G22" s="4" t="s">
        <v>76</v>
      </c>
      <c r="H22" s="4" t="s">
        <v>78</v>
      </c>
      <c r="I22" s="4" t="s">
        <v>78</v>
      </c>
      <c r="J22" s="4" t="s">
        <v>76</v>
      </c>
      <c r="K22" s="4" t="s">
        <v>76</v>
      </c>
      <c r="L22" s="4" t="s">
        <v>76</v>
      </c>
      <c r="M22" s="4" t="s">
        <v>78</v>
      </c>
      <c r="N22" s="4" t="s">
        <v>78</v>
      </c>
      <c r="O22" s="4" t="s">
        <v>78</v>
      </c>
      <c r="P22" s="4" t="s">
        <v>76</v>
      </c>
      <c r="Q22" s="4" t="s">
        <v>76</v>
      </c>
      <c r="R22" s="4" t="s">
        <v>78</v>
      </c>
      <c r="S22" s="4" t="s">
        <v>78</v>
      </c>
      <c r="T22" s="4" t="s">
        <v>78</v>
      </c>
      <c r="U22" s="4" t="s">
        <v>78</v>
      </c>
      <c r="V22" s="4" t="s">
        <v>76</v>
      </c>
      <c r="W22" s="4" t="s">
        <v>78</v>
      </c>
      <c r="X22" s="4" t="s">
        <v>78</v>
      </c>
      <c r="Y22" s="4" t="s">
        <v>78</v>
      </c>
      <c r="Z22">
        <v>7</v>
      </c>
    </row>
    <row r="23" spans="1:26" ht="15" customHeight="1" x14ac:dyDescent="0.25">
      <c r="A23" s="2">
        <v>1281</v>
      </c>
      <c r="B23" s="3" t="s">
        <v>20</v>
      </c>
      <c r="C23" s="2">
        <v>1525</v>
      </c>
      <c r="D23" s="4" t="s">
        <v>78</v>
      </c>
      <c r="E23" s="4" t="s">
        <v>78</v>
      </c>
      <c r="F23" s="4" t="s">
        <v>78</v>
      </c>
      <c r="G23" s="4" t="s">
        <v>76</v>
      </c>
      <c r="H23" s="4" t="s">
        <v>78</v>
      </c>
      <c r="I23" s="4" t="s">
        <v>78</v>
      </c>
      <c r="J23" s="4" t="s">
        <v>76</v>
      </c>
      <c r="K23" s="4" t="s">
        <v>76</v>
      </c>
      <c r="L23" s="4" t="s">
        <v>76</v>
      </c>
      <c r="M23" s="4" t="s">
        <v>78</v>
      </c>
      <c r="N23" s="4" t="s">
        <v>78</v>
      </c>
      <c r="O23" s="4" t="s">
        <v>78</v>
      </c>
      <c r="P23" s="4" t="s">
        <v>76</v>
      </c>
      <c r="Q23" s="4" t="s">
        <v>76</v>
      </c>
      <c r="R23" s="4" t="s">
        <v>78</v>
      </c>
      <c r="S23" s="4" t="s">
        <v>78</v>
      </c>
      <c r="T23" s="4" t="s">
        <v>78</v>
      </c>
      <c r="U23" s="4" t="s">
        <v>78</v>
      </c>
      <c r="V23" s="4" t="s">
        <v>76</v>
      </c>
      <c r="W23" s="4" t="s">
        <v>78</v>
      </c>
      <c r="X23" s="4" t="s">
        <v>78</v>
      </c>
      <c r="Y23" s="4" t="s">
        <v>78</v>
      </c>
      <c r="Z23">
        <v>7</v>
      </c>
    </row>
    <row r="24" spans="1:26" ht="15" customHeight="1" x14ac:dyDescent="0.25">
      <c r="A24" s="2">
        <v>1285</v>
      </c>
      <c r="B24" s="3" t="s">
        <v>20</v>
      </c>
      <c r="C24" s="2">
        <v>65</v>
      </c>
      <c r="D24" s="4" t="s">
        <v>78</v>
      </c>
      <c r="E24" s="4" t="s">
        <v>78</v>
      </c>
      <c r="F24" s="4" t="s">
        <v>78</v>
      </c>
      <c r="G24" s="4" t="s">
        <v>76</v>
      </c>
      <c r="H24" s="4" t="s">
        <v>78</v>
      </c>
      <c r="I24" s="4" t="s">
        <v>78</v>
      </c>
      <c r="J24" s="4" t="s">
        <v>76</v>
      </c>
      <c r="K24" s="4" t="s">
        <v>76</v>
      </c>
      <c r="L24" s="4" t="s">
        <v>76</v>
      </c>
      <c r="M24" s="4" t="s">
        <v>78</v>
      </c>
      <c r="N24" s="4" t="s">
        <v>78</v>
      </c>
      <c r="O24" s="4" t="s">
        <v>78</v>
      </c>
      <c r="P24" s="4" t="s">
        <v>76</v>
      </c>
      <c r="Q24" s="4" t="s">
        <v>76</v>
      </c>
      <c r="R24" s="4" t="s">
        <v>78</v>
      </c>
      <c r="S24" s="4" t="s">
        <v>78</v>
      </c>
      <c r="T24" s="4" t="s">
        <v>78</v>
      </c>
      <c r="U24" s="4" t="s">
        <v>78</v>
      </c>
      <c r="V24" s="4" t="s">
        <v>78</v>
      </c>
      <c r="W24" s="4" t="s">
        <v>78</v>
      </c>
      <c r="X24" s="4" t="s">
        <v>78</v>
      </c>
      <c r="Y24" s="4" t="s">
        <v>78</v>
      </c>
      <c r="Z24">
        <v>6</v>
      </c>
    </row>
    <row r="25" spans="1:26" ht="15" customHeight="1" x14ac:dyDescent="0.25">
      <c r="A25" s="2">
        <v>1288</v>
      </c>
      <c r="B25" s="3" t="s">
        <v>20</v>
      </c>
      <c r="C25" s="2">
        <v>282</v>
      </c>
      <c r="D25" s="4" t="s">
        <v>78</v>
      </c>
      <c r="E25" s="4" t="s">
        <v>78</v>
      </c>
      <c r="F25" s="4" t="s">
        <v>78</v>
      </c>
      <c r="G25" s="4" t="s">
        <v>76</v>
      </c>
      <c r="H25" s="4" t="s">
        <v>78</v>
      </c>
      <c r="I25" s="4" t="s">
        <v>78</v>
      </c>
      <c r="J25" s="4" t="s">
        <v>76</v>
      </c>
      <c r="K25" s="4" t="s">
        <v>76</v>
      </c>
      <c r="L25" s="4" t="s">
        <v>76</v>
      </c>
      <c r="M25" s="4" t="s">
        <v>78</v>
      </c>
      <c r="N25" s="4" t="s">
        <v>78</v>
      </c>
      <c r="O25" s="4" t="s">
        <v>78</v>
      </c>
      <c r="P25" s="4" t="s">
        <v>76</v>
      </c>
      <c r="Q25" s="4" t="s">
        <v>76</v>
      </c>
      <c r="R25" s="4" t="s">
        <v>78</v>
      </c>
      <c r="S25" s="4" t="s">
        <v>78</v>
      </c>
      <c r="T25" s="4" t="s">
        <v>78</v>
      </c>
      <c r="U25" s="4" t="s">
        <v>78</v>
      </c>
      <c r="V25" s="4" t="s">
        <v>78</v>
      </c>
      <c r="W25" s="4" t="s">
        <v>78</v>
      </c>
      <c r="X25" s="4" t="s">
        <v>78</v>
      </c>
      <c r="Y25" s="4" t="s">
        <v>78</v>
      </c>
      <c r="Z25">
        <v>6</v>
      </c>
    </row>
    <row r="26" spans="1:26" ht="15" customHeight="1" x14ac:dyDescent="0.25">
      <c r="A26" s="2">
        <v>1290</v>
      </c>
      <c r="B26" s="3" t="s">
        <v>20</v>
      </c>
      <c r="C26" s="2">
        <v>1525</v>
      </c>
      <c r="D26" s="4" t="s">
        <v>78</v>
      </c>
      <c r="E26" s="4" t="s">
        <v>78</v>
      </c>
      <c r="F26" s="4" t="s">
        <v>78</v>
      </c>
      <c r="G26" s="4" t="s">
        <v>76</v>
      </c>
      <c r="H26" s="4" t="s">
        <v>78</v>
      </c>
      <c r="I26" s="4" t="s">
        <v>78</v>
      </c>
      <c r="J26" s="4" t="s">
        <v>76</v>
      </c>
      <c r="K26" s="4" t="s">
        <v>76</v>
      </c>
      <c r="L26" s="4" t="s">
        <v>76</v>
      </c>
      <c r="M26" s="4" t="s">
        <v>78</v>
      </c>
      <c r="N26" s="4" t="s">
        <v>78</v>
      </c>
      <c r="O26" s="4" t="s">
        <v>78</v>
      </c>
      <c r="P26" s="4" t="s">
        <v>76</v>
      </c>
      <c r="Q26" s="4" t="s">
        <v>76</v>
      </c>
      <c r="R26" s="4" t="s">
        <v>78</v>
      </c>
      <c r="S26" s="4" t="s">
        <v>78</v>
      </c>
      <c r="T26" s="4" t="s">
        <v>78</v>
      </c>
      <c r="U26" s="4" t="s">
        <v>78</v>
      </c>
      <c r="V26" s="4" t="s">
        <v>76</v>
      </c>
      <c r="W26" s="4" t="s">
        <v>78</v>
      </c>
      <c r="X26" s="4" t="s">
        <v>78</v>
      </c>
      <c r="Y26" s="4" t="s">
        <v>78</v>
      </c>
      <c r="Z26">
        <v>7</v>
      </c>
    </row>
    <row r="27" spans="1:26" ht="15" customHeight="1" x14ac:dyDescent="0.25">
      <c r="A27" s="2">
        <v>1293</v>
      </c>
      <c r="B27" s="3" t="s">
        <v>20</v>
      </c>
      <c r="C27" s="2">
        <v>282</v>
      </c>
      <c r="D27" s="4" t="s">
        <v>78</v>
      </c>
      <c r="E27" s="4" t="s">
        <v>78</v>
      </c>
      <c r="F27" s="4" t="s">
        <v>78</v>
      </c>
      <c r="G27" s="4" t="s">
        <v>76</v>
      </c>
      <c r="H27" s="4" t="s">
        <v>78</v>
      </c>
      <c r="I27" s="4" t="s">
        <v>78</v>
      </c>
      <c r="J27" s="4" t="s">
        <v>76</v>
      </c>
      <c r="K27" s="4" t="s">
        <v>76</v>
      </c>
      <c r="L27" s="4" t="s">
        <v>76</v>
      </c>
      <c r="M27" s="4" t="s">
        <v>78</v>
      </c>
      <c r="N27" s="4" t="s">
        <v>78</v>
      </c>
      <c r="O27" s="4" t="s">
        <v>78</v>
      </c>
      <c r="P27" s="4" t="s">
        <v>76</v>
      </c>
      <c r="Q27" s="4" t="s">
        <v>76</v>
      </c>
      <c r="R27" s="4" t="s">
        <v>78</v>
      </c>
      <c r="S27" s="4" t="s">
        <v>78</v>
      </c>
      <c r="T27" s="4" t="s">
        <v>78</v>
      </c>
      <c r="U27" s="4" t="s">
        <v>78</v>
      </c>
      <c r="V27" s="4" t="s">
        <v>78</v>
      </c>
      <c r="W27" s="4" t="s">
        <v>78</v>
      </c>
      <c r="X27" s="4" t="s">
        <v>78</v>
      </c>
      <c r="Y27" s="4" t="s">
        <v>78</v>
      </c>
      <c r="Z27">
        <v>6</v>
      </c>
    </row>
    <row r="28" spans="1:26" ht="15" customHeight="1" x14ac:dyDescent="0.25">
      <c r="A28" s="2">
        <v>1299</v>
      </c>
      <c r="B28" s="3" t="s">
        <v>20</v>
      </c>
      <c r="C28" s="2">
        <v>116</v>
      </c>
      <c r="D28" s="4" t="s">
        <v>78</v>
      </c>
      <c r="E28" s="4" t="s">
        <v>78</v>
      </c>
      <c r="F28" s="4" t="s">
        <v>76</v>
      </c>
      <c r="G28" s="4" t="s">
        <v>76</v>
      </c>
      <c r="H28" s="4" t="s">
        <v>78</v>
      </c>
      <c r="I28" s="4" t="s">
        <v>78</v>
      </c>
      <c r="J28" s="4" t="s">
        <v>76</v>
      </c>
      <c r="K28" s="4" t="s">
        <v>76</v>
      </c>
      <c r="L28" s="4" t="s">
        <v>76</v>
      </c>
      <c r="M28" s="4" t="s">
        <v>78</v>
      </c>
      <c r="N28" s="4" t="s">
        <v>76</v>
      </c>
      <c r="O28" s="4" t="s">
        <v>78</v>
      </c>
      <c r="P28" s="4" t="s">
        <v>76</v>
      </c>
      <c r="Q28" s="4" t="s">
        <v>76</v>
      </c>
      <c r="R28" s="4" t="s">
        <v>78</v>
      </c>
      <c r="S28" s="4" t="s">
        <v>78</v>
      </c>
      <c r="T28" s="4" t="s">
        <v>76</v>
      </c>
      <c r="U28" s="4" t="s">
        <v>78</v>
      </c>
      <c r="V28" s="4" t="s">
        <v>78</v>
      </c>
      <c r="W28" s="4" t="s">
        <v>78</v>
      </c>
      <c r="X28" s="4" t="s">
        <v>78</v>
      </c>
      <c r="Y28" s="4" t="s">
        <v>78</v>
      </c>
      <c r="Z28">
        <v>9</v>
      </c>
    </row>
    <row r="29" spans="1:26" ht="15" customHeight="1" x14ac:dyDescent="0.25">
      <c r="A29" s="2">
        <v>1313</v>
      </c>
      <c r="B29" s="3" t="s">
        <v>20</v>
      </c>
      <c r="C29" s="2">
        <v>282</v>
      </c>
      <c r="D29" s="4" t="s">
        <v>78</v>
      </c>
      <c r="E29" s="4" t="s">
        <v>78</v>
      </c>
      <c r="F29" s="4" t="s">
        <v>78</v>
      </c>
      <c r="G29" s="4" t="s">
        <v>76</v>
      </c>
      <c r="H29" s="4" t="s">
        <v>78</v>
      </c>
      <c r="I29" s="4" t="s">
        <v>78</v>
      </c>
      <c r="J29" s="4" t="s">
        <v>76</v>
      </c>
      <c r="K29" s="4" t="s">
        <v>76</v>
      </c>
      <c r="L29" s="4" t="s">
        <v>76</v>
      </c>
      <c r="M29" s="4" t="s">
        <v>78</v>
      </c>
      <c r="N29" s="4" t="s">
        <v>78</v>
      </c>
      <c r="O29" s="4" t="s">
        <v>78</v>
      </c>
      <c r="P29" s="4" t="s">
        <v>76</v>
      </c>
      <c r="Q29" s="4" t="s">
        <v>76</v>
      </c>
      <c r="R29" s="4" t="s">
        <v>78</v>
      </c>
      <c r="S29" s="4" t="s">
        <v>78</v>
      </c>
      <c r="T29" s="4" t="s">
        <v>78</v>
      </c>
      <c r="U29" s="4" t="s">
        <v>78</v>
      </c>
      <c r="V29" s="4" t="s">
        <v>78</v>
      </c>
      <c r="W29" s="4" t="s">
        <v>78</v>
      </c>
      <c r="X29" s="4" t="s">
        <v>78</v>
      </c>
      <c r="Y29" s="4" t="s">
        <v>78</v>
      </c>
      <c r="Z29">
        <v>6</v>
      </c>
    </row>
    <row r="30" spans="1:26" ht="15" customHeight="1" x14ac:dyDescent="0.25">
      <c r="A30" s="2">
        <v>1350</v>
      </c>
      <c r="B30" s="3" t="s">
        <v>20</v>
      </c>
      <c r="C30" s="2" t="s">
        <v>21</v>
      </c>
      <c r="D30" s="4" t="s">
        <v>78</v>
      </c>
      <c r="E30" s="4" t="s">
        <v>78</v>
      </c>
      <c r="F30" s="4" t="s">
        <v>78</v>
      </c>
      <c r="G30" s="4" t="s">
        <v>76</v>
      </c>
      <c r="H30" s="4" t="s">
        <v>78</v>
      </c>
      <c r="I30" s="4" t="s">
        <v>78</v>
      </c>
      <c r="J30" s="4" t="s">
        <v>76</v>
      </c>
      <c r="K30" s="4" t="s">
        <v>76</v>
      </c>
      <c r="L30" s="4" t="s">
        <v>76</v>
      </c>
      <c r="M30" s="4" t="s">
        <v>78</v>
      </c>
      <c r="N30" s="4" t="s">
        <v>78</v>
      </c>
      <c r="O30" s="4" t="s">
        <v>78</v>
      </c>
      <c r="P30" s="4" t="s">
        <v>76</v>
      </c>
      <c r="Q30" s="4" t="s">
        <v>76</v>
      </c>
      <c r="R30" s="4" t="s">
        <v>78</v>
      </c>
      <c r="S30" s="4" t="s">
        <v>78</v>
      </c>
      <c r="T30" s="4" t="s">
        <v>78</v>
      </c>
      <c r="U30" s="4" t="s">
        <v>76</v>
      </c>
      <c r="V30" s="4" t="s">
        <v>76</v>
      </c>
      <c r="W30" s="4" t="s">
        <v>78</v>
      </c>
      <c r="X30" s="4" t="s">
        <v>78</v>
      </c>
      <c r="Y30" s="4" t="s">
        <v>78</v>
      </c>
      <c r="Z30">
        <v>8</v>
      </c>
    </row>
    <row r="31" spans="1:26" ht="15" customHeight="1" x14ac:dyDescent="0.25">
      <c r="A31" s="2">
        <v>1354</v>
      </c>
      <c r="B31" s="3" t="s">
        <v>20</v>
      </c>
      <c r="C31" s="2">
        <v>2161</v>
      </c>
      <c r="D31" s="4" t="s">
        <v>78</v>
      </c>
      <c r="E31" s="4" t="s">
        <v>78</v>
      </c>
      <c r="F31" s="4" t="s">
        <v>78</v>
      </c>
      <c r="G31" s="4" t="s">
        <v>78</v>
      </c>
      <c r="H31" s="4" t="s">
        <v>78</v>
      </c>
      <c r="I31" s="4" t="s">
        <v>78</v>
      </c>
      <c r="J31" s="4" t="s">
        <v>78</v>
      </c>
      <c r="K31" s="4" t="s">
        <v>78</v>
      </c>
      <c r="L31" s="4" t="s">
        <v>78</v>
      </c>
      <c r="M31" s="4" t="s">
        <v>78</v>
      </c>
      <c r="N31" s="4" t="s">
        <v>78</v>
      </c>
      <c r="O31" s="4" t="s">
        <v>78</v>
      </c>
      <c r="P31" s="4" t="s">
        <v>76</v>
      </c>
      <c r="Q31" s="4" t="s">
        <v>76</v>
      </c>
      <c r="R31" s="4" t="s">
        <v>78</v>
      </c>
      <c r="S31" s="4" t="s">
        <v>78</v>
      </c>
      <c r="T31" s="4" t="s">
        <v>78</v>
      </c>
      <c r="U31" s="4" t="s">
        <v>78</v>
      </c>
      <c r="V31" s="4" t="s">
        <v>78</v>
      </c>
      <c r="W31" s="4" t="s">
        <v>78</v>
      </c>
      <c r="X31" s="4" t="s">
        <v>78</v>
      </c>
      <c r="Y31" s="4" t="s">
        <v>78</v>
      </c>
      <c r="Z31">
        <v>2</v>
      </c>
    </row>
    <row r="32" spans="1:26" ht="15" customHeight="1" x14ac:dyDescent="0.25">
      <c r="A32" s="2">
        <v>1379</v>
      </c>
      <c r="B32" s="3" t="s">
        <v>20</v>
      </c>
      <c r="C32" s="2">
        <v>282</v>
      </c>
      <c r="D32" s="4" t="s">
        <v>78</v>
      </c>
      <c r="E32" s="4" t="s">
        <v>78</v>
      </c>
      <c r="F32" s="4" t="s">
        <v>78</v>
      </c>
      <c r="G32" s="4" t="s">
        <v>76</v>
      </c>
      <c r="H32" s="4" t="s">
        <v>78</v>
      </c>
      <c r="I32" s="4" t="s">
        <v>78</v>
      </c>
      <c r="J32" s="4" t="s">
        <v>76</v>
      </c>
      <c r="K32" s="4" t="s">
        <v>76</v>
      </c>
      <c r="L32" s="4" t="s">
        <v>76</v>
      </c>
      <c r="M32" s="4" t="s">
        <v>78</v>
      </c>
      <c r="N32" s="4" t="s">
        <v>78</v>
      </c>
      <c r="O32" s="4" t="s">
        <v>78</v>
      </c>
      <c r="P32" s="4" t="s">
        <v>76</v>
      </c>
      <c r="Q32" s="4" t="s">
        <v>76</v>
      </c>
      <c r="R32" s="4" t="s">
        <v>78</v>
      </c>
      <c r="S32" s="4" t="s">
        <v>78</v>
      </c>
      <c r="T32" s="4" t="s">
        <v>78</v>
      </c>
      <c r="U32" s="4" t="s">
        <v>78</v>
      </c>
      <c r="V32" s="4" t="s">
        <v>78</v>
      </c>
      <c r="W32" s="4" t="s">
        <v>78</v>
      </c>
      <c r="X32" s="4" t="s">
        <v>78</v>
      </c>
      <c r="Y32" s="4" t="s">
        <v>78</v>
      </c>
      <c r="Z32">
        <v>6</v>
      </c>
    </row>
    <row r="33" spans="1:26" ht="15" customHeight="1" x14ac:dyDescent="0.25">
      <c r="A33" s="2">
        <v>1386</v>
      </c>
      <c r="B33" s="3" t="s">
        <v>20</v>
      </c>
      <c r="C33" s="2">
        <v>49</v>
      </c>
      <c r="D33" s="4" t="s">
        <v>78</v>
      </c>
      <c r="E33" s="4" t="s">
        <v>78</v>
      </c>
      <c r="F33" s="4" t="s">
        <v>78</v>
      </c>
      <c r="G33" s="4" t="s">
        <v>76</v>
      </c>
      <c r="H33" s="4" t="s">
        <v>78</v>
      </c>
      <c r="I33" s="4" t="s">
        <v>78</v>
      </c>
      <c r="J33" s="4" t="s">
        <v>76</v>
      </c>
      <c r="K33" s="4" t="s">
        <v>76</v>
      </c>
      <c r="L33" s="4" t="s">
        <v>76</v>
      </c>
      <c r="M33" s="4" t="s">
        <v>78</v>
      </c>
      <c r="N33" s="4" t="s">
        <v>78</v>
      </c>
      <c r="O33" s="4" t="s">
        <v>78</v>
      </c>
      <c r="P33" s="4" t="s">
        <v>76</v>
      </c>
      <c r="Q33" s="4" t="s">
        <v>76</v>
      </c>
      <c r="R33" s="4" t="s">
        <v>78</v>
      </c>
      <c r="S33" s="4" t="s">
        <v>78</v>
      </c>
      <c r="T33" s="4" t="s">
        <v>78</v>
      </c>
      <c r="U33" s="4" t="s">
        <v>76</v>
      </c>
      <c r="V33" s="4" t="s">
        <v>76</v>
      </c>
      <c r="W33" s="4" t="s">
        <v>78</v>
      </c>
      <c r="X33" s="4" t="s">
        <v>78</v>
      </c>
      <c r="Y33" s="4" t="s">
        <v>78</v>
      </c>
      <c r="Z33">
        <v>8</v>
      </c>
    </row>
    <row r="34" spans="1:26" ht="15" customHeight="1" x14ac:dyDescent="0.25">
      <c r="A34" s="2">
        <v>1390</v>
      </c>
      <c r="B34" s="3" t="s">
        <v>20</v>
      </c>
      <c r="C34" s="2" t="s">
        <v>21</v>
      </c>
      <c r="D34" s="4" t="s">
        <v>78</v>
      </c>
      <c r="E34" s="4" t="s">
        <v>78</v>
      </c>
      <c r="F34" s="4" t="s">
        <v>78</v>
      </c>
      <c r="G34" s="4" t="s">
        <v>76</v>
      </c>
      <c r="H34" s="4" t="s">
        <v>78</v>
      </c>
      <c r="I34" s="4" t="s">
        <v>78</v>
      </c>
      <c r="J34" s="4" t="s">
        <v>76</v>
      </c>
      <c r="K34" s="4" t="s">
        <v>76</v>
      </c>
      <c r="L34" s="4" t="s">
        <v>76</v>
      </c>
      <c r="M34" s="4" t="s">
        <v>78</v>
      </c>
      <c r="N34" s="4" t="s">
        <v>78</v>
      </c>
      <c r="O34" s="4" t="s">
        <v>78</v>
      </c>
      <c r="P34" s="4" t="s">
        <v>76</v>
      </c>
      <c r="Q34" s="4" t="s">
        <v>76</v>
      </c>
      <c r="R34" s="4" t="s">
        <v>78</v>
      </c>
      <c r="S34" s="4" t="s">
        <v>78</v>
      </c>
      <c r="T34" s="4" t="s">
        <v>78</v>
      </c>
      <c r="U34" s="4" t="s">
        <v>78</v>
      </c>
      <c r="V34" s="4" t="s">
        <v>78</v>
      </c>
      <c r="W34" s="4" t="s">
        <v>78</v>
      </c>
      <c r="X34" s="4" t="s">
        <v>78</v>
      </c>
      <c r="Y34" s="4" t="s">
        <v>78</v>
      </c>
      <c r="Z34">
        <v>6</v>
      </c>
    </row>
    <row r="35" spans="1:26" ht="15" customHeight="1" x14ac:dyDescent="0.25">
      <c r="A35" s="2">
        <v>1401</v>
      </c>
      <c r="B35" s="3" t="s">
        <v>20</v>
      </c>
      <c r="C35" s="2">
        <v>282</v>
      </c>
      <c r="D35" s="4" t="s">
        <v>78</v>
      </c>
      <c r="E35" s="4" t="s">
        <v>78</v>
      </c>
      <c r="F35" s="4" t="s">
        <v>78</v>
      </c>
      <c r="G35" s="4" t="s">
        <v>76</v>
      </c>
      <c r="H35" s="4" t="s">
        <v>78</v>
      </c>
      <c r="I35" s="4" t="s">
        <v>78</v>
      </c>
      <c r="J35" s="4" t="s">
        <v>76</v>
      </c>
      <c r="K35" s="4" t="s">
        <v>76</v>
      </c>
      <c r="L35" s="4" t="s">
        <v>76</v>
      </c>
      <c r="M35" s="4" t="s">
        <v>78</v>
      </c>
      <c r="N35" s="4" t="s">
        <v>78</v>
      </c>
      <c r="O35" s="4" t="s">
        <v>78</v>
      </c>
      <c r="P35" s="4" t="s">
        <v>76</v>
      </c>
      <c r="Q35" s="4" t="s">
        <v>76</v>
      </c>
      <c r="R35" s="4" t="s">
        <v>78</v>
      </c>
      <c r="S35" s="4" t="s">
        <v>78</v>
      </c>
      <c r="T35" s="4" t="s">
        <v>78</v>
      </c>
      <c r="U35" s="4" t="s">
        <v>78</v>
      </c>
      <c r="V35" s="4" t="s">
        <v>78</v>
      </c>
      <c r="W35" s="4" t="s">
        <v>78</v>
      </c>
      <c r="X35" s="4" t="s">
        <v>78</v>
      </c>
      <c r="Y35" s="4" t="s">
        <v>78</v>
      </c>
      <c r="Z35">
        <v>6</v>
      </c>
    </row>
    <row r="36" spans="1:26" ht="15" customHeight="1" x14ac:dyDescent="0.25">
      <c r="A36" s="2">
        <v>1411</v>
      </c>
      <c r="B36" s="3" t="s">
        <v>20</v>
      </c>
      <c r="C36" s="2" t="s">
        <v>21</v>
      </c>
      <c r="D36" s="4" t="s">
        <v>78</v>
      </c>
      <c r="E36" s="4" t="s">
        <v>78</v>
      </c>
      <c r="F36" s="4" t="s">
        <v>78</v>
      </c>
      <c r="G36" s="4" t="s">
        <v>76</v>
      </c>
      <c r="H36" s="4" t="s">
        <v>78</v>
      </c>
      <c r="I36" s="4" t="s">
        <v>78</v>
      </c>
      <c r="J36" s="4" t="s">
        <v>76</v>
      </c>
      <c r="K36" s="4" t="s">
        <v>76</v>
      </c>
      <c r="L36" s="4" t="s">
        <v>76</v>
      </c>
      <c r="M36" s="4" t="s">
        <v>78</v>
      </c>
      <c r="N36" s="4" t="s">
        <v>78</v>
      </c>
      <c r="O36" s="4" t="s">
        <v>78</v>
      </c>
      <c r="P36" s="4" t="s">
        <v>76</v>
      </c>
      <c r="Q36" s="4" t="s">
        <v>76</v>
      </c>
      <c r="R36" s="4" t="s">
        <v>78</v>
      </c>
      <c r="S36" s="4" t="s">
        <v>78</v>
      </c>
      <c r="T36" s="4" t="s">
        <v>78</v>
      </c>
      <c r="U36" s="4" t="s">
        <v>78</v>
      </c>
      <c r="V36" s="4" t="s">
        <v>78</v>
      </c>
      <c r="W36" s="4" t="s">
        <v>76</v>
      </c>
      <c r="X36" s="4" t="s">
        <v>78</v>
      </c>
      <c r="Y36" s="4" t="s">
        <v>78</v>
      </c>
      <c r="Z36">
        <v>7</v>
      </c>
    </row>
    <row r="37" spans="1:26" ht="15" customHeight="1" x14ac:dyDescent="0.25">
      <c r="A37" s="2">
        <v>1412</v>
      </c>
      <c r="B37" s="3" t="s">
        <v>20</v>
      </c>
      <c r="C37" s="2">
        <v>2062</v>
      </c>
      <c r="D37" s="4" t="s">
        <v>78</v>
      </c>
      <c r="E37" s="4" t="s">
        <v>78</v>
      </c>
      <c r="F37" s="4" t="s">
        <v>78</v>
      </c>
      <c r="G37" s="4" t="s">
        <v>76</v>
      </c>
      <c r="H37" s="4" t="s">
        <v>78</v>
      </c>
      <c r="I37" s="4" t="s">
        <v>78</v>
      </c>
      <c r="J37" s="4" t="s">
        <v>76</v>
      </c>
      <c r="K37" s="4" t="s">
        <v>76</v>
      </c>
      <c r="L37" s="4" t="s">
        <v>76</v>
      </c>
      <c r="M37" s="4" t="s">
        <v>78</v>
      </c>
      <c r="N37" s="4" t="s">
        <v>78</v>
      </c>
      <c r="O37" s="4" t="s">
        <v>78</v>
      </c>
      <c r="P37" s="4" t="s">
        <v>76</v>
      </c>
      <c r="Q37" s="4" t="s">
        <v>76</v>
      </c>
      <c r="R37" s="4" t="s">
        <v>78</v>
      </c>
      <c r="S37" s="4" t="s">
        <v>78</v>
      </c>
      <c r="T37" s="4" t="s">
        <v>78</v>
      </c>
      <c r="U37" s="4" t="s">
        <v>78</v>
      </c>
      <c r="V37" s="4" t="s">
        <v>78</v>
      </c>
      <c r="W37" s="4" t="s">
        <v>78</v>
      </c>
      <c r="X37" s="4" t="s">
        <v>78</v>
      </c>
      <c r="Y37" s="4" t="s">
        <v>78</v>
      </c>
      <c r="Z37">
        <v>6</v>
      </c>
    </row>
    <row r="38" spans="1:26" ht="15" customHeight="1" x14ac:dyDescent="0.25">
      <c r="A38" s="2">
        <v>1418</v>
      </c>
      <c r="B38" s="3" t="s">
        <v>20</v>
      </c>
      <c r="C38" s="2">
        <v>2162</v>
      </c>
      <c r="D38" s="4" t="s">
        <v>78</v>
      </c>
      <c r="E38" s="4" t="s">
        <v>78</v>
      </c>
      <c r="F38" s="4" t="s">
        <v>78</v>
      </c>
      <c r="G38" s="4" t="s">
        <v>76</v>
      </c>
      <c r="H38" s="4" t="s">
        <v>78</v>
      </c>
      <c r="I38" s="4" t="s">
        <v>78</v>
      </c>
      <c r="J38" s="4" t="s">
        <v>76</v>
      </c>
      <c r="K38" s="4" t="s">
        <v>76</v>
      </c>
      <c r="L38" s="4" t="s">
        <v>76</v>
      </c>
      <c r="M38" s="4" t="s">
        <v>78</v>
      </c>
      <c r="N38" s="4" t="s">
        <v>78</v>
      </c>
      <c r="O38" s="4" t="s">
        <v>78</v>
      </c>
      <c r="P38" s="4" t="s">
        <v>76</v>
      </c>
      <c r="Q38" s="4" t="s">
        <v>76</v>
      </c>
      <c r="R38" s="4" t="s">
        <v>78</v>
      </c>
      <c r="S38" s="4" t="s">
        <v>78</v>
      </c>
      <c r="T38" s="4" t="s">
        <v>78</v>
      </c>
      <c r="U38" s="4" t="s">
        <v>78</v>
      </c>
      <c r="V38" s="4" t="s">
        <v>78</v>
      </c>
      <c r="W38" s="4" t="s">
        <v>78</v>
      </c>
      <c r="X38" s="4" t="s">
        <v>78</v>
      </c>
      <c r="Y38" s="4" t="s">
        <v>78</v>
      </c>
      <c r="Z38">
        <v>6</v>
      </c>
    </row>
    <row r="39" spans="1:26" ht="15" customHeight="1" x14ac:dyDescent="0.25">
      <c r="A39" s="5" t="s">
        <v>23</v>
      </c>
      <c r="B39" s="3" t="s">
        <v>24</v>
      </c>
      <c r="C39" s="2">
        <v>1046</v>
      </c>
      <c r="D39" s="4" t="s">
        <v>76</v>
      </c>
      <c r="E39" s="4" t="s">
        <v>78</v>
      </c>
      <c r="F39" s="4" t="s">
        <v>78</v>
      </c>
      <c r="G39" s="4" t="s">
        <v>78</v>
      </c>
      <c r="H39" s="4" t="s">
        <v>78</v>
      </c>
      <c r="I39" s="4" t="s">
        <v>76</v>
      </c>
      <c r="J39" s="4" t="s">
        <v>78</v>
      </c>
      <c r="K39" s="4" t="s">
        <v>78</v>
      </c>
      <c r="L39" s="4" t="s">
        <v>78</v>
      </c>
      <c r="M39" s="4" t="s">
        <v>78</v>
      </c>
      <c r="N39" s="4" t="s">
        <v>78</v>
      </c>
      <c r="O39" s="4" t="s">
        <v>78</v>
      </c>
      <c r="P39" s="4" t="s">
        <v>78</v>
      </c>
      <c r="Q39" s="4" t="s">
        <v>78</v>
      </c>
      <c r="R39" s="4" t="s">
        <v>76</v>
      </c>
      <c r="S39" s="4" t="s">
        <v>78</v>
      </c>
      <c r="T39" s="4" t="s">
        <v>78</v>
      </c>
      <c r="U39" s="4" t="s">
        <v>78</v>
      </c>
      <c r="V39" s="4" t="s">
        <v>78</v>
      </c>
      <c r="W39" s="4" t="s">
        <v>78</v>
      </c>
      <c r="X39" s="4" t="s">
        <v>78</v>
      </c>
      <c r="Y39" s="4" t="s">
        <v>78</v>
      </c>
      <c r="Z39">
        <v>3</v>
      </c>
    </row>
    <row r="40" spans="1:26" ht="15" customHeight="1" x14ac:dyDescent="0.25">
      <c r="A40" s="2" t="s">
        <v>25</v>
      </c>
      <c r="B40" s="3" t="s">
        <v>24</v>
      </c>
      <c r="C40" s="2">
        <v>195</v>
      </c>
      <c r="D40" s="4" t="s">
        <v>76</v>
      </c>
      <c r="E40" s="4" t="s">
        <v>76</v>
      </c>
      <c r="F40" s="4" t="s">
        <v>78</v>
      </c>
      <c r="G40" s="4" t="s">
        <v>78</v>
      </c>
      <c r="H40" s="4" t="s">
        <v>76</v>
      </c>
      <c r="I40" s="4" t="s">
        <v>76</v>
      </c>
      <c r="J40" s="4" t="s">
        <v>78</v>
      </c>
      <c r="K40" s="4" t="s">
        <v>78</v>
      </c>
      <c r="L40" s="4" t="s">
        <v>78</v>
      </c>
      <c r="M40" s="4" t="s">
        <v>76</v>
      </c>
      <c r="N40" s="4" t="s">
        <v>78</v>
      </c>
      <c r="O40" s="4" t="s">
        <v>78</v>
      </c>
      <c r="P40" s="4" t="s">
        <v>78</v>
      </c>
      <c r="Q40" s="4" t="s">
        <v>78</v>
      </c>
      <c r="R40" s="4" t="s">
        <v>78</v>
      </c>
      <c r="S40" s="4" t="s">
        <v>76</v>
      </c>
      <c r="T40" s="4" t="s">
        <v>78</v>
      </c>
      <c r="U40" s="4" t="s">
        <v>78</v>
      </c>
      <c r="V40" s="4" t="s">
        <v>78</v>
      </c>
      <c r="W40" s="4" t="s">
        <v>78</v>
      </c>
      <c r="X40" s="4" t="s">
        <v>78</v>
      </c>
      <c r="Y40" s="4" t="s">
        <v>78</v>
      </c>
      <c r="Z40">
        <v>6</v>
      </c>
    </row>
    <row r="41" spans="1:26" ht="15" customHeight="1" x14ac:dyDescent="0.25">
      <c r="A41" s="2" t="s">
        <v>26</v>
      </c>
      <c r="B41" s="3" t="s">
        <v>24</v>
      </c>
      <c r="C41" s="2">
        <v>245</v>
      </c>
      <c r="D41" s="4" t="s">
        <v>76</v>
      </c>
      <c r="E41" s="4" t="s">
        <v>78</v>
      </c>
      <c r="F41" s="4" t="s">
        <v>78</v>
      </c>
      <c r="G41" s="4" t="s">
        <v>78</v>
      </c>
      <c r="H41" s="4" t="s">
        <v>78</v>
      </c>
      <c r="I41" s="4" t="s">
        <v>76</v>
      </c>
      <c r="J41" s="4" t="s">
        <v>78</v>
      </c>
      <c r="K41" s="4" t="s">
        <v>78</v>
      </c>
      <c r="L41" s="4" t="s">
        <v>78</v>
      </c>
      <c r="M41" s="4" t="s">
        <v>78</v>
      </c>
      <c r="N41" s="4" t="s">
        <v>78</v>
      </c>
      <c r="O41" s="4" t="s">
        <v>78</v>
      </c>
      <c r="P41" s="4" t="s">
        <v>78</v>
      </c>
      <c r="Q41" s="4" t="s">
        <v>78</v>
      </c>
      <c r="R41" s="4" t="s">
        <v>76</v>
      </c>
      <c r="S41" s="4" t="s">
        <v>78</v>
      </c>
      <c r="T41" s="4" t="s">
        <v>78</v>
      </c>
      <c r="U41" s="4" t="s">
        <v>78</v>
      </c>
      <c r="V41" s="4" t="s">
        <v>78</v>
      </c>
      <c r="W41" s="4" t="s">
        <v>78</v>
      </c>
      <c r="X41" s="4" t="s">
        <v>78</v>
      </c>
      <c r="Y41" s="4" t="s">
        <v>78</v>
      </c>
      <c r="Z41">
        <v>3</v>
      </c>
    </row>
    <row r="42" spans="1:26" ht="15" customHeight="1" x14ac:dyDescent="0.25">
      <c r="A42" s="2" t="s">
        <v>27</v>
      </c>
      <c r="B42" s="3" t="s">
        <v>28</v>
      </c>
      <c r="C42" s="2" t="s">
        <v>21</v>
      </c>
      <c r="D42" s="4" t="s">
        <v>78</v>
      </c>
      <c r="E42" s="4" t="s">
        <v>78</v>
      </c>
      <c r="F42" s="4" t="s">
        <v>78</v>
      </c>
      <c r="G42" s="4" t="s">
        <v>78</v>
      </c>
      <c r="H42" s="4" t="s">
        <v>78</v>
      </c>
      <c r="I42" s="4" t="s">
        <v>78</v>
      </c>
      <c r="J42" s="4" t="s">
        <v>78</v>
      </c>
      <c r="K42" s="4" t="s">
        <v>78</v>
      </c>
      <c r="L42" s="4" t="s">
        <v>78</v>
      </c>
      <c r="M42" s="4" t="s">
        <v>78</v>
      </c>
      <c r="N42" s="4" t="s">
        <v>78</v>
      </c>
      <c r="O42" s="4" t="s">
        <v>78</v>
      </c>
      <c r="P42" s="4" t="s">
        <v>78</v>
      </c>
      <c r="Q42" s="4" t="s">
        <v>78</v>
      </c>
      <c r="R42" s="4" t="s">
        <v>78</v>
      </c>
      <c r="S42" s="4" t="s">
        <v>78</v>
      </c>
      <c r="T42" s="4" t="s">
        <v>78</v>
      </c>
      <c r="U42" s="4" t="s">
        <v>78</v>
      </c>
      <c r="V42" s="4" t="s">
        <v>78</v>
      </c>
      <c r="W42" s="4" t="s">
        <v>78</v>
      </c>
      <c r="X42" s="4" t="s">
        <v>78</v>
      </c>
      <c r="Y42" s="4" t="s">
        <v>76</v>
      </c>
      <c r="Z42">
        <v>1</v>
      </c>
    </row>
    <row r="43" spans="1:26" ht="15" customHeight="1" x14ac:dyDescent="0.25">
      <c r="A43" s="2">
        <v>902</v>
      </c>
      <c r="B43" s="3" t="s">
        <v>28</v>
      </c>
      <c r="C43" s="2" t="s">
        <v>21</v>
      </c>
      <c r="D43" s="4" t="s">
        <v>78</v>
      </c>
      <c r="E43" s="4" t="s">
        <v>78</v>
      </c>
      <c r="F43" s="4" t="s">
        <v>78</v>
      </c>
      <c r="G43" s="4" t="s">
        <v>78</v>
      </c>
      <c r="H43" s="4" t="s">
        <v>78</v>
      </c>
      <c r="I43" s="4" t="s">
        <v>78</v>
      </c>
      <c r="J43" s="4" t="s">
        <v>78</v>
      </c>
      <c r="K43" s="4" t="s">
        <v>78</v>
      </c>
      <c r="L43" s="4" t="s">
        <v>78</v>
      </c>
      <c r="M43" s="4" t="s">
        <v>78</v>
      </c>
      <c r="N43" s="4" t="s">
        <v>78</v>
      </c>
      <c r="O43" s="4" t="s">
        <v>78</v>
      </c>
      <c r="P43" s="4" t="s">
        <v>78</v>
      </c>
      <c r="Q43" s="4" t="s">
        <v>78</v>
      </c>
      <c r="R43" s="4" t="s">
        <v>78</v>
      </c>
      <c r="S43" s="4" t="s">
        <v>78</v>
      </c>
      <c r="T43" s="4" t="s">
        <v>78</v>
      </c>
      <c r="U43" s="4" t="s">
        <v>78</v>
      </c>
      <c r="V43" s="4" t="s">
        <v>78</v>
      </c>
      <c r="W43" s="4" t="s">
        <v>78</v>
      </c>
      <c r="X43" s="4" t="s">
        <v>76</v>
      </c>
      <c r="Y43" s="4" t="s">
        <v>76</v>
      </c>
      <c r="Z43">
        <v>2</v>
      </c>
    </row>
    <row r="44" spans="1:26" ht="15" customHeight="1" x14ac:dyDescent="0.25">
      <c r="A44" s="2">
        <v>1054</v>
      </c>
      <c r="B44" s="3" t="s">
        <v>28</v>
      </c>
      <c r="C44" s="2" t="s">
        <v>21</v>
      </c>
      <c r="D44" s="4" t="s">
        <v>78</v>
      </c>
      <c r="E44" s="4" t="s">
        <v>78</v>
      </c>
      <c r="F44" s="4" t="s">
        <v>78</v>
      </c>
      <c r="G44" s="4" t="s">
        <v>78</v>
      </c>
      <c r="H44" s="4" t="s">
        <v>78</v>
      </c>
      <c r="I44" s="4" t="s">
        <v>78</v>
      </c>
      <c r="J44" s="4" t="s">
        <v>78</v>
      </c>
      <c r="K44" s="4" t="s">
        <v>78</v>
      </c>
      <c r="L44" s="4" t="s">
        <v>78</v>
      </c>
      <c r="M44" s="4" t="s">
        <v>78</v>
      </c>
      <c r="N44" s="4" t="s">
        <v>78</v>
      </c>
      <c r="O44" s="4" t="s">
        <v>78</v>
      </c>
      <c r="P44" s="4" t="s">
        <v>78</v>
      </c>
      <c r="Q44" s="4" t="s">
        <v>78</v>
      </c>
      <c r="R44" s="4" t="s">
        <v>78</v>
      </c>
      <c r="S44" s="4" t="s">
        <v>78</v>
      </c>
      <c r="T44" s="4" t="s">
        <v>78</v>
      </c>
      <c r="U44" s="4" t="s">
        <v>78</v>
      </c>
      <c r="V44" s="4" t="s">
        <v>76</v>
      </c>
      <c r="W44" s="4" t="s">
        <v>78</v>
      </c>
      <c r="X44" s="4" t="s">
        <v>78</v>
      </c>
      <c r="Y44" s="4" t="s">
        <v>76</v>
      </c>
      <c r="Z44">
        <v>2</v>
      </c>
    </row>
    <row r="45" spans="1:26" ht="15" customHeight="1" x14ac:dyDescent="0.25">
      <c r="A45" s="2">
        <v>1366</v>
      </c>
      <c r="B45" s="3" t="s">
        <v>28</v>
      </c>
      <c r="C45" s="2" t="s">
        <v>21</v>
      </c>
      <c r="D45" s="4" t="s">
        <v>78</v>
      </c>
      <c r="E45" s="4" t="s">
        <v>78</v>
      </c>
      <c r="F45" s="4" t="s">
        <v>78</v>
      </c>
      <c r="G45" s="4" t="s">
        <v>78</v>
      </c>
      <c r="H45" s="4" t="s">
        <v>78</v>
      </c>
      <c r="I45" s="4" t="s">
        <v>78</v>
      </c>
      <c r="J45" s="4" t="s">
        <v>78</v>
      </c>
      <c r="K45" s="4" t="s">
        <v>78</v>
      </c>
      <c r="L45" s="4" t="s">
        <v>78</v>
      </c>
      <c r="M45" s="4" t="s">
        <v>78</v>
      </c>
      <c r="N45" s="4" t="s">
        <v>78</v>
      </c>
      <c r="O45" s="4" t="s">
        <v>78</v>
      </c>
      <c r="P45" s="4" t="s">
        <v>78</v>
      </c>
      <c r="Q45" s="4" t="s">
        <v>78</v>
      </c>
      <c r="R45" s="4" t="s">
        <v>78</v>
      </c>
      <c r="S45" s="4" t="s">
        <v>78</v>
      </c>
      <c r="T45" s="4" t="s">
        <v>78</v>
      </c>
      <c r="U45" s="4" t="s">
        <v>78</v>
      </c>
      <c r="V45" s="4" t="s">
        <v>78</v>
      </c>
      <c r="W45" s="4" t="s">
        <v>78</v>
      </c>
      <c r="X45" s="4" t="s">
        <v>78</v>
      </c>
      <c r="Y45" s="4" t="s">
        <v>76</v>
      </c>
      <c r="Z45">
        <v>1</v>
      </c>
    </row>
    <row r="46" spans="1:26" ht="15" customHeight="1" x14ac:dyDescent="0.25">
      <c r="A46" s="2" t="s">
        <v>29</v>
      </c>
      <c r="B46" s="3" t="s">
        <v>30</v>
      </c>
      <c r="C46" s="2" t="s">
        <v>21</v>
      </c>
      <c r="D46" s="4" t="s">
        <v>78</v>
      </c>
      <c r="E46" s="4" t="s">
        <v>78</v>
      </c>
      <c r="F46" s="4" t="s">
        <v>78</v>
      </c>
      <c r="G46" s="4" t="s">
        <v>78</v>
      </c>
      <c r="H46" s="4" t="s">
        <v>78</v>
      </c>
      <c r="I46" s="4" t="s">
        <v>78</v>
      </c>
      <c r="J46" s="4" t="s">
        <v>78</v>
      </c>
      <c r="K46" s="4" t="s">
        <v>78</v>
      </c>
      <c r="L46" s="4" t="s">
        <v>78</v>
      </c>
      <c r="M46" s="4" t="s">
        <v>78</v>
      </c>
      <c r="N46" s="4" t="s">
        <v>78</v>
      </c>
      <c r="O46" s="4" t="s">
        <v>78</v>
      </c>
      <c r="P46" s="4" t="s">
        <v>78</v>
      </c>
      <c r="Q46" s="4" t="s">
        <v>78</v>
      </c>
      <c r="R46" s="4" t="s">
        <v>78</v>
      </c>
      <c r="S46" s="4" t="s">
        <v>78</v>
      </c>
      <c r="T46" s="4" t="s">
        <v>78</v>
      </c>
      <c r="U46" s="4" t="s">
        <v>78</v>
      </c>
      <c r="V46" s="4" t="s">
        <v>76</v>
      </c>
      <c r="W46" s="4" t="s">
        <v>78</v>
      </c>
      <c r="X46" s="4" t="s">
        <v>78</v>
      </c>
      <c r="Y46" s="4" t="s">
        <v>78</v>
      </c>
      <c r="Z46">
        <v>1</v>
      </c>
    </row>
    <row r="47" spans="1:26" ht="15" customHeight="1" x14ac:dyDescent="0.25">
      <c r="A47" s="2" t="s">
        <v>31</v>
      </c>
      <c r="B47" s="3" t="s">
        <v>30</v>
      </c>
      <c r="C47" s="2" t="s">
        <v>21</v>
      </c>
      <c r="D47" s="4" t="s">
        <v>78</v>
      </c>
      <c r="E47" s="4" t="s">
        <v>78</v>
      </c>
      <c r="F47" s="4" t="s">
        <v>78</v>
      </c>
      <c r="G47" s="4" t="s">
        <v>78</v>
      </c>
      <c r="H47" s="4" t="s">
        <v>78</v>
      </c>
      <c r="I47" s="4" t="s">
        <v>78</v>
      </c>
      <c r="J47" s="4" t="s">
        <v>78</v>
      </c>
      <c r="K47" s="4" t="s">
        <v>78</v>
      </c>
      <c r="L47" s="4" t="s">
        <v>78</v>
      </c>
      <c r="M47" s="4" t="s">
        <v>78</v>
      </c>
      <c r="N47" s="4" t="s">
        <v>78</v>
      </c>
      <c r="O47" s="4" t="s">
        <v>78</v>
      </c>
      <c r="P47" s="4" t="s">
        <v>78</v>
      </c>
      <c r="Q47" s="4" t="s">
        <v>78</v>
      </c>
      <c r="R47" s="4" t="s">
        <v>78</v>
      </c>
      <c r="S47" s="4" t="s">
        <v>78</v>
      </c>
      <c r="T47" s="4" t="s">
        <v>78</v>
      </c>
      <c r="U47" s="4" t="s">
        <v>78</v>
      </c>
      <c r="V47" s="4" t="s">
        <v>76</v>
      </c>
      <c r="W47" s="4" t="s">
        <v>78</v>
      </c>
      <c r="X47" s="4" t="s">
        <v>78</v>
      </c>
      <c r="Y47" s="4" t="s">
        <v>78</v>
      </c>
      <c r="Z47">
        <v>1</v>
      </c>
    </row>
    <row r="48" spans="1:26" ht="15" customHeight="1" x14ac:dyDescent="0.25">
      <c r="A48" s="2">
        <v>632</v>
      </c>
      <c r="B48" s="3" t="s">
        <v>30</v>
      </c>
      <c r="C48" s="2" t="s">
        <v>21</v>
      </c>
      <c r="D48" s="4" t="s">
        <v>78</v>
      </c>
      <c r="E48" s="4" t="s">
        <v>78</v>
      </c>
      <c r="F48" s="4" t="s">
        <v>78</v>
      </c>
      <c r="G48" s="4" t="s">
        <v>78</v>
      </c>
      <c r="H48" s="4" t="s">
        <v>78</v>
      </c>
      <c r="I48" s="4" t="s">
        <v>78</v>
      </c>
      <c r="J48" s="4" t="s">
        <v>78</v>
      </c>
      <c r="K48" s="4" t="s">
        <v>78</v>
      </c>
      <c r="L48" s="4" t="s">
        <v>78</v>
      </c>
      <c r="M48" s="4" t="s">
        <v>78</v>
      </c>
      <c r="N48" s="4" t="s">
        <v>78</v>
      </c>
      <c r="O48" s="4" t="s">
        <v>78</v>
      </c>
      <c r="P48" s="4" t="s">
        <v>78</v>
      </c>
      <c r="Q48" s="4" t="s">
        <v>78</v>
      </c>
      <c r="R48" s="4" t="s">
        <v>78</v>
      </c>
      <c r="S48" s="4" t="s">
        <v>78</v>
      </c>
      <c r="T48" s="4" t="s">
        <v>78</v>
      </c>
      <c r="U48" s="4" t="s">
        <v>78</v>
      </c>
      <c r="V48" s="4" t="s">
        <v>78</v>
      </c>
      <c r="W48" s="4" t="s">
        <v>78</v>
      </c>
      <c r="X48" s="4" t="s">
        <v>78</v>
      </c>
      <c r="Y48" s="4" t="s">
        <v>78</v>
      </c>
      <c r="Z48">
        <v>0</v>
      </c>
    </row>
    <row r="49" spans="1:26" ht="15" customHeight="1" x14ac:dyDescent="0.25">
      <c r="A49" s="2">
        <v>661</v>
      </c>
      <c r="B49" s="3" t="s">
        <v>30</v>
      </c>
      <c r="C49" s="2" t="s">
        <v>21</v>
      </c>
      <c r="D49" s="4" t="s">
        <v>78</v>
      </c>
      <c r="E49" s="4" t="s">
        <v>78</v>
      </c>
      <c r="F49" s="4" t="s">
        <v>78</v>
      </c>
      <c r="G49" s="4" t="s">
        <v>78</v>
      </c>
      <c r="H49" s="4" t="s">
        <v>78</v>
      </c>
      <c r="I49" s="4" t="s">
        <v>78</v>
      </c>
      <c r="J49" s="4" t="s">
        <v>78</v>
      </c>
      <c r="K49" s="4" t="s">
        <v>78</v>
      </c>
      <c r="L49" s="4" t="s">
        <v>78</v>
      </c>
      <c r="M49" s="4" t="s">
        <v>78</v>
      </c>
      <c r="N49" s="4" t="s">
        <v>78</v>
      </c>
      <c r="O49" s="4" t="s">
        <v>76</v>
      </c>
      <c r="P49" s="4" t="s">
        <v>78</v>
      </c>
      <c r="Q49" s="4" t="s">
        <v>78</v>
      </c>
      <c r="R49" s="4" t="s">
        <v>78</v>
      </c>
      <c r="S49" s="4" t="s">
        <v>78</v>
      </c>
      <c r="T49" s="4" t="s">
        <v>78</v>
      </c>
      <c r="U49" s="4" t="s">
        <v>76</v>
      </c>
      <c r="V49" s="4" t="s">
        <v>76</v>
      </c>
      <c r="W49" s="4" t="s">
        <v>78</v>
      </c>
      <c r="X49" s="4" t="s">
        <v>78</v>
      </c>
      <c r="Y49" s="4" t="s">
        <v>78</v>
      </c>
      <c r="Z49">
        <v>3</v>
      </c>
    </row>
    <row r="50" spans="1:26" x14ac:dyDescent="0.25">
      <c r="A50" s="39" t="s">
        <v>153</v>
      </c>
      <c r="B50" s="39"/>
      <c r="C50" s="39"/>
      <c r="D50">
        <f>COUNTIF(D3:D49,"yes")</f>
        <v>3</v>
      </c>
      <c r="E50">
        <f t="shared" ref="E50:Y50" si="0">COUNTIF(E3:E49,"yes")</f>
        <v>1</v>
      </c>
      <c r="F50">
        <f t="shared" si="0"/>
        <v>1</v>
      </c>
      <c r="G50">
        <f t="shared" si="0"/>
        <v>34</v>
      </c>
      <c r="H50">
        <f t="shared" si="0"/>
        <v>1</v>
      </c>
      <c r="I50">
        <f t="shared" si="0"/>
        <v>3</v>
      </c>
      <c r="J50">
        <f t="shared" si="0"/>
        <v>34</v>
      </c>
      <c r="K50">
        <f t="shared" si="0"/>
        <v>35</v>
      </c>
      <c r="L50">
        <f t="shared" si="0"/>
        <v>35</v>
      </c>
      <c r="M50">
        <f t="shared" si="0"/>
        <v>1</v>
      </c>
      <c r="N50">
        <f t="shared" si="0"/>
        <v>1</v>
      </c>
      <c r="O50">
        <f t="shared" si="0"/>
        <v>1</v>
      </c>
      <c r="P50">
        <f t="shared" si="0"/>
        <v>35</v>
      </c>
      <c r="Q50">
        <f t="shared" si="0"/>
        <v>35</v>
      </c>
      <c r="R50">
        <f t="shared" si="0"/>
        <v>2</v>
      </c>
      <c r="S50">
        <f t="shared" si="0"/>
        <v>1</v>
      </c>
      <c r="T50">
        <f t="shared" si="0"/>
        <v>1</v>
      </c>
      <c r="U50">
        <f t="shared" si="0"/>
        <v>5</v>
      </c>
      <c r="V50">
        <f t="shared" si="0"/>
        <v>13</v>
      </c>
      <c r="W50">
        <f t="shared" si="0"/>
        <v>4</v>
      </c>
      <c r="X50">
        <f t="shared" si="0"/>
        <v>1</v>
      </c>
      <c r="Y50">
        <f t="shared" si="0"/>
        <v>4</v>
      </c>
    </row>
  </sheetData>
  <mergeCells count="6">
    <mergeCell ref="Z1:Z2"/>
    <mergeCell ref="A50:C50"/>
    <mergeCell ref="A1:A2"/>
    <mergeCell ref="B1:B2"/>
    <mergeCell ref="C1:C2"/>
    <mergeCell ref="D1:Y1"/>
  </mergeCells>
  <conditionalFormatting sqref="A1:Y49">
    <cfRule type="cellIs" dxfId="28" priority="1" operator="equal">
      <formula>"yes"</formula>
    </cfRule>
  </conditionalFormatting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B978-0079-4206-B184-9AD9AE6BAF65}">
  <dimension ref="A1:S49"/>
  <sheetViews>
    <sheetView zoomScale="70" zoomScaleNormal="70" workbookViewId="0">
      <selection activeCell="B28" sqref="B28"/>
    </sheetView>
  </sheetViews>
  <sheetFormatPr defaultRowHeight="15" x14ac:dyDescent="0.25"/>
  <cols>
    <col min="1" max="1" width="10.28515625" customWidth="1"/>
    <col min="2" max="2" width="16.7109375" customWidth="1"/>
    <col min="17" max="17" width="52.85546875" customWidth="1"/>
  </cols>
  <sheetData>
    <row r="1" spans="1:19" ht="15" customHeight="1" x14ac:dyDescent="0.25">
      <c r="A1" s="43" t="s">
        <v>113</v>
      </c>
      <c r="B1" s="43" t="s">
        <v>32</v>
      </c>
      <c r="C1" s="43" t="s">
        <v>0</v>
      </c>
      <c r="D1" s="44" t="s">
        <v>161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 t="s">
        <v>33</v>
      </c>
    </row>
    <row r="2" spans="1:19" ht="15" customHeight="1" x14ac:dyDescent="0.25">
      <c r="A2" s="43"/>
      <c r="B2" s="43"/>
      <c r="C2" s="43"/>
      <c r="D2" s="9" t="s">
        <v>84</v>
      </c>
      <c r="E2" s="10" t="s">
        <v>85</v>
      </c>
      <c r="F2" s="10" t="s">
        <v>86</v>
      </c>
      <c r="G2" s="10" t="s">
        <v>87</v>
      </c>
      <c r="H2" s="10" t="s">
        <v>88</v>
      </c>
      <c r="I2" s="10" t="s">
        <v>89</v>
      </c>
      <c r="J2" s="10" t="s">
        <v>90</v>
      </c>
      <c r="K2" s="10" t="s">
        <v>91</v>
      </c>
      <c r="L2" s="10" t="s">
        <v>92</v>
      </c>
      <c r="M2" s="10" t="s">
        <v>93</v>
      </c>
      <c r="N2" s="10" t="s">
        <v>94</v>
      </c>
      <c r="O2" s="10" t="s">
        <v>95</v>
      </c>
      <c r="P2" s="10" t="s">
        <v>96</v>
      </c>
      <c r="Q2" s="46"/>
      <c r="S2" t="s">
        <v>114</v>
      </c>
    </row>
    <row r="3" spans="1:19" ht="15" customHeight="1" x14ac:dyDescent="0.25">
      <c r="A3" s="25" t="s">
        <v>19</v>
      </c>
      <c r="B3" s="15" t="s">
        <v>20</v>
      </c>
      <c r="C3" s="25">
        <v>82</v>
      </c>
      <c r="D3" s="11" t="s">
        <v>97</v>
      </c>
      <c r="E3" s="11" t="s">
        <v>97</v>
      </c>
      <c r="F3" s="11" t="s">
        <v>97</v>
      </c>
      <c r="G3" s="12" t="s">
        <v>98</v>
      </c>
      <c r="H3" s="12" t="s">
        <v>98</v>
      </c>
      <c r="I3" s="11" t="s">
        <v>97</v>
      </c>
      <c r="J3" s="11" t="s">
        <v>97</v>
      </c>
      <c r="K3" s="11" t="s">
        <v>97</v>
      </c>
      <c r="L3" s="13" t="s">
        <v>99</v>
      </c>
      <c r="M3" s="14" t="s">
        <v>97</v>
      </c>
      <c r="N3" s="13" t="s">
        <v>99</v>
      </c>
      <c r="O3" s="13" t="s">
        <v>99</v>
      </c>
      <c r="P3" s="14" t="s">
        <v>97</v>
      </c>
      <c r="Q3" s="15" t="s">
        <v>100</v>
      </c>
      <c r="S3" t="s">
        <v>115</v>
      </c>
    </row>
    <row r="4" spans="1:19" ht="15" customHeight="1" x14ac:dyDescent="0.25">
      <c r="A4" s="25">
        <v>108</v>
      </c>
      <c r="B4" s="15" t="s">
        <v>20</v>
      </c>
      <c r="C4" s="25">
        <v>32</v>
      </c>
      <c r="D4" s="11" t="s">
        <v>97</v>
      </c>
      <c r="E4" s="11" t="s">
        <v>97</v>
      </c>
      <c r="F4" s="11" t="s">
        <v>97</v>
      </c>
      <c r="G4" s="11" t="s">
        <v>97</v>
      </c>
      <c r="H4" s="11" t="s">
        <v>97</v>
      </c>
      <c r="I4" s="11" t="s">
        <v>97</v>
      </c>
      <c r="J4" s="11" t="s">
        <v>97</v>
      </c>
      <c r="K4" s="11" t="s">
        <v>97</v>
      </c>
      <c r="L4" s="13" t="s">
        <v>99</v>
      </c>
      <c r="M4" s="14" t="s">
        <v>97</v>
      </c>
      <c r="N4" s="13" t="s">
        <v>99</v>
      </c>
      <c r="O4" s="13" t="s">
        <v>99</v>
      </c>
      <c r="P4" s="14" t="s">
        <v>97</v>
      </c>
      <c r="Q4" s="15" t="s">
        <v>101</v>
      </c>
      <c r="S4" t="s">
        <v>154</v>
      </c>
    </row>
    <row r="5" spans="1:19" ht="15" customHeight="1" x14ac:dyDescent="0.25">
      <c r="A5" s="25">
        <v>111</v>
      </c>
      <c r="B5" s="15" t="s">
        <v>20</v>
      </c>
      <c r="C5" s="25">
        <v>242</v>
      </c>
      <c r="D5" s="14" t="s">
        <v>97</v>
      </c>
      <c r="E5" s="14" t="s">
        <v>97</v>
      </c>
      <c r="F5" s="14" t="s">
        <v>97</v>
      </c>
      <c r="G5" s="14" t="s">
        <v>98</v>
      </c>
      <c r="H5" s="14" t="s">
        <v>98</v>
      </c>
      <c r="I5" s="14" t="s">
        <v>97</v>
      </c>
      <c r="J5" s="14" t="s">
        <v>99</v>
      </c>
      <c r="K5" s="14" t="s">
        <v>97</v>
      </c>
      <c r="L5" s="13" t="s">
        <v>99</v>
      </c>
      <c r="M5" s="28" t="s">
        <v>98</v>
      </c>
      <c r="N5" s="13" t="s">
        <v>99</v>
      </c>
      <c r="O5" s="13" t="s">
        <v>99</v>
      </c>
      <c r="P5" s="14" t="s">
        <v>97</v>
      </c>
      <c r="Q5" s="15" t="s">
        <v>101</v>
      </c>
      <c r="S5" t="s">
        <v>116</v>
      </c>
    </row>
    <row r="6" spans="1:19" ht="15" customHeight="1" x14ac:dyDescent="0.25">
      <c r="A6" s="25">
        <v>115</v>
      </c>
      <c r="B6" s="15" t="s">
        <v>20</v>
      </c>
      <c r="C6" s="25">
        <v>49</v>
      </c>
      <c r="D6" s="11" t="s">
        <v>97</v>
      </c>
      <c r="E6" s="11" t="s">
        <v>97</v>
      </c>
      <c r="F6" s="11" t="s">
        <v>97</v>
      </c>
      <c r="G6" s="12" t="s">
        <v>98</v>
      </c>
      <c r="H6" s="12" t="s">
        <v>98</v>
      </c>
      <c r="I6" s="11" t="s">
        <v>97</v>
      </c>
      <c r="J6" s="11" t="s">
        <v>97</v>
      </c>
      <c r="K6" s="11" t="s">
        <v>97</v>
      </c>
      <c r="L6" s="13" t="s">
        <v>99</v>
      </c>
      <c r="M6" s="14" t="s">
        <v>97</v>
      </c>
      <c r="N6" s="13" t="s">
        <v>99</v>
      </c>
      <c r="O6" s="13" t="s">
        <v>99</v>
      </c>
      <c r="P6" s="14" t="s">
        <v>97</v>
      </c>
      <c r="Q6" s="15" t="s">
        <v>101</v>
      </c>
      <c r="S6" t="s">
        <v>117</v>
      </c>
    </row>
    <row r="7" spans="1:19" ht="15" customHeight="1" x14ac:dyDescent="0.25">
      <c r="A7" s="25">
        <v>119</v>
      </c>
      <c r="B7" s="15" t="s">
        <v>20</v>
      </c>
      <c r="C7" s="25">
        <v>82</v>
      </c>
      <c r="D7" s="11" t="s">
        <v>97</v>
      </c>
      <c r="E7" s="11" t="s">
        <v>97</v>
      </c>
      <c r="F7" s="11" t="s">
        <v>97</v>
      </c>
      <c r="G7" s="11" t="s">
        <v>97</v>
      </c>
      <c r="H7" s="12" t="s">
        <v>98</v>
      </c>
      <c r="I7" s="11" t="s">
        <v>97</v>
      </c>
      <c r="J7" s="16" t="s">
        <v>99</v>
      </c>
      <c r="K7" s="11" t="s">
        <v>97</v>
      </c>
      <c r="L7" s="13" t="s">
        <v>99</v>
      </c>
      <c r="M7" s="14" t="s">
        <v>97</v>
      </c>
      <c r="N7" s="13" t="s">
        <v>99</v>
      </c>
      <c r="O7" s="13" t="s">
        <v>99</v>
      </c>
      <c r="P7" s="14" t="s">
        <v>97</v>
      </c>
      <c r="Q7" s="15" t="s">
        <v>100</v>
      </c>
      <c r="S7" t="s">
        <v>118</v>
      </c>
    </row>
    <row r="8" spans="1:19" ht="15" customHeight="1" x14ac:dyDescent="0.25">
      <c r="A8" s="25" t="s">
        <v>22</v>
      </c>
      <c r="B8" s="15" t="s">
        <v>20</v>
      </c>
      <c r="C8" s="25">
        <v>2163</v>
      </c>
      <c r="D8" s="11" t="s">
        <v>97</v>
      </c>
      <c r="E8" s="11" t="s">
        <v>97</v>
      </c>
      <c r="F8" s="11" t="s">
        <v>97</v>
      </c>
      <c r="G8" s="12" t="s">
        <v>98</v>
      </c>
      <c r="H8" s="12" t="s">
        <v>98</v>
      </c>
      <c r="I8" s="11" t="s">
        <v>97</v>
      </c>
      <c r="J8" s="16" t="s">
        <v>99</v>
      </c>
      <c r="K8" s="11" t="s">
        <v>97</v>
      </c>
      <c r="L8" s="13" t="s">
        <v>99</v>
      </c>
      <c r="M8" s="29" t="s">
        <v>98</v>
      </c>
      <c r="N8" s="13" t="s">
        <v>99</v>
      </c>
      <c r="O8" s="13" t="s">
        <v>99</v>
      </c>
      <c r="P8" s="14" t="s">
        <v>97</v>
      </c>
      <c r="Q8" s="15" t="s">
        <v>102</v>
      </c>
      <c r="S8" t="s">
        <v>119</v>
      </c>
    </row>
    <row r="9" spans="1:19" ht="15" customHeight="1" x14ac:dyDescent="0.25">
      <c r="A9" s="25">
        <v>1045</v>
      </c>
      <c r="B9" s="15" t="s">
        <v>20</v>
      </c>
      <c r="C9" s="25" t="s">
        <v>21</v>
      </c>
      <c r="D9" s="17" t="s">
        <v>99</v>
      </c>
      <c r="E9" s="17" t="s">
        <v>99</v>
      </c>
      <c r="F9" s="17" t="s">
        <v>99</v>
      </c>
      <c r="G9" s="17" t="s">
        <v>99</v>
      </c>
      <c r="H9" s="17" t="s">
        <v>99</v>
      </c>
      <c r="I9" s="11" t="s">
        <v>97</v>
      </c>
      <c r="J9" s="18" t="s">
        <v>97</v>
      </c>
      <c r="K9" s="19" t="s">
        <v>99</v>
      </c>
      <c r="L9" s="13" t="s">
        <v>99</v>
      </c>
      <c r="M9" s="14" t="s">
        <v>97</v>
      </c>
      <c r="N9" s="13" t="s">
        <v>99</v>
      </c>
      <c r="O9" s="13" t="s">
        <v>99</v>
      </c>
      <c r="P9" s="14" t="s">
        <v>97</v>
      </c>
      <c r="Q9" s="15" t="s">
        <v>103</v>
      </c>
      <c r="S9" t="s">
        <v>155</v>
      </c>
    </row>
    <row r="10" spans="1:19" ht="15" customHeight="1" x14ac:dyDescent="0.25">
      <c r="A10" s="25">
        <v>1049</v>
      </c>
      <c r="B10" s="15" t="s">
        <v>20</v>
      </c>
      <c r="C10" s="25">
        <v>282</v>
      </c>
      <c r="D10" s="11" t="s">
        <v>97</v>
      </c>
      <c r="E10" s="11" t="s">
        <v>97</v>
      </c>
      <c r="F10" s="11" t="s">
        <v>97</v>
      </c>
      <c r="G10" s="12" t="s">
        <v>98</v>
      </c>
      <c r="H10" s="12" t="s">
        <v>98</v>
      </c>
      <c r="I10" s="11" t="s">
        <v>97</v>
      </c>
      <c r="J10" s="18" t="s">
        <v>97</v>
      </c>
      <c r="K10" s="11" t="s">
        <v>97</v>
      </c>
      <c r="L10" s="13" t="s">
        <v>99</v>
      </c>
      <c r="M10" s="20" t="s">
        <v>97</v>
      </c>
      <c r="N10" s="13" t="s">
        <v>99</v>
      </c>
      <c r="O10" s="13" t="s">
        <v>99</v>
      </c>
      <c r="P10" s="14" t="s">
        <v>97</v>
      </c>
      <c r="Q10" s="15" t="s">
        <v>101</v>
      </c>
      <c r="S10" t="s">
        <v>120</v>
      </c>
    </row>
    <row r="11" spans="1:19" ht="15" customHeight="1" x14ac:dyDescent="0.25">
      <c r="A11" s="25">
        <v>1072</v>
      </c>
      <c r="B11" s="15" t="s">
        <v>20</v>
      </c>
      <c r="C11" s="25">
        <v>282</v>
      </c>
      <c r="D11" s="16" t="s">
        <v>99</v>
      </c>
      <c r="E11" s="16" t="s">
        <v>99</v>
      </c>
      <c r="F11" s="11" t="s">
        <v>97</v>
      </c>
      <c r="G11" s="16" t="s">
        <v>99</v>
      </c>
      <c r="H11" s="12" t="s">
        <v>98</v>
      </c>
      <c r="I11" s="11" t="s">
        <v>97</v>
      </c>
      <c r="J11" s="18" t="s">
        <v>97</v>
      </c>
      <c r="K11" s="11" t="s">
        <v>97</v>
      </c>
      <c r="L11" s="13" t="s">
        <v>99</v>
      </c>
      <c r="M11" s="20" t="s">
        <v>97</v>
      </c>
      <c r="N11" s="13" t="s">
        <v>99</v>
      </c>
      <c r="O11" s="13" t="s">
        <v>99</v>
      </c>
      <c r="P11" s="14" t="s">
        <v>97</v>
      </c>
      <c r="Q11" s="15" t="s">
        <v>101</v>
      </c>
      <c r="S11" t="s">
        <v>121</v>
      </c>
    </row>
    <row r="12" spans="1:19" ht="15" customHeight="1" x14ac:dyDescent="0.25">
      <c r="A12" s="25">
        <v>1075</v>
      </c>
      <c r="B12" s="15" t="s">
        <v>20</v>
      </c>
      <c r="C12" s="25">
        <v>282</v>
      </c>
      <c r="D12" s="11" t="s">
        <v>97</v>
      </c>
      <c r="E12" s="11" t="s">
        <v>97</v>
      </c>
      <c r="F12" s="11" t="s">
        <v>97</v>
      </c>
      <c r="G12" s="12" t="s">
        <v>98</v>
      </c>
      <c r="H12" s="12" t="s">
        <v>98</v>
      </c>
      <c r="I12" s="11" t="s">
        <v>97</v>
      </c>
      <c r="J12" s="18" t="s">
        <v>97</v>
      </c>
      <c r="K12" s="11" t="s">
        <v>97</v>
      </c>
      <c r="L12" s="13" t="s">
        <v>99</v>
      </c>
      <c r="M12" s="20" t="s">
        <v>97</v>
      </c>
      <c r="N12" s="13" t="s">
        <v>99</v>
      </c>
      <c r="O12" s="13" t="s">
        <v>99</v>
      </c>
      <c r="P12" s="14" t="s">
        <v>97</v>
      </c>
      <c r="Q12" s="15" t="s">
        <v>101</v>
      </c>
      <c r="S12" t="s">
        <v>122</v>
      </c>
    </row>
    <row r="13" spans="1:19" ht="15" customHeight="1" x14ac:dyDescent="0.25">
      <c r="A13" s="25">
        <v>1076</v>
      </c>
      <c r="B13" s="15" t="s">
        <v>20</v>
      </c>
      <c r="C13" s="25">
        <v>282</v>
      </c>
      <c r="D13" s="16" t="s">
        <v>99</v>
      </c>
      <c r="E13" s="16" t="s">
        <v>99</v>
      </c>
      <c r="F13" s="16" t="s">
        <v>99</v>
      </c>
      <c r="G13" s="16" t="s">
        <v>99</v>
      </c>
      <c r="H13" s="16" t="s">
        <v>99</v>
      </c>
      <c r="I13" s="16" t="s">
        <v>99</v>
      </c>
      <c r="J13" s="16" t="s">
        <v>99</v>
      </c>
      <c r="K13" s="12" t="s">
        <v>99</v>
      </c>
      <c r="L13" s="13" t="s">
        <v>99</v>
      </c>
      <c r="M13" s="16" t="s">
        <v>99</v>
      </c>
      <c r="N13" s="13" t="s">
        <v>99</v>
      </c>
      <c r="O13" s="13" t="s">
        <v>99</v>
      </c>
      <c r="P13" s="14" t="s">
        <v>97</v>
      </c>
      <c r="Q13" s="15" t="s">
        <v>101</v>
      </c>
      <c r="S13" t="s">
        <v>123</v>
      </c>
    </row>
    <row r="14" spans="1:19" ht="15" customHeight="1" x14ac:dyDescent="0.25">
      <c r="A14" s="25">
        <v>1078</v>
      </c>
      <c r="B14" s="15" t="s">
        <v>20</v>
      </c>
      <c r="C14" s="25">
        <v>282</v>
      </c>
      <c r="D14" s="11" t="s">
        <v>97</v>
      </c>
      <c r="E14" s="11" t="s">
        <v>97</v>
      </c>
      <c r="F14" s="11" t="s">
        <v>97</v>
      </c>
      <c r="G14" s="12" t="s">
        <v>98</v>
      </c>
      <c r="H14" s="12" t="s">
        <v>98</v>
      </c>
      <c r="I14" s="11" t="s">
        <v>97</v>
      </c>
      <c r="J14" s="11" t="s">
        <v>97</v>
      </c>
      <c r="K14" s="11" t="s">
        <v>97</v>
      </c>
      <c r="L14" s="13" t="s">
        <v>99</v>
      </c>
      <c r="M14" s="20" t="s">
        <v>97</v>
      </c>
      <c r="N14" s="13" t="s">
        <v>99</v>
      </c>
      <c r="O14" s="13" t="s">
        <v>99</v>
      </c>
      <c r="P14" s="14" t="s">
        <v>97</v>
      </c>
      <c r="Q14" s="15" t="s">
        <v>101</v>
      </c>
      <c r="S14" t="s">
        <v>124</v>
      </c>
    </row>
    <row r="15" spans="1:19" ht="15" customHeight="1" x14ac:dyDescent="0.25">
      <c r="A15" s="25">
        <v>1080</v>
      </c>
      <c r="B15" s="15" t="s">
        <v>20</v>
      </c>
      <c r="C15" s="25">
        <v>502</v>
      </c>
      <c r="D15" s="16" t="s">
        <v>99</v>
      </c>
      <c r="E15" s="16" t="s">
        <v>99</v>
      </c>
      <c r="F15" s="16" t="s">
        <v>99</v>
      </c>
      <c r="G15" s="16" t="s">
        <v>99</v>
      </c>
      <c r="H15" s="16" t="s">
        <v>99</v>
      </c>
      <c r="I15" s="16" t="s">
        <v>99</v>
      </c>
      <c r="J15" s="16" t="s">
        <v>99</v>
      </c>
      <c r="K15" s="12" t="s">
        <v>99</v>
      </c>
      <c r="L15" s="13" t="s">
        <v>99</v>
      </c>
      <c r="M15" s="16" t="s">
        <v>99</v>
      </c>
      <c r="N15" s="13" t="s">
        <v>99</v>
      </c>
      <c r="O15" s="13" t="s">
        <v>99</v>
      </c>
      <c r="P15" s="14" t="s">
        <v>97</v>
      </c>
      <c r="Q15" s="15" t="s">
        <v>104</v>
      </c>
    </row>
    <row r="16" spans="1:19" ht="15" customHeight="1" x14ac:dyDescent="0.25">
      <c r="A16" s="25">
        <v>1084</v>
      </c>
      <c r="B16" s="15" t="s">
        <v>20</v>
      </c>
      <c r="C16" s="25">
        <v>282</v>
      </c>
      <c r="D16" s="11" t="s">
        <v>97</v>
      </c>
      <c r="E16" s="11" t="s">
        <v>97</v>
      </c>
      <c r="F16" s="11" t="s">
        <v>97</v>
      </c>
      <c r="G16" s="12" t="s">
        <v>98</v>
      </c>
      <c r="H16" s="12" t="s">
        <v>98</v>
      </c>
      <c r="I16" s="11" t="s">
        <v>97</v>
      </c>
      <c r="J16" s="11" t="s">
        <v>97</v>
      </c>
      <c r="K16" s="11" t="s">
        <v>97</v>
      </c>
      <c r="L16" s="13" t="s">
        <v>99</v>
      </c>
      <c r="M16" s="20" t="s">
        <v>97</v>
      </c>
      <c r="N16" s="13" t="s">
        <v>99</v>
      </c>
      <c r="O16" s="13" t="s">
        <v>99</v>
      </c>
      <c r="P16" s="14" t="s">
        <v>97</v>
      </c>
      <c r="Q16" s="15" t="s">
        <v>101</v>
      </c>
      <c r="S16" t="s">
        <v>125</v>
      </c>
    </row>
    <row r="17" spans="1:19" ht="15" customHeight="1" x14ac:dyDescent="0.25">
      <c r="A17" s="25">
        <v>1087</v>
      </c>
      <c r="B17" s="15" t="s">
        <v>20</v>
      </c>
      <c r="C17" s="25">
        <v>1867</v>
      </c>
      <c r="D17" s="11" t="s">
        <v>97</v>
      </c>
      <c r="E17" s="11" t="s">
        <v>97</v>
      </c>
      <c r="F17" s="11" t="s">
        <v>97</v>
      </c>
      <c r="G17" s="16" t="s">
        <v>99</v>
      </c>
      <c r="H17" s="12" t="s">
        <v>98</v>
      </c>
      <c r="I17" s="11" t="s">
        <v>97</v>
      </c>
      <c r="J17" s="16" t="s">
        <v>99</v>
      </c>
      <c r="K17" s="11" t="s">
        <v>97</v>
      </c>
      <c r="L17" s="13" t="s">
        <v>99</v>
      </c>
      <c r="M17" s="14" t="s">
        <v>97</v>
      </c>
      <c r="N17" s="13" t="s">
        <v>99</v>
      </c>
      <c r="O17" s="13" t="s">
        <v>99</v>
      </c>
      <c r="P17" s="14" t="s">
        <v>97</v>
      </c>
      <c r="Q17" s="15" t="s">
        <v>104</v>
      </c>
      <c r="S17" t="s">
        <v>126</v>
      </c>
    </row>
    <row r="18" spans="1:19" ht="15" customHeight="1" x14ac:dyDescent="0.25">
      <c r="A18" s="25">
        <v>1090</v>
      </c>
      <c r="B18" s="15" t="s">
        <v>20</v>
      </c>
      <c r="C18" s="25">
        <v>1867</v>
      </c>
      <c r="D18" s="11" t="s">
        <v>97</v>
      </c>
      <c r="E18" s="11" t="s">
        <v>97</v>
      </c>
      <c r="F18" s="11" t="s">
        <v>97</v>
      </c>
      <c r="G18" s="16" t="s">
        <v>99</v>
      </c>
      <c r="H18" s="12" t="s">
        <v>98</v>
      </c>
      <c r="I18" s="11" t="s">
        <v>97</v>
      </c>
      <c r="J18" s="16" t="s">
        <v>99</v>
      </c>
      <c r="K18" s="11" t="s">
        <v>97</v>
      </c>
      <c r="L18" s="13" t="s">
        <v>99</v>
      </c>
      <c r="M18" s="14" t="s">
        <v>97</v>
      </c>
      <c r="N18" s="13" t="s">
        <v>99</v>
      </c>
      <c r="O18" s="13" t="s">
        <v>99</v>
      </c>
      <c r="P18" s="14" t="s">
        <v>97</v>
      </c>
      <c r="Q18" s="15" t="s">
        <v>104</v>
      </c>
      <c r="S18" t="s">
        <v>127</v>
      </c>
    </row>
    <row r="19" spans="1:19" ht="15" customHeight="1" x14ac:dyDescent="0.25">
      <c r="A19" s="25">
        <v>1096</v>
      </c>
      <c r="B19" s="15" t="s">
        <v>20</v>
      </c>
      <c r="C19" s="25">
        <v>177</v>
      </c>
      <c r="D19" s="11" t="s">
        <v>97</v>
      </c>
      <c r="E19" s="11" t="s">
        <v>97</v>
      </c>
      <c r="F19" s="11" t="s">
        <v>97</v>
      </c>
      <c r="G19" s="12" t="s">
        <v>98</v>
      </c>
      <c r="H19" s="12" t="s">
        <v>98</v>
      </c>
      <c r="I19" s="11" t="s">
        <v>97</v>
      </c>
      <c r="J19" s="11" t="s">
        <v>97</v>
      </c>
      <c r="K19" s="11" t="s">
        <v>97</v>
      </c>
      <c r="L19" s="13" t="s">
        <v>99</v>
      </c>
      <c r="M19" s="20" t="s">
        <v>97</v>
      </c>
      <c r="N19" s="13" t="s">
        <v>99</v>
      </c>
      <c r="O19" s="13" t="s">
        <v>99</v>
      </c>
      <c r="P19" s="14" t="s">
        <v>97</v>
      </c>
      <c r="Q19" s="15" t="s">
        <v>101</v>
      </c>
    </row>
    <row r="20" spans="1:19" ht="15" customHeight="1" x14ac:dyDescent="0.25">
      <c r="A20" s="25">
        <v>1102</v>
      </c>
      <c r="B20" s="15" t="s">
        <v>20</v>
      </c>
      <c r="C20" s="25">
        <v>40</v>
      </c>
      <c r="D20" s="11" t="s">
        <v>97</v>
      </c>
      <c r="E20" s="11" t="s">
        <v>97</v>
      </c>
      <c r="F20" s="11" t="s">
        <v>97</v>
      </c>
      <c r="G20" s="12" t="s">
        <v>98</v>
      </c>
      <c r="H20" s="12" t="s">
        <v>98</v>
      </c>
      <c r="I20" s="11" t="s">
        <v>97</v>
      </c>
      <c r="J20" s="11" t="s">
        <v>97</v>
      </c>
      <c r="K20" s="11" t="s">
        <v>97</v>
      </c>
      <c r="L20" s="13" t="s">
        <v>99</v>
      </c>
      <c r="M20" s="20" t="s">
        <v>97</v>
      </c>
      <c r="N20" s="13" t="s">
        <v>99</v>
      </c>
      <c r="O20" s="13" t="s">
        <v>99</v>
      </c>
      <c r="P20" s="14" t="s">
        <v>97</v>
      </c>
      <c r="Q20" s="15" t="s">
        <v>101</v>
      </c>
    </row>
    <row r="21" spans="1:19" ht="15" customHeight="1" x14ac:dyDescent="0.25">
      <c r="A21" s="25">
        <v>1244</v>
      </c>
      <c r="B21" s="15" t="s">
        <v>20</v>
      </c>
      <c r="C21" s="25" t="s">
        <v>21</v>
      </c>
      <c r="D21" s="11" t="s">
        <v>97</v>
      </c>
      <c r="E21" s="11" t="s">
        <v>97</v>
      </c>
      <c r="F21" s="11" t="s">
        <v>97</v>
      </c>
      <c r="G21" s="12" t="s">
        <v>98</v>
      </c>
      <c r="H21" s="12" t="s">
        <v>98</v>
      </c>
      <c r="I21" s="11" t="s">
        <v>97</v>
      </c>
      <c r="J21" s="16" t="s">
        <v>99</v>
      </c>
      <c r="K21" s="11" t="s">
        <v>97</v>
      </c>
      <c r="L21" s="13" t="s">
        <v>99</v>
      </c>
      <c r="M21" s="30" t="s">
        <v>98</v>
      </c>
      <c r="N21" s="13" t="s">
        <v>99</v>
      </c>
      <c r="O21" s="13" t="s">
        <v>99</v>
      </c>
      <c r="P21" s="14" t="s">
        <v>97</v>
      </c>
      <c r="Q21" s="15" t="s">
        <v>105</v>
      </c>
    </row>
    <row r="22" spans="1:19" ht="15" customHeight="1" x14ac:dyDescent="0.25">
      <c r="A22" s="25">
        <v>1280</v>
      </c>
      <c r="B22" s="15" t="s">
        <v>20</v>
      </c>
      <c r="C22" s="25">
        <v>1525</v>
      </c>
      <c r="D22" s="11" t="s">
        <v>97</v>
      </c>
      <c r="E22" s="11" t="s">
        <v>97</v>
      </c>
      <c r="F22" s="11" t="s">
        <v>97</v>
      </c>
      <c r="G22" s="16" t="s">
        <v>99</v>
      </c>
      <c r="H22" s="12" t="s">
        <v>98</v>
      </c>
      <c r="I22" s="11" t="s">
        <v>97</v>
      </c>
      <c r="J22" s="16" t="s">
        <v>99</v>
      </c>
      <c r="K22" s="11" t="s">
        <v>97</v>
      </c>
      <c r="L22" s="13" t="s">
        <v>99</v>
      </c>
      <c r="M22" s="30" t="s">
        <v>98</v>
      </c>
      <c r="N22" s="13" t="s">
        <v>99</v>
      </c>
      <c r="O22" s="13" t="s">
        <v>99</v>
      </c>
      <c r="P22" s="14" t="s">
        <v>97</v>
      </c>
      <c r="Q22" s="15" t="s">
        <v>100</v>
      </c>
    </row>
    <row r="23" spans="1:19" ht="15" customHeight="1" x14ac:dyDescent="0.25">
      <c r="A23" s="25">
        <v>1281</v>
      </c>
      <c r="B23" s="15" t="s">
        <v>20</v>
      </c>
      <c r="C23" s="25">
        <v>1525</v>
      </c>
      <c r="D23" s="11" t="s">
        <v>97</v>
      </c>
      <c r="E23" s="11" t="s">
        <v>97</v>
      </c>
      <c r="F23" s="11" t="s">
        <v>97</v>
      </c>
      <c r="G23" s="16" t="s">
        <v>99</v>
      </c>
      <c r="H23" s="12" t="s">
        <v>98</v>
      </c>
      <c r="I23" s="11" t="s">
        <v>97</v>
      </c>
      <c r="J23" s="16" t="s">
        <v>99</v>
      </c>
      <c r="K23" s="11" t="s">
        <v>97</v>
      </c>
      <c r="L23" s="13" t="s">
        <v>99</v>
      </c>
      <c r="M23" s="30" t="s">
        <v>98</v>
      </c>
      <c r="N23" s="13" t="s">
        <v>99</v>
      </c>
      <c r="O23" s="13" t="s">
        <v>99</v>
      </c>
      <c r="P23" s="14" t="s">
        <v>97</v>
      </c>
      <c r="Q23" s="15" t="s">
        <v>100</v>
      </c>
    </row>
    <row r="24" spans="1:19" ht="15" customHeight="1" x14ac:dyDescent="0.25">
      <c r="A24" s="25">
        <v>1285</v>
      </c>
      <c r="B24" s="15" t="s">
        <v>20</v>
      </c>
      <c r="C24" s="25">
        <v>65</v>
      </c>
      <c r="D24" s="11" t="s">
        <v>97</v>
      </c>
      <c r="E24" s="11" t="s">
        <v>97</v>
      </c>
      <c r="F24" s="11" t="s">
        <v>97</v>
      </c>
      <c r="G24" s="16" t="s">
        <v>99</v>
      </c>
      <c r="H24" s="12" t="s">
        <v>98</v>
      </c>
      <c r="I24" s="11" t="s">
        <v>97</v>
      </c>
      <c r="J24" s="16" t="s">
        <v>99</v>
      </c>
      <c r="K24" s="11" t="s">
        <v>97</v>
      </c>
      <c r="L24" s="13" t="s">
        <v>99</v>
      </c>
      <c r="M24" s="14" t="s">
        <v>97</v>
      </c>
      <c r="N24" s="13" t="s">
        <v>99</v>
      </c>
      <c r="O24" s="13" t="s">
        <v>99</v>
      </c>
      <c r="P24" s="14" t="s">
        <v>97</v>
      </c>
      <c r="Q24" s="15" t="s">
        <v>101</v>
      </c>
    </row>
    <row r="25" spans="1:19" ht="15" customHeight="1" x14ac:dyDescent="0.25">
      <c r="A25" s="25">
        <v>1288</v>
      </c>
      <c r="B25" s="15" t="s">
        <v>20</v>
      </c>
      <c r="C25" s="25">
        <v>282</v>
      </c>
      <c r="D25" s="11" t="s">
        <v>97</v>
      </c>
      <c r="E25" s="11" t="s">
        <v>97</v>
      </c>
      <c r="F25" s="11" t="s">
        <v>97</v>
      </c>
      <c r="G25" s="12" t="s">
        <v>98</v>
      </c>
      <c r="H25" s="11" t="s">
        <v>97</v>
      </c>
      <c r="I25" s="11" t="s">
        <v>97</v>
      </c>
      <c r="J25" s="11" t="s">
        <v>97</v>
      </c>
      <c r="K25" s="11" t="s">
        <v>97</v>
      </c>
      <c r="L25" s="13" t="s">
        <v>99</v>
      </c>
      <c r="M25" s="20" t="s">
        <v>97</v>
      </c>
      <c r="N25" s="13" t="s">
        <v>99</v>
      </c>
      <c r="O25" s="13" t="s">
        <v>99</v>
      </c>
      <c r="P25" s="14" t="s">
        <v>97</v>
      </c>
      <c r="Q25" s="15" t="s">
        <v>101</v>
      </c>
    </row>
    <row r="26" spans="1:19" ht="15" customHeight="1" x14ac:dyDescent="0.25">
      <c r="A26" s="25">
        <v>1290</v>
      </c>
      <c r="B26" s="15" t="s">
        <v>20</v>
      </c>
      <c r="C26" s="25">
        <v>1525</v>
      </c>
      <c r="D26" s="11" t="s">
        <v>97</v>
      </c>
      <c r="E26" s="11" t="s">
        <v>97</v>
      </c>
      <c r="F26" s="11" t="s">
        <v>97</v>
      </c>
      <c r="G26" s="16" t="s">
        <v>99</v>
      </c>
      <c r="H26" s="12" t="s">
        <v>98</v>
      </c>
      <c r="I26" s="11" t="s">
        <v>97</v>
      </c>
      <c r="J26" s="16" t="s">
        <v>99</v>
      </c>
      <c r="K26" s="11" t="s">
        <v>97</v>
      </c>
      <c r="L26" s="13" t="s">
        <v>99</v>
      </c>
      <c r="M26" s="30" t="s">
        <v>98</v>
      </c>
      <c r="N26" s="13" t="s">
        <v>99</v>
      </c>
      <c r="O26" s="13" t="s">
        <v>99</v>
      </c>
      <c r="P26" s="14" t="s">
        <v>97</v>
      </c>
      <c r="Q26" s="15" t="s">
        <v>100</v>
      </c>
    </row>
    <row r="27" spans="1:19" ht="15" customHeight="1" x14ac:dyDescent="0.25">
      <c r="A27" s="25">
        <v>1293</v>
      </c>
      <c r="B27" s="15" t="s">
        <v>20</v>
      </c>
      <c r="C27" s="25">
        <v>282</v>
      </c>
      <c r="D27" s="11" t="s">
        <v>97</v>
      </c>
      <c r="E27" s="11" t="s">
        <v>97</v>
      </c>
      <c r="F27" s="11" t="s">
        <v>97</v>
      </c>
      <c r="G27" s="12" t="s">
        <v>98</v>
      </c>
      <c r="H27" s="12" t="s">
        <v>98</v>
      </c>
      <c r="I27" s="11" t="s">
        <v>97</v>
      </c>
      <c r="J27" s="11" t="s">
        <v>97</v>
      </c>
      <c r="K27" s="11" t="s">
        <v>97</v>
      </c>
      <c r="L27" s="13" t="s">
        <v>99</v>
      </c>
      <c r="M27" s="20" t="s">
        <v>97</v>
      </c>
      <c r="N27" s="13" t="s">
        <v>99</v>
      </c>
      <c r="O27" s="13" t="s">
        <v>99</v>
      </c>
      <c r="P27" s="14" t="s">
        <v>97</v>
      </c>
      <c r="Q27" s="15" t="s">
        <v>101</v>
      </c>
    </row>
    <row r="28" spans="1:19" ht="15" customHeight="1" x14ac:dyDescent="0.25">
      <c r="A28" s="25">
        <v>1299</v>
      </c>
      <c r="B28" s="15" t="s">
        <v>20</v>
      </c>
      <c r="C28" s="25">
        <v>116</v>
      </c>
      <c r="D28" s="11" t="s">
        <v>97</v>
      </c>
      <c r="E28" s="11" t="s">
        <v>97</v>
      </c>
      <c r="F28" s="11" t="s">
        <v>97</v>
      </c>
      <c r="G28" s="16" t="s">
        <v>99</v>
      </c>
      <c r="H28" s="12" t="s">
        <v>98</v>
      </c>
      <c r="I28" s="11" t="s">
        <v>97</v>
      </c>
      <c r="J28" s="11" t="s">
        <v>97</v>
      </c>
      <c r="K28" s="11" t="s">
        <v>97</v>
      </c>
      <c r="L28" s="13" t="s">
        <v>99</v>
      </c>
      <c r="M28" s="20" t="s">
        <v>97</v>
      </c>
      <c r="N28" s="13" t="s">
        <v>99</v>
      </c>
      <c r="O28" s="13" t="s">
        <v>99</v>
      </c>
      <c r="P28" s="14" t="s">
        <v>97</v>
      </c>
      <c r="Q28" s="15" t="s">
        <v>160</v>
      </c>
    </row>
    <row r="29" spans="1:19" ht="15" customHeight="1" x14ac:dyDescent="0.25">
      <c r="A29" s="25">
        <v>1313</v>
      </c>
      <c r="B29" s="15" t="s">
        <v>20</v>
      </c>
      <c r="C29" s="25">
        <v>282</v>
      </c>
      <c r="D29" s="11" t="s">
        <v>97</v>
      </c>
      <c r="E29" s="11" t="s">
        <v>97</v>
      </c>
      <c r="F29" s="11" t="s">
        <v>97</v>
      </c>
      <c r="G29" s="12" t="s">
        <v>98</v>
      </c>
      <c r="H29" s="12" t="s">
        <v>98</v>
      </c>
      <c r="I29" s="11" t="s">
        <v>97</v>
      </c>
      <c r="J29" s="11" t="s">
        <v>97</v>
      </c>
      <c r="K29" s="11" t="s">
        <v>97</v>
      </c>
      <c r="L29" s="13" t="s">
        <v>99</v>
      </c>
      <c r="M29" s="20" t="s">
        <v>97</v>
      </c>
      <c r="N29" s="13" t="s">
        <v>99</v>
      </c>
      <c r="O29" s="13" t="s">
        <v>99</v>
      </c>
      <c r="P29" s="14" t="s">
        <v>97</v>
      </c>
      <c r="Q29" s="15" t="s">
        <v>101</v>
      </c>
    </row>
    <row r="30" spans="1:19" ht="15" customHeight="1" x14ac:dyDescent="0.25">
      <c r="A30" s="25">
        <v>1350</v>
      </c>
      <c r="B30" s="15" t="s">
        <v>20</v>
      </c>
      <c r="C30" s="25" t="s">
        <v>21</v>
      </c>
      <c r="D30" s="11" t="s">
        <v>97</v>
      </c>
      <c r="E30" s="11" t="s">
        <v>97</v>
      </c>
      <c r="F30" s="11" t="s">
        <v>97</v>
      </c>
      <c r="G30" s="12" t="s">
        <v>98</v>
      </c>
      <c r="H30" s="12" t="s">
        <v>98</v>
      </c>
      <c r="I30" s="11" t="s">
        <v>97</v>
      </c>
      <c r="J30" s="16" t="s">
        <v>99</v>
      </c>
      <c r="K30" s="11" t="s">
        <v>97</v>
      </c>
      <c r="L30" s="13" t="s">
        <v>99</v>
      </c>
      <c r="M30" s="30" t="s">
        <v>98</v>
      </c>
      <c r="N30" s="13" t="s">
        <v>99</v>
      </c>
      <c r="O30" s="13" t="s">
        <v>99</v>
      </c>
      <c r="P30" s="14" t="s">
        <v>97</v>
      </c>
      <c r="Q30" s="15" t="s">
        <v>106</v>
      </c>
    </row>
    <row r="31" spans="1:19" ht="15" customHeight="1" x14ac:dyDescent="0.25">
      <c r="A31" s="25">
        <v>1354</v>
      </c>
      <c r="B31" s="15" t="s">
        <v>20</v>
      </c>
      <c r="C31" s="25">
        <v>2161</v>
      </c>
      <c r="D31" s="11" t="s">
        <v>97</v>
      </c>
      <c r="E31" s="11" t="s">
        <v>97</v>
      </c>
      <c r="F31" s="11" t="s">
        <v>97</v>
      </c>
      <c r="G31" s="12" t="s">
        <v>98</v>
      </c>
      <c r="H31" s="12" t="s">
        <v>98</v>
      </c>
      <c r="I31" s="11" t="s">
        <v>97</v>
      </c>
      <c r="J31" s="11" t="s">
        <v>97</v>
      </c>
      <c r="K31" s="11" t="s">
        <v>97</v>
      </c>
      <c r="L31" s="13" t="s">
        <v>99</v>
      </c>
      <c r="M31" s="20" t="s">
        <v>97</v>
      </c>
      <c r="N31" s="13" t="s">
        <v>99</v>
      </c>
      <c r="O31" s="13" t="s">
        <v>99</v>
      </c>
      <c r="P31" s="14" t="s">
        <v>97</v>
      </c>
      <c r="Q31" s="15" t="s">
        <v>107</v>
      </c>
    </row>
    <row r="32" spans="1:19" ht="15" customHeight="1" x14ac:dyDescent="0.25">
      <c r="A32" s="25">
        <v>1379</v>
      </c>
      <c r="B32" s="15" t="s">
        <v>20</v>
      </c>
      <c r="C32" s="25">
        <v>282</v>
      </c>
      <c r="D32" s="11" t="s">
        <v>97</v>
      </c>
      <c r="E32" s="11" t="s">
        <v>97</v>
      </c>
      <c r="F32" s="11" t="s">
        <v>97</v>
      </c>
      <c r="G32" s="12" t="s">
        <v>98</v>
      </c>
      <c r="H32" s="12" t="s">
        <v>98</v>
      </c>
      <c r="I32" s="11" t="s">
        <v>97</v>
      </c>
      <c r="J32" s="11" t="s">
        <v>97</v>
      </c>
      <c r="K32" s="11" t="s">
        <v>97</v>
      </c>
      <c r="L32" s="13" t="s">
        <v>99</v>
      </c>
      <c r="M32" s="20" t="s">
        <v>97</v>
      </c>
      <c r="N32" s="13" t="s">
        <v>99</v>
      </c>
      <c r="O32" s="13" t="s">
        <v>99</v>
      </c>
      <c r="P32" s="14" t="s">
        <v>97</v>
      </c>
      <c r="Q32" s="15" t="s">
        <v>101</v>
      </c>
    </row>
    <row r="33" spans="1:17" ht="15" customHeight="1" x14ac:dyDescent="0.25">
      <c r="A33" s="25">
        <v>1386</v>
      </c>
      <c r="B33" s="15" t="s">
        <v>20</v>
      </c>
      <c r="C33" s="25">
        <v>49</v>
      </c>
      <c r="D33" s="11" t="s">
        <v>97</v>
      </c>
      <c r="E33" s="11" t="s">
        <v>97</v>
      </c>
      <c r="F33" s="11" t="s">
        <v>97</v>
      </c>
      <c r="G33" s="12" t="s">
        <v>98</v>
      </c>
      <c r="H33" s="12" t="s">
        <v>98</v>
      </c>
      <c r="I33" s="11" t="s">
        <v>97</v>
      </c>
      <c r="J33" s="21" t="s">
        <v>99</v>
      </c>
      <c r="K33" s="11" t="s">
        <v>97</v>
      </c>
      <c r="L33" s="13" t="s">
        <v>99</v>
      </c>
      <c r="M33" s="22" t="s">
        <v>98</v>
      </c>
      <c r="N33" s="13" t="s">
        <v>99</v>
      </c>
      <c r="O33" s="13" t="s">
        <v>99</v>
      </c>
      <c r="P33" s="14" t="s">
        <v>97</v>
      </c>
      <c r="Q33" s="15" t="s">
        <v>106</v>
      </c>
    </row>
    <row r="34" spans="1:17" ht="15" customHeight="1" x14ac:dyDescent="0.25">
      <c r="A34" s="25">
        <v>1390</v>
      </c>
      <c r="B34" s="15" t="s">
        <v>20</v>
      </c>
      <c r="C34" s="25" t="s">
        <v>21</v>
      </c>
      <c r="D34" s="11" t="s">
        <v>97</v>
      </c>
      <c r="E34" s="11" t="s">
        <v>97</v>
      </c>
      <c r="F34" s="11" t="s">
        <v>97</v>
      </c>
      <c r="G34" s="12" t="s">
        <v>98</v>
      </c>
      <c r="H34" s="12" t="s">
        <v>98</v>
      </c>
      <c r="I34" s="11" t="s">
        <v>97</v>
      </c>
      <c r="J34" s="11" t="s">
        <v>97</v>
      </c>
      <c r="K34" s="11" t="s">
        <v>97</v>
      </c>
      <c r="L34" s="13" t="s">
        <v>99</v>
      </c>
      <c r="M34" s="20" t="s">
        <v>97</v>
      </c>
      <c r="N34" s="13" t="s">
        <v>99</v>
      </c>
      <c r="O34" s="13" t="s">
        <v>99</v>
      </c>
      <c r="P34" s="14" t="s">
        <v>97</v>
      </c>
      <c r="Q34" s="15" t="s">
        <v>101</v>
      </c>
    </row>
    <row r="35" spans="1:17" ht="15" customHeight="1" x14ac:dyDescent="0.25">
      <c r="A35" s="25">
        <v>1401</v>
      </c>
      <c r="B35" s="15" t="s">
        <v>20</v>
      </c>
      <c r="C35" s="25">
        <v>282</v>
      </c>
      <c r="D35" s="11" t="s">
        <v>97</v>
      </c>
      <c r="E35" s="11" t="s">
        <v>97</v>
      </c>
      <c r="F35" s="11" t="s">
        <v>97</v>
      </c>
      <c r="G35" s="12" t="s">
        <v>98</v>
      </c>
      <c r="H35" s="12" t="s">
        <v>98</v>
      </c>
      <c r="I35" s="11" t="s">
        <v>97</v>
      </c>
      <c r="J35" s="11" t="s">
        <v>97</v>
      </c>
      <c r="K35" s="11" t="s">
        <v>97</v>
      </c>
      <c r="L35" s="13" t="s">
        <v>99</v>
      </c>
      <c r="M35" s="20" t="s">
        <v>97</v>
      </c>
      <c r="N35" s="13" t="s">
        <v>99</v>
      </c>
      <c r="O35" s="13" t="s">
        <v>99</v>
      </c>
      <c r="P35" s="14" t="s">
        <v>97</v>
      </c>
      <c r="Q35" s="15" t="s">
        <v>101</v>
      </c>
    </row>
    <row r="36" spans="1:17" ht="15" customHeight="1" x14ac:dyDescent="0.25">
      <c r="A36" s="25">
        <v>1411</v>
      </c>
      <c r="B36" s="15" t="s">
        <v>20</v>
      </c>
      <c r="C36" s="25" t="s">
        <v>21</v>
      </c>
      <c r="D36" s="11" t="s">
        <v>97</v>
      </c>
      <c r="E36" s="11" t="s">
        <v>97</v>
      </c>
      <c r="F36" s="11" t="s">
        <v>97</v>
      </c>
      <c r="G36" s="11" t="s">
        <v>97</v>
      </c>
      <c r="H36" s="12" t="s">
        <v>98</v>
      </c>
      <c r="I36" s="11" t="s">
        <v>97</v>
      </c>
      <c r="J36" s="16" t="s">
        <v>99</v>
      </c>
      <c r="K36" s="11" t="s">
        <v>97</v>
      </c>
      <c r="L36" s="13" t="s">
        <v>99</v>
      </c>
      <c r="M36" s="30" t="s">
        <v>98</v>
      </c>
      <c r="N36" s="13" t="s">
        <v>99</v>
      </c>
      <c r="O36" s="13" t="s">
        <v>99</v>
      </c>
      <c r="P36" s="14" t="s">
        <v>97</v>
      </c>
      <c r="Q36" s="15" t="s">
        <v>104</v>
      </c>
    </row>
    <row r="37" spans="1:17" ht="15" customHeight="1" x14ac:dyDescent="0.25">
      <c r="A37" s="25">
        <v>1412</v>
      </c>
      <c r="B37" s="15" t="s">
        <v>20</v>
      </c>
      <c r="C37" s="25">
        <v>2062</v>
      </c>
      <c r="D37" s="11" t="s">
        <v>97</v>
      </c>
      <c r="E37" s="11" t="s">
        <v>97</v>
      </c>
      <c r="F37" s="11" t="s">
        <v>97</v>
      </c>
      <c r="G37" s="12" t="s">
        <v>98</v>
      </c>
      <c r="H37" s="12" t="s">
        <v>98</v>
      </c>
      <c r="I37" s="11" t="s">
        <v>97</v>
      </c>
      <c r="J37" s="11" t="s">
        <v>97</v>
      </c>
      <c r="K37" s="11" t="s">
        <v>97</v>
      </c>
      <c r="L37" s="13" t="s">
        <v>99</v>
      </c>
      <c r="M37" s="20" t="s">
        <v>97</v>
      </c>
      <c r="N37" s="13" t="s">
        <v>99</v>
      </c>
      <c r="O37" s="13" t="s">
        <v>99</v>
      </c>
      <c r="P37" s="14" t="s">
        <v>97</v>
      </c>
      <c r="Q37" s="15" t="s">
        <v>101</v>
      </c>
    </row>
    <row r="38" spans="1:17" ht="15" customHeight="1" x14ac:dyDescent="0.25">
      <c r="A38" s="25">
        <v>1418</v>
      </c>
      <c r="B38" s="15" t="s">
        <v>20</v>
      </c>
      <c r="C38" s="25">
        <v>2162</v>
      </c>
      <c r="D38" s="11" t="s">
        <v>97</v>
      </c>
      <c r="E38" s="11" t="s">
        <v>97</v>
      </c>
      <c r="F38" s="11" t="s">
        <v>97</v>
      </c>
      <c r="G38" s="12" t="s">
        <v>98</v>
      </c>
      <c r="H38" s="16" t="s">
        <v>99</v>
      </c>
      <c r="I38" s="11" t="s">
        <v>97</v>
      </c>
      <c r="J38" s="11" t="s">
        <v>97</v>
      </c>
      <c r="K38" s="11" t="s">
        <v>97</v>
      </c>
      <c r="L38" s="13" t="s">
        <v>99</v>
      </c>
      <c r="M38" s="20" t="s">
        <v>97</v>
      </c>
      <c r="N38" s="13" t="s">
        <v>99</v>
      </c>
      <c r="O38" s="13" t="s">
        <v>99</v>
      </c>
      <c r="P38" s="14" t="s">
        <v>97</v>
      </c>
      <c r="Q38" s="15" t="s">
        <v>101</v>
      </c>
    </row>
    <row r="39" spans="1:17" ht="15" customHeight="1" x14ac:dyDescent="0.25">
      <c r="A39" s="26" t="s">
        <v>23</v>
      </c>
      <c r="B39" s="15" t="s">
        <v>24</v>
      </c>
      <c r="C39" s="25">
        <v>1046</v>
      </c>
      <c r="D39" s="11" t="s">
        <v>97</v>
      </c>
      <c r="E39" s="11" t="s">
        <v>97</v>
      </c>
      <c r="F39" s="11" t="s">
        <v>97</v>
      </c>
      <c r="G39" s="12" t="s">
        <v>98</v>
      </c>
      <c r="H39" s="12" t="s">
        <v>98</v>
      </c>
      <c r="I39" s="11" t="s">
        <v>97</v>
      </c>
      <c r="J39" s="11" t="s">
        <v>97</v>
      </c>
      <c r="K39" s="11" t="s">
        <v>97</v>
      </c>
      <c r="L39" s="13" t="s">
        <v>99</v>
      </c>
      <c r="M39" s="14" t="s">
        <v>97</v>
      </c>
      <c r="N39" s="14" t="s">
        <v>99</v>
      </c>
      <c r="O39" s="13" t="s">
        <v>99</v>
      </c>
      <c r="P39" s="14" t="s">
        <v>97</v>
      </c>
      <c r="Q39" s="15" t="s">
        <v>108</v>
      </c>
    </row>
    <row r="40" spans="1:17" ht="15" customHeight="1" x14ac:dyDescent="0.25">
      <c r="A40" s="25" t="s">
        <v>25</v>
      </c>
      <c r="B40" s="15" t="s">
        <v>24</v>
      </c>
      <c r="C40" s="25">
        <v>195</v>
      </c>
      <c r="D40" s="11" t="s">
        <v>97</v>
      </c>
      <c r="E40" s="11" t="s">
        <v>97</v>
      </c>
      <c r="F40" s="11" t="s">
        <v>97</v>
      </c>
      <c r="G40" s="17" t="s">
        <v>99</v>
      </c>
      <c r="H40" s="17" t="s">
        <v>99</v>
      </c>
      <c r="I40" s="11" t="s">
        <v>97</v>
      </c>
      <c r="J40" s="17" t="s">
        <v>99</v>
      </c>
      <c r="K40" s="11" t="s">
        <v>97</v>
      </c>
      <c r="L40" s="13" t="s">
        <v>99</v>
      </c>
      <c r="M40" s="29" t="s">
        <v>99</v>
      </c>
      <c r="N40" s="14" t="s">
        <v>99</v>
      </c>
      <c r="O40" s="13" t="s">
        <v>99</v>
      </c>
      <c r="P40" s="14" t="s">
        <v>97</v>
      </c>
      <c r="Q40" s="15" t="s">
        <v>109</v>
      </c>
    </row>
    <row r="41" spans="1:17" ht="15" customHeight="1" x14ac:dyDescent="0.25">
      <c r="A41" s="25" t="s">
        <v>26</v>
      </c>
      <c r="B41" s="15" t="s">
        <v>24</v>
      </c>
      <c r="C41" s="25">
        <v>245</v>
      </c>
      <c r="D41" s="11" t="s">
        <v>97</v>
      </c>
      <c r="E41" s="11" t="s">
        <v>97</v>
      </c>
      <c r="F41" s="11" t="s">
        <v>97</v>
      </c>
      <c r="G41" s="17" t="s">
        <v>99</v>
      </c>
      <c r="H41" s="19" t="s">
        <v>98</v>
      </c>
      <c r="I41" s="11" t="s">
        <v>97</v>
      </c>
      <c r="J41" s="18" t="s">
        <v>97</v>
      </c>
      <c r="K41" s="11" t="s">
        <v>97</v>
      </c>
      <c r="L41" s="13" t="s">
        <v>99</v>
      </c>
      <c r="M41" s="14" t="s">
        <v>97</v>
      </c>
      <c r="N41" s="14" t="s">
        <v>98</v>
      </c>
      <c r="O41" s="13" t="s">
        <v>99</v>
      </c>
      <c r="P41" s="14" t="s">
        <v>97</v>
      </c>
      <c r="Q41" s="15" t="s">
        <v>108</v>
      </c>
    </row>
    <row r="42" spans="1:17" ht="15" customHeight="1" x14ac:dyDescent="0.25">
      <c r="A42" s="25" t="s">
        <v>27</v>
      </c>
      <c r="B42" s="15" t="s">
        <v>28</v>
      </c>
      <c r="C42" s="25" t="s">
        <v>21</v>
      </c>
      <c r="D42" s="11" t="s">
        <v>97</v>
      </c>
      <c r="E42" s="11" t="s">
        <v>97</v>
      </c>
      <c r="F42" s="11" t="s">
        <v>97</v>
      </c>
      <c r="G42" s="19" t="s">
        <v>98</v>
      </c>
      <c r="H42" s="19" t="s">
        <v>98</v>
      </c>
      <c r="I42" s="11" t="s">
        <v>97</v>
      </c>
      <c r="J42" s="18" t="s">
        <v>97</v>
      </c>
      <c r="K42" s="11" t="s">
        <v>97</v>
      </c>
      <c r="L42" s="13" t="s">
        <v>99</v>
      </c>
      <c r="M42" s="14" t="s">
        <v>97</v>
      </c>
      <c r="N42" s="14" t="s">
        <v>99</v>
      </c>
      <c r="O42" s="13" t="s">
        <v>99</v>
      </c>
      <c r="P42" s="14" t="s">
        <v>97</v>
      </c>
      <c r="Q42" s="15" t="s">
        <v>18</v>
      </c>
    </row>
    <row r="43" spans="1:17" ht="15" customHeight="1" x14ac:dyDescent="0.25">
      <c r="A43" s="25">
        <v>902</v>
      </c>
      <c r="B43" s="15" t="s">
        <v>28</v>
      </c>
      <c r="C43" s="25" t="s">
        <v>21</v>
      </c>
      <c r="D43" s="11" t="s">
        <v>97</v>
      </c>
      <c r="E43" s="11" t="s">
        <v>97</v>
      </c>
      <c r="F43" s="11" t="s">
        <v>97</v>
      </c>
      <c r="G43" s="12" t="s">
        <v>98</v>
      </c>
      <c r="H43" s="12" t="s">
        <v>98</v>
      </c>
      <c r="I43" s="11" t="s">
        <v>97</v>
      </c>
      <c r="J43" s="16" t="s">
        <v>99</v>
      </c>
      <c r="K43" s="11" t="s">
        <v>97</v>
      </c>
      <c r="L43" s="13" t="s">
        <v>99</v>
      </c>
      <c r="M43" s="14" t="s">
        <v>97</v>
      </c>
      <c r="N43" s="14" t="s">
        <v>99</v>
      </c>
      <c r="O43" s="13" t="s">
        <v>99</v>
      </c>
      <c r="P43" s="14" t="s">
        <v>97</v>
      </c>
      <c r="Q43" s="15" t="s">
        <v>110</v>
      </c>
    </row>
    <row r="44" spans="1:17" ht="15" customHeight="1" x14ac:dyDescent="0.25">
      <c r="A44" s="25">
        <v>1054</v>
      </c>
      <c r="B44" s="15" t="s">
        <v>28</v>
      </c>
      <c r="C44" s="25" t="s">
        <v>21</v>
      </c>
      <c r="D44" s="11" t="s">
        <v>97</v>
      </c>
      <c r="E44" s="11" t="s">
        <v>97</v>
      </c>
      <c r="F44" s="11" t="s">
        <v>97</v>
      </c>
      <c r="G44" s="12" t="s">
        <v>98</v>
      </c>
      <c r="H44" s="12" t="s">
        <v>98</v>
      </c>
      <c r="I44" s="11" t="s">
        <v>97</v>
      </c>
      <c r="J44" s="12" t="s">
        <v>98</v>
      </c>
      <c r="K44" s="11" t="s">
        <v>97</v>
      </c>
      <c r="L44" s="13" t="s">
        <v>99</v>
      </c>
      <c r="M44" s="14" t="s">
        <v>97</v>
      </c>
      <c r="N44" s="14" t="s">
        <v>99</v>
      </c>
      <c r="O44" s="13" t="s">
        <v>99</v>
      </c>
      <c r="P44" s="23" t="s">
        <v>97</v>
      </c>
      <c r="Q44" s="15" t="s">
        <v>111</v>
      </c>
    </row>
    <row r="45" spans="1:17" ht="15" customHeight="1" x14ac:dyDescent="0.25">
      <c r="A45" s="25">
        <v>1366</v>
      </c>
      <c r="B45" s="15" t="s">
        <v>28</v>
      </c>
      <c r="C45" s="25" t="s">
        <v>21</v>
      </c>
      <c r="D45" s="14" t="s">
        <v>21</v>
      </c>
      <c r="E45" s="14" t="s">
        <v>21</v>
      </c>
      <c r="F45" s="14" t="s">
        <v>21</v>
      </c>
      <c r="G45" s="14" t="s">
        <v>21</v>
      </c>
      <c r="H45" s="14" t="s">
        <v>21</v>
      </c>
      <c r="I45" s="14" t="s">
        <v>21</v>
      </c>
      <c r="J45" s="14" t="s">
        <v>21</v>
      </c>
      <c r="K45" s="14" t="s">
        <v>21</v>
      </c>
      <c r="L45" s="14" t="s">
        <v>21</v>
      </c>
      <c r="M45" s="14" t="s">
        <v>21</v>
      </c>
      <c r="N45" s="14" t="s">
        <v>21</v>
      </c>
      <c r="O45" s="14" t="s">
        <v>21</v>
      </c>
      <c r="P45" s="23" t="s">
        <v>21</v>
      </c>
      <c r="Q45" s="15" t="s">
        <v>18</v>
      </c>
    </row>
    <row r="46" spans="1:17" ht="15" customHeight="1" x14ac:dyDescent="0.25">
      <c r="A46" s="25" t="s">
        <v>29</v>
      </c>
      <c r="B46" s="15" t="s">
        <v>30</v>
      </c>
      <c r="C46" s="25" t="s">
        <v>21</v>
      </c>
      <c r="D46" s="18" t="s">
        <v>97</v>
      </c>
      <c r="E46" s="18" t="s">
        <v>97</v>
      </c>
      <c r="F46" s="18" t="s">
        <v>97</v>
      </c>
      <c r="G46" s="18" t="s">
        <v>97</v>
      </c>
      <c r="H46" s="18" t="s">
        <v>97</v>
      </c>
      <c r="I46" s="18" t="s">
        <v>97</v>
      </c>
      <c r="J46" s="19" t="s">
        <v>98</v>
      </c>
      <c r="K46" s="18" t="s">
        <v>97</v>
      </c>
      <c r="L46" s="14" t="s">
        <v>97</v>
      </c>
      <c r="M46" s="14" t="s">
        <v>97</v>
      </c>
      <c r="N46" s="14" t="s">
        <v>99</v>
      </c>
      <c r="O46" s="14" t="s">
        <v>98</v>
      </c>
      <c r="P46" s="23" t="s">
        <v>21</v>
      </c>
      <c r="Q46" s="15" t="s">
        <v>17</v>
      </c>
    </row>
    <row r="47" spans="1:17" ht="15" customHeight="1" x14ac:dyDescent="0.25">
      <c r="A47" s="25" t="s">
        <v>31</v>
      </c>
      <c r="B47" s="15" t="s">
        <v>30</v>
      </c>
      <c r="C47" s="25" t="s">
        <v>21</v>
      </c>
      <c r="D47" s="18" t="s">
        <v>97</v>
      </c>
      <c r="E47" s="18" t="s">
        <v>97</v>
      </c>
      <c r="F47" s="18" t="s">
        <v>97</v>
      </c>
      <c r="G47" s="18" t="s">
        <v>97</v>
      </c>
      <c r="H47" s="18" t="s">
        <v>97</v>
      </c>
      <c r="I47" s="18" t="s">
        <v>97</v>
      </c>
      <c r="J47" s="17" t="s">
        <v>99</v>
      </c>
      <c r="K47" s="19" t="s">
        <v>99</v>
      </c>
      <c r="L47" s="14" t="s">
        <v>97</v>
      </c>
      <c r="M47" s="14" t="s">
        <v>97</v>
      </c>
      <c r="N47" s="14" t="s">
        <v>98</v>
      </c>
      <c r="O47" s="14" t="s">
        <v>98</v>
      </c>
      <c r="P47" s="23" t="s">
        <v>21</v>
      </c>
      <c r="Q47" s="15" t="s">
        <v>17</v>
      </c>
    </row>
    <row r="48" spans="1:17" ht="15" customHeight="1" x14ac:dyDescent="0.25">
      <c r="A48" s="25">
        <v>632</v>
      </c>
      <c r="B48" s="15" t="s">
        <v>30</v>
      </c>
      <c r="C48" s="25" t="s">
        <v>21</v>
      </c>
      <c r="D48" s="18" t="s">
        <v>97</v>
      </c>
      <c r="E48" s="18" t="s">
        <v>97</v>
      </c>
      <c r="F48" s="18" t="s">
        <v>97</v>
      </c>
      <c r="G48" s="18" t="s">
        <v>97</v>
      </c>
      <c r="H48" s="12" t="s">
        <v>98</v>
      </c>
      <c r="I48" s="11" t="s">
        <v>97</v>
      </c>
      <c r="J48" s="11" t="s">
        <v>97</v>
      </c>
      <c r="K48" s="11" t="s">
        <v>97</v>
      </c>
      <c r="L48" s="14" t="s">
        <v>99</v>
      </c>
      <c r="M48" s="14" t="s">
        <v>97</v>
      </c>
      <c r="N48" s="14" t="s">
        <v>99</v>
      </c>
      <c r="O48" s="14" t="s">
        <v>99</v>
      </c>
      <c r="P48" s="23" t="s">
        <v>21</v>
      </c>
      <c r="Q48" s="15" t="s">
        <v>21</v>
      </c>
    </row>
    <row r="49" spans="1:17" ht="15" customHeight="1" x14ac:dyDescent="0.25">
      <c r="A49" s="25">
        <v>661</v>
      </c>
      <c r="B49" s="15" t="s">
        <v>30</v>
      </c>
      <c r="C49" s="25" t="s">
        <v>21</v>
      </c>
      <c r="D49" s="18" t="s">
        <v>97</v>
      </c>
      <c r="E49" s="18" t="s">
        <v>97</v>
      </c>
      <c r="F49" s="18" t="s">
        <v>97</v>
      </c>
      <c r="G49" s="18" t="s">
        <v>97</v>
      </c>
      <c r="H49" s="12" t="s">
        <v>98</v>
      </c>
      <c r="I49" s="11" t="s">
        <v>97</v>
      </c>
      <c r="J49" s="11" t="s">
        <v>97</v>
      </c>
      <c r="K49" s="11" t="s">
        <v>97</v>
      </c>
      <c r="L49" s="14" t="s">
        <v>99</v>
      </c>
      <c r="M49" s="14" t="s">
        <v>97</v>
      </c>
      <c r="N49" s="14" t="s">
        <v>99</v>
      </c>
      <c r="O49" s="14" t="s">
        <v>99</v>
      </c>
      <c r="P49" s="14" t="s">
        <v>21</v>
      </c>
      <c r="Q49" s="15" t="s">
        <v>112</v>
      </c>
    </row>
  </sheetData>
  <mergeCells count="5">
    <mergeCell ref="A1:A2"/>
    <mergeCell ref="B1:B2"/>
    <mergeCell ref="C1:C2"/>
    <mergeCell ref="D1:P1"/>
    <mergeCell ref="Q1:Q2"/>
  </mergeCells>
  <conditionalFormatting sqref="A1:P49">
    <cfRule type="cellIs" dxfId="27" priority="1" operator="equal">
      <formula>"S"</formula>
    </cfRule>
    <cfRule type="cellIs" dxfId="26" priority="2" operator="equal">
      <formula>"I"</formula>
    </cfRule>
    <cfRule type="cellIs" dxfId="25" priority="3" operator="equal">
      <formula>"r"</formula>
    </cfRule>
  </conditionalFormatting>
  <conditionalFormatting sqref="D1:D49 E6:F6 E7:G7 E8:F8 E46:I46 E47:G49">
    <cfRule type="cellIs" priority="29" operator="between">
      <formula>0.125</formula>
      <formula>16</formula>
    </cfRule>
  </conditionalFormatting>
  <conditionalFormatting sqref="E1:E49">
    <cfRule type="cellIs" dxfId="24" priority="24" operator="between">
      <formula>16</formula>
      <formula>32</formula>
    </cfRule>
    <cfRule type="cellIs" dxfId="23" priority="25" operator="equal">
      <formula>8</formula>
    </cfRule>
    <cfRule type="cellIs" dxfId="22" priority="26" operator="between">
      <formula>0.5</formula>
      <formula>4</formula>
    </cfRule>
  </conditionalFormatting>
  <conditionalFormatting sqref="E6:F6 E7:G7 E8:F8 D1:D49 E46:I46 E47:G49">
    <cfRule type="colorScale" priority="31">
      <colorScale>
        <cfvo type="num" val="&quot;0 - 8&quot;"/>
        <cfvo type="num" val="42583"/>
        <color rgb="FF92D050"/>
        <color rgb="FFFF0000"/>
      </colorScale>
    </cfRule>
  </conditionalFormatting>
  <conditionalFormatting sqref="E6:F6 E7:G7 E8:F8 D2:D49 E46:I46 E47:G49">
    <cfRule type="colorScale" priority="30">
      <colorScale>
        <cfvo type="num" val="0.125"/>
        <cfvo type="num" val="16"/>
        <color rgb="FF92D050"/>
        <color rgb="FFFF0000"/>
      </colorScale>
    </cfRule>
  </conditionalFormatting>
  <conditionalFormatting sqref="E6:F6 E7:G7 E8:F8 E46:I46 D47:G49 D1:D46">
    <cfRule type="cellIs" dxfId="21" priority="27" operator="equal">
      <formula>16</formula>
    </cfRule>
    <cfRule type="cellIs" dxfId="20" priority="28" operator="between">
      <formula>0.125</formula>
      <formula>8</formula>
    </cfRule>
  </conditionalFormatting>
  <conditionalFormatting sqref="F1:F49 J1:J49">
    <cfRule type="cellIs" dxfId="19" priority="23" operator="between">
      <formula>0.5</formula>
      <formula>4</formula>
    </cfRule>
  </conditionalFormatting>
  <conditionalFormatting sqref="G1:G49">
    <cfRule type="cellIs" dxfId="18" priority="18" operator="between">
      <formula>8</formula>
      <formula>16</formula>
    </cfRule>
    <cfRule type="cellIs" dxfId="17" priority="19" operator="between">
      <formula>1</formula>
      <formula>4</formula>
    </cfRule>
    <cfRule type="cellIs" dxfId="16" priority="20" operator="between">
      <formula>0.125</formula>
      <formula>0.5</formula>
    </cfRule>
  </conditionalFormatting>
  <conditionalFormatting sqref="H1:H49">
    <cfRule type="cellIs" dxfId="15" priority="15" operator="between">
      <formula>2</formula>
      <formula>8</formula>
    </cfRule>
    <cfRule type="cellIs" dxfId="14" priority="16" operator="between">
      <formula>0.5</formula>
      <formula>1</formula>
    </cfRule>
    <cfRule type="cellIs" dxfId="13" priority="17" operator="between">
      <formula>0.06</formula>
      <formula>0.25</formula>
    </cfRule>
  </conditionalFormatting>
  <conditionalFormatting sqref="I1:I49 J3:K4 J6:K6 K7:K8">
    <cfRule type="cellIs" dxfId="12" priority="14" operator="between">
      <formula>0.5</formula>
      <formula>8</formula>
    </cfRule>
  </conditionalFormatting>
  <conditionalFormatting sqref="J1:J49 E1:F49">
    <cfRule type="cellIs" dxfId="11" priority="21" operator="between">
      <formula>16</formula>
      <formula>64</formula>
    </cfRule>
  </conditionalFormatting>
  <conditionalFormatting sqref="J1:J49 F1:F49">
    <cfRule type="cellIs" dxfId="10" priority="22" operator="equal">
      <formula>8</formula>
    </cfRule>
  </conditionalFormatting>
  <conditionalFormatting sqref="J3:K4 J6:K6 K7:K8 I1:I49">
    <cfRule type="cellIs" dxfId="9" priority="12" operator="between">
      <formula>32</formula>
      <formula>64</formula>
    </cfRule>
    <cfRule type="cellIs" dxfId="8" priority="13" operator="equal">
      <formula>16</formula>
    </cfRule>
  </conditionalFormatting>
  <conditionalFormatting sqref="K1:K49">
    <cfRule type="cellIs" dxfId="7" priority="9" operator="between">
      <formula>2</formula>
      <formula>32</formula>
    </cfRule>
    <cfRule type="cellIs" dxfId="6" priority="10" operator="equal">
      <formula>1</formula>
    </cfRule>
    <cfRule type="cellIs" dxfId="5" priority="11" operator="between">
      <formula>0.25</formula>
      <formula>1</formula>
    </cfRule>
  </conditionalFormatting>
  <conditionalFormatting sqref="L1:L49 N1:N49">
    <cfRule type="cellIs" dxfId="4" priority="8" operator="equal">
      <formula>16</formula>
    </cfRule>
  </conditionalFormatting>
  <conditionalFormatting sqref="M1:M49">
    <cfRule type="cellIs" dxfId="3" priority="6" operator="between">
      <formula>8</formula>
      <formula>32</formula>
    </cfRule>
    <cfRule type="cellIs" dxfId="2" priority="7" operator="between">
      <formula>0.25</formula>
      <formula>4</formula>
    </cfRule>
  </conditionalFormatting>
  <conditionalFormatting sqref="O1:O49 N46:N49">
    <cfRule type="cellIs" dxfId="1" priority="5" operator="equal">
      <formula>2</formula>
    </cfRule>
  </conditionalFormatting>
  <conditionalFormatting sqref="P1:P49">
    <cfRule type="cellIs" dxfId="0" priority="4" operator="between">
      <formula>0.5</formula>
      <formula>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C427-BB57-4E1F-B618-64F2683ABA8B}">
  <dimension ref="A1:H63"/>
  <sheetViews>
    <sheetView zoomScale="80" zoomScaleNormal="80" workbookViewId="0">
      <selection activeCell="H63" sqref="H63"/>
    </sheetView>
  </sheetViews>
  <sheetFormatPr defaultRowHeight="15" x14ac:dyDescent="0.25"/>
  <sheetData>
    <row r="1" spans="1:8" ht="15.75" x14ac:dyDescent="0.25">
      <c r="A1" s="47" t="s">
        <v>144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31" t="s">
        <v>128</v>
      </c>
      <c r="B2" s="31" t="s">
        <v>129</v>
      </c>
      <c r="C2" s="31" t="s">
        <v>146</v>
      </c>
      <c r="D2" s="31" t="s">
        <v>147</v>
      </c>
      <c r="E2" s="31" t="s">
        <v>148</v>
      </c>
      <c r="F2" s="31" t="s">
        <v>149</v>
      </c>
      <c r="G2" s="31" t="s">
        <v>150</v>
      </c>
      <c r="H2" s="31" t="s">
        <v>151</v>
      </c>
    </row>
    <row r="3" spans="1:8" ht="15.75" x14ac:dyDescent="0.25">
      <c r="A3" s="32" t="s">
        <v>61</v>
      </c>
      <c r="B3" s="32" t="s">
        <v>62</v>
      </c>
      <c r="C3" s="33">
        <v>35</v>
      </c>
      <c r="D3" s="33">
        <v>35</v>
      </c>
      <c r="E3" s="33">
        <v>35</v>
      </c>
      <c r="F3" s="33" t="s">
        <v>130</v>
      </c>
      <c r="G3" s="33" t="s">
        <v>130</v>
      </c>
      <c r="H3" s="34" t="s">
        <v>131</v>
      </c>
    </row>
    <row r="4" spans="1:8" ht="15.75" x14ac:dyDescent="0.25">
      <c r="A4" s="32" t="s">
        <v>61</v>
      </c>
      <c r="B4" s="32" t="s">
        <v>63</v>
      </c>
      <c r="C4" s="33">
        <v>35</v>
      </c>
      <c r="D4" s="33">
        <v>35</v>
      </c>
      <c r="E4" s="33">
        <v>35</v>
      </c>
      <c r="F4" s="33" t="s">
        <v>130</v>
      </c>
      <c r="G4" s="33" t="s">
        <v>130</v>
      </c>
      <c r="H4" s="34" t="s">
        <v>131</v>
      </c>
    </row>
    <row r="5" spans="1:8" ht="15.75" x14ac:dyDescent="0.25">
      <c r="A5" s="32" t="s">
        <v>61</v>
      </c>
      <c r="B5" s="32" t="s">
        <v>75</v>
      </c>
      <c r="C5" s="33">
        <v>35</v>
      </c>
      <c r="D5" s="33">
        <v>35</v>
      </c>
      <c r="E5" s="33">
        <v>35</v>
      </c>
      <c r="F5" s="33" t="s">
        <v>130</v>
      </c>
      <c r="G5" s="33" t="s">
        <v>130</v>
      </c>
      <c r="H5" s="34" t="s">
        <v>131</v>
      </c>
    </row>
    <row r="6" spans="1:8" ht="15.75" x14ac:dyDescent="0.25">
      <c r="A6" s="32" t="s">
        <v>62</v>
      </c>
      <c r="B6" s="32" t="s">
        <v>63</v>
      </c>
      <c r="C6" s="33">
        <v>35</v>
      </c>
      <c r="D6" s="33">
        <v>35</v>
      </c>
      <c r="E6" s="33">
        <v>35</v>
      </c>
      <c r="F6" s="33" t="s">
        <v>130</v>
      </c>
      <c r="G6" s="33" t="s">
        <v>130</v>
      </c>
      <c r="H6" s="34" t="s">
        <v>131</v>
      </c>
    </row>
    <row r="7" spans="1:8" ht="15.75" x14ac:dyDescent="0.25">
      <c r="A7" s="32" t="s">
        <v>62</v>
      </c>
      <c r="B7" s="32" t="s">
        <v>75</v>
      </c>
      <c r="C7" s="33">
        <v>35</v>
      </c>
      <c r="D7" s="33">
        <v>35</v>
      </c>
      <c r="E7" s="33">
        <v>35</v>
      </c>
      <c r="F7" s="33" t="s">
        <v>130</v>
      </c>
      <c r="G7" s="33" t="s">
        <v>130</v>
      </c>
      <c r="H7" s="34" t="s">
        <v>131</v>
      </c>
    </row>
    <row r="8" spans="1:8" ht="15.75" x14ac:dyDescent="0.25">
      <c r="A8" s="32" t="s">
        <v>63</v>
      </c>
      <c r="B8" s="32" t="s">
        <v>75</v>
      </c>
      <c r="C8" s="33">
        <v>35</v>
      </c>
      <c r="D8" s="33">
        <v>35</v>
      </c>
      <c r="E8" s="33">
        <v>35</v>
      </c>
      <c r="F8" s="33" t="s">
        <v>130</v>
      </c>
      <c r="G8" s="33" t="s">
        <v>130</v>
      </c>
      <c r="H8" s="34" t="s">
        <v>131</v>
      </c>
    </row>
    <row r="9" spans="1:8" ht="15.75" x14ac:dyDescent="0.25">
      <c r="A9" s="32" t="s">
        <v>42</v>
      </c>
      <c r="B9" s="32" t="s">
        <v>43</v>
      </c>
      <c r="C9" s="33">
        <v>34</v>
      </c>
      <c r="D9" s="33">
        <v>34</v>
      </c>
      <c r="E9" s="33">
        <v>34</v>
      </c>
      <c r="F9" s="33" t="s">
        <v>130</v>
      </c>
      <c r="G9" s="33" t="s">
        <v>130</v>
      </c>
      <c r="H9" s="34" t="s">
        <v>132</v>
      </c>
    </row>
    <row r="10" spans="1:8" ht="15.75" x14ac:dyDescent="0.25">
      <c r="A10" s="32" t="s">
        <v>42</v>
      </c>
      <c r="B10" s="32" t="s">
        <v>61</v>
      </c>
      <c r="C10" s="33">
        <v>34</v>
      </c>
      <c r="D10" s="33">
        <v>35</v>
      </c>
      <c r="E10" s="33">
        <v>34</v>
      </c>
      <c r="F10" s="33" t="s">
        <v>130</v>
      </c>
      <c r="G10" s="33" t="s">
        <v>133</v>
      </c>
      <c r="H10" s="34" t="s">
        <v>132</v>
      </c>
    </row>
    <row r="11" spans="1:8" ht="15.75" x14ac:dyDescent="0.25">
      <c r="A11" s="32" t="s">
        <v>42</v>
      </c>
      <c r="B11" s="32" t="s">
        <v>62</v>
      </c>
      <c r="C11" s="33">
        <v>34</v>
      </c>
      <c r="D11" s="33">
        <v>35</v>
      </c>
      <c r="E11" s="33">
        <v>34</v>
      </c>
      <c r="F11" s="33" t="s">
        <v>130</v>
      </c>
      <c r="G11" s="33" t="s">
        <v>133</v>
      </c>
      <c r="H11" s="34" t="s">
        <v>132</v>
      </c>
    </row>
    <row r="12" spans="1:8" ht="15.75" x14ac:dyDescent="0.25">
      <c r="A12" s="32" t="s">
        <v>42</v>
      </c>
      <c r="B12" s="32" t="s">
        <v>63</v>
      </c>
      <c r="C12" s="33">
        <v>34</v>
      </c>
      <c r="D12" s="33">
        <v>35</v>
      </c>
      <c r="E12" s="33">
        <v>34</v>
      </c>
      <c r="F12" s="33" t="s">
        <v>130</v>
      </c>
      <c r="G12" s="33" t="s">
        <v>133</v>
      </c>
      <c r="H12" s="34" t="s">
        <v>132</v>
      </c>
    </row>
    <row r="13" spans="1:8" ht="15.75" x14ac:dyDescent="0.25">
      <c r="A13" s="32" t="s">
        <v>42</v>
      </c>
      <c r="B13" s="32" t="s">
        <v>75</v>
      </c>
      <c r="C13" s="33">
        <v>34</v>
      </c>
      <c r="D13" s="33">
        <v>35</v>
      </c>
      <c r="E13" s="33">
        <v>34</v>
      </c>
      <c r="F13" s="33" t="s">
        <v>130</v>
      </c>
      <c r="G13" s="33" t="s">
        <v>133</v>
      </c>
      <c r="H13" s="34" t="s">
        <v>132</v>
      </c>
    </row>
    <row r="14" spans="1:8" ht="15.75" x14ac:dyDescent="0.25">
      <c r="A14" s="32" t="s">
        <v>43</v>
      </c>
      <c r="B14" s="32" t="s">
        <v>61</v>
      </c>
      <c r="C14" s="33">
        <v>34</v>
      </c>
      <c r="D14" s="33">
        <v>35</v>
      </c>
      <c r="E14" s="33">
        <v>34</v>
      </c>
      <c r="F14" s="33" t="s">
        <v>130</v>
      </c>
      <c r="G14" s="33" t="s">
        <v>133</v>
      </c>
      <c r="H14" s="34" t="s">
        <v>132</v>
      </c>
    </row>
    <row r="15" spans="1:8" ht="15.75" x14ac:dyDescent="0.25">
      <c r="A15" s="32" t="s">
        <v>43</v>
      </c>
      <c r="B15" s="32" t="s">
        <v>62</v>
      </c>
      <c r="C15" s="33">
        <v>34</v>
      </c>
      <c r="D15" s="33">
        <v>35</v>
      </c>
      <c r="E15" s="33">
        <v>34</v>
      </c>
      <c r="F15" s="33" t="s">
        <v>130</v>
      </c>
      <c r="G15" s="33" t="s">
        <v>133</v>
      </c>
      <c r="H15" s="34" t="s">
        <v>132</v>
      </c>
    </row>
    <row r="16" spans="1:8" ht="15.75" x14ac:dyDescent="0.25">
      <c r="A16" s="32" t="s">
        <v>43</v>
      </c>
      <c r="B16" s="32" t="s">
        <v>63</v>
      </c>
      <c r="C16" s="33">
        <v>34</v>
      </c>
      <c r="D16" s="33">
        <v>35</v>
      </c>
      <c r="E16" s="33">
        <v>34</v>
      </c>
      <c r="F16" s="33" t="s">
        <v>130</v>
      </c>
      <c r="G16" s="33" t="s">
        <v>133</v>
      </c>
      <c r="H16" s="34" t="s">
        <v>132</v>
      </c>
    </row>
    <row r="17" spans="1:8" ht="15.75" x14ac:dyDescent="0.25">
      <c r="A17" s="32" t="s">
        <v>43</v>
      </c>
      <c r="B17" s="32" t="s">
        <v>75</v>
      </c>
      <c r="C17" s="33">
        <v>34</v>
      </c>
      <c r="D17" s="33">
        <v>35</v>
      </c>
      <c r="E17" s="33">
        <v>34</v>
      </c>
      <c r="F17" s="33" t="s">
        <v>130</v>
      </c>
      <c r="G17" s="33" t="s">
        <v>133</v>
      </c>
      <c r="H17" s="34" t="s">
        <v>132</v>
      </c>
    </row>
    <row r="18" spans="1:8" ht="15.75" x14ac:dyDescent="0.25">
      <c r="A18" s="32" t="s">
        <v>65</v>
      </c>
      <c r="B18" s="32" t="s">
        <v>75</v>
      </c>
      <c r="C18" s="33">
        <v>34</v>
      </c>
      <c r="D18" s="33">
        <v>35</v>
      </c>
      <c r="E18" s="33">
        <v>34</v>
      </c>
      <c r="F18" s="33" t="s">
        <v>130</v>
      </c>
      <c r="G18" s="33" t="s">
        <v>133</v>
      </c>
      <c r="H18" s="34" t="s">
        <v>132</v>
      </c>
    </row>
    <row r="19" spans="1:8" ht="15.75" x14ac:dyDescent="0.25">
      <c r="A19" s="32" t="s">
        <v>61</v>
      </c>
      <c r="B19" s="32" t="s">
        <v>65</v>
      </c>
      <c r="C19" s="33">
        <v>35</v>
      </c>
      <c r="D19" s="33">
        <v>34</v>
      </c>
      <c r="E19" s="33">
        <v>34</v>
      </c>
      <c r="F19" s="33" t="s">
        <v>133</v>
      </c>
      <c r="G19" s="33" t="s">
        <v>130</v>
      </c>
      <c r="H19" s="34" t="s">
        <v>132</v>
      </c>
    </row>
    <row r="20" spans="1:8" ht="15.75" x14ac:dyDescent="0.25">
      <c r="A20" s="32" t="s">
        <v>62</v>
      </c>
      <c r="B20" s="32" t="s">
        <v>65</v>
      </c>
      <c r="C20" s="33">
        <v>35</v>
      </c>
      <c r="D20" s="33">
        <v>34</v>
      </c>
      <c r="E20" s="33">
        <v>34</v>
      </c>
      <c r="F20" s="33" t="s">
        <v>133</v>
      </c>
      <c r="G20" s="33" t="s">
        <v>130</v>
      </c>
      <c r="H20" s="34" t="s">
        <v>132</v>
      </c>
    </row>
    <row r="21" spans="1:8" ht="15.75" x14ac:dyDescent="0.25">
      <c r="A21" s="32" t="s">
        <v>63</v>
      </c>
      <c r="B21" s="32" t="s">
        <v>65</v>
      </c>
      <c r="C21" s="33">
        <v>35</v>
      </c>
      <c r="D21" s="33">
        <v>34</v>
      </c>
      <c r="E21" s="33">
        <v>34</v>
      </c>
      <c r="F21" s="33" t="s">
        <v>133</v>
      </c>
      <c r="G21" s="33" t="s">
        <v>130</v>
      </c>
      <c r="H21" s="34" t="s">
        <v>132</v>
      </c>
    </row>
    <row r="22" spans="1:8" ht="15.75" x14ac:dyDescent="0.25">
      <c r="A22" s="32" t="s">
        <v>66</v>
      </c>
      <c r="B22" s="32" t="s">
        <v>72</v>
      </c>
      <c r="C22" s="33">
        <v>33</v>
      </c>
      <c r="D22" s="33">
        <v>33</v>
      </c>
      <c r="E22" s="33">
        <v>33</v>
      </c>
      <c r="F22" s="33" t="s">
        <v>130</v>
      </c>
      <c r="G22" s="33" t="s">
        <v>130</v>
      </c>
      <c r="H22" s="34" t="s">
        <v>134</v>
      </c>
    </row>
    <row r="23" spans="1:8" ht="15.75" x14ac:dyDescent="0.25">
      <c r="A23" s="32" t="s">
        <v>66</v>
      </c>
      <c r="B23" s="32" t="s">
        <v>74</v>
      </c>
      <c r="C23" s="33">
        <v>33</v>
      </c>
      <c r="D23" s="33">
        <v>33</v>
      </c>
      <c r="E23" s="33">
        <v>33</v>
      </c>
      <c r="F23" s="33" t="s">
        <v>130</v>
      </c>
      <c r="G23" s="33" t="s">
        <v>130</v>
      </c>
      <c r="H23" s="34" t="s">
        <v>134</v>
      </c>
    </row>
    <row r="24" spans="1:8" ht="15.75" x14ac:dyDescent="0.25">
      <c r="A24" s="32" t="s">
        <v>72</v>
      </c>
      <c r="B24" s="32" t="s">
        <v>74</v>
      </c>
      <c r="C24" s="33">
        <v>33</v>
      </c>
      <c r="D24" s="33">
        <v>33</v>
      </c>
      <c r="E24" s="33">
        <v>33</v>
      </c>
      <c r="F24" s="33" t="s">
        <v>130</v>
      </c>
      <c r="G24" s="33" t="s">
        <v>130</v>
      </c>
      <c r="H24" s="34" t="s">
        <v>134</v>
      </c>
    </row>
    <row r="25" spans="1:8" ht="15.75" x14ac:dyDescent="0.25">
      <c r="A25" s="32" t="s">
        <v>42</v>
      </c>
      <c r="B25" s="32" t="s">
        <v>65</v>
      </c>
      <c r="C25" s="33">
        <v>34</v>
      </c>
      <c r="D25" s="33">
        <v>34</v>
      </c>
      <c r="E25" s="33">
        <v>33</v>
      </c>
      <c r="F25" s="33" t="s">
        <v>133</v>
      </c>
      <c r="G25" s="33" t="s">
        <v>133</v>
      </c>
      <c r="H25" s="34" t="s">
        <v>134</v>
      </c>
    </row>
    <row r="26" spans="1:8" ht="15.75" x14ac:dyDescent="0.25">
      <c r="A26" s="32" t="s">
        <v>43</v>
      </c>
      <c r="B26" s="32" t="s">
        <v>65</v>
      </c>
      <c r="C26" s="33">
        <v>34</v>
      </c>
      <c r="D26" s="33">
        <v>34</v>
      </c>
      <c r="E26" s="33">
        <v>33</v>
      </c>
      <c r="F26" s="33" t="s">
        <v>133</v>
      </c>
      <c r="G26" s="33" t="s">
        <v>133</v>
      </c>
      <c r="H26" s="34" t="s">
        <v>134</v>
      </c>
    </row>
    <row r="27" spans="1:8" ht="15.75" x14ac:dyDescent="0.25">
      <c r="A27" s="32" t="s">
        <v>67</v>
      </c>
      <c r="B27" s="32" t="s">
        <v>68</v>
      </c>
      <c r="C27" s="33">
        <v>32</v>
      </c>
      <c r="D27" s="33">
        <v>32</v>
      </c>
      <c r="E27" s="33">
        <v>32</v>
      </c>
      <c r="F27" s="33" t="s">
        <v>130</v>
      </c>
      <c r="G27" s="33" t="s">
        <v>130</v>
      </c>
      <c r="H27" s="34" t="s">
        <v>135</v>
      </c>
    </row>
    <row r="28" spans="1:8" ht="15.75" x14ac:dyDescent="0.25">
      <c r="A28" s="32" t="s">
        <v>67</v>
      </c>
      <c r="B28" s="32" t="s">
        <v>72</v>
      </c>
      <c r="C28" s="33">
        <v>32</v>
      </c>
      <c r="D28" s="33">
        <v>33</v>
      </c>
      <c r="E28" s="33">
        <v>32</v>
      </c>
      <c r="F28" s="33" t="s">
        <v>130</v>
      </c>
      <c r="G28" s="33" t="s">
        <v>136</v>
      </c>
      <c r="H28" s="34" t="s">
        <v>135</v>
      </c>
    </row>
    <row r="29" spans="1:8" ht="15.75" x14ac:dyDescent="0.25">
      <c r="A29" s="32" t="s">
        <v>67</v>
      </c>
      <c r="B29" s="32" t="s">
        <v>74</v>
      </c>
      <c r="C29" s="33">
        <v>32</v>
      </c>
      <c r="D29" s="33">
        <v>33</v>
      </c>
      <c r="E29" s="33">
        <v>32</v>
      </c>
      <c r="F29" s="33" t="s">
        <v>130</v>
      </c>
      <c r="G29" s="33" t="s">
        <v>136</v>
      </c>
      <c r="H29" s="33" t="s">
        <v>135</v>
      </c>
    </row>
    <row r="30" spans="1:8" ht="15.75" x14ac:dyDescent="0.25">
      <c r="A30" s="32" t="s">
        <v>67</v>
      </c>
      <c r="B30" s="32" t="s">
        <v>75</v>
      </c>
      <c r="C30" s="33">
        <v>32</v>
      </c>
      <c r="D30" s="33">
        <v>35</v>
      </c>
      <c r="E30" s="33">
        <v>32</v>
      </c>
      <c r="F30" s="33" t="s">
        <v>130</v>
      </c>
      <c r="G30" s="33" t="s">
        <v>137</v>
      </c>
      <c r="H30" s="33" t="s">
        <v>135</v>
      </c>
    </row>
    <row r="31" spans="1:8" ht="15.75" x14ac:dyDescent="0.25">
      <c r="A31" s="32" t="s">
        <v>68</v>
      </c>
      <c r="B31" s="32" t="s">
        <v>72</v>
      </c>
      <c r="C31" s="33">
        <v>32</v>
      </c>
      <c r="D31" s="33">
        <v>33</v>
      </c>
      <c r="E31" s="33">
        <v>32</v>
      </c>
      <c r="F31" s="33" t="s">
        <v>130</v>
      </c>
      <c r="G31" s="33" t="s">
        <v>136</v>
      </c>
      <c r="H31" s="33" t="s">
        <v>135</v>
      </c>
    </row>
    <row r="32" spans="1:8" ht="15.75" x14ac:dyDescent="0.25">
      <c r="A32" s="32" t="s">
        <v>68</v>
      </c>
      <c r="B32" s="32" t="s">
        <v>74</v>
      </c>
      <c r="C32" s="33">
        <v>32</v>
      </c>
      <c r="D32" s="33">
        <v>33</v>
      </c>
      <c r="E32" s="33">
        <v>32</v>
      </c>
      <c r="F32" s="33" t="s">
        <v>130</v>
      </c>
      <c r="G32" s="33" t="s">
        <v>136</v>
      </c>
      <c r="H32" s="33" t="s">
        <v>135</v>
      </c>
    </row>
    <row r="33" spans="1:8" ht="15.75" x14ac:dyDescent="0.25">
      <c r="A33" s="32" t="s">
        <v>68</v>
      </c>
      <c r="B33" s="32" t="s">
        <v>75</v>
      </c>
      <c r="C33" s="33">
        <v>32</v>
      </c>
      <c r="D33" s="33">
        <v>35</v>
      </c>
      <c r="E33" s="33">
        <v>32</v>
      </c>
      <c r="F33" s="33" t="s">
        <v>130</v>
      </c>
      <c r="G33" s="33" t="s">
        <v>137</v>
      </c>
      <c r="H33" s="33" t="s">
        <v>135</v>
      </c>
    </row>
    <row r="34" spans="1:8" ht="15.75" x14ac:dyDescent="0.25">
      <c r="A34" s="32" t="s">
        <v>66</v>
      </c>
      <c r="B34" s="32" t="s">
        <v>67</v>
      </c>
      <c r="C34" s="33">
        <v>33</v>
      </c>
      <c r="D34" s="33">
        <v>32</v>
      </c>
      <c r="E34" s="33">
        <v>32</v>
      </c>
      <c r="F34" s="33" t="s">
        <v>136</v>
      </c>
      <c r="G34" s="33" t="s">
        <v>130</v>
      </c>
      <c r="H34" s="33" t="s">
        <v>135</v>
      </c>
    </row>
    <row r="35" spans="1:8" ht="15.75" x14ac:dyDescent="0.25">
      <c r="A35" s="32" t="s">
        <v>66</v>
      </c>
      <c r="B35" s="32" t="s">
        <v>68</v>
      </c>
      <c r="C35" s="33">
        <v>33</v>
      </c>
      <c r="D35" s="33">
        <v>32</v>
      </c>
      <c r="E35" s="33">
        <v>32</v>
      </c>
      <c r="F35" s="33" t="s">
        <v>136</v>
      </c>
      <c r="G35" s="33" t="s">
        <v>130</v>
      </c>
      <c r="H35" s="33" t="s">
        <v>135</v>
      </c>
    </row>
    <row r="36" spans="1:8" ht="15.75" x14ac:dyDescent="0.25">
      <c r="A36" s="32" t="s">
        <v>66</v>
      </c>
      <c r="B36" s="32" t="s">
        <v>75</v>
      </c>
      <c r="C36" s="33">
        <v>33</v>
      </c>
      <c r="D36" s="33">
        <v>35</v>
      </c>
      <c r="E36" s="33">
        <v>32</v>
      </c>
      <c r="F36" s="33" t="s">
        <v>136</v>
      </c>
      <c r="G36" s="33" t="s">
        <v>137</v>
      </c>
      <c r="H36" s="33" t="s">
        <v>135</v>
      </c>
    </row>
    <row r="37" spans="1:8" ht="15.75" x14ac:dyDescent="0.25">
      <c r="A37" s="32" t="s">
        <v>72</v>
      </c>
      <c r="B37" s="32" t="s">
        <v>75</v>
      </c>
      <c r="C37" s="33">
        <v>33</v>
      </c>
      <c r="D37" s="33">
        <v>35</v>
      </c>
      <c r="E37" s="33">
        <v>32</v>
      </c>
      <c r="F37" s="33" t="s">
        <v>136</v>
      </c>
      <c r="G37" s="33" t="s">
        <v>137</v>
      </c>
      <c r="H37" s="33" t="s">
        <v>135</v>
      </c>
    </row>
    <row r="38" spans="1:8" ht="15.75" x14ac:dyDescent="0.25">
      <c r="A38" s="32" t="s">
        <v>74</v>
      </c>
      <c r="B38" s="32" t="s">
        <v>75</v>
      </c>
      <c r="C38" s="33">
        <v>33</v>
      </c>
      <c r="D38" s="33">
        <v>35</v>
      </c>
      <c r="E38" s="33">
        <v>32</v>
      </c>
      <c r="F38" s="33" t="s">
        <v>136</v>
      </c>
      <c r="G38" s="33" t="s">
        <v>137</v>
      </c>
      <c r="H38" s="33" t="s">
        <v>135</v>
      </c>
    </row>
    <row r="39" spans="1:8" ht="15.75" x14ac:dyDescent="0.25">
      <c r="A39" s="32" t="s">
        <v>42</v>
      </c>
      <c r="B39" s="32" t="s">
        <v>66</v>
      </c>
      <c r="C39" s="33">
        <v>34</v>
      </c>
      <c r="D39" s="33">
        <v>33</v>
      </c>
      <c r="E39" s="33">
        <v>32</v>
      </c>
      <c r="F39" s="33" t="s">
        <v>138</v>
      </c>
      <c r="G39" s="33" t="s">
        <v>136</v>
      </c>
      <c r="H39" s="33" t="s">
        <v>135</v>
      </c>
    </row>
    <row r="40" spans="1:8" ht="15.75" x14ac:dyDescent="0.25">
      <c r="A40" s="32" t="s">
        <v>42</v>
      </c>
      <c r="B40" s="32" t="s">
        <v>67</v>
      </c>
      <c r="C40" s="33">
        <v>34</v>
      </c>
      <c r="D40" s="33">
        <v>32</v>
      </c>
      <c r="E40" s="33">
        <v>32</v>
      </c>
      <c r="F40" s="33" t="s">
        <v>138</v>
      </c>
      <c r="G40" s="33" t="s">
        <v>130</v>
      </c>
      <c r="H40" s="33" t="s">
        <v>135</v>
      </c>
    </row>
    <row r="41" spans="1:8" ht="15.75" x14ac:dyDescent="0.25">
      <c r="A41" s="32" t="s">
        <v>42</v>
      </c>
      <c r="B41" s="32" t="s">
        <v>68</v>
      </c>
      <c r="C41" s="33">
        <v>34</v>
      </c>
      <c r="D41" s="33">
        <v>32</v>
      </c>
      <c r="E41" s="33">
        <v>32</v>
      </c>
      <c r="F41" s="33" t="s">
        <v>138</v>
      </c>
      <c r="G41" s="33" t="s">
        <v>130</v>
      </c>
      <c r="H41" s="33" t="s">
        <v>135</v>
      </c>
    </row>
    <row r="42" spans="1:8" ht="15.75" x14ac:dyDescent="0.25">
      <c r="A42" s="32" t="s">
        <v>42</v>
      </c>
      <c r="B42" s="32" t="s">
        <v>72</v>
      </c>
      <c r="C42" s="33">
        <v>34</v>
      </c>
      <c r="D42" s="33">
        <v>33</v>
      </c>
      <c r="E42" s="33">
        <v>32</v>
      </c>
      <c r="F42" s="33" t="s">
        <v>138</v>
      </c>
      <c r="G42" s="33" t="s">
        <v>136</v>
      </c>
      <c r="H42" s="33" t="s">
        <v>135</v>
      </c>
    </row>
    <row r="43" spans="1:8" ht="15.75" x14ac:dyDescent="0.25">
      <c r="A43" s="32" t="s">
        <v>42</v>
      </c>
      <c r="B43" s="32" t="s">
        <v>74</v>
      </c>
      <c r="C43" s="33">
        <v>34</v>
      </c>
      <c r="D43" s="33">
        <v>33</v>
      </c>
      <c r="E43" s="33">
        <v>32</v>
      </c>
      <c r="F43" s="33" t="s">
        <v>138</v>
      </c>
      <c r="G43" s="33" t="s">
        <v>136</v>
      </c>
      <c r="H43" s="33" t="s">
        <v>135</v>
      </c>
    </row>
    <row r="44" spans="1:8" ht="15.75" x14ac:dyDescent="0.25">
      <c r="A44" s="32" t="s">
        <v>43</v>
      </c>
      <c r="B44" s="32" t="s">
        <v>66</v>
      </c>
      <c r="C44" s="33">
        <v>34</v>
      </c>
      <c r="D44" s="33">
        <v>33</v>
      </c>
      <c r="E44" s="33">
        <v>32</v>
      </c>
      <c r="F44" s="33" t="s">
        <v>138</v>
      </c>
      <c r="G44" s="33" t="s">
        <v>136</v>
      </c>
      <c r="H44" s="33" t="s">
        <v>135</v>
      </c>
    </row>
    <row r="45" spans="1:8" ht="15.75" x14ac:dyDescent="0.25">
      <c r="A45" s="32" t="s">
        <v>43</v>
      </c>
      <c r="B45" s="32" t="s">
        <v>67</v>
      </c>
      <c r="C45" s="33">
        <v>34</v>
      </c>
      <c r="D45" s="33">
        <v>32</v>
      </c>
      <c r="E45" s="33">
        <v>32</v>
      </c>
      <c r="F45" s="33" t="s">
        <v>138</v>
      </c>
      <c r="G45" s="33" t="s">
        <v>130</v>
      </c>
      <c r="H45" s="33" t="s">
        <v>135</v>
      </c>
    </row>
    <row r="46" spans="1:8" ht="15.75" x14ac:dyDescent="0.25">
      <c r="A46" s="32" t="s">
        <v>43</v>
      </c>
      <c r="B46" s="32" t="s">
        <v>68</v>
      </c>
      <c r="C46" s="33">
        <v>34</v>
      </c>
      <c r="D46" s="33">
        <v>32</v>
      </c>
      <c r="E46" s="33">
        <v>32</v>
      </c>
      <c r="F46" s="33" t="s">
        <v>138</v>
      </c>
      <c r="G46" s="33" t="s">
        <v>130</v>
      </c>
      <c r="H46" s="33" t="s">
        <v>135</v>
      </c>
    </row>
    <row r="47" spans="1:8" ht="15.75" x14ac:dyDescent="0.25">
      <c r="A47" s="32" t="s">
        <v>43</v>
      </c>
      <c r="B47" s="32" t="s">
        <v>72</v>
      </c>
      <c r="C47" s="33">
        <v>34</v>
      </c>
      <c r="D47" s="33">
        <v>33</v>
      </c>
      <c r="E47" s="33">
        <v>32</v>
      </c>
      <c r="F47" s="33" t="s">
        <v>138</v>
      </c>
      <c r="G47" s="33" t="s">
        <v>136</v>
      </c>
      <c r="H47" s="33" t="s">
        <v>135</v>
      </c>
    </row>
    <row r="48" spans="1:8" ht="15.75" x14ac:dyDescent="0.25">
      <c r="A48" s="32" t="s">
        <v>43</v>
      </c>
      <c r="B48" s="32" t="s">
        <v>74</v>
      </c>
      <c r="C48" s="33">
        <v>34</v>
      </c>
      <c r="D48" s="33">
        <v>33</v>
      </c>
      <c r="E48" s="33">
        <v>32</v>
      </c>
      <c r="F48" s="33" t="s">
        <v>138</v>
      </c>
      <c r="G48" s="33" t="s">
        <v>136</v>
      </c>
      <c r="H48" s="33" t="s">
        <v>135</v>
      </c>
    </row>
    <row r="49" spans="1:8" ht="15.75" x14ac:dyDescent="0.25">
      <c r="A49" s="32" t="s">
        <v>61</v>
      </c>
      <c r="B49" s="32" t="s">
        <v>66</v>
      </c>
      <c r="C49" s="33">
        <v>35</v>
      </c>
      <c r="D49" s="33">
        <v>33</v>
      </c>
      <c r="E49" s="33">
        <v>32</v>
      </c>
      <c r="F49" s="33" t="s">
        <v>137</v>
      </c>
      <c r="G49" s="33" t="s">
        <v>136</v>
      </c>
      <c r="H49" s="33" t="s">
        <v>135</v>
      </c>
    </row>
    <row r="50" spans="1:8" ht="15.75" x14ac:dyDescent="0.25">
      <c r="A50" s="32" t="s">
        <v>61</v>
      </c>
      <c r="B50" s="32" t="s">
        <v>67</v>
      </c>
      <c r="C50" s="33">
        <v>35</v>
      </c>
      <c r="D50" s="33">
        <v>32</v>
      </c>
      <c r="E50" s="33">
        <v>32</v>
      </c>
      <c r="F50" s="33" t="s">
        <v>137</v>
      </c>
      <c r="G50" s="33" t="s">
        <v>130</v>
      </c>
      <c r="H50" s="33" t="s">
        <v>135</v>
      </c>
    </row>
    <row r="51" spans="1:8" ht="15.75" x14ac:dyDescent="0.25">
      <c r="A51" s="32" t="s">
        <v>61</v>
      </c>
      <c r="B51" s="32" t="s">
        <v>68</v>
      </c>
      <c r="C51" s="33">
        <v>35</v>
      </c>
      <c r="D51" s="33">
        <v>32</v>
      </c>
      <c r="E51" s="33">
        <v>32</v>
      </c>
      <c r="F51" s="33" t="s">
        <v>137</v>
      </c>
      <c r="G51" s="33" t="s">
        <v>130</v>
      </c>
      <c r="H51" s="33" t="s">
        <v>135</v>
      </c>
    </row>
    <row r="52" spans="1:8" ht="15.75" x14ac:dyDescent="0.25">
      <c r="A52" s="32" t="s">
        <v>61</v>
      </c>
      <c r="B52" s="32" t="s">
        <v>72</v>
      </c>
      <c r="C52" s="33">
        <v>35</v>
      </c>
      <c r="D52" s="33">
        <v>33</v>
      </c>
      <c r="E52" s="33">
        <v>32</v>
      </c>
      <c r="F52" s="33" t="s">
        <v>137</v>
      </c>
      <c r="G52" s="33" t="s">
        <v>136</v>
      </c>
      <c r="H52" s="33" t="s">
        <v>135</v>
      </c>
    </row>
    <row r="53" spans="1:8" ht="15.75" x14ac:dyDescent="0.25">
      <c r="A53" s="32" t="s">
        <v>61</v>
      </c>
      <c r="B53" s="32" t="s">
        <v>74</v>
      </c>
      <c r="C53" s="33">
        <v>35</v>
      </c>
      <c r="D53" s="33">
        <v>33</v>
      </c>
      <c r="E53" s="33">
        <v>32</v>
      </c>
      <c r="F53" s="33" t="s">
        <v>137</v>
      </c>
      <c r="G53" s="33" t="s">
        <v>136</v>
      </c>
      <c r="H53" s="33" t="s">
        <v>135</v>
      </c>
    </row>
    <row r="54" spans="1:8" ht="15.75" x14ac:dyDescent="0.25">
      <c r="A54" s="32" t="s">
        <v>62</v>
      </c>
      <c r="B54" s="32" t="s">
        <v>66</v>
      </c>
      <c r="C54" s="33">
        <v>35</v>
      </c>
      <c r="D54" s="33">
        <v>33</v>
      </c>
      <c r="E54" s="33">
        <v>32</v>
      </c>
      <c r="F54" s="33" t="s">
        <v>137</v>
      </c>
      <c r="G54" s="33" t="s">
        <v>136</v>
      </c>
      <c r="H54" s="33" t="s">
        <v>135</v>
      </c>
    </row>
    <row r="55" spans="1:8" ht="15.75" x14ac:dyDescent="0.25">
      <c r="A55" s="32" t="s">
        <v>62</v>
      </c>
      <c r="B55" s="32" t="s">
        <v>67</v>
      </c>
      <c r="C55" s="33">
        <v>35</v>
      </c>
      <c r="D55" s="33">
        <v>32</v>
      </c>
      <c r="E55" s="33">
        <v>32</v>
      </c>
      <c r="F55" s="33" t="s">
        <v>137</v>
      </c>
      <c r="G55" s="33" t="s">
        <v>130</v>
      </c>
      <c r="H55" s="33" t="s">
        <v>135</v>
      </c>
    </row>
    <row r="56" spans="1:8" ht="15.75" x14ac:dyDescent="0.25">
      <c r="A56" s="32" t="s">
        <v>62</v>
      </c>
      <c r="B56" s="32" t="s">
        <v>68</v>
      </c>
      <c r="C56" s="33">
        <v>35</v>
      </c>
      <c r="D56" s="33">
        <v>32</v>
      </c>
      <c r="E56" s="33">
        <v>32</v>
      </c>
      <c r="F56" s="33" t="s">
        <v>137</v>
      </c>
      <c r="G56" s="33" t="s">
        <v>130</v>
      </c>
      <c r="H56" s="33" t="s">
        <v>135</v>
      </c>
    </row>
    <row r="57" spans="1:8" ht="15.75" x14ac:dyDescent="0.25">
      <c r="A57" s="32" t="s">
        <v>62</v>
      </c>
      <c r="B57" s="32" t="s">
        <v>72</v>
      </c>
      <c r="C57" s="33">
        <v>35</v>
      </c>
      <c r="D57" s="33">
        <v>33</v>
      </c>
      <c r="E57" s="33">
        <v>32</v>
      </c>
      <c r="F57" s="33" t="s">
        <v>137</v>
      </c>
      <c r="G57" s="33" t="s">
        <v>136</v>
      </c>
      <c r="H57" s="33" t="s">
        <v>135</v>
      </c>
    </row>
    <row r="58" spans="1:8" ht="15.75" x14ac:dyDescent="0.25">
      <c r="A58" s="32" t="s">
        <v>62</v>
      </c>
      <c r="B58" s="32" t="s">
        <v>74</v>
      </c>
      <c r="C58" s="33">
        <v>35</v>
      </c>
      <c r="D58" s="33">
        <v>33</v>
      </c>
      <c r="E58" s="33">
        <v>32</v>
      </c>
      <c r="F58" s="33" t="s">
        <v>137</v>
      </c>
      <c r="G58" s="33" t="s">
        <v>136</v>
      </c>
      <c r="H58" s="33" t="s">
        <v>135</v>
      </c>
    </row>
    <row r="59" spans="1:8" ht="15.75" x14ac:dyDescent="0.25">
      <c r="A59" s="32" t="s">
        <v>63</v>
      </c>
      <c r="B59" s="32" t="s">
        <v>66</v>
      </c>
      <c r="C59" s="33">
        <v>35</v>
      </c>
      <c r="D59" s="33">
        <v>33</v>
      </c>
      <c r="E59" s="33">
        <v>32</v>
      </c>
      <c r="F59" s="33" t="s">
        <v>137</v>
      </c>
      <c r="G59" s="33" t="s">
        <v>136</v>
      </c>
      <c r="H59" s="33" t="s">
        <v>135</v>
      </c>
    </row>
    <row r="60" spans="1:8" ht="15.75" x14ac:dyDescent="0.25">
      <c r="A60" s="32" t="s">
        <v>63</v>
      </c>
      <c r="B60" s="32" t="s">
        <v>67</v>
      </c>
      <c r="C60" s="33">
        <v>35</v>
      </c>
      <c r="D60" s="33">
        <v>32</v>
      </c>
      <c r="E60" s="33">
        <v>32</v>
      </c>
      <c r="F60" s="33" t="s">
        <v>137</v>
      </c>
      <c r="G60" s="33" t="s">
        <v>130</v>
      </c>
      <c r="H60" s="33" t="s">
        <v>135</v>
      </c>
    </row>
    <row r="61" spans="1:8" ht="15.75" x14ac:dyDescent="0.25">
      <c r="A61" s="32" t="s">
        <v>63</v>
      </c>
      <c r="B61" s="32" t="s">
        <v>68</v>
      </c>
      <c r="C61" s="33">
        <v>35</v>
      </c>
      <c r="D61" s="33">
        <v>32</v>
      </c>
      <c r="E61" s="33">
        <v>32</v>
      </c>
      <c r="F61" s="33" t="s">
        <v>137</v>
      </c>
      <c r="G61" s="33" t="s">
        <v>130</v>
      </c>
      <c r="H61" s="33" t="s">
        <v>135</v>
      </c>
    </row>
    <row r="62" spans="1:8" ht="15.75" x14ac:dyDescent="0.25">
      <c r="A62" s="32" t="s">
        <v>63</v>
      </c>
      <c r="B62" s="32" t="s">
        <v>72</v>
      </c>
      <c r="C62" s="33">
        <v>35</v>
      </c>
      <c r="D62" s="33">
        <v>33</v>
      </c>
      <c r="E62" s="33">
        <v>32</v>
      </c>
      <c r="F62" s="33" t="s">
        <v>137</v>
      </c>
      <c r="G62" s="33" t="s">
        <v>136</v>
      </c>
      <c r="H62" s="33" t="s">
        <v>135</v>
      </c>
    </row>
    <row r="63" spans="1:8" ht="15.75" x14ac:dyDescent="0.25">
      <c r="A63" s="32" t="s">
        <v>63</v>
      </c>
      <c r="B63" s="32" t="s">
        <v>74</v>
      </c>
      <c r="C63" s="33">
        <v>35</v>
      </c>
      <c r="D63" s="33">
        <v>33</v>
      </c>
      <c r="E63" s="33">
        <v>32</v>
      </c>
      <c r="F63" s="33" t="s">
        <v>137</v>
      </c>
      <c r="G63" s="33" t="s">
        <v>136</v>
      </c>
      <c r="H63" s="33" t="s">
        <v>135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E42B-AF79-4FFF-BC8A-75293C1D300B}">
  <dimension ref="A1:I24"/>
  <sheetViews>
    <sheetView zoomScale="80" zoomScaleNormal="80" workbookViewId="0">
      <selection activeCell="H22" sqref="H22"/>
    </sheetView>
  </sheetViews>
  <sheetFormatPr defaultRowHeight="15" x14ac:dyDescent="0.25"/>
  <sheetData>
    <row r="1" spans="1:9" ht="15.75" x14ac:dyDescent="0.25">
      <c r="A1" s="47" t="s">
        <v>145</v>
      </c>
      <c r="B1" s="47"/>
      <c r="C1" s="47"/>
      <c r="D1" s="47"/>
      <c r="E1" s="47"/>
      <c r="F1" s="47"/>
      <c r="G1" s="47"/>
      <c r="H1" s="47"/>
      <c r="I1" s="24"/>
    </row>
    <row r="2" spans="1:9" ht="15.75" x14ac:dyDescent="0.25">
      <c r="A2" s="35" t="s">
        <v>128</v>
      </c>
      <c r="B2" s="35" t="s">
        <v>129</v>
      </c>
      <c r="C2" s="35" t="s">
        <v>146</v>
      </c>
      <c r="D2" s="35" t="s">
        <v>147</v>
      </c>
      <c r="E2" s="35" t="s">
        <v>152</v>
      </c>
      <c r="F2" s="35" t="s">
        <v>149</v>
      </c>
      <c r="G2" s="35" t="s">
        <v>150</v>
      </c>
      <c r="H2" s="35" t="s">
        <v>151</v>
      </c>
      <c r="I2" s="24"/>
    </row>
    <row r="3" spans="1:9" ht="15.75" x14ac:dyDescent="0.25">
      <c r="A3" s="36" t="s">
        <v>7</v>
      </c>
      <c r="B3" s="36" t="s">
        <v>8</v>
      </c>
      <c r="C3" s="34">
        <v>35</v>
      </c>
      <c r="D3" s="34">
        <v>35</v>
      </c>
      <c r="E3" s="34">
        <v>35</v>
      </c>
      <c r="F3" s="34" t="s">
        <v>130</v>
      </c>
      <c r="G3" s="34" t="s">
        <v>130</v>
      </c>
      <c r="H3" s="34" t="s">
        <v>131</v>
      </c>
      <c r="I3" s="24"/>
    </row>
    <row r="4" spans="1:9" ht="15.75" x14ac:dyDescent="0.25">
      <c r="A4" s="36" t="s">
        <v>3</v>
      </c>
      <c r="B4" s="36" t="s">
        <v>6</v>
      </c>
      <c r="C4" s="34">
        <v>34</v>
      </c>
      <c r="D4" s="34">
        <v>34</v>
      </c>
      <c r="E4" s="34">
        <v>34</v>
      </c>
      <c r="F4" s="34" t="s">
        <v>130</v>
      </c>
      <c r="G4" s="34" t="s">
        <v>130</v>
      </c>
      <c r="H4" s="34" t="s">
        <v>132</v>
      </c>
      <c r="I4" s="24"/>
    </row>
    <row r="5" spans="1:9" ht="15.75" x14ac:dyDescent="0.25">
      <c r="A5" s="36" t="s">
        <v>3</v>
      </c>
      <c r="B5" s="36" t="s">
        <v>7</v>
      </c>
      <c r="C5" s="34">
        <v>34</v>
      </c>
      <c r="D5" s="34">
        <v>35</v>
      </c>
      <c r="E5" s="34">
        <v>34</v>
      </c>
      <c r="F5" s="34" t="s">
        <v>130</v>
      </c>
      <c r="G5" s="34" t="s">
        <v>133</v>
      </c>
      <c r="H5" s="34" t="s">
        <v>132</v>
      </c>
      <c r="I5" s="24"/>
    </row>
    <row r="6" spans="1:9" ht="15.75" x14ac:dyDescent="0.25">
      <c r="A6" s="36" t="s">
        <v>3</v>
      </c>
      <c r="B6" s="36" t="s">
        <v>8</v>
      </c>
      <c r="C6" s="34">
        <v>34</v>
      </c>
      <c r="D6" s="34">
        <v>35</v>
      </c>
      <c r="E6" s="34">
        <v>34</v>
      </c>
      <c r="F6" s="34" t="s">
        <v>130</v>
      </c>
      <c r="G6" s="34" t="s">
        <v>133</v>
      </c>
      <c r="H6" s="34" t="s">
        <v>132</v>
      </c>
      <c r="I6" s="24"/>
    </row>
    <row r="7" spans="1:9" ht="15.75" x14ac:dyDescent="0.25">
      <c r="A7" s="36" t="s">
        <v>6</v>
      </c>
      <c r="B7" s="36" t="s">
        <v>7</v>
      </c>
      <c r="C7" s="34">
        <v>34</v>
      </c>
      <c r="D7" s="34">
        <v>35</v>
      </c>
      <c r="E7" s="34">
        <v>34</v>
      </c>
      <c r="F7" s="34" t="s">
        <v>130</v>
      </c>
      <c r="G7" s="34" t="s">
        <v>133</v>
      </c>
      <c r="H7" s="34" t="s">
        <v>132</v>
      </c>
      <c r="I7" s="24"/>
    </row>
    <row r="8" spans="1:9" ht="15.75" x14ac:dyDescent="0.25">
      <c r="A8" s="36" t="s">
        <v>6</v>
      </c>
      <c r="B8" s="36" t="s">
        <v>8</v>
      </c>
      <c r="C8" s="34">
        <v>34</v>
      </c>
      <c r="D8" s="34">
        <v>35</v>
      </c>
      <c r="E8" s="34">
        <v>34</v>
      </c>
      <c r="F8" s="34" t="s">
        <v>130</v>
      </c>
      <c r="G8" s="34" t="s">
        <v>133</v>
      </c>
      <c r="H8" s="34" t="s">
        <v>132</v>
      </c>
      <c r="I8" s="24"/>
    </row>
    <row r="9" spans="1:9" ht="15.75" x14ac:dyDescent="0.25">
      <c r="A9" s="36" t="s">
        <v>7</v>
      </c>
      <c r="B9" s="36" t="s">
        <v>12</v>
      </c>
      <c r="C9" s="34">
        <v>35</v>
      </c>
      <c r="D9" s="34">
        <v>35</v>
      </c>
      <c r="E9" s="34">
        <v>34</v>
      </c>
      <c r="F9" s="34" t="s">
        <v>133</v>
      </c>
      <c r="G9" s="34" t="s">
        <v>133</v>
      </c>
      <c r="H9" s="34" t="s">
        <v>132</v>
      </c>
      <c r="I9" s="24"/>
    </row>
    <row r="10" spans="1:9" ht="15.75" x14ac:dyDescent="0.25">
      <c r="A10" s="36" t="s">
        <v>7</v>
      </c>
      <c r="B10" s="36" t="s">
        <v>13</v>
      </c>
      <c r="C10" s="34">
        <v>35</v>
      </c>
      <c r="D10" s="34">
        <v>35</v>
      </c>
      <c r="E10" s="34">
        <v>34</v>
      </c>
      <c r="F10" s="34" t="s">
        <v>133</v>
      </c>
      <c r="G10" s="34" t="s">
        <v>133</v>
      </c>
      <c r="H10" s="34" t="s">
        <v>132</v>
      </c>
      <c r="I10" s="24"/>
    </row>
    <row r="11" spans="1:9" ht="15.75" x14ac:dyDescent="0.25">
      <c r="A11" s="36" t="s">
        <v>8</v>
      </c>
      <c r="B11" s="36" t="s">
        <v>12</v>
      </c>
      <c r="C11" s="34">
        <v>35</v>
      </c>
      <c r="D11" s="34">
        <v>35</v>
      </c>
      <c r="E11" s="34">
        <v>34</v>
      </c>
      <c r="F11" s="34" t="s">
        <v>133</v>
      </c>
      <c r="G11" s="34" t="s">
        <v>133</v>
      </c>
      <c r="H11" s="34" t="s">
        <v>132</v>
      </c>
      <c r="I11" s="24"/>
    </row>
    <row r="12" spans="1:9" ht="15.75" x14ac:dyDescent="0.25">
      <c r="A12" s="36" t="s">
        <v>8</v>
      </c>
      <c r="B12" s="36" t="s">
        <v>13</v>
      </c>
      <c r="C12" s="34">
        <v>35</v>
      </c>
      <c r="D12" s="34">
        <v>35</v>
      </c>
      <c r="E12" s="34">
        <v>34</v>
      </c>
      <c r="F12" s="34" t="s">
        <v>133</v>
      </c>
      <c r="G12" s="34" t="s">
        <v>133</v>
      </c>
      <c r="H12" s="34" t="s">
        <v>132</v>
      </c>
      <c r="I12" s="24"/>
    </row>
    <row r="13" spans="1:9" ht="15.75" x14ac:dyDescent="0.25">
      <c r="A13" s="36" t="s">
        <v>12</v>
      </c>
      <c r="B13" s="36" t="s">
        <v>13</v>
      </c>
      <c r="C13" s="34">
        <v>35</v>
      </c>
      <c r="D13" s="34">
        <v>35</v>
      </c>
      <c r="E13" s="34">
        <v>34</v>
      </c>
      <c r="F13" s="34" t="s">
        <v>133</v>
      </c>
      <c r="G13" s="34" t="s">
        <v>133</v>
      </c>
      <c r="H13" s="34" t="s">
        <v>132</v>
      </c>
      <c r="I13" s="24"/>
    </row>
    <row r="14" spans="1:9" ht="15.75" x14ac:dyDescent="0.25">
      <c r="A14" s="36" t="s">
        <v>3</v>
      </c>
      <c r="B14" s="36" t="s">
        <v>12</v>
      </c>
      <c r="C14" s="34">
        <v>34</v>
      </c>
      <c r="D14" s="34">
        <v>35</v>
      </c>
      <c r="E14" s="34">
        <v>33</v>
      </c>
      <c r="F14" s="34" t="s">
        <v>133</v>
      </c>
      <c r="G14" s="34" t="s">
        <v>139</v>
      </c>
      <c r="H14" s="34" t="s">
        <v>134</v>
      </c>
      <c r="I14" s="24"/>
    </row>
    <row r="15" spans="1:9" ht="15.75" x14ac:dyDescent="0.25">
      <c r="A15" s="36" t="s">
        <v>3</v>
      </c>
      <c r="B15" s="36" t="s">
        <v>13</v>
      </c>
      <c r="C15" s="34">
        <v>34</v>
      </c>
      <c r="D15" s="34">
        <v>35</v>
      </c>
      <c r="E15" s="34">
        <v>33</v>
      </c>
      <c r="F15" s="34" t="s">
        <v>133</v>
      </c>
      <c r="G15" s="34" t="s">
        <v>139</v>
      </c>
      <c r="H15" s="34" t="s">
        <v>134</v>
      </c>
      <c r="I15" s="24"/>
    </row>
    <row r="16" spans="1:9" ht="15.75" x14ac:dyDescent="0.25">
      <c r="A16" s="36" t="s">
        <v>6</v>
      </c>
      <c r="B16" s="36" t="s">
        <v>12</v>
      </c>
      <c r="C16" s="34">
        <v>34</v>
      </c>
      <c r="D16" s="34">
        <v>35</v>
      </c>
      <c r="E16" s="34">
        <v>33</v>
      </c>
      <c r="F16" s="34" t="s">
        <v>133</v>
      </c>
      <c r="G16" s="34" t="s">
        <v>139</v>
      </c>
      <c r="H16" s="34" t="s">
        <v>134</v>
      </c>
      <c r="I16" s="24"/>
    </row>
    <row r="17" spans="1:9" ht="15.75" x14ac:dyDescent="0.25">
      <c r="A17" s="36" t="s">
        <v>6</v>
      </c>
      <c r="B17" s="36" t="s">
        <v>13</v>
      </c>
      <c r="C17" s="34">
        <v>34</v>
      </c>
      <c r="D17" s="34">
        <v>35</v>
      </c>
      <c r="E17" s="34">
        <v>33</v>
      </c>
      <c r="F17" s="34" t="s">
        <v>133</v>
      </c>
      <c r="G17" s="34" t="s">
        <v>139</v>
      </c>
      <c r="H17" s="34" t="s">
        <v>134</v>
      </c>
      <c r="I17" s="24"/>
    </row>
    <row r="18" spans="1:9" ht="15.75" x14ac:dyDescent="0.25">
      <c r="A18" s="36" t="s">
        <v>7</v>
      </c>
      <c r="B18" s="36" t="s">
        <v>140</v>
      </c>
      <c r="C18" s="34">
        <v>35</v>
      </c>
      <c r="D18" s="34">
        <v>13</v>
      </c>
      <c r="E18" s="34">
        <v>9</v>
      </c>
      <c r="F18" s="37">
        <v>46228</v>
      </c>
      <c r="G18" s="34" t="s">
        <v>141</v>
      </c>
      <c r="H18" s="37">
        <v>46041</v>
      </c>
      <c r="I18" s="24"/>
    </row>
    <row r="19" spans="1:9" ht="15.75" x14ac:dyDescent="0.25">
      <c r="A19" s="36" t="s">
        <v>8</v>
      </c>
      <c r="B19" s="36" t="s">
        <v>140</v>
      </c>
      <c r="C19" s="34">
        <v>35</v>
      </c>
      <c r="D19" s="34">
        <v>13</v>
      </c>
      <c r="E19" s="34">
        <v>9</v>
      </c>
      <c r="F19" s="37">
        <v>46228</v>
      </c>
      <c r="G19" s="34" t="s">
        <v>141</v>
      </c>
      <c r="H19" s="37">
        <v>46041</v>
      </c>
      <c r="I19" s="24"/>
    </row>
    <row r="20" spans="1:9" ht="15.75" x14ac:dyDescent="0.25">
      <c r="A20" s="36" t="s">
        <v>13</v>
      </c>
      <c r="B20" s="36" t="s">
        <v>140</v>
      </c>
      <c r="C20" s="34">
        <v>35</v>
      </c>
      <c r="D20" s="34">
        <v>13</v>
      </c>
      <c r="E20" s="34">
        <v>9</v>
      </c>
      <c r="F20" s="37">
        <v>46228</v>
      </c>
      <c r="G20" s="34" t="s">
        <v>141</v>
      </c>
      <c r="H20" s="37">
        <v>46041</v>
      </c>
      <c r="I20" s="24"/>
    </row>
    <row r="21" spans="1:9" ht="15.75" x14ac:dyDescent="0.25">
      <c r="A21" s="36" t="s">
        <v>3</v>
      </c>
      <c r="B21" s="36" t="s">
        <v>140</v>
      </c>
      <c r="C21" s="34">
        <v>34</v>
      </c>
      <c r="D21" s="34">
        <v>13</v>
      </c>
      <c r="E21" s="34">
        <v>8</v>
      </c>
      <c r="F21" s="37">
        <v>46165</v>
      </c>
      <c r="G21" s="34" t="s">
        <v>142</v>
      </c>
      <c r="H21" s="34" t="s">
        <v>143</v>
      </c>
      <c r="I21" s="24"/>
    </row>
    <row r="22" spans="1:9" ht="15.75" x14ac:dyDescent="0.25">
      <c r="A22" s="36" t="s">
        <v>6</v>
      </c>
      <c r="B22" s="36" t="s">
        <v>140</v>
      </c>
      <c r="C22" s="34">
        <v>34</v>
      </c>
      <c r="D22" s="34">
        <v>13</v>
      </c>
      <c r="E22" s="34">
        <v>8</v>
      </c>
      <c r="F22" s="37">
        <v>46165</v>
      </c>
      <c r="G22" s="34" t="s">
        <v>142</v>
      </c>
      <c r="H22" s="34" t="s">
        <v>143</v>
      </c>
      <c r="I22" s="24"/>
    </row>
    <row r="23" spans="1:9" x14ac:dyDescent="0.25">
      <c r="A23" s="24"/>
      <c r="B23" s="24"/>
      <c r="C23" s="24"/>
      <c r="D23" s="24"/>
      <c r="E23" s="24"/>
      <c r="F23" s="24"/>
      <c r="G23" s="24"/>
      <c r="H23" s="24"/>
      <c r="I23" s="24"/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Matláková Petra</dc:creator>
  <cp:lastModifiedBy>Matláková Petra</cp:lastModifiedBy>
  <cp:lastPrinted>2026-06-25T06:27:28Z</cp:lastPrinted>
  <dcterms:created xsi:type="dcterms:W3CDTF">2015-06-05T18:19:34Z</dcterms:created>
  <dcterms:modified xsi:type="dcterms:W3CDTF">2026-08-11T11:17:36Z</dcterms:modified>
</cp:coreProperties>
</file>