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velazq3/Desktop/DYR533 tauopathy 080626/Molecular Psychiatry DYR533/To submit /Supplementary Figures /"/>
    </mc:Choice>
  </mc:AlternateContent>
  <xr:revisionPtr revIDLastSave="0" documentId="13_ncr:1_{696EB080-CBD2-7F40-926F-BCF411F4A9DB}" xr6:coauthVersionLast="47" xr6:coauthVersionMax="47" xr10:uidLastSave="{00000000-0000-0000-0000-000000000000}"/>
  <bookViews>
    <workbookView xWindow="1420" yWindow="500" windowWidth="28800" windowHeight="16580" xr2:uid="{6F366A42-161A-8044-9B28-B552BD270414}"/>
  </bookViews>
  <sheets>
    <sheet name="ANOVAs" sheetId="1" r:id="rId1"/>
    <sheet name="Correlations" sheetId="2" r:id="rId2"/>
  </sheets>
  <definedNames>
    <definedName name="_xlnm.Print_Area" localSheetId="0">ANOVAs!$A$1:$L$468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<sst xmlns="http://schemas.openxmlformats.org/spreadsheetml/2006/main" count="1422" uniqueCount="652">
  <si>
    <t>Protein</t>
  </si>
  <si>
    <t>DF</t>
  </si>
  <si>
    <t>p-value</t>
  </si>
  <si>
    <t>F-value</t>
  </si>
  <si>
    <t>Test</t>
  </si>
  <si>
    <t>Figure #</t>
  </si>
  <si>
    <t>Dyrk1a</t>
  </si>
  <si>
    <t>Units</t>
  </si>
  <si>
    <t>ng/mL</t>
  </si>
  <si>
    <t>(3, 18)</t>
  </si>
  <si>
    <t>&lt; 0.0001</t>
  </si>
  <si>
    <t>One-way ANOVA</t>
  </si>
  <si>
    <t>HC vs. Picks</t>
  </si>
  <si>
    <t>HC vs. CBD</t>
  </si>
  <si>
    <t>HC vs. PSP</t>
  </si>
  <si>
    <t>&gt;0.9999</t>
  </si>
  <si>
    <t>&lt;0.0001</t>
  </si>
  <si>
    <t>1D</t>
  </si>
  <si>
    <t>1E</t>
  </si>
  <si>
    <t>95% CI</t>
  </si>
  <si>
    <t>-2.061 to -0.006400</t>
  </si>
  <si>
    <t>-3.308 to -1.045</t>
  </si>
  <si>
    <t>-3.377 to -1.681</t>
  </si>
  <si>
    <t>pg/mL</t>
  </si>
  <si>
    <t>pTyr</t>
  </si>
  <si>
    <t>Cell free</t>
  </si>
  <si>
    <t>% of control</t>
  </si>
  <si>
    <r>
      <t>in vitro</t>
    </r>
    <r>
      <rPr>
        <sz val="12"/>
        <color theme="1"/>
        <rFont val="Aptos Narrow"/>
        <scheme val="minor"/>
      </rPr>
      <t xml:space="preserve"> </t>
    </r>
  </si>
  <si>
    <t>RM One-Way ANOVA</t>
  </si>
  <si>
    <t>(1.745, 3.490)</t>
  </si>
  <si>
    <t>DMSO vs. 1.0 μM DYR533</t>
  </si>
  <si>
    <t>DMSO vs. 0.3 μM DYR533</t>
  </si>
  <si>
    <t>DMSO vs. 0.1 μM DYR533</t>
  </si>
  <si>
    <t>DMSO vs. 3.0 μM L41</t>
  </si>
  <si>
    <t>DMSO vs. 3.0 μM DYR533</t>
  </si>
  <si>
    <t>DMSO vs. 0.3 μM CaNDY</t>
  </si>
  <si>
    <t>DMSO vs. 1.0 μM CaNDY</t>
  </si>
  <si>
    <t>DMSO vs. 3.0 μM CaNDY</t>
  </si>
  <si>
    <t>-41.08 to 85.08</t>
  </si>
  <si>
    <t>-42.02 to 29.36</t>
  </si>
  <si>
    <t>-38.75 to 81.42</t>
  </si>
  <si>
    <t>6.322 to 89.01</t>
  </si>
  <si>
    <t>36.30 to 89.70</t>
  </si>
  <si>
    <t>-10.29 to 20.96</t>
  </si>
  <si>
    <t>-45.64 to 83.64</t>
  </si>
  <si>
    <t>4.553 to 89.45</t>
  </si>
  <si>
    <t>47.68 to 83.65</t>
  </si>
  <si>
    <t>DMSO vs. 1.0 μM L41</t>
  </si>
  <si>
    <t>DMSO vs. 10.0 μM L41</t>
  </si>
  <si>
    <t>DMSO vs. 10.0 μM DYR533</t>
  </si>
  <si>
    <t>DMSO vs. 10.0 μM CaNDY</t>
  </si>
  <si>
    <t>DMSO vs. 0.1 μM CaNDY</t>
  </si>
  <si>
    <t>-28.24 to 34.90</t>
  </si>
  <si>
    <t>-92.63 to 126.6</t>
  </si>
  <si>
    <t>-0.9549 to 59.62</t>
  </si>
  <si>
    <t>-49.10 to 97.76</t>
  </si>
  <si>
    <t>28.45 to 142.9</t>
  </si>
  <si>
    <t>89.07 to 107.6</t>
  </si>
  <si>
    <t>-87.17 to 151.8</t>
  </si>
  <si>
    <t>55.71 to 115.0</t>
  </si>
  <si>
    <t>65.51 to 119.2</t>
  </si>
  <si>
    <t>(1.596, 3.192)</t>
  </si>
  <si>
    <t>Body weight</t>
  </si>
  <si>
    <t>% weight change</t>
  </si>
  <si>
    <t>2way ANOVA</t>
  </si>
  <si>
    <t>Interaction</t>
  </si>
  <si>
    <t>Dose</t>
  </si>
  <si>
    <t>Genotype</t>
  </si>
  <si>
    <t>Hp</t>
  </si>
  <si>
    <t>  Veh :NonTg vs. 1.0:NonTg</t>
  </si>
  <si>
    <t>  Veh :NonTg vs. 2.5:NonTg</t>
  </si>
  <si>
    <t>  Veh :NonTg vs. 5.0:NonTg</t>
  </si>
  <si>
    <t>Ctx</t>
  </si>
  <si>
    <t>pTau T217</t>
  </si>
  <si>
    <t>Ctx Soluble</t>
  </si>
  <si>
    <t>(3, 16)</t>
  </si>
  <si>
    <t>  Veh vs. 1.0</t>
  </si>
  <si>
    <t>  Veh vs. 2.5</t>
  </si>
  <si>
    <t>  Veh vs. 5.0</t>
  </si>
  <si>
    <t>  1.0 vs. 2.5</t>
  </si>
  <si>
    <t>  1.0 vs. 5.0</t>
  </si>
  <si>
    <t>  2.5 vs. 5.0</t>
  </si>
  <si>
    <t>pTau T181</t>
  </si>
  <si>
    <t>Hp Soluble</t>
  </si>
  <si>
    <t>(3, 28)</t>
  </si>
  <si>
    <t>Hp Insoluble</t>
  </si>
  <si>
    <t>Ctx Insoluble</t>
  </si>
  <si>
    <t>pTau S396</t>
  </si>
  <si>
    <t>Blood Plasma</t>
  </si>
  <si>
    <t>TNF-⍺</t>
  </si>
  <si>
    <t>Sample</t>
  </si>
  <si>
    <t>PS19/NonTg</t>
  </si>
  <si>
    <t>(3, 89)</t>
  </si>
  <si>
    <t>(1, 89)</t>
  </si>
  <si>
    <t>Rotarod Day 1 &amp; 2</t>
  </si>
  <si>
    <t>Latency to fall (sec)</t>
  </si>
  <si>
    <t>Day x Group</t>
  </si>
  <si>
    <t>Day</t>
  </si>
  <si>
    <t>Group</t>
  </si>
  <si>
    <t>Subject</t>
  </si>
  <si>
    <t>(4, 63)</t>
  </si>
  <si>
    <t>(1, 63)</t>
  </si>
  <si>
    <t>PS19 all doses/NonTg Veh</t>
  </si>
  <si>
    <t>(63, 63)</t>
  </si>
  <si>
    <t>  PS19 Veh vs. NonTg Veh</t>
  </si>
  <si>
    <t>  PS19 Veh vs. PS19 1.0mg/kg</t>
  </si>
  <si>
    <t>  PS19 Veh vs. PS19 2.5mg/kg</t>
  </si>
  <si>
    <t>  PS19 Veh vs. PS19 5.0mg/kg</t>
  </si>
  <si>
    <t>  PS19 1.0mg/kg vs. PS19 2.5mg/kg</t>
  </si>
  <si>
    <t>  PS19 1.0mg/kg vs. PS19 5.0mg/kg</t>
  </si>
  <si>
    <t>  PS19 2.5mg/kg vs. PS19 5.0mg/kg</t>
  </si>
  <si>
    <t>-21.68 to 9.171</t>
  </si>
  <si>
    <t>-30.67 to 0.7445</t>
  </si>
  <si>
    <t>-26.62 to 4.232</t>
  </si>
  <si>
    <t>-30.05 to 0.8049</t>
  </si>
  <si>
    <t>-11.66 to 19.20</t>
  </si>
  <si>
    <t>-15.08 to 15.77</t>
  </si>
  <si>
    <t>-18.56 to 11.71</t>
  </si>
  <si>
    <t>Rotarod Probe</t>
  </si>
  <si>
    <t>MWM Latency</t>
  </si>
  <si>
    <t>Latency to platform (sec)</t>
  </si>
  <si>
    <t>2way RM ANOVA</t>
  </si>
  <si>
    <t>    Day x Group</t>
  </si>
  <si>
    <t>    Day</t>
  </si>
  <si>
    <t>    Group</t>
  </si>
  <si>
    <t>    Subject</t>
  </si>
  <si>
    <t>(16, 212)</t>
  </si>
  <si>
    <t>(3,205, 169.9)</t>
  </si>
  <si>
    <t>(4, 53)</t>
  </si>
  <si>
    <t>(53, 212)</t>
  </si>
  <si>
    <t>Thigmotaxia</t>
  </si>
  <si>
    <t>% of trial</t>
  </si>
  <si>
    <t>(4, 265)</t>
  </si>
  <si>
    <t>(16, 265)</t>
  </si>
  <si>
    <t>  NonTg Veh vs. PS19 Veh</t>
  </si>
  <si>
    <t>  NonTg Veh vs. PS19 1.0mg/kg</t>
  </si>
  <si>
    <t>  NonTg Veh vs. PS19 2.5mg/kg</t>
  </si>
  <si>
    <t>  NonTg Veh vs. PS19 5.0mg/kg</t>
  </si>
  <si>
    <t>-25.32 to -8.373</t>
  </si>
  <si>
    <t>-15.43 to 1.118</t>
  </si>
  <si>
    <t>-15.19 to 2.232</t>
  </si>
  <si>
    <t>-14.76 to 2.191</t>
  </si>
  <si>
    <t>0.9106 to 18.47</t>
  </si>
  <si>
    <t>1.180 to 19.56</t>
  </si>
  <si>
    <t>1.595 to 19.53</t>
  </si>
  <si>
    <t>-8.326 to 9.686</t>
  </si>
  <si>
    <t>-7.908 to 9.653</t>
  </si>
  <si>
    <t>-8.998 to 9.383</t>
  </si>
  <si>
    <t>Day 6 Probe Trial</t>
  </si>
  <si>
    <t>Time in platform quandrant (sec)</t>
  </si>
  <si>
    <t>Probe Velocity</t>
  </si>
  <si>
    <t>Velcity (cm/sec)</t>
  </si>
  <si>
    <t>4I</t>
  </si>
  <si>
    <t>    Interaction</t>
  </si>
  <si>
    <t>    Dose</t>
  </si>
  <si>
    <t>    Genotype</t>
  </si>
  <si>
    <t>(3, 38)</t>
  </si>
  <si>
    <t>(1,  38)</t>
  </si>
  <si>
    <t>  Veh :NonTg vs. Veh :PS19</t>
  </si>
  <si>
    <t>  Veh :PS19 vs. 1.0:PS19</t>
  </si>
  <si>
    <t>  Veh :PS19 vs. 2.5:PS19</t>
  </si>
  <si>
    <t>  Veh :PS19 vs. 5.0:PS19</t>
  </si>
  <si>
    <t>  1.0:PS19 vs. 2.5:PS19</t>
  </si>
  <si>
    <t>  1.0:PS19 vs. 5.0:PS19</t>
  </si>
  <si>
    <t>  2.5:PS19 vs. 5.0:PS19</t>
  </si>
  <si>
    <t>  Veh :NonTg vs. 1.0:PS19</t>
  </si>
  <si>
    <t>  Veh :NonTg vs. 2.5:PS19</t>
  </si>
  <si>
    <t>  Veh :NonTg vs. 5.0:PS19</t>
  </si>
  <si>
    <t>  2.5:NonTg vs. 2.5:PS19</t>
  </si>
  <si>
    <t>  5.0:NonTg vs. 5.0:PS19</t>
  </si>
  <si>
    <t>  1.0:NonTg vs. 1.0:PS19</t>
  </si>
  <si>
    <t>(1, 38)</t>
  </si>
  <si>
    <t>2.778 to 4.839</t>
  </si>
  <si>
    <t>2.704 to 4.765</t>
  </si>
  <si>
    <t>2.964 to 5.026</t>
  </si>
  <si>
    <t>-1.105 to 0.9563</t>
  </si>
  <si>
    <t>-0.8440 to 1.217</t>
  </si>
  <si>
    <t>-0.7697 to 1.292</t>
  </si>
  <si>
    <t>(3, 20)</t>
  </si>
  <si>
    <t>111.4 to 180.2</t>
  </si>
  <si>
    <t>162.2 to 231.0</t>
  </si>
  <si>
    <t>177.5 to 246.2</t>
  </si>
  <si>
    <t>16.42 to 85.17</t>
  </si>
  <si>
    <t>-19.13 to 49.62</t>
  </si>
  <si>
    <t>31.67 to 100.4</t>
  </si>
  <si>
    <t>Post-hoc correction used</t>
  </si>
  <si>
    <t>Follow up/multiple comparisons</t>
  </si>
  <si>
    <t>Šidák's</t>
  </si>
  <si>
    <t>84.55 to 193.6</t>
  </si>
  <si>
    <t>186.4 to 295.5</t>
  </si>
  <si>
    <t>245.4 to 354.5</t>
  </si>
  <si>
    <t>47.30 to 156.4</t>
  </si>
  <si>
    <t>4.453 to 113.5</t>
  </si>
  <si>
    <t>106.3 to 215.4</t>
  </si>
  <si>
    <t>245.4 to 319.8</t>
  </si>
  <si>
    <t>460.6 to 535.0</t>
  </si>
  <si>
    <t>541.4 to 615.7</t>
  </si>
  <si>
    <t>178.0 to 252.4</t>
  </si>
  <si>
    <t>43.58 to 118.0</t>
  </si>
  <si>
    <t>258.8 to 333.1</t>
  </si>
  <si>
    <t>Adj. p-value</t>
  </si>
  <si>
    <t>76.84 to 325.2</t>
  </si>
  <si>
    <t>147.7 to 396.1</t>
  </si>
  <si>
    <t>215.9 to 464.3</t>
  </si>
  <si>
    <t>-53.29 to 195.1</t>
  </si>
  <si>
    <t>-56.06 to 192.3</t>
  </si>
  <si>
    <t>14.84 to 263.2</t>
  </si>
  <si>
    <t>1.0 vs. 5.0</t>
  </si>
  <si>
    <t>123.6 to 209.4</t>
  </si>
  <si>
    <t>214.7 to 300.4</t>
  </si>
  <si>
    <t>260.6 to 346.3</t>
  </si>
  <si>
    <t>48.13 to 133.9</t>
  </si>
  <si>
    <t>3.023 to 88.80</t>
  </si>
  <si>
    <t>94.04 to 179.8</t>
  </si>
  <si>
    <t>77.55 to 122.8</t>
  </si>
  <si>
    <t>114.6 to 159.9</t>
  </si>
  <si>
    <t>127.4 to 172.7</t>
  </si>
  <si>
    <t>14.44 to 59.71</t>
  </si>
  <si>
    <t>-9.870 to 35.40</t>
  </si>
  <si>
    <t>27.20 to 72.48</t>
  </si>
  <si>
    <t>Dunnett's</t>
  </si>
  <si>
    <t>Tukey's</t>
  </si>
  <si>
    <t>10832 to 11462</t>
  </si>
  <si>
    <t>11657 to 12287</t>
  </si>
  <si>
    <t>11961 to 12591</t>
  </si>
  <si>
    <t>509.5 to 1140</t>
  </si>
  <si>
    <t>-11.14 to 619.1</t>
  </si>
  <si>
    <t>813.4 to 1444</t>
  </si>
  <si>
    <t>70.97 to 307.1</t>
  </si>
  <si>
    <t>143.1 to 379.3</t>
  </si>
  <si>
    <t>212.7 to 448.8</t>
  </si>
  <si>
    <t>-45.90 to 190.3</t>
  </si>
  <si>
    <t>-48.57 to 187.6</t>
  </si>
  <si>
    <t>23.61 to 259.8</t>
  </si>
  <si>
    <t>(4, 25)</t>
  </si>
  <si>
    <t>  PS19 Veh vs. PS19 1.0 mg/kg</t>
  </si>
  <si>
    <t>  PS19 Veh vs. PS19 2.5 mg/kg</t>
  </si>
  <si>
    <t>  PS19 Veh vs. PS19 5.0 mg/kg</t>
  </si>
  <si>
    <t>  PS19 1.0 mg/kg vs. PS19 2.5 mg/kg</t>
  </si>
  <si>
    <t>  PS19 1.0 mg/kg vs. PS19 5.0 mg/kg</t>
  </si>
  <si>
    <t>  PS19 1.0 mg/kg vs. NonTg Veh</t>
  </si>
  <si>
    <t>  PS19 2.5 mg/kg vs. PS19 5.0 mg/kg</t>
  </si>
  <si>
    <t>  PS19 2.5 mg/kg vs. NonTg Veh</t>
  </si>
  <si>
    <t>  PS19 5.0 mg/kg vs. NonTg Veh</t>
  </si>
  <si>
    <t>116.7 to 341.3</t>
  </si>
  <si>
    <t>261.1 to 485.7</t>
  </si>
  <si>
    <t>221.9 to 446.5</t>
  </si>
  <si>
    <t>302.5 to 527.0</t>
  </si>
  <si>
    <t>32.14 to 256.7</t>
  </si>
  <si>
    <t>-7.101 to 217.5</t>
  </si>
  <si>
    <t>73.47 to 298.0</t>
  </si>
  <si>
    <t>-151.5 to 73.05</t>
  </si>
  <si>
    <t>-70.96 to 153.6</t>
  </si>
  <si>
    <t>-31.72 to 192.9</t>
  </si>
  <si>
    <t>863.8 to 1009</t>
  </si>
  <si>
    <t>1096 to 1242</t>
  </si>
  <si>
    <t>1106 to 1252</t>
  </si>
  <si>
    <t>1179 to 1332</t>
  </si>
  <si>
    <t>159.7 to 305.3</t>
  </si>
  <si>
    <t>169.5 to 315.2</t>
  </si>
  <si>
    <t>242.7 to 395.5</t>
  </si>
  <si>
    <t>-63.03 to 82.66</t>
  </si>
  <si>
    <t>10.19 to 163.0</t>
  </si>
  <si>
    <t>0.3773 to 153.2</t>
  </si>
  <si>
    <t>(4, 24)</t>
  </si>
  <si>
    <t>239.4 to 629.2</t>
  </si>
  <si>
    <t>538.9 to 928.7</t>
  </si>
  <si>
    <t>876.0 to 1266</t>
  </si>
  <si>
    <t>976.7 to 1366</t>
  </si>
  <si>
    <t>104.6 to 494.4</t>
  </si>
  <si>
    <t>441.7 to 831.4</t>
  </si>
  <si>
    <t>542.4 to 932.2</t>
  </si>
  <si>
    <t>142.2 to 531.9</t>
  </si>
  <si>
    <t>242.9 to 632.7</t>
  </si>
  <si>
    <t>-94.10 to 295.6</t>
  </si>
  <si>
    <t>Sup. 1A</t>
  </si>
  <si>
    <t>Sup. 1B</t>
  </si>
  <si>
    <t>Sup. 1C</t>
  </si>
  <si>
    <t>Sup. 1D</t>
  </si>
  <si>
    <t>Sup. 1E</t>
  </si>
  <si>
    <t>Sup. 1F</t>
  </si>
  <si>
    <t>Sup. 1G</t>
  </si>
  <si>
    <t>Sup. 1H</t>
  </si>
  <si>
    <t>Eotaxin</t>
  </si>
  <si>
    <t>  NonTg Veh vs. PS19 1.0 mg/kg</t>
  </si>
  <si>
    <t>  NonTg Veh vs. PS19 2.5 mg/kg</t>
  </si>
  <si>
    <t>  NonTg Veh vs. PS19 5.0 mg/kg</t>
  </si>
  <si>
    <t>G-CSF</t>
  </si>
  <si>
    <t>IFN-γ</t>
  </si>
  <si>
    <t>IL-6</t>
  </si>
  <si>
    <t>IL-1⍺</t>
  </si>
  <si>
    <t>IL-1β</t>
  </si>
  <si>
    <t>IL-2</t>
  </si>
  <si>
    <t>IL-3</t>
  </si>
  <si>
    <t>IL-4</t>
  </si>
  <si>
    <t>IL-5</t>
  </si>
  <si>
    <t>IL-9</t>
  </si>
  <si>
    <t>IL-10</t>
  </si>
  <si>
    <t>IL-12(p40)</t>
  </si>
  <si>
    <t>IL-12(p70)</t>
  </si>
  <si>
    <t>IL-13</t>
  </si>
  <si>
    <t>IL-17⍺</t>
  </si>
  <si>
    <t>KC</t>
  </si>
  <si>
    <t>MCP-1</t>
  </si>
  <si>
    <t>MIP-1⍺</t>
  </si>
  <si>
    <t>MIP-1β</t>
  </si>
  <si>
    <t>RANTES</t>
  </si>
  <si>
    <t>(4,25)</t>
  </si>
  <si>
    <t>-842.5 to -355.8</t>
  </si>
  <si>
    <t>-637.7 to -151.0</t>
  </si>
  <si>
    <t>-384.1 to 102.6</t>
  </si>
  <si>
    <t>-24.45 to 462.2</t>
  </si>
  <si>
    <t>-38.53 to 448.1</t>
  </si>
  <si>
    <t>215.0 to 701.7</t>
  </si>
  <si>
    <t>574.7 to 1061</t>
  </si>
  <si>
    <t>10.24 to 496.9</t>
  </si>
  <si>
    <t>369.9 to 856.5</t>
  </si>
  <si>
    <t>116.3 to 603.0</t>
  </si>
  <si>
    <t>-12928 to -6470</t>
  </si>
  <si>
    <t>-7997 to -1539</t>
  </si>
  <si>
    <t>-4765 to 1693</t>
  </si>
  <si>
    <t>-569.6 to 5889</t>
  </si>
  <si>
    <t>1702 to 8160</t>
  </si>
  <si>
    <t>4934 to 11393</t>
  </si>
  <si>
    <t>9130 to 15588</t>
  </si>
  <si>
    <t>3.319 to 6462</t>
  </si>
  <si>
    <t>4199 to 10657</t>
  </si>
  <si>
    <t>966.2 to 7424</t>
  </si>
  <si>
    <t>-303.2 to -139.9</t>
  </si>
  <si>
    <t>-209.3 to -46.01</t>
  </si>
  <si>
    <t>-117.2 to 46.15</t>
  </si>
  <si>
    <t>-14.84 to 148.5</t>
  </si>
  <si>
    <t>12.27 to 175.6</t>
  </si>
  <si>
    <t>104.4 to 267.7</t>
  </si>
  <si>
    <t>206.7 to 370.0</t>
  </si>
  <si>
    <t>10.51 to 173.8</t>
  </si>
  <si>
    <t>112.8 to 276.1</t>
  </si>
  <si>
    <t>20.66 to 184.0</t>
  </si>
  <si>
    <t>-79.97 to -50.01</t>
  </si>
  <si>
    <t>-45.77 to -15.82</t>
  </si>
  <si>
    <t>-25.88 to 4.079</t>
  </si>
  <si>
    <t>-2.624 to 27.33</t>
  </si>
  <si>
    <t>19.22 to 49.18</t>
  </si>
  <si>
    <t>39.11 to 69.07</t>
  </si>
  <si>
    <t>62.37 to 92.33</t>
  </si>
  <si>
    <t>4.916 to 34.87</t>
  </si>
  <si>
    <t>28.17 to 58.13</t>
  </si>
  <si>
    <t>8.276 to 38.23</t>
  </si>
  <si>
    <t>-630.4 to -270.4</t>
  </si>
  <si>
    <t>-468.0 to -108.0</t>
  </si>
  <si>
    <t>-275.8 to 84.24</t>
  </si>
  <si>
    <t>-93.18 to 266.9</t>
  </si>
  <si>
    <t>-9.220 to 334.1</t>
  </si>
  <si>
    <t>183.0 to 526.3</t>
  </si>
  <si>
    <t>365.6 to 708.9</t>
  </si>
  <si>
    <t>20.56 to 363.8</t>
  </si>
  <si>
    <t>203.2 to 546.5</t>
  </si>
  <si>
    <t>10.98 to 354.3</t>
  </si>
  <si>
    <t>-528.3 to -310.4</t>
  </si>
  <si>
    <t>-319.0 to -101.2</t>
  </si>
  <si>
    <t>-183.5 to 34.38</t>
  </si>
  <si>
    <t>-16.61 to 201.2</t>
  </si>
  <si>
    <t>100.3 to 318.1</t>
  </si>
  <si>
    <t>235.9 to 453.7</t>
  </si>
  <si>
    <t>402.7 to 620.6</t>
  </si>
  <si>
    <t>26.64 to 244.5</t>
  </si>
  <si>
    <t>193.5 to 411.4</t>
  </si>
  <si>
    <t>57.93 to 275.8</t>
  </si>
  <si>
    <t>-486.9 to -250.1</t>
  </si>
  <si>
    <t>-309.4 to -72.56</t>
  </si>
  <si>
    <t>-178.1 to 58.71</t>
  </si>
  <si>
    <t>-1.097 to 235.7</t>
  </si>
  <si>
    <t>59.15 to 296.0</t>
  </si>
  <si>
    <t>190.4 to 427.2</t>
  </si>
  <si>
    <t>367.4 to 604.2</t>
  </si>
  <si>
    <t>12.86 to 249.7</t>
  </si>
  <si>
    <t>189.9 to 426.7</t>
  </si>
  <si>
    <t>58.60 to 295.4</t>
  </si>
  <si>
    <t>-196.1 to -112.9</t>
  </si>
  <si>
    <t>-114.6 to -31.44</t>
  </si>
  <si>
    <t>-70.07 to 13.12</t>
  </si>
  <si>
    <t>-3.857 to 79.34</t>
  </si>
  <si>
    <t>39.85 to 123.0</t>
  </si>
  <si>
    <t>84.42 to 167.6</t>
  </si>
  <si>
    <t>150.6 to 233.8</t>
  </si>
  <si>
    <t>2.966 to 86.16</t>
  </si>
  <si>
    <t>69.18 to 152.4</t>
  </si>
  <si>
    <t>24.62 to 107.8</t>
  </si>
  <si>
    <t>-680.8 to -417.1</t>
  </si>
  <si>
    <t>-399.9 to -136.3</t>
  </si>
  <si>
    <t>-230.7 to 32.90</t>
  </si>
  <si>
    <t>-8.639 to 255.0</t>
  </si>
  <si>
    <t>149.1 to 412.7</t>
  </si>
  <si>
    <t>318.2 to 581.8</t>
  </si>
  <si>
    <t>540.3 to 803.9</t>
  </si>
  <si>
    <t>37.34 to 301.0</t>
  </si>
  <si>
    <t>259.4 to 523.1</t>
  </si>
  <si>
    <t>90.28 to 353.9</t>
  </si>
  <si>
    <t>-646.1 to -377.4</t>
  </si>
  <si>
    <t>-404.4 to -135.7</t>
  </si>
  <si>
    <t>-227.8 to 41.00</t>
  </si>
  <si>
    <t>-11.75 to 257.0</t>
  </si>
  <si>
    <t>107.3 to 376.1</t>
  </si>
  <si>
    <t>284.0 to 552.8</t>
  </si>
  <si>
    <t>500.0 to 768.8</t>
  </si>
  <si>
    <t>42.28 to 311.1</t>
  </si>
  <si>
    <t>258.3 to 527.1</t>
  </si>
  <si>
    <t>81.63 to 350.4</t>
  </si>
  <si>
    <t>-610.5 to -113.5</t>
  </si>
  <si>
    <t>-534.2 to -37.27</t>
  </si>
  <si>
    <t>-331.8 to 165.2</t>
  </si>
  <si>
    <t>-37.96 to 459.0</t>
  </si>
  <si>
    <t>-172.2 to 324.7</t>
  </si>
  <si>
    <t>30.26 to 527.2</t>
  </si>
  <si>
    <t>324.1 to 821.0</t>
  </si>
  <si>
    <t>-46.00 to 451.0</t>
  </si>
  <si>
    <t>247.8 to 744.8</t>
  </si>
  <si>
    <t>45.31 to 542.3</t>
  </si>
  <si>
    <t>-1909 to -1074</t>
  </si>
  <si>
    <t>-1271 to -435.4</t>
  </si>
  <si>
    <t>-714.5 to 120.7</t>
  </si>
  <si>
    <t>-35.06 to 800.1</t>
  </si>
  <si>
    <t>220.7 to 1056</t>
  </si>
  <si>
    <t>776.7 to 1612</t>
  </si>
  <si>
    <t>1456 to 2291</t>
  </si>
  <si>
    <t>138.5 to 973.7</t>
  </si>
  <si>
    <t>817.9 to 1653</t>
  </si>
  <si>
    <t>261.8 to 1097</t>
  </si>
  <si>
    <t>-4010 to -1944</t>
  </si>
  <si>
    <t>-2828 to -761.5</t>
  </si>
  <si>
    <t>-1511 to 555.4</t>
  </si>
  <si>
    <t>-335.2 to 1731</t>
  </si>
  <si>
    <t>149.0 to 2215</t>
  </si>
  <si>
    <t>1466 to 3532</t>
  </si>
  <si>
    <t>2642 to 4708</t>
  </si>
  <si>
    <t>283.7 to 2350</t>
  </si>
  <si>
    <t>1459 to 3526</t>
  </si>
  <si>
    <t>142.6 to 2209</t>
  </si>
  <si>
    <t>-2230 to -1249</t>
  </si>
  <si>
    <t>-1384 to -403.8</t>
  </si>
  <si>
    <t>-815.5 to 165.1</t>
  </si>
  <si>
    <t>-153.6 to 827.0</t>
  </si>
  <si>
    <t>355.3 to 1336</t>
  </si>
  <si>
    <t>924.2 to 1905</t>
  </si>
  <si>
    <t>1586 to 2567</t>
  </si>
  <si>
    <t>78.63 to 1059</t>
  </si>
  <si>
    <t>740.5 to 1721</t>
  </si>
  <si>
    <t>171.6 to 1152</t>
  </si>
  <si>
    <t>-8217 to -4694</t>
  </si>
  <si>
    <t>-5116 to -1593</t>
  </si>
  <si>
    <t>-2950 to 573.2</t>
  </si>
  <si>
    <t>-105.7 to 3417</t>
  </si>
  <si>
    <t>1340 to 4862</t>
  </si>
  <si>
    <t>3506 to 7029</t>
  </si>
  <si>
    <t>6350 to 9873</t>
  </si>
  <si>
    <t>405.2 to 3928</t>
  </si>
  <si>
    <t>3249 to 6772</t>
  </si>
  <si>
    <t>1082 to 4605</t>
  </si>
  <si>
    <t>-257.3 to -129.9</t>
  </si>
  <si>
    <t>-180.7 to -53.31</t>
  </si>
  <si>
    <t>-98.18 to 29.20</t>
  </si>
  <si>
    <t>-13.75 to 113.6</t>
  </si>
  <si>
    <t>12.88 to 140.3</t>
  </si>
  <si>
    <t>95.39 to 222.8</t>
  </si>
  <si>
    <t>179.8 to 307.2</t>
  </si>
  <si>
    <t>18.82 to 146.2</t>
  </si>
  <si>
    <t>103.2 to 230.6</t>
  </si>
  <si>
    <t>20.74 to 148.1</t>
  </si>
  <si>
    <t>-925.1 to -464.0</t>
  </si>
  <si>
    <t>-612.3 to -151.2</t>
  </si>
  <si>
    <t>-352.1 to 109.0</t>
  </si>
  <si>
    <t>-43.58 to 417.5</t>
  </si>
  <si>
    <t>82.26 to 543.4</t>
  </si>
  <si>
    <t>342.4 to 803.5</t>
  </si>
  <si>
    <t>651.0 to 1112</t>
  </si>
  <si>
    <t>29.59 to 490.7</t>
  </si>
  <si>
    <t>338.2 to 799.3</t>
  </si>
  <si>
    <t>78.01 to 539.1</t>
  </si>
  <si>
    <t>-2262 to -1254</t>
  </si>
  <si>
    <t>-1319 to -310.7</t>
  </si>
  <si>
    <t>-717.8 to 290.1</t>
  </si>
  <si>
    <t>-75.18 to 932.8</t>
  </si>
  <si>
    <t>439.0 to 1447</t>
  </si>
  <si>
    <t>1040 to 2048</t>
  </si>
  <si>
    <t>1683 to 2690</t>
  </si>
  <si>
    <t>96.88 to 1105</t>
  </si>
  <si>
    <t>739.5 to 1747</t>
  </si>
  <si>
    <t>138.7 to 1147</t>
  </si>
  <si>
    <t>-192.3 to -104.3</t>
  </si>
  <si>
    <t>-121.2 to -33.24</t>
  </si>
  <si>
    <t>-72.31 to 15.66</t>
  </si>
  <si>
    <t>-9.791 to 78.18</t>
  </si>
  <si>
    <t>27.10 to 115.1</t>
  </si>
  <si>
    <t>76.01 to 164.0</t>
  </si>
  <si>
    <t>138.5 to 226.5</t>
  </si>
  <si>
    <t>4.919 to 92.89</t>
  </si>
  <si>
    <t>67.44 to 155.4</t>
  </si>
  <si>
    <t>18.53 to 106.5</t>
  </si>
  <si>
    <t>-1660 to -720.8</t>
  </si>
  <si>
    <t>-1270 to -331.0</t>
  </si>
  <si>
    <t>-800.1 to 139.0</t>
  </si>
  <si>
    <t>-42.16 to 896.9</t>
  </si>
  <si>
    <t>-79.69 to 859.4</t>
  </si>
  <si>
    <t>390.3 to 1329</t>
  </si>
  <si>
    <t>1148 to 2087</t>
  </si>
  <si>
    <t>0.4042 to 939.5</t>
  </si>
  <si>
    <t>758.4 to 1697</t>
  </si>
  <si>
    <t>288.4 to 1227</t>
  </si>
  <si>
    <t>-3279 to -1461</t>
  </si>
  <si>
    <t>-1823 to -4.880</t>
  </si>
  <si>
    <t>-950.0 to 868.2</t>
  </si>
  <si>
    <t>193.9 to 2012</t>
  </si>
  <si>
    <t>546.5 to 2365</t>
  </si>
  <si>
    <t>1420 to 3238</t>
  </si>
  <si>
    <t>2564 to 4382</t>
  </si>
  <si>
    <t>-36.00 to 1782</t>
  </si>
  <si>
    <t>1108 to 2926</t>
  </si>
  <si>
    <t>234.8 to 2053</t>
  </si>
  <si>
    <t>-601.2 to -308.6</t>
  </si>
  <si>
    <t>-404.9 to -112.2</t>
  </si>
  <si>
    <t>-282.0 to 10.61</t>
  </si>
  <si>
    <t>-91.83 to 200.8</t>
  </si>
  <si>
    <t>50.04 to 342.7</t>
  </si>
  <si>
    <t>172.9 to 465.5</t>
  </si>
  <si>
    <t>363.1 to 655.7</t>
  </si>
  <si>
    <t>-23.51 to 269.1</t>
  </si>
  <si>
    <t>166.7 to 459.4</t>
  </si>
  <si>
    <t>43.89 to 336.5</t>
  </si>
  <si>
    <t>  Veh :PS19 vs. 1.0:NonTg</t>
  </si>
  <si>
    <t>  Veh :PS19 vs. 2.5:NonTg</t>
  </si>
  <si>
    <t>  Veh :PS19 vs. 5.0:NonTg</t>
  </si>
  <si>
    <t>  1.0:NonTg vs. 2.5:NonTg</t>
  </si>
  <si>
    <t>  1.0:NonTg vs. 2.5:PS19</t>
  </si>
  <si>
    <t>  1.0:NonTg vs. 5.0:NonTg</t>
  </si>
  <si>
    <t>  1.0:NonTg vs. 5.0:PS19</t>
  </si>
  <si>
    <t>  1.0:PS19 vs. 2.5:NonTg</t>
  </si>
  <si>
    <t>  1.0:PS19 vs. 5.0:NonTg</t>
  </si>
  <si>
    <t>  2.5:NonTg vs. 5.0:NonTg</t>
  </si>
  <si>
    <t>  2.5:NonTg vs. 5.0:PS19</t>
  </si>
  <si>
    <t>  2.5:PS19 vs. 5.0:NonTg</t>
  </si>
  <si>
    <t>-0.2532 to 0.4156</t>
  </si>
  <si>
    <t>0.6610 to 1.363</t>
  </si>
  <si>
    <t>0.7018 to 1.371</t>
  </si>
  <si>
    <t>0.7690 to 1.438</t>
  </si>
  <si>
    <t>0.6666 to 1.335</t>
  </si>
  <si>
    <t>1.039 to 1.741</t>
  </si>
  <si>
    <t>1.086 to 1.755</t>
  </si>
  <si>
    <t>0.5798 to 1.281</t>
  </si>
  <si>
    <t>0.6206 to 1.289</t>
  </si>
  <si>
    <t>0.6877 to 1.357</t>
  </si>
  <si>
    <t>0.5854 to 1.254</t>
  </si>
  <si>
    <t>0.9583 to 1.660</t>
  </si>
  <si>
    <t>1.004 to 1.673</t>
  </si>
  <si>
    <t>-0.3263 to 0.3752</t>
  </si>
  <si>
    <t>-0.2592 to 0.4424</t>
  </si>
  <si>
    <t>-0.3615 to 0.3400</t>
  </si>
  <si>
    <t>0.01209 to 0.7448</t>
  </si>
  <si>
    <t>0.05760 to 0.7591</t>
  </si>
  <si>
    <t>-0.2673 to 0.4016</t>
  </si>
  <si>
    <t>-0.3696 to 0.2993</t>
  </si>
  <si>
    <t>0.003259 to 0.7048</t>
  </si>
  <si>
    <t>0.04949 to 0.7184</t>
  </si>
  <si>
    <t>-0.4368 to 0.2321</t>
  </si>
  <si>
    <t>-0.06392 to 0.6376</t>
  </si>
  <si>
    <t>-0.01769 to 0.6512</t>
  </si>
  <si>
    <t>0.03843 to 0.7400</t>
  </si>
  <si>
    <t>0.08466 to 0.7535</t>
  </si>
  <si>
    <t>-0.3209 to 0.3807</t>
  </si>
  <si>
    <t>0.1541 to 0.4200</t>
  </si>
  <si>
    <t>0.2819 to 0.5607</t>
  </si>
  <si>
    <t>0.3214 to 0.5872</t>
  </si>
  <si>
    <t>0.4602 to 0.7260</t>
  </si>
  <si>
    <t>0.4929 to 0.7587</t>
  </si>
  <si>
    <t>0.5231 to 0.8019</t>
  </si>
  <si>
    <t>0.5202 to 0.7860</t>
  </si>
  <si>
    <t>-0.005162 to 0.2736</t>
  </si>
  <si>
    <t>0.03436 to 0.3002</t>
  </si>
  <si>
    <t>0.1731 to 0.4389</t>
  </si>
  <si>
    <t>0.2058 to 0.4717</t>
  </si>
  <si>
    <t>0.2361 to 0.5149</t>
  </si>
  <si>
    <t>0.2332 to 0.4990</t>
  </si>
  <si>
    <t>-0.1064 to 0.1724</t>
  </si>
  <si>
    <t>0.03238 to 0.3112</t>
  </si>
  <si>
    <t>0.06510 to 0.3439</t>
  </si>
  <si>
    <t>0.09566 to 0.3869</t>
  </si>
  <si>
    <t>0.09245 to 0.3712</t>
  </si>
  <si>
    <t>0.005832 to 0.2717</t>
  </si>
  <si>
    <t>0.03855 to 0.3044</t>
  </si>
  <si>
    <t>0.06882 to 0.3476</t>
  </si>
  <si>
    <t>0.06590 to 0.3317</t>
  </si>
  <si>
    <t>-0.1002 to 0.1656</t>
  </si>
  <si>
    <t>-0.06992 to 0.2089</t>
  </si>
  <si>
    <t>-0.07285 to 0.1930</t>
  </si>
  <si>
    <t>-0.1026 to 0.1762</t>
  </si>
  <si>
    <t>-0.1056 to 0.1603</t>
  </si>
  <si>
    <t>-0.1488 to 0.1300</t>
  </si>
  <si>
    <t>1C</t>
  </si>
  <si>
    <t>DYRK1A</t>
  </si>
  <si>
    <t>SfG</t>
  </si>
  <si>
    <t>Spearman r Correlation</t>
  </si>
  <si>
    <t>DYRK1A vs. Last MMSE</t>
  </si>
  <si>
    <t>r-value</t>
  </si>
  <si>
    <t>p-value (one-tailed)</t>
  </si>
  <si>
    <t>-0.8011 to 0.01773</t>
  </si>
  <si>
    <t># of XY pairs</t>
  </si>
  <si>
    <t>DYRK1A vs. Braak stage</t>
  </si>
  <si>
    <t>0.09184 to 0.7690</t>
  </si>
  <si>
    <t>DYRK1A vs. Brain weight</t>
  </si>
  <si>
    <t>-0.6926 to 0.07289</t>
  </si>
  <si>
    <t>Sup. 1I</t>
  </si>
  <si>
    <t>Sup. 1J</t>
  </si>
  <si>
    <t>Sup. 1K</t>
  </si>
  <si>
    <t>Sup. 1L</t>
  </si>
  <si>
    <t>Sup. 1M</t>
  </si>
  <si>
    <t>Sup. 1N</t>
  </si>
  <si>
    <t>Sup. 1O</t>
  </si>
  <si>
    <t>Sup. 1P</t>
  </si>
  <si>
    <t>Sup. 1Q</t>
  </si>
  <si>
    <t>Sup. 1R</t>
  </si>
  <si>
    <t>Sup. 1S</t>
  </si>
  <si>
    <t>Sup. 1T</t>
  </si>
  <si>
    <t>Sup. 1U</t>
  </si>
  <si>
    <t>Sup. 1V</t>
  </si>
  <si>
    <t>N/A</t>
  </si>
  <si>
    <t xml:space="preserve">Postmortem interval </t>
  </si>
  <si>
    <t>hours</t>
  </si>
  <si>
    <t>Mixed-effects model</t>
  </si>
  <si>
    <t>(2.097, 7.688)</t>
  </si>
  <si>
    <t>5b</t>
  </si>
  <si>
    <t>5c</t>
  </si>
  <si>
    <t>1a</t>
  </si>
  <si>
    <t>1b</t>
  </si>
  <si>
    <t>2g</t>
  </si>
  <si>
    <t>2h</t>
  </si>
  <si>
    <t>3b</t>
  </si>
  <si>
    <t>3c</t>
  </si>
  <si>
    <t>3d</t>
  </si>
  <si>
    <t>3e</t>
  </si>
  <si>
    <t>3f</t>
  </si>
  <si>
    <t>3g</t>
  </si>
  <si>
    <t>3h</t>
  </si>
  <si>
    <t>3i</t>
  </si>
  <si>
    <t>3j</t>
  </si>
  <si>
    <t>4a</t>
  </si>
  <si>
    <t>4b</t>
  </si>
  <si>
    <t>4c</t>
  </si>
  <si>
    <t>4d</t>
  </si>
  <si>
    <t>4e</t>
  </si>
  <si>
    <t>4f</t>
  </si>
  <si>
    <t>4g</t>
  </si>
  <si>
    <t>4h</t>
  </si>
  <si>
    <t>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</si>
</sst>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3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CABE-739C-9B40-A790-3F96EC0F5CCA}">
  <dimension ref="A1:L468"/>
  <sheetViews>
    <sheetView tabSelected="1" zoomScaleNormal="100" zoomScaleSheetLayoutView="100" workbookViewId="0">
      <pane ySplit="1" topLeftCell="A261" activePane="bottomLeft" state="frozen"/>
      <selection pane="bottomLeft" activeCell="A194" sqref="A194"/>
    </sheetView>
  </sheetViews>
  <sheetFormatPr baseColWidth="10" defaultRowHeight="16" x14ac:dyDescent="0.2"/>
  <cols>
    <col min="1" max="1" width="7.6640625" bestFit="1" customWidth="1"/>
    <col min="2" max="2" width="15.33203125" bestFit="1" customWidth="1"/>
    <col min="3" max="3" width="21.83203125" bestFit="1" customWidth="1"/>
    <col min="4" max="4" width="14.1640625" customWidth="1"/>
    <col min="5" max="5" width="21" bestFit="1" customWidth="1"/>
    <col min="6" max="6" width="9.1640625" bestFit="1" customWidth="1"/>
    <col min="7" max="7" width="12.33203125" style="1" bestFit="1" customWidth="1"/>
    <col min="8" max="8" width="7.6640625" style="1" bestFit="1" customWidth="1"/>
    <col min="9" max="9" width="35.83203125" bestFit="1" customWidth="1"/>
    <col min="10" max="10" width="10.6640625" style="1" bestFit="1" customWidth="1"/>
    <col min="11" max="11" width="18.5" style="1" bestFit="1" customWidth="1"/>
    <col min="12" max="12" width="22.1640625" bestFit="1" customWidth="1"/>
  </cols>
  <sheetData>
    <row r="1" spans="1:12" s="2" customFormat="1" x14ac:dyDescent="0.2">
      <c r="A1" s="10" t="s">
        <v>5</v>
      </c>
      <c r="B1" s="2" t="s">
        <v>0</v>
      </c>
      <c r="C1" s="2" t="s">
        <v>90</v>
      </c>
      <c r="D1" s="2" t="s">
        <v>7</v>
      </c>
      <c r="E1" s="2" t="s">
        <v>4</v>
      </c>
      <c r="F1" s="2" t="s">
        <v>3</v>
      </c>
      <c r="G1" s="3" t="s">
        <v>1</v>
      </c>
      <c r="H1" s="3" t="s">
        <v>2</v>
      </c>
      <c r="I1" s="2" t="s">
        <v>186</v>
      </c>
      <c r="J1" s="3" t="s">
        <v>200</v>
      </c>
      <c r="K1" s="3" t="s">
        <v>19</v>
      </c>
      <c r="L1" s="2" t="s">
        <v>185</v>
      </c>
    </row>
    <row r="2" spans="1:12" s="10" customFormat="1" x14ac:dyDescent="0.2">
      <c r="A2" s="10" t="s">
        <v>630</v>
      </c>
      <c r="B2" s="10" t="s">
        <v>623</v>
      </c>
      <c r="C2" s="10" t="s">
        <v>624</v>
      </c>
      <c r="D2" s="10" t="s">
        <v>625</v>
      </c>
      <c r="E2" s="10" t="s">
        <v>626</v>
      </c>
      <c r="F2" s="10">
        <v>1.7330000000000001</v>
      </c>
      <c r="G2" s="13" t="s">
        <v>627</v>
      </c>
      <c r="H2" s="13">
        <v>0.23949999999999999</v>
      </c>
      <c r="J2" s="13"/>
      <c r="K2" s="13"/>
    </row>
    <row r="3" spans="1:12" x14ac:dyDescent="0.2">
      <c r="A3" t="s">
        <v>631</v>
      </c>
      <c r="B3" t="s">
        <v>597</v>
      </c>
      <c r="C3" t="s">
        <v>598</v>
      </c>
      <c r="D3" t="s">
        <v>8</v>
      </c>
      <c r="E3" t="s">
        <v>11</v>
      </c>
      <c r="F3">
        <v>21.78</v>
      </c>
      <c r="G3" s="1" t="s">
        <v>9</v>
      </c>
      <c r="H3" s="4" t="s">
        <v>16</v>
      </c>
      <c r="I3" s="2"/>
      <c r="J3" s="3"/>
      <c r="K3" s="4"/>
      <c r="L3" t="s">
        <v>220</v>
      </c>
    </row>
    <row r="4" spans="1:12" x14ac:dyDescent="0.2">
      <c r="I4" s="2" t="s">
        <v>12</v>
      </c>
      <c r="J4" s="1">
        <v>4.8399999999999999E-2</v>
      </c>
      <c r="K4" s="1" t="s">
        <v>20</v>
      </c>
    </row>
    <row r="5" spans="1:12" x14ac:dyDescent="0.2">
      <c r="I5" s="2" t="s">
        <v>13</v>
      </c>
      <c r="J5" s="1">
        <v>2.9999999999999997E-4</v>
      </c>
      <c r="K5" s="1" t="s">
        <v>21</v>
      </c>
    </row>
    <row r="6" spans="1:12" x14ac:dyDescent="0.2">
      <c r="I6" s="2" t="s">
        <v>14</v>
      </c>
      <c r="J6" s="4" t="s">
        <v>10</v>
      </c>
      <c r="K6" s="1" t="s">
        <v>22</v>
      </c>
    </row>
    <row r="7" spans="1:12" x14ac:dyDescent="0.2">
      <c r="A7" t="s">
        <v>632</v>
      </c>
      <c r="B7" t="s">
        <v>24</v>
      </c>
      <c r="C7" t="s">
        <v>25</v>
      </c>
      <c r="D7" t="s">
        <v>26</v>
      </c>
      <c r="E7" t="s">
        <v>28</v>
      </c>
      <c r="F7">
        <v>44.47</v>
      </c>
      <c r="G7" s="1" t="s">
        <v>61</v>
      </c>
      <c r="H7" s="1">
        <v>4.8999999999999998E-3</v>
      </c>
      <c r="L7" t="s">
        <v>220</v>
      </c>
    </row>
    <row r="8" spans="1:12" x14ac:dyDescent="0.2">
      <c r="I8" t="s">
        <v>47</v>
      </c>
      <c r="J8" s="1">
        <v>0.93110000000000004</v>
      </c>
      <c r="K8" s="1" t="s">
        <v>52</v>
      </c>
    </row>
    <row r="9" spans="1:12" x14ac:dyDescent="0.2">
      <c r="I9" t="s">
        <v>33</v>
      </c>
      <c r="J9" s="1">
        <v>0.78620000000000001</v>
      </c>
      <c r="K9" s="1" t="s">
        <v>53</v>
      </c>
    </row>
    <row r="10" spans="1:12" x14ac:dyDescent="0.2">
      <c r="I10" t="s">
        <v>48</v>
      </c>
      <c r="J10" s="1">
        <v>5.3199999999999997E-2</v>
      </c>
      <c r="K10" s="1" t="s">
        <v>54</v>
      </c>
    </row>
    <row r="11" spans="1:12" x14ac:dyDescent="0.2">
      <c r="I11" t="s">
        <v>30</v>
      </c>
      <c r="J11" s="1">
        <v>0.34849999999999998</v>
      </c>
      <c r="K11" s="1" t="s">
        <v>55</v>
      </c>
    </row>
    <row r="12" spans="1:12" x14ac:dyDescent="0.2">
      <c r="I12" s="2" t="s">
        <v>34</v>
      </c>
      <c r="J12" s="1">
        <v>2.2800000000000001E-2</v>
      </c>
      <c r="K12" s="1" t="s">
        <v>56</v>
      </c>
    </row>
    <row r="13" spans="1:12" x14ac:dyDescent="0.2">
      <c r="I13" s="2" t="s">
        <v>49</v>
      </c>
      <c r="J13" s="1">
        <v>5.0000000000000001E-4</v>
      </c>
      <c r="K13" s="1" t="s">
        <v>57</v>
      </c>
    </row>
    <row r="14" spans="1:12" x14ac:dyDescent="0.2">
      <c r="I14" t="s">
        <v>36</v>
      </c>
      <c r="J14" s="1">
        <v>0.46010000000000001</v>
      </c>
      <c r="K14" s="1" t="s">
        <v>58</v>
      </c>
    </row>
    <row r="15" spans="1:12" x14ac:dyDescent="0.2">
      <c r="I15" s="2" t="s">
        <v>37</v>
      </c>
      <c r="J15" s="1">
        <v>6.1999999999999998E-3</v>
      </c>
      <c r="K15" s="1" t="s">
        <v>59</v>
      </c>
    </row>
    <row r="16" spans="1:12" x14ac:dyDescent="0.2">
      <c r="I16" s="2" t="s">
        <v>50</v>
      </c>
      <c r="J16" s="1">
        <v>4.4000000000000003E-3</v>
      </c>
      <c r="K16" s="1" t="s">
        <v>60</v>
      </c>
    </row>
    <row r="17" spans="1:12" x14ac:dyDescent="0.2">
      <c r="A17" t="s">
        <v>633</v>
      </c>
      <c r="B17" t="s">
        <v>597</v>
      </c>
      <c r="C17" s="5" t="s">
        <v>27</v>
      </c>
      <c r="D17" t="s">
        <v>26</v>
      </c>
      <c r="E17" t="s">
        <v>28</v>
      </c>
      <c r="F17">
        <v>20.46</v>
      </c>
      <c r="G17" s="1" t="s">
        <v>29</v>
      </c>
      <c r="H17" s="1">
        <v>1.23E-2</v>
      </c>
      <c r="L17" t="s">
        <v>220</v>
      </c>
    </row>
    <row r="18" spans="1:12" x14ac:dyDescent="0.2">
      <c r="I18" t="s">
        <v>33</v>
      </c>
      <c r="J18" s="1">
        <v>0.3231</v>
      </c>
      <c r="K18" s="1" t="s">
        <v>38</v>
      </c>
    </row>
    <row r="19" spans="1:12" x14ac:dyDescent="0.2">
      <c r="I19" t="s">
        <v>32</v>
      </c>
      <c r="J19" s="1">
        <v>0.7137</v>
      </c>
      <c r="K19" s="1" t="s">
        <v>39</v>
      </c>
    </row>
    <row r="20" spans="1:12" x14ac:dyDescent="0.2">
      <c r="I20" t="s">
        <v>31</v>
      </c>
      <c r="J20" s="1">
        <v>0.3145</v>
      </c>
      <c r="K20" s="1" t="s">
        <v>40</v>
      </c>
    </row>
    <row r="21" spans="1:12" x14ac:dyDescent="0.2">
      <c r="I21" s="2" t="s">
        <v>30</v>
      </c>
      <c r="J21" s="1">
        <v>3.7999999999999999E-2</v>
      </c>
      <c r="K21" s="1" t="s">
        <v>41</v>
      </c>
    </row>
    <row r="22" spans="1:12" x14ac:dyDescent="0.2">
      <c r="I22" s="2" t="s">
        <v>34</v>
      </c>
      <c r="J22" s="1">
        <v>9.2999999999999992E-3</v>
      </c>
      <c r="K22" s="1" t="s">
        <v>42</v>
      </c>
    </row>
    <row r="23" spans="1:12" x14ac:dyDescent="0.2">
      <c r="I23" t="s">
        <v>51</v>
      </c>
      <c r="J23" s="1">
        <v>0.3337</v>
      </c>
      <c r="K23" s="1" t="s">
        <v>43</v>
      </c>
    </row>
    <row r="24" spans="1:12" x14ac:dyDescent="0.2">
      <c r="I24" t="s">
        <v>35</v>
      </c>
      <c r="J24" s="1">
        <v>0.41260000000000002</v>
      </c>
      <c r="K24" s="1" t="s">
        <v>44</v>
      </c>
    </row>
    <row r="25" spans="1:12" x14ac:dyDescent="0.2">
      <c r="I25" s="2" t="s">
        <v>36</v>
      </c>
      <c r="J25" s="1">
        <v>4.1099999999999998E-2</v>
      </c>
      <c r="K25" s="1" t="s">
        <v>45</v>
      </c>
    </row>
    <row r="26" spans="1:12" x14ac:dyDescent="0.2">
      <c r="I26" s="2" t="s">
        <v>37</v>
      </c>
      <c r="J26" s="1">
        <v>3.8999999999999998E-3</v>
      </c>
      <c r="K26" s="1" t="s">
        <v>46</v>
      </c>
    </row>
    <row r="27" spans="1:12" x14ac:dyDescent="0.2">
      <c r="A27" t="s">
        <v>634</v>
      </c>
      <c r="B27" t="s">
        <v>62</v>
      </c>
      <c r="C27" t="s">
        <v>91</v>
      </c>
      <c r="D27" t="s">
        <v>63</v>
      </c>
      <c r="E27" t="s">
        <v>64</v>
      </c>
    </row>
    <row r="28" spans="1:12" x14ac:dyDescent="0.2">
      <c r="E28" t="s">
        <v>65</v>
      </c>
      <c r="F28">
        <v>0.45700000000000002</v>
      </c>
      <c r="G28" s="1" t="s">
        <v>92</v>
      </c>
      <c r="H28" s="1">
        <v>0.71299999999999997</v>
      </c>
    </row>
    <row r="29" spans="1:12" x14ac:dyDescent="0.2">
      <c r="E29" t="s">
        <v>66</v>
      </c>
      <c r="F29">
        <v>0.48849999999999999</v>
      </c>
      <c r="G29" s="1" t="s">
        <v>92</v>
      </c>
      <c r="H29" s="1">
        <v>0.69110000000000005</v>
      </c>
    </row>
    <row r="30" spans="1:12" x14ac:dyDescent="0.2">
      <c r="E30" t="s">
        <v>67</v>
      </c>
      <c r="F30">
        <v>0.159</v>
      </c>
      <c r="G30" s="1" t="s">
        <v>93</v>
      </c>
      <c r="H30" s="1">
        <v>0.69099999999999995</v>
      </c>
    </row>
    <row r="32" spans="1:12" ht="30" customHeight="1" x14ac:dyDescent="0.2">
      <c r="A32" t="s">
        <v>635</v>
      </c>
      <c r="B32" s="7" t="s">
        <v>94</v>
      </c>
      <c r="C32" s="6" t="s">
        <v>102</v>
      </c>
      <c r="D32" s="7" t="s">
        <v>95</v>
      </c>
      <c r="E32" t="s">
        <v>121</v>
      </c>
    </row>
    <row r="33" spans="1:12" x14ac:dyDescent="0.2">
      <c r="E33" t="s">
        <v>96</v>
      </c>
      <c r="F33">
        <v>1.339</v>
      </c>
      <c r="G33" s="1" t="s">
        <v>100</v>
      </c>
      <c r="H33" s="1">
        <v>0.26550000000000001</v>
      </c>
    </row>
    <row r="34" spans="1:12" x14ac:dyDescent="0.2">
      <c r="E34" s="2" t="s">
        <v>97</v>
      </c>
      <c r="F34">
        <v>73.739999999999995</v>
      </c>
      <c r="G34" s="1" t="s">
        <v>101</v>
      </c>
      <c r="H34" s="1" t="s">
        <v>16</v>
      </c>
    </row>
    <row r="35" spans="1:12" x14ac:dyDescent="0.2">
      <c r="E35" s="2" t="s">
        <v>98</v>
      </c>
      <c r="F35">
        <v>2.536</v>
      </c>
      <c r="G35" s="1" t="s">
        <v>100</v>
      </c>
      <c r="H35" s="1">
        <v>4.87E-2</v>
      </c>
    </row>
    <row r="36" spans="1:12" x14ac:dyDescent="0.2">
      <c r="E36" t="s">
        <v>99</v>
      </c>
      <c r="F36">
        <v>6.1449999999999996</v>
      </c>
      <c r="G36" s="1" t="s">
        <v>103</v>
      </c>
      <c r="H36" s="1" t="s">
        <v>16</v>
      </c>
      <c r="L36" t="s">
        <v>187</v>
      </c>
    </row>
    <row r="37" spans="1:12" x14ac:dyDescent="0.2">
      <c r="I37" t="s">
        <v>104</v>
      </c>
      <c r="J37" s="1">
        <v>0.88419999999999999</v>
      </c>
      <c r="K37" s="1" t="s">
        <v>111</v>
      </c>
    </row>
    <row r="38" spans="1:12" x14ac:dyDescent="0.2">
      <c r="I38" t="s">
        <v>105</v>
      </c>
      <c r="J38" s="1">
        <v>7.0599999999999996E-2</v>
      </c>
      <c r="K38" s="1" t="s">
        <v>112</v>
      </c>
    </row>
    <row r="39" spans="1:12" x14ac:dyDescent="0.2">
      <c r="I39" t="s">
        <v>106</v>
      </c>
      <c r="J39" s="1">
        <v>0.29389999999999999</v>
      </c>
      <c r="K39" s="1" t="s">
        <v>113</v>
      </c>
    </row>
    <row r="40" spans="1:12" x14ac:dyDescent="0.2">
      <c r="I40" t="s">
        <v>107</v>
      </c>
      <c r="J40" s="1">
        <v>7.2999999999999995E-2</v>
      </c>
      <c r="K40" s="1" t="s">
        <v>114</v>
      </c>
    </row>
    <row r="41" spans="1:12" x14ac:dyDescent="0.2">
      <c r="I41" t="s">
        <v>108</v>
      </c>
      <c r="J41" s="1">
        <v>0.99219999999999997</v>
      </c>
      <c r="K41" s="1" t="s">
        <v>115</v>
      </c>
    </row>
    <row r="42" spans="1:12" x14ac:dyDescent="0.2">
      <c r="I42" t="s">
        <v>109</v>
      </c>
      <c r="J42" s="1" t="s">
        <v>15</v>
      </c>
      <c r="K42" s="1" t="s">
        <v>116</v>
      </c>
    </row>
    <row r="43" spans="1:12" x14ac:dyDescent="0.2">
      <c r="I43" t="s">
        <v>110</v>
      </c>
      <c r="J43" s="1">
        <v>0.99509999999999998</v>
      </c>
      <c r="K43" s="1" t="s">
        <v>117</v>
      </c>
    </row>
    <row r="44" spans="1:12" ht="31" customHeight="1" x14ac:dyDescent="0.2">
      <c r="A44" t="s">
        <v>636</v>
      </c>
      <c r="B44" t="s">
        <v>118</v>
      </c>
      <c r="C44" s="8" t="s">
        <v>102</v>
      </c>
      <c r="D44" s="7" t="s">
        <v>95</v>
      </c>
      <c r="E44" t="s">
        <v>11</v>
      </c>
      <c r="F44">
        <v>1.64</v>
      </c>
      <c r="G44" s="1" t="s">
        <v>100</v>
      </c>
      <c r="H44" s="1">
        <v>0.17530000000000001</v>
      </c>
    </row>
    <row r="45" spans="1:12" ht="32" customHeight="1" x14ac:dyDescent="0.2">
      <c r="A45" t="s">
        <v>637</v>
      </c>
      <c r="B45" t="s">
        <v>119</v>
      </c>
      <c r="C45" s="8" t="s">
        <v>102</v>
      </c>
      <c r="D45" s="7" t="s">
        <v>120</v>
      </c>
      <c r="E45" t="s">
        <v>121</v>
      </c>
    </row>
    <row r="46" spans="1:12" x14ac:dyDescent="0.2">
      <c r="E46" t="s">
        <v>122</v>
      </c>
      <c r="F46">
        <v>0.97430000000000005</v>
      </c>
      <c r="G46" s="1" t="s">
        <v>126</v>
      </c>
      <c r="H46" s="1">
        <v>0.48599999999999999</v>
      </c>
    </row>
    <row r="47" spans="1:12" x14ac:dyDescent="0.2">
      <c r="E47" s="2" t="s">
        <v>123</v>
      </c>
      <c r="F47">
        <v>8.41</v>
      </c>
      <c r="G47" s="1" t="s">
        <v>127</v>
      </c>
      <c r="H47" s="1" t="s">
        <v>16</v>
      </c>
    </row>
    <row r="48" spans="1:12" x14ac:dyDescent="0.2">
      <c r="E48" t="s">
        <v>124</v>
      </c>
      <c r="F48">
        <v>2.125</v>
      </c>
      <c r="G48" s="1" t="s">
        <v>128</v>
      </c>
      <c r="H48" s="1">
        <v>9.0499999999999997E-2</v>
      </c>
    </row>
    <row r="49" spans="1:12" x14ac:dyDescent="0.2">
      <c r="E49" s="2" t="s">
        <v>125</v>
      </c>
      <c r="F49">
        <v>2.4889999999999999</v>
      </c>
      <c r="G49" s="1" t="s">
        <v>129</v>
      </c>
      <c r="H49" s="1" t="s">
        <v>16</v>
      </c>
    </row>
    <row r="50" spans="1:12" ht="32" customHeight="1" x14ac:dyDescent="0.2">
      <c r="A50" t="s">
        <v>638</v>
      </c>
      <c r="B50" t="s">
        <v>130</v>
      </c>
      <c r="C50" s="8" t="s">
        <v>102</v>
      </c>
      <c r="D50" t="s">
        <v>131</v>
      </c>
      <c r="E50" t="s">
        <v>64</v>
      </c>
    </row>
    <row r="51" spans="1:12" x14ac:dyDescent="0.2">
      <c r="E51" t="s">
        <v>65</v>
      </c>
      <c r="F51">
        <v>0.56179999999999997</v>
      </c>
      <c r="G51" s="9" t="s">
        <v>133</v>
      </c>
      <c r="H51" s="1">
        <v>0.91049999999999998</v>
      </c>
    </row>
    <row r="52" spans="1:12" x14ac:dyDescent="0.2">
      <c r="E52" s="2" t="s">
        <v>123</v>
      </c>
      <c r="F52">
        <v>8.86</v>
      </c>
      <c r="G52" s="1" t="s">
        <v>132</v>
      </c>
      <c r="H52" s="1" t="s">
        <v>16</v>
      </c>
    </row>
    <row r="53" spans="1:12" x14ac:dyDescent="0.2">
      <c r="E53" s="2" t="s">
        <v>124</v>
      </c>
      <c r="F53">
        <v>7.5090000000000003</v>
      </c>
      <c r="G53" s="1" t="s">
        <v>132</v>
      </c>
      <c r="H53" s="1" t="s">
        <v>16</v>
      </c>
      <c r="L53" t="s">
        <v>221</v>
      </c>
    </row>
    <row r="54" spans="1:12" x14ac:dyDescent="0.2">
      <c r="E54" s="2"/>
      <c r="I54" s="2" t="s">
        <v>134</v>
      </c>
      <c r="J54" s="1" t="s">
        <v>16</v>
      </c>
      <c r="K54" s="1" t="s">
        <v>138</v>
      </c>
    </row>
    <row r="55" spans="1:12" x14ac:dyDescent="0.2">
      <c r="I55" t="s">
        <v>135</v>
      </c>
      <c r="J55" s="1">
        <v>0.12520000000000001</v>
      </c>
      <c r="K55" s="1" t="s">
        <v>139</v>
      </c>
    </row>
    <row r="56" spans="1:12" x14ac:dyDescent="0.2">
      <c r="I56" t="s">
        <v>136</v>
      </c>
      <c r="J56" s="1">
        <v>0.24859999999999999</v>
      </c>
      <c r="K56" s="1" t="s">
        <v>140</v>
      </c>
    </row>
    <row r="57" spans="1:12" x14ac:dyDescent="0.2">
      <c r="I57" t="s">
        <v>137</v>
      </c>
      <c r="J57" s="1">
        <v>0.25140000000000001</v>
      </c>
      <c r="K57" s="1" t="s">
        <v>141</v>
      </c>
    </row>
    <row r="58" spans="1:12" x14ac:dyDescent="0.2">
      <c r="I58" s="2" t="s">
        <v>105</v>
      </c>
      <c r="J58" s="1">
        <v>2.23E-2</v>
      </c>
      <c r="K58" s="1" t="s">
        <v>142</v>
      </c>
    </row>
    <row r="59" spans="1:12" x14ac:dyDescent="0.2">
      <c r="I59" s="2" t="s">
        <v>106</v>
      </c>
      <c r="J59" s="1">
        <v>1.8100000000000002E-2</v>
      </c>
      <c r="K59" s="1" t="s">
        <v>143</v>
      </c>
    </row>
    <row r="60" spans="1:12" x14ac:dyDescent="0.2">
      <c r="I60" s="2" t="s">
        <v>107</v>
      </c>
      <c r="J60" s="1">
        <v>1.1900000000000001E-2</v>
      </c>
      <c r="K60" s="1" t="s">
        <v>144</v>
      </c>
    </row>
    <row r="61" spans="1:12" x14ac:dyDescent="0.2">
      <c r="I61" t="s">
        <v>108</v>
      </c>
      <c r="J61" s="1">
        <v>0.99960000000000004</v>
      </c>
      <c r="K61" s="1" t="s">
        <v>145</v>
      </c>
    </row>
    <row r="62" spans="1:12" x14ac:dyDescent="0.2">
      <c r="I62" t="s">
        <v>109</v>
      </c>
      <c r="J62" s="1">
        <v>0.99880000000000002</v>
      </c>
      <c r="K62" s="1" t="s">
        <v>146</v>
      </c>
    </row>
    <row r="63" spans="1:12" x14ac:dyDescent="0.2">
      <c r="I63" t="s">
        <v>110</v>
      </c>
      <c r="J63" s="1" t="s">
        <v>15</v>
      </c>
      <c r="K63" s="1" t="s">
        <v>147</v>
      </c>
    </row>
    <row r="64" spans="1:12" ht="31" customHeight="1" x14ac:dyDescent="0.2">
      <c r="A64" t="s">
        <v>639</v>
      </c>
      <c r="B64" t="s">
        <v>148</v>
      </c>
      <c r="C64" s="8" t="s">
        <v>102</v>
      </c>
      <c r="D64" s="7" t="s">
        <v>149</v>
      </c>
      <c r="E64" t="s">
        <v>11</v>
      </c>
      <c r="F64">
        <v>2.431</v>
      </c>
      <c r="G64" s="1" t="s">
        <v>128</v>
      </c>
      <c r="H64" s="1">
        <v>5.8799999999999998E-2</v>
      </c>
    </row>
    <row r="65" spans="1:12" s="7" customFormat="1" ht="32" customHeight="1" x14ac:dyDescent="0.2">
      <c r="A65" s="7" t="s">
        <v>640</v>
      </c>
      <c r="B65" s="7" t="s">
        <v>150</v>
      </c>
      <c r="C65" s="8" t="s">
        <v>102</v>
      </c>
      <c r="D65" s="7" t="s">
        <v>151</v>
      </c>
      <c r="E65" s="7" t="s">
        <v>11</v>
      </c>
      <c r="F65">
        <v>2.294</v>
      </c>
      <c r="G65" s="1" t="s">
        <v>128</v>
      </c>
      <c r="H65" s="1">
        <v>7.1400000000000005E-2</v>
      </c>
      <c r="I65"/>
      <c r="J65" s="1"/>
      <c r="K65" s="1"/>
      <c r="L65"/>
    </row>
    <row r="66" spans="1:12" x14ac:dyDescent="0.2">
      <c r="A66" t="s">
        <v>641</v>
      </c>
      <c r="B66" t="s">
        <v>6</v>
      </c>
      <c r="C66" t="s">
        <v>68</v>
      </c>
      <c r="D66" t="s">
        <v>8</v>
      </c>
      <c r="E66" t="s">
        <v>64</v>
      </c>
      <c r="F66" s="7"/>
      <c r="G66" s="12"/>
      <c r="H66" s="12"/>
      <c r="I66" s="7"/>
      <c r="J66" s="12"/>
      <c r="K66" s="12"/>
      <c r="L66" s="7"/>
    </row>
    <row r="67" spans="1:12" x14ac:dyDescent="0.2">
      <c r="E67" s="2" t="s">
        <v>153</v>
      </c>
      <c r="F67">
        <v>10.48</v>
      </c>
      <c r="G67" s="1" t="s">
        <v>156</v>
      </c>
      <c r="H67" s="1" t="s">
        <v>16</v>
      </c>
    </row>
    <row r="68" spans="1:12" x14ac:dyDescent="0.2">
      <c r="E68" s="2" t="s">
        <v>154</v>
      </c>
      <c r="F68">
        <v>122.9</v>
      </c>
      <c r="G68" s="1" t="s">
        <v>156</v>
      </c>
      <c r="H68" s="1" t="s">
        <v>16</v>
      </c>
    </row>
    <row r="69" spans="1:12" x14ac:dyDescent="0.2">
      <c r="E69" s="2" t="s">
        <v>155</v>
      </c>
      <c r="F69">
        <v>16.329999999999998</v>
      </c>
      <c r="G69" s="1" t="s">
        <v>157</v>
      </c>
      <c r="H69" s="1">
        <v>2.9999999999999997E-4</v>
      </c>
      <c r="L69" t="s">
        <v>221</v>
      </c>
    </row>
    <row r="70" spans="1:12" x14ac:dyDescent="0.2">
      <c r="I70" s="2" t="s">
        <v>158</v>
      </c>
      <c r="J70" s="4" t="s">
        <v>16</v>
      </c>
      <c r="K70" s="1" t="s">
        <v>568</v>
      </c>
    </row>
    <row r="71" spans="1:12" x14ac:dyDescent="0.2">
      <c r="I71" s="2" t="s">
        <v>69</v>
      </c>
      <c r="J71" s="1" t="s">
        <v>16</v>
      </c>
      <c r="K71" s="1" t="s">
        <v>569</v>
      </c>
    </row>
    <row r="72" spans="1:12" x14ac:dyDescent="0.2">
      <c r="I72" s="2" t="s">
        <v>165</v>
      </c>
      <c r="J72" s="1" t="s">
        <v>16</v>
      </c>
      <c r="K72" s="1" t="s">
        <v>570</v>
      </c>
    </row>
    <row r="73" spans="1:12" x14ac:dyDescent="0.2">
      <c r="I73" s="2" t="s">
        <v>70</v>
      </c>
      <c r="J73" s="1" t="s">
        <v>16</v>
      </c>
      <c r="K73" s="1" t="s">
        <v>571</v>
      </c>
    </row>
    <row r="74" spans="1:12" x14ac:dyDescent="0.2">
      <c r="I74" s="2" t="s">
        <v>166</v>
      </c>
      <c r="J74" s="1" t="s">
        <v>16</v>
      </c>
      <c r="K74" s="1" t="s">
        <v>572</v>
      </c>
    </row>
    <row r="75" spans="1:12" x14ac:dyDescent="0.2">
      <c r="I75" s="2" t="s">
        <v>71</v>
      </c>
      <c r="J75" s="1" t="s">
        <v>16</v>
      </c>
      <c r="K75" s="1" t="s">
        <v>573</v>
      </c>
    </row>
    <row r="76" spans="1:12" x14ac:dyDescent="0.2">
      <c r="I76" s="2" t="s">
        <v>167</v>
      </c>
      <c r="J76" s="1" t="s">
        <v>16</v>
      </c>
      <c r="K76" s="1" t="s">
        <v>574</v>
      </c>
    </row>
    <row r="77" spans="1:12" x14ac:dyDescent="0.2">
      <c r="I77" s="10" t="s">
        <v>528</v>
      </c>
      <c r="J77" s="1">
        <v>6.6199999999999995E-2</v>
      </c>
      <c r="K77" s="1" t="s">
        <v>575</v>
      </c>
    </row>
    <row r="78" spans="1:12" x14ac:dyDescent="0.2">
      <c r="I78" s="2" t="s">
        <v>159</v>
      </c>
      <c r="J78" s="1">
        <v>5.7000000000000002E-3</v>
      </c>
      <c r="K78" s="1" t="s">
        <v>576</v>
      </c>
    </row>
    <row r="79" spans="1:12" x14ac:dyDescent="0.2">
      <c r="I79" s="2" t="s">
        <v>529</v>
      </c>
      <c r="J79" s="1" t="s">
        <v>16</v>
      </c>
      <c r="K79" s="1" t="s">
        <v>577</v>
      </c>
    </row>
    <row r="80" spans="1:12" x14ac:dyDescent="0.2">
      <c r="I80" s="2" t="s">
        <v>160</v>
      </c>
      <c r="J80" s="1" t="s">
        <v>16</v>
      </c>
      <c r="K80" s="1" t="s">
        <v>578</v>
      </c>
    </row>
    <row r="81" spans="9:11" x14ac:dyDescent="0.2">
      <c r="I81" s="2" t="s">
        <v>530</v>
      </c>
      <c r="J81" s="1" t="s">
        <v>16</v>
      </c>
      <c r="K81" s="1" t="s">
        <v>579</v>
      </c>
    </row>
    <row r="82" spans="9:11" x14ac:dyDescent="0.2">
      <c r="I82" s="2" t="s">
        <v>161</v>
      </c>
      <c r="J82" s="1" t="s">
        <v>16</v>
      </c>
      <c r="K82" s="1" t="s">
        <v>580</v>
      </c>
    </row>
    <row r="83" spans="9:11" x14ac:dyDescent="0.2">
      <c r="I83" s="10" t="s">
        <v>170</v>
      </c>
      <c r="J83" s="1">
        <v>0.99419999999999997</v>
      </c>
      <c r="K83" s="1" t="s">
        <v>581</v>
      </c>
    </row>
    <row r="84" spans="9:11" x14ac:dyDescent="0.2">
      <c r="I84" s="2" t="s">
        <v>531</v>
      </c>
      <c r="J84" s="1">
        <v>7.1999999999999998E-3</v>
      </c>
      <c r="K84" s="1" t="s">
        <v>582</v>
      </c>
    </row>
    <row r="85" spans="9:11" x14ac:dyDescent="0.2">
      <c r="I85" s="2" t="s">
        <v>532</v>
      </c>
      <c r="J85" s="1">
        <v>8.0000000000000004E-4</v>
      </c>
      <c r="K85" s="1" t="s">
        <v>583</v>
      </c>
    </row>
    <row r="86" spans="9:11" x14ac:dyDescent="0.2">
      <c r="I86" s="2" t="s">
        <v>533</v>
      </c>
      <c r="J86" s="1">
        <v>1E-4</v>
      </c>
      <c r="K86" s="1" t="s">
        <v>584</v>
      </c>
    </row>
    <row r="87" spans="9:11" x14ac:dyDescent="0.2">
      <c r="I87" s="2" t="s">
        <v>534</v>
      </c>
      <c r="J87" s="1">
        <v>1E-4</v>
      </c>
      <c r="K87" s="1" t="s">
        <v>585</v>
      </c>
    </row>
    <row r="88" spans="9:11" x14ac:dyDescent="0.2">
      <c r="I88" s="2" t="s">
        <v>535</v>
      </c>
      <c r="J88" s="1">
        <v>3.5400000000000001E-2</v>
      </c>
      <c r="K88" s="1" t="s">
        <v>586</v>
      </c>
    </row>
    <row r="89" spans="9:11" x14ac:dyDescent="0.2">
      <c r="I89" s="2" t="s">
        <v>162</v>
      </c>
      <c r="J89" s="1">
        <v>4.1999999999999997E-3</v>
      </c>
      <c r="K89" s="1" t="s">
        <v>587</v>
      </c>
    </row>
    <row r="90" spans="9:11" x14ac:dyDescent="0.2">
      <c r="I90" s="2" t="s">
        <v>536</v>
      </c>
      <c r="J90" s="1">
        <v>5.9999999999999995E-4</v>
      </c>
      <c r="K90" s="1" t="s">
        <v>588</v>
      </c>
    </row>
    <row r="91" spans="9:11" x14ac:dyDescent="0.2">
      <c r="I91" s="2" t="s">
        <v>163</v>
      </c>
      <c r="J91" s="1">
        <v>5.9999999999999995E-4</v>
      </c>
      <c r="K91" s="1" t="s">
        <v>589</v>
      </c>
    </row>
    <row r="92" spans="9:11" x14ac:dyDescent="0.2">
      <c r="I92" s="10" t="s">
        <v>168</v>
      </c>
      <c r="J92" s="1">
        <v>0.99270000000000003</v>
      </c>
      <c r="K92" s="1" t="s">
        <v>590</v>
      </c>
    </row>
    <row r="93" spans="9:11" x14ac:dyDescent="0.2">
      <c r="I93" s="10" t="s">
        <v>537</v>
      </c>
      <c r="J93" s="1">
        <v>0.74870000000000003</v>
      </c>
      <c r="K93" s="1" t="s">
        <v>591</v>
      </c>
    </row>
    <row r="94" spans="9:11" x14ac:dyDescent="0.2">
      <c r="I94" s="10" t="s">
        <v>538</v>
      </c>
      <c r="J94" s="1">
        <v>0.82869999999999999</v>
      </c>
      <c r="K94" s="1" t="s">
        <v>592</v>
      </c>
    </row>
    <row r="95" spans="9:11" x14ac:dyDescent="0.2">
      <c r="I95" s="10" t="s">
        <v>539</v>
      </c>
      <c r="J95" s="1">
        <v>0.98909999999999998</v>
      </c>
      <c r="K95" s="1" t="s">
        <v>593</v>
      </c>
    </row>
    <row r="96" spans="9:11" x14ac:dyDescent="0.2">
      <c r="I96" s="10" t="s">
        <v>164</v>
      </c>
      <c r="J96" s="1">
        <v>0.99760000000000004</v>
      </c>
      <c r="K96" s="1" t="s">
        <v>594</v>
      </c>
    </row>
    <row r="97" spans="1:12" x14ac:dyDescent="0.2">
      <c r="I97" s="10" t="s">
        <v>169</v>
      </c>
      <c r="J97" s="1" t="s">
        <v>15</v>
      </c>
      <c r="K97" s="1" t="s">
        <v>595</v>
      </c>
    </row>
    <row r="98" spans="1:12" x14ac:dyDescent="0.2">
      <c r="A98" t="s">
        <v>642</v>
      </c>
      <c r="B98" t="s">
        <v>6</v>
      </c>
      <c r="C98" t="s">
        <v>72</v>
      </c>
      <c r="D98" t="s">
        <v>8</v>
      </c>
      <c r="E98" t="s">
        <v>64</v>
      </c>
    </row>
    <row r="99" spans="1:12" x14ac:dyDescent="0.2">
      <c r="E99" t="s">
        <v>153</v>
      </c>
      <c r="F99">
        <v>0.55779999999999996</v>
      </c>
      <c r="G99" s="1" t="s">
        <v>156</v>
      </c>
      <c r="H99" s="1">
        <v>0.64610000000000001</v>
      </c>
    </row>
    <row r="100" spans="1:12" x14ac:dyDescent="0.2">
      <c r="E100" s="2" t="s">
        <v>154</v>
      </c>
      <c r="F100">
        <v>122.8</v>
      </c>
      <c r="G100" s="1" t="s">
        <v>156</v>
      </c>
      <c r="H100" s="1" t="s">
        <v>16</v>
      </c>
    </row>
    <row r="101" spans="1:12" x14ac:dyDescent="0.2">
      <c r="E101" t="s">
        <v>155</v>
      </c>
      <c r="F101">
        <v>2.41E-2</v>
      </c>
      <c r="G101" s="1" t="s">
        <v>171</v>
      </c>
      <c r="H101" s="1">
        <v>0.87749999999999995</v>
      </c>
      <c r="L101" t="s">
        <v>221</v>
      </c>
    </row>
    <row r="102" spans="1:12" x14ac:dyDescent="0.2">
      <c r="I102" t="s">
        <v>158</v>
      </c>
      <c r="J102" s="1">
        <v>0.99329999999999996</v>
      </c>
      <c r="K102" s="1" t="s">
        <v>540</v>
      </c>
    </row>
    <row r="103" spans="1:12" x14ac:dyDescent="0.2">
      <c r="I103" s="2" t="s">
        <v>69</v>
      </c>
      <c r="J103" s="1" t="s">
        <v>16</v>
      </c>
      <c r="K103" s="1" t="s">
        <v>541</v>
      </c>
    </row>
    <row r="104" spans="1:12" x14ac:dyDescent="0.2">
      <c r="I104" s="2" t="s">
        <v>165</v>
      </c>
      <c r="J104" s="1" t="s">
        <v>16</v>
      </c>
      <c r="K104" s="1" t="s">
        <v>542</v>
      </c>
    </row>
    <row r="105" spans="1:12" x14ac:dyDescent="0.2">
      <c r="I105" s="2" t="s">
        <v>70</v>
      </c>
      <c r="J105" s="1" t="s">
        <v>16</v>
      </c>
      <c r="K105" s="1" t="s">
        <v>543</v>
      </c>
    </row>
    <row r="106" spans="1:12" x14ac:dyDescent="0.2">
      <c r="I106" s="2" t="s">
        <v>166</v>
      </c>
      <c r="J106" s="1" t="s">
        <v>16</v>
      </c>
      <c r="K106" s="1" t="s">
        <v>544</v>
      </c>
    </row>
    <row r="107" spans="1:12" x14ac:dyDescent="0.2">
      <c r="I107" s="2" t="s">
        <v>71</v>
      </c>
      <c r="J107" s="1" t="s">
        <v>16</v>
      </c>
      <c r="K107" s="1" t="s">
        <v>545</v>
      </c>
    </row>
    <row r="108" spans="1:12" x14ac:dyDescent="0.2">
      <c r="I108" s="2" t="s">
        <v>167</v>
      </c>
      <c r="J108" s="1" t="s">
        <v>16</v>
      </c>
      <c r="K108" s="1" t="s">
        <v>546</v>
      </c>
    </row>
    <row r="109" spans="1:12" x14ac:dyDescent="0.2">
      <c r="I109" s="2" t="s">
        <v>528</v>
      </c>
      <c r="J109" s="1" t="s">
        <v>16</v>
      </c>
      <c r="K109" s="1" t="s">
        <v>547</v>
      </c>
    </row>
    <row r="110" spans="1:12" x14ac:dyDescent="0.2">
      <c r="I110" s="2" t="s">
        <v>159</v>
      </c>
      <c r="J110" s="1" t="s">
        <v>16</v>
      </c>
      <c r="K110" s="1" t="s">
        <v>548</v>
      </c>
    </row>
    <row r="111" spans="1:12" x14ac:dyDescent="0.2">
      <c r="I111" s="2" t="s">
        <v>529</v>
      </c>
      <c r="J111" s="1" t="s">
        <v>16</v>
      </c>
      <c r="K111" s="1" t="s">
        <v>549</v>
      </c>
    </row>
    <row r="112" spans="1:12" x14ac:dyDescent="0.2">
      <c r="I112" s="2" t="s">
        <v>160</v>
      </c>
      <c r="J112" s="1" t="s">
        <v>16</v>
      </c>
      <c r="K112" s="1" t="s">
        <v>550</v>
      </c>
    </row>
    <row r="113" spans="9:11" x14ac:dyDescent="0.2">
      <c r="I113" s="2" t="s">
        <v>530</v>
      </c>
      <c r="J113" s="1" t="s">
        <v>16</v>
      </c>
      <c r="K113" s="1" t="s">
        <v>551</v>
      </c>
    </row>
    <row r="114" spans="9:11" x14ac:dyDescent="0.2">
      <c r="I114" s="2" t="s">
        <v>161</v>
      </c>
      <c r="J114" s="1" t="s">
        <v>16</v>
      </c>
      <c r="K114" s="1" t="s">
        <v>552</v>
      </c>
    </row>
    <row r="115" spans="9:11" x14ac:dyDescent="0.2">
      <c r="I115" t="s">
        <v>170</v>
      </c>
      <c r="J115" s="1" t="s">
        <v>15</v>
      </c>
      <c r="K115" s="1" t="s">
        <v>553</v>
      </c>
    </row>
    <row r="116" spans="9:11" x14ac:dyDescent="0.2">
      <c r="I116" t="s">
        <v>531</v>
      </c>
      <c r="J116" s="1">
        <v>0.98970000000000002</v>
      </c>
      <c r="K116" s="1" t="s">
        <v>554</v>
      </c>
    </row>
    <row r="117" spans="9:11" x14ac:dyDescent="0.2">
      <c r="I117" t="s">
        <v>532</v>
      </c>
      <c r="J117" s="1" t="s">
        <v>15</v>
      </c>
      <c r="K117" s="1" t="s">
        <v>555</v>
      </c>
    </row>
    <row r="118" spans="9:11" x14ac:dyDescent="0.2">
      <c r="I118" s="2" t="s">
        <v>533</v>
      </c>
      <c r="J118" s="1">
        <v>3.8600000000000002E-2</v>
      </c>
      <c r="K118" s="1" t="s">
        <v>556</v>
      </c>
    </row>
    <row r="119" spans="9:11" x14ac:dyDescent="0.2">
      <c r="I119" s="2" t="s">
        <v>534</v>
      </c>
      <c r="J119" s="1">
        <v>1.2999999999999999E-2</v>
      </c>
      <c r="K119" s="1" t="s">
        <v>557</v>
      </c>
    </row>
    <row r="120" spans="9:11" x14ac:dyDescent="0.2">
      <c r="I120" t="s">
        <v>535</v>
      </c>
      <c r="J120" s="1">
        <v>0.99790000000000001</v>
      </c>
      <c r="K120" s="1" t="s">
        <v>558</v>
      </c>
    </row>
    <row r="121" spans="9:11" x14ac:dyDescent="0.2">
      <c r="I121" t="s">
        <v>162</v>
      </c>
      <c r="J121" s="1" t="s">
        <v>15</v>
      </c>
      <c r="K121" s="1" t="s">
        <v>559</v>
      </c>
    </row>
    <row r="122" spans="9:11" x14ac:dyDescent="0.2">
      <c r="I122" s="2" t="s">
        <v>536</v>
      </c>
      <c r="J122" s="1">
        <v>4.65E-2</v>
      </c>
      <c r="K122" s="1" t="s">
        <v>560</v>
      </c>
    </row>
    <row r="123" spans="9:11" x14ac:dyDescent="0.2">
      <c r="I123" s="2" t="s">
        <v>163</v>
      </c>
      <c r="J123" s="1">
        <v>1.49E-2</v>
      </c>
      <c r="K123" s="1" t="s">
        <v>561</v>
      </c>
    </row>
    <row r="124" spans="9:11" x14ac:dyDescent="0.2">
      <c r="I124" s="10" t="s">
        <v>168</v>
      </c>
      <c r="J124" s="1">
        <v>0.97450000000000003</v>
      </c>
      <c r="K124" s="1" t="s">
        <v>562</v>
      </c>
    </row>
    <row r="125" spans="9:11" x14ac:dyDescent="0.2">
      <c r="I125" s="10" t="s">
        <v>537</v>
      </c>
      <c r="J125" s="1">
        <v>0.1799</v>
      </c>
      <c r="K125" s="1" t="s">
        <v>563</v>
      </c>
    </row>
    <row r="126" spans="9:11" x14ac:dyDescent="0.2">
      <c r="I126" s="10" t="s">
        <v>538</v>
      </c>
      <c r="J126" s="1">
        <v>7.4499999999999997E-2</v>
      </c>
      <c r="K126" s="1" t="s">
        <v>564</v>
      </c>
    </row>
    <row r="127" spans="9:11" x14ac:dyDescent="0.2">
      <c r="I127" s="2" t="s">
        <v>539</v>
      </c>
      <c r="J127" s="1">
        <v>2.07E-2</v>
      </c>
      <c r="K127" s="1" t="s">
        <v>565</v>
      </c>
    </row>
    <row r="128" spans="9:11" x14ac:dyDescent="0.2">
      <c r="I128" s="2" t="s">
        <v>164</v>
      </c>
      <c r="J128" s="1">
        <v>5.8999999999999999E-3</v>
      </c>
      <c r="K128" s="1" t="s">
        <v>566</v>
      </c>
    </row>
    <row r="129" spans="1:12" x14ac:dyDescent="0.2">
      <c r="I129" s="2" t="s">
        <v>169</v>
      </c>
      <c r="J129" s="1" t="s">
        <v>15</v>
      </c>
      <c r="K129" s="1" t="s">
        <v>567</v>
      </c>
    </row>
    <row r="130" spans="1:12" x14ac:dyDescent="0.2">
      <c r="A130" t="s">
        <v>643</v>
      </c>
      <c r="B130" t="s">
        <v>73</v>
      </c>
      <c r="C130" t="s">
        <v>74</v>
      </c>
      <c r="D130" t="s">
        <v>23</v>
      </c>
      <c r="E130" t="s">
        <v>11</v>
      </c>
      <c r="F130">
        <v>63.22</v>
      </c>
      <c r="G130" s="1" t="s">
        <v>75</v>
      </c>
      <c r="H130" s="1" t="s">
        <v>16</v>
      </c>
      <c r="L130" t="s">
        <v>187</v>
      </c>
    </row>
    <row r="131" spans="1:12" x14ac:dyDescent="0.2">
      <c r="I131" s="2" t="s">
        <v>76</v>
      </c>
      <c r="J131" s="1" t="s">
        <v>16</v>
      </c>
      <c r="K131" s="1" t="s">
        <v>172</v>
      </c>
    </row>
    <row r="132" spans="1:12" x14ac:dyDescent="0.2">
      <c r="I132" s="2" t="s">
        <v>77</v>
      </c>
      <c r="J132" s="1" t="s">
        <v>16</v>
      </c>
      <c r="K132" s="1" t="s">
        <v>173</v>
      </c>
    </row>
    <row r="133" spans="1:12" x14ac:dyDescent="0.2">
      <c r="I133" s="2" t="s">
        <v>78</v>
      </c>
      <c r="J133" s="1" t="s">
        <v>16</v>
      </c>
      <c r="K133" s="1" t="s">
        <v>174</v>
      </c>
    </row>
    <row r="134" spans="1:12" x14ac:dyDescent="0.2">
      <c r="I134" t="s">
        <v>79</v>
      </c>
      <c r="J134" s="1" t="s">
        <v>15</v>
      </c>
      <c r="K134" s="1" t="s">
        <v>175</v>
      </c>
    </row>
    <row r="135" spans="1:12" x14ac:dyDescent="0.2">
      <c r="I135" t="s">
        <v>80</v>
      </c>
      <c r="J135" s="1" t="s">
        <v>15</v>
      </c>
      <c r="K135" s="1" t="s">
        <v>176</v>
      </c>
    </row>
    <row r="136" spans="1:12" x14ac:dyDescent="0.2">
      <c r="I136" t="s">
        <v>81</v>
      </c>
      <c r="J136" s="1" t="s">
        <v>15</v>
      </c>
      <c r="K136" s="1" t="s">
        <v>177</v>
      </c>
    </row>
    <row r="137" spans="1:12" x14ac:dyDescent="0.2">
      <c r="A137" t="s">
        <v>644</v>
      </c>
      <c r="B137" t="s">
        <v>82</v>
      </c>
      <c r="C137" t="s">
        <v>83</v>
      </c>
      <c r="D137" t="s">
        <v>23</v>
      </c>
      <c r="E137" t="s">
        <v>11</v>
      </c>
      <c r="F137">
        <v>134.5</v>
      </c>
      <c r="G137" s="1" t="s">
        <v>178</v>
      </c>
      <c r="H137" s="1" t="s">
        <v>16</v>
      </c>
      <c r="L137" t="s">
        <v>187</v>
      </c>
    </row>
    <row r="138" spans="1:12" x14ac:dyDescent="0.2">
      <c r="I138" s="2" t="s">
        <v>76</v>
      </c>
      <c r="J138" s="1" t="s">
        <v>16</v>
      </c>
      <c r="K138" s="1" t="s">
        <v>179</v>
      </c>
    </row>
    <row r="139" spans="1:12" x14ac:dyDescent="0.2">
      <c r="I139" s="2" t="s">
        <v>77</v>
      </c>
      <c r="J139" s="1" t="s">
        <v>16</v>
      </c>
      <c r="K139" s="1" t="s">
        <v>180</v>
      </c>
    </row>
    <row r="140" spans="1:12" x14ac:dyDescent="0.2">
      <c r="I140" s="2" t="s">
        <v>78</v>
      </c>
      <c r="J140" s="1" t="s">
        <v>16</v>
      </c>
      <c r="K140" s="1" t="s">
        <v>181</v>
      </c>
    </row>
    <row r="141" spans="1:12" x14ac:dyDescent="0.2">
      <c r="I141" s="2" t="s">
        <v>79</v>
      </c>
      <c r="J141" s="1">
        <v>2E-3</v>
      </c>
      <c r="K141" s="1" t="s">
        <v>182</v>
      </c>
    </row>
    <row r="142" spans="1:12" x14ac:dyDescent="0.2">
      <c r="I142" s="10" t="s">
        <v>81</v>
      </c>
      <c r="J142" s="1">
        <v>0.75760000000000005</v>
      </c>
      <c r="K142" s="1" t="s">
        <v>183</v>
      </c>
    </row>
    <row r="143" spans="1:12" x14ac:dyDescent="0.2">
      <c r="I143" s="2" t="s">
        <v>80</v>
      </c>
      <c r="J143" s="1">
        <v>1E-4</v>
      </c>
      <c r="K143" s="1" t="s">
        <v>184</v>
      </c>
    </row>
    <row r="144" spans="1:12" x14ac:dyDescent="0.2">
      <c r="A144" t="s">
        <v>645</v>
      </c>
      <c r="B144" t="s">
        <v>82</v>
      </c>
      <c r="C144" t="s">
        <v>74</v>
      </c>
      <c r="D144" t="s">
        <v>23</v>
      </c>
      <c r="E144" t="s">
        <v>11</v>
      </c>
      <c r="F144">
        <v>166</v>
      </c>
      <c r="G144" s="1" t="s">
        <v>178</v>
      </c>
      <c r="H144" s="1" t="s">
        <v>16</v>
      </c>
      <c r="L144" t="s">
        <v>187</v>
      </c>
    </row>
    <row r="145" spans="1:12" x14ac:dyDescent="0.2">
      <c r="I145" s="2" t="s">
        <v>76</v>
      </c>
      <c r="J145" s="1" t="s">
        <v>16</v>
      </c>
      <c r="K145" s="1" t="s">
        <v>208</v>
      </c>
    </row>
    <row r="146" spans="1:12" x14ac:dyDescent="0.2">
      <c r="I146" s="2" t="s">
        <v>77</v>
      </c>
      <c r="J146" s="1" t="s">
        <v>16</v>
      </c>
      <c r="K146" s="1" t="s">
        <v>209</v>
      </c>
    </row>
    <row r="147" spans="1:12" x14ac:dyDescent="0.2">
      <c r="I147" s="2" t="s">
        <v>78</v>
      </c>
      <c r="J147" s="1" t="s">
        <v>16</v>
      </c>
      <c r="K147" s="1" t="s">
        <v>210</v>
      </c>
    </row>
    <row r="148" spans="1:12" x14ac:dyDescent="0.2">
      <c r="I148" s="2" t="s">
        <v>79</v>
      </c>
      <c r="J148" s="1" t="s">
        <v>16</v>
      </c>
      <c r="K148" s="1" t="s">
        <v>211</v>
      </c>
    </row>
    <row r="149" spans="1:12" x14ac:dyDescent="0.2">
      <c r="I149" s="2" t="s">
        <v>81</v>
      </c>
      <c r="J149" s="1">
        <v>3.1699999999999999E-2</v>
      </c>
      <c r="K149" s="1" t="s">
        <v>212</v>
      </c>
    </row>
    <row r="150" spans="1:12" x14ac:dyDescent="0.2">
      <c r="I150" s="2" t="s">
        <v>207</v>
      </c>
      <c r="J150" s="1" t="s">
        <v>16</v>
      </c>
      <c r="K150" s="1" t="s">
        <v>213</v>
      </c>
    </row>
    <row r="151" spans="1:12" x14ac:dyDescent="0.2">
      <c r="A151" t="s">
        <v>646</v>
      </c>
      <c r="B151" t="s">
        <v>82</v>
      </c>
      <c r="C151" t="s">
        <v>85</v>
      </c>
      <c r="D151" t="s">
        <v>23</v>
      </c>
      <c r="E151" t="s">
        <v>11</v>
      </c>
      <c r="F151">
        <v>153.4</v>
      </c>
      <c r="G151" s="1" t="s">
        <v>178</v>
      </c>
      <c r="H151" s="1" t="s">
        <v>16</v>
      </c>
      <c r="L151" t="s">
        <v>187</v>
      </c>
    </row>
    <row r="152" spans="1:12" x14ac:dyDescent="0.2">
      <c r="I152" s="2" t="s">
        <v>76</v>
      </c>
      <c r="J152" s="1" t="s">
        <v>16</v>
      </c>
      <c r="K152" s="1" t="s">
        <v>214</v>
      </c>
    </row>
    <row r="153" spans="1:12" x14ac:dyDescent="0.2">
      <c r="I153" s="2" t="s">
        <v>77</v>
      </c>
      <c r="J153" s="1" t="s">
        <v>16</v>
      </c>
      <c r="K153" s="1" t="s">
        <v>215</v>
      </c>
    </row>
    <row r="154" spans="1:12" x14ac:dyDescent="0.2">
      <c r="I154" s="2" t="s">
        <v>78</v>
      </c>
      <c r="J154" s="1" t="s">
        <v>16</v>
      </c>
      <c r="K154" s="1" t="s">
        <v>216</v>
      </c>
    </row>
    <row r="155" spans="1:12" x14ac:dyDescent="0.2">
      <c r="I155" s="2" t="s">
        <v>79</v>
      </c>
      <c r="J155" s="1">
        <v>6.9999999999999999E-4</v>
      </c>
      <c r="K155" s="1" t="s">
        <v>217</v>
      </c>
    </row>
    <row r="156" spans="1:12" x14ac:dyDescent="0.2">
      <c r="I156" s="10" t="s">
        <v>81</v>
      </c>
      <c r="J156" s="1">
        <v>0.52110000000000001</v>
      </c>
      <c r="K156" s="1" t="s">
        <v>218</v>
      </c>
    </row>
    <row r="157" spans="1:12" x14ac:dyDescent="0.2">
      <c r="I157" s="2" t="s">
        <v>207</v>
      </c>
      <c r="J157" s="1" t="s">
        <v>16</v>
      </c>
      <c r="K157" s="1" t="s">
        <v>219</v>
      </c>
    </row>
    <row r="158" spans="1:12" x14ac:dyDescent="0.2">
      <c r="A158" t="s">
        <v>647</v>
      </c>
      <c r="B158" t="s">
        <v>82</v>
      </c>
      <c r="C158" t="s">
        <v>86</v>
      </c>
      <c r="D158" t="s">
        <v>23</v>
      </c>
      <c r="E158" t="s">
        <v>11</v>
      </c>
      <c r="F158">
        <v>98.75</v>
      </c>
      <c r="G158" s="1" t="s">
        <v>178</v>
      </c>
      <c r="H158" s="1" t="s">
        <v>16</v>
      </c>
      <c r="L158" t="s">
        <v>187</v>
      </c>
    </row>
    <row r="159" spans="1:12" x14ac:dyDescent="0.2">
      <c r="I159" s="2" t="s">
        <v>76</v>
      </c>
      <c r="J159" s="1" t="s">
        <v>16</v>
      </c>
      <c r="K159" s="1" t="s">
        <v>188</v>
      </c>
    </row>
    <row r="160" spans="1:12" x14ac:dyDescent="0.2">
      <c r="I160" s="2" t="s">
        <v>77</v>
      </c>
      <c r="J160" s="1" t="s">
        <v>16</v>
      </c>
      <c r="K160" s="1" t="s">
        <v>189</v>
      </c>
    </row>
    <row r="161" spans="1:12" x14ac:dyDescent="0.2">
      <c r="I161" s="2" t="s">
        <v>78</v>
      </c>
      <c r="J161" s="1" t="s">
        <v>16</v>
      </c>
      <c r="K161" s="1" t="s">
        <v>190</v>
      </c>
    </row>
    <row r="162" spans="1:12" x14ac:dyDescent="0.2">
      <c r="I162" s="2" t="s">
        <v>79</v>
      </c>
      <c r="J162" s="1">
        <v>1E-4</v>
      </c>
      <c r="K162" s="1" t="s">
        <v>191</v>
      </c>
    </row>
    <row r="163" spans="1:12" x14ac:dyDescent="0.2">
      <c r="I163" s="2" t="s">
        <v>81</v>
      </c>
      <c r="J163" s="1">
        <v>2.9499999999999998E-2</v>
      </c>
      <c r="K163" s="1" t="s">
        <v>192</v>
      </c>
    </row>
    <row r="164" spans="1:12" x14ac:dyDescent="0.2">
      <c r="I164" s="2" t="s">
        <v>80</v>
      </c>
      <c r="J164" s="1" t="s">
        <v>16</v>
      </c>
      <c r="K164" s="1" t="s">
        <v>193</v>
      </c>
    </row>
    <row r="165" spans="1:12" x14ac:dyDescent="0.2">
      <c r="A165" t="s">
        <v>648</v>
      </c>
      <c r="B165" t="s">
        <v>87</v>
      </c>
      <c r="C165" t="s">
        <v>83</v>
      </c>
      <c r="D165" t="s">
        <v>23</v>
      </c>
      <c r="E165" t="s">
        <v>11</v>
      </c>
      <c r="F165">
        <v>823.4</v>
      </c>
      <c r="G165" s="1" t="s">
        <v>178</v>
      </c>
      <c r="H165" s="1" t="s">
        <v>16</v>
      </c>
      <c r="L165" t="s">
        <v>187</v>
      </c>
    </row>
    <row r="166" spans="1:12" x14ac:dyDescent="0.2">
      <c r="I166" s="2" t="s">
        <v>76</v>
      </c>
      <c r="J166" s="1" t="s">
        <v>16</v>
      </c>
      <c r="K166" s="1" t="s">
        <v>194</v>
      </c>
    </row>
    <row r="167" spans="1:12" x14ac:dyDescent="0.2">
      <c r="I167" s="2" t="s">
        <v>77</v>
      </c>
      <c r="J167" s="1" t="s">
        <v>16</v>
      </c>
      <c r="K167" s="1" t="s">
        <v>195</v>
      </c>
    </row>
    <row r="168" spans="1:12" x14ac:dyDescent="0.2">
      <c r="I168" s="2" t="s">
        <v>78</v>
      </c>
      <c r="J168" s="1" t="s">
        <v>16</v>
      </c>
      <c r="K168" s="1" t="s">
        <v>196</v>
      </c>
    </row>
    <row r="169" spans="1:12" x14ac:dyDescent="0.2">
      <c r="I169" s="2" t="s">
        <v>79</v>
      </c>
      <c r="J169" s="1" t="s">
        <v>16</v>
      </c>
      <c r="K169" s="1" t="s">
        <v>197</v>
      </c>
    </row>
    <row r="170" spans="1:12" x14ac:dyDescent="0.2">
      <c r="I170" s="2" t="s">
        <v>81</v>
      </c>
      <c r="J170" s="1" t="s">
        <v>16</v>
      </c>
      <c r="K170" s="1" t="s">
        <v>198</v>
      </c>
    </row>
    <row r="171" spans="1:12" x14ac:dyDescent="0.2">
      <c r="I171" s="2" t="s">
        <v>80</v>
      </c>
      <c r="J171" s="1" t="s">
        <v>16</v>
      </c>
      <c r="K171" s="1" t="s">
        <v>199</v>
      </c>
    </row>
    <row r="172" spans="1:12" x14ac:dyDescent="0.2">
      <c r="A172" t="s">
        <v>649</v>
      </c>
      <c r="B172" t="s">
        <v>87</v>
      </c>
      <c r="C172" t="s">
        <v>74</v>
      </c>
      <c r="D172" t="s">
        <v>23</v>
      </c>
      <c r="E172" t="s">
        <v>11</v>
      </c>
      <c r="F172">
        <v>23.82</v>
      </c>
      <c r="G172" s="1" t="s">
        <v>178</v>
      </c>
      <c r="H172" s="1" t="s">
        <v>16</v>
      </c>
      <c r="L172" t="s">
        <v>187</v>
      </c>
    </row>
    <row r="173" spans="1:12" x14ac:dyDescent="0.2">
      <c r="I173" s="2" t="s">
        <v>76</v>
      </c>
      <c r="J173" s="1">
        <v>8.0000000000000004E-4</v>
      </c>
      <c r="K173" s="1" t="s">
        <v>201</v>
      </c>
    </row>
    <row r="174" spans="1:12" x14ac:dyDescent="0.2">
      <c r="I174" s="2" t="s">
        <v>77</v>
      </c>
      <c r="J174" s="1" t="s">
        <v>16</v>
      </c>
      <c r="K174" s="1" t="s">
        <v>202</v>
      </c>
    </row>
    <row r="175" spans="1:12" x14ac:dyDescent="0.2">
      <c r="I175" s="2" t="s">
        <v>78</v>
      </c>
      <c r="J175" s="1" t="s">
        <v>16</v>
      </c>
      <c r="K175" s="1" t="s">
        <v>203</v>
      </c>
    </row>
    <row r="176" spans="1:12" x14ac:dyDescent="0.2">
      <c r="I176" t="s">
        <v>79</v>
      </c>
      <c r="J176" s="1">
        <v>0.50760000000000005</v>
      </c>
      <c r="K176" s="1" t="s">
        <v>204</v>
      </c>
    </row>
    <row r="177" spans="1:12" x14ac:dyDescent="0.2">
      <c r="I177" t="s">
        <v>81</v>
      </c>
      <c r="J177" s="1">
        <v>0.55159999999999998</v>
      </c>
      <c r="K177" s="1" t="s">
        <v>205</v>
      </c>
    </row>
    <row r="178" spans="1:12" x14ac:dyDescent="0.2">
      <c r="I178" t="s">
        <v>80</v>
      </c>
      <c r="J178" s="1">
        <v>2.3E-2</v>
      </c>
      <c r="K178" s="1" t="s">
        <v>206</v>
      </c>
    </row>
    <row r="179" spans="1:12" x14ac:dyDescent="0.2">
      <c r="A179" t="s">
        <v>650</v>
      </c>
      <c r="B179" t="s">
        <v>87</v>
      </c>
      <c r="C179" t="s">
        <v>85</v>
      </c>
      <c r="D179" t="s">
        <v>23</v>
      </c>
      <c r="E179" t="s">
        <v>11</v>
      </c>
      <c r="F179">
        <v>6005</v>
      </c>
      <c r="G179" s="1" t="s">
        <v>178</v>
      </c>
      <c r="H179" s="1" t="s">
        <v>16</v>
      </c>
      <c r="L179" t="s">
        <v>187</v>
      </c>
    </row>
    <row r="180" spans="1:12" x14ac:dyDescent="0.2">
      <c r="I180" s="2" t="s">
        <v>76</v>
      </c>
      <c r="J180" s="1" t="s">
        <v>16</v>
      </c>
      <c r="K180" s="1" t="s">
        <v>222</v>
      </c>
    </row>
    <row r="181" spans="1:12" x14ac:dyDescent="0.2">
      <c r="I181" s="2" t="s">
        <v>77</v>
      </c>
      <c r="J181" s="1" t="s">
        <v>16</v>
      </c>
      <c r="K181" s="1" t="s">
        <v>223</v>
      </c>
    </row>
    <row r="182" spans="1:12" x14ac:dyDescent="0.2">
      <c r="I182" s="2" t="s">
        <v>78</v>
      </c>
      <c r="J182" s="1" t="s">
        <v>16</v>
      </c>
      <c r="K182" s="1" t="s">
        <v>224</v>
      </c>
    </row>
    <row r="183" spans="1:12" x14ac:dyDescent="0.2">
      <c r="I183" s="2" t="s">
        <v>79</v>
      </c>
      <c r="J183" s="1" t="s">
        <v>16</v>
      </c>
      <c r="K183" s="1" t="s">
        <v>225</v>
      </c>
    </row>
    <row r="184" spans="1:12" x14ac:dyDescent="0.2">
      <c r="I184" t="s">
        <v>81</v>
      </c>
      <c r="J184" s="1">
        <v>6.2600000000000003E-2</v>
      </c>
      <c r="K184" s="1" t="s">
        <v>226</v>
      </c>
    </row>
    <row r="185" spans="1:12" x14ac:dyDescent="0.2">
      <c r="I185" s="2" t="s">
        <v>80</v>
      </c>
      <c r="J185" s="1" t="s">
        <v>16</v>
      </c>
      <c r="K185" s="1" t="s">
        <v>227</v>
      </c>
    </row>
    <row r="186" spans="1:12" x14ac:dyDescent="0.2">
      <c r="A186" t="s">
        <v>152</v>
      </c>
      <c r="B186" t="s">
        <v>87</v>
      </c>
      <c r="C186" t="s">
        <v>86</v>
      </c>
      <c r="D186" t="s">
        <v>23</v>
      </c>
      <c r="E186" t="s">
        <v>11</v>
      </c>
      <c r="F186">
        <v>24.78</v>
      </c>
      <c r="G186" s="1" t="s">
        <v>178</v>
      </c>
      <c r="H186" s="1" t="s">
        <v>16</v>
      </c>
      <c r="L186" t="s">
        <v>187</v>
      </c>
    </row>
    <row r="187" spans="1:12" x14ac:dyDescent="0.2">
      <c r="I187" s="2" t="s">
        <v>76</v>
      </c>
      <c r="J187" s="1">
        <v>8.9999999999999998E-4</v>
      </c>
      <c r="K187" s="1" t="s">
        <v>228</v>
      </c>
    </row>
    <row r="188" spans="1:12" x14ac:dyDescent="0.2">
      <c r="I188" s="2" t="s">
        <v>77</v>
      </c>
      <c r="J188" s="1" t="s">
        <v>16</v>
      </c>
      <c r="K188" s="1" t="s">
        <v>229</v>
      </c>
    </row>
    <row r="189" spans="1:12" x14ac:dyDescent="0.2">
      <c r="I189" s="2" t="s">
        <v>78</v>
      </c>
      <c r="J189" s="1" t="s">
        <v>16</v>
      </c>
      <c r="K189" s="1" t="s">
        <v>230</v>
      </c>
    </row>
    <row r="190" spans="1:12" x14ac:dyDescent="0.2">
      <c r="I190" t="s">
        <v>79</v>
      </c>
      <c r="J190" s="1">
        <v>0.43099999999999999</v>
      </c>
      <c r="K190" s="1" t="s">
        <v>231</v>
      </c>
    </row>
    <row r="191" spans="1:12" x14ac:dyDescent="0.2">
      <c r="I191" t="s">
        <v>81</v>
      </c>
      <c r="J191" s="1">
        <v>0.4733</v>
      </c>
      <c r="K191" s="1" t="s">
        <v>232</v>
      </c>
    </row>
    <row r="192" spans="1:12" x14ac:dyDescent="0.2">
      <c r="I192" s="2" t="s">
        <v>80</v>
      </c>
      <c r="J192" s="1">
        <v>1.34E-2</v>
      </c>
      <c r="K192" s="1" t="s">
        <v>233</v>
      </c>
    </row>
    <row r="193" spans="1:12" x14ac:dyDescent="0.2">
      <c r="A193" t="s">
        <v>651</v>
      </c>
      <c r="B193" t="s">
        <v>89</v>
      </c>
      <c r="C193" t="s">
        <v>88</v>
      </c>
      <c r="D193" t="s">
        <v>23</v>
      </c>
      <c r="E193" t="s">
        <v>11</v>
      </c>
      <c r="F193">
        <v>872.5</v>
      </c>
      <c r="G193" s="1" t="s">
        <v>264</v>
      </c>
      <c r="H193" s="1" t="s">
        <v>16</v>
      </c>
      <c r="L193" t="s">
        <v>221</v>
      </c>
    </row>
    <row r="194" spans="1:12" x14ac:dyDescent="0.2">
      <c r="I194" s="2" t="s">
        <v>235</v>
      </c>
      <c r="J194" s="1" t="s">
        <v>16</v>
      </c>
      <c r="K194" s="1" t="s">
        <v>254</v>
      </c>
    </row>
    <row r="195" spans="1:12" x14ac:dyDescent="0.2">
      <c r="I195" s="2" t="s">
        <v>236</v>
      </c>
      <c r="J195" s="1" t="s">
        <v>16</v>
      </c>
      <c r="K195" s="1" t="s">
        <v>255</v>
      </c>
    </row>
    <row r="196" spans="1:12" x14ac:dyDescent="0.2">
      <c r="I196" s="2" t="s">
        <v>237</v>
      </c>
      <c r="J196" s="1" t="s">
        <v>16</v>
      </c>
      <c r="K196" s="1" t="s">
        <v>256</v>
      </c>
    </row>
    <row r="197" spans="1:12" x14ac:dyDescent="0.2">
      <c r="I197" s="2" t="s">
        <v>104</v>
      </c>
      <c r="J197" s="1" t="s">
        <v>16</v>
      </c>
      <c r="K197" s="1" t="s">
        <v>257</v>
      </c>
    </row>
    <row r="198" spans="1:12" x14ac:dyDescent="0.2">
      <c r="I198" s="2" t="s">
        <v>238</v>
      </c>
      <c r="J198" s="1" t="s">
        <v>16</v>
      </c>
      <c r="K198" s="1" t="s">
        <v>258</v>
      </c>
    </row>
    <row r="199" spans="1:12" x14ac:dyDescent="0.2">
      <c r="I199" s="2" t="s">
        <v>239</v>
      </c>
      <c r="J199" s="1" t="s">
        <v>16</v>
      </c>
      <c r="K199" s="1" t="s">
        <v>259</v>
      </c>
    </row>
    <row r="200" spans="1:12" x14ac:dyDescent="0.2">
      <c r="I200" s="2" t="s">
        <v>240</v>
      </c>
      <c r="J200" s="1" t="s">
        <v>16</v>
      </c>
      <c r="K200" s="1" t="s">
        <v>260</v>
      </c>
    </row>
    <row r="201" spans="1:12" x14ac:dyDescent="0.2">
      <c r="I201" t="s">
        <v>241</v>
      </c>
      <c r="J201" s="1">
        <v>0.99439999999999995</v>
      </c>
      <c r="K201" s="1" t="s">
        <v>261</v>
      </c>
    </row>
    <row r="202" spans="1:12" x14ac:dyDescent="0.2">
      <c r="I202" s="2" t="s">
        <v>242</v>
      </c>
      <c r="J202" s="1">
        <v>2.0899999999999998E-2</v>
      </c>
      <c r="K202" s="1" t="s">
        <v>262</v>
      </c>
    </row>
    <row r="203" spans="1:12" x14ac:dyDescent="0.2">
      <c r="I203" s="2" t="s">
        <v>243</v>
      </c>
      <c r="J203" s="1">
        <v>4.8500000000000001E-2</v>
      </c>
      <c r="K203" s="1" t="s">
        <v>263</v>
      </c>
    </row>
    <row r="204" spans="1:12" x14ac:dyDescent="0.2">
      <c r="A204" t="s">
        <v>628</v>
      </c>
      <c r="B204" t="s">
        <v>89</v>
      </c>
      <c r="C204" t="s">
        <v>68</v>
      </c>
      <c r="D204" t="s">
        <v>23</v>
      </c>
      <c r="E204" t="s">
        <v>11</v>
      </c>
      <c r="F204">
        <v>37.74</v>
      </c>
      <c r="G204" s="1" t="s">
        <v>234</v>
      </c>
      <c r="H204" s="1" t="s">
        <v>16</v>
      </c>
      <c r="L204" t="s">
        <v>221</v>
      </c>
    </row>
    <row r="205" spans="1:12" x14ac:dyDescent="0.2">
      <c r="I205" s="2" t="s">
        <v>235</v>
      </c>
      <c r="J205" s="1" t="s">
        <v>16</v>
      </c>
      <c r="K205" s="1" t="s">
        <v>244</v>
      </c>
    </row>
    <row r="206" spans="1:12" x14ac:dyDescent="0.2">
      <c r="I206" s="2" t="s">
        <v>236</v>
      </c>
      <c r="J206" s="1" t="s">
        <v>16</v>
      </c>
      <c r="K206" s="1" t="s">
        <v>245</v>
      </c>
    </row>
    <row r="207" spans="1:12" x14ac:dyDescent="0.2">
      <c r="I207" s="2" t="s">
        <v>237</v>
      </c>
      <c r="J207" s="1" t="s">
        <v>16</v>
      </c>
      <c r="K207" s="1" t="s">
        <v>246</v>
      </c>
    </row>
    <row r="208" spans="1:12" x14ac:dyDescent="0.2">
      <c r="I208" s="2" t="s">
        <v>104</v>
      </c>
      <c r="J208" s="1" t="s">
        <v>16</v>
      </c>
      <c r="K208" s="1" t="s">
        <v>247</v>
      </c>
    </row>
    <row r="209" spans="1:12" x14ac:dyDescent="0.2">
      <c r="I209" s="2" t="s">
        <v>238</v>
      </c>
      <c r="J209" s="1">
        <v>7.1000000000000004E-3</v>
      </c>
      <c r="K209" s="1" t="s">
        <v>248</v>
      </c>
    </row>
    <row r="210" spans="1:12" x14ac:dyDescent="0.2">
      <c r="I210" t="s">
        <v>239</v>
      </c>
      <c r="J210" s="1">
        <v>7.4200000000000002E-2</v>
      </c>
      <c r="K210" s="1" t="s">
        <v>249</v>
      </c>
    </row>
    <row r="211" spans="1:12" x14ac:dyDescent="0.2">
      <c r="I211" s="2" t="s">
        <v>240</v>
      </c>
      <c r="J211" s="1">
        <v>5.0000000000000001E-4</v>
      </c>
      <c r="K211" s="1" t="s">
        <v>250</v>
      </c>
    </row>
    <row r="212" spans="1:12" x14ac:dyDescent="0.2">
      <c r="I212" t="s">
        <v>241</v>
      </c>
      <c r="J212" s="1">
        <v>0.84079999999999999</v>
      </c>
      <c r="K212" s="1" t="s">
        <v>251</v>
      </c>
    </row>
    <row r="213" spans="1:12" x14ac:dyDescent="0.2">
      <c r="I213" t="s">
        <v>242</v>
      </c>
      <c r="J213" s="1">
        <v>0.8145</v>
      </c>
      <c r="K213" s="1" t="s">
        <v>252</v>
      </c>
    </row>
    <row r="214" spans="1:12" x14ac:dyDescent="0.2">
      <c r="I214" t="s">
        <v>243</v>
      </c>
      <c r="J214" s="1">
        <v>0.24840000000000001</v>
      </c>
      <c r="K214" s="1" t="s">
        <v>253</v>
      </c>
    </row>
    <row r="215" spans="1:12" x14ac:dyDescent="0.2">
      <c r="A215" t="s">
        <v>629</v>
      </c>
      <c r="B215" t="s">
        <v>89</v>
      </c>
      <c r="C215" t="s">
        <v>72</v>
      </c>
      <c r="D215" t="s">
        <v>23</v>
      </c>
      <c r="E215" t="s">
        <v>11</v>
      </c>
      <c r="F215">
        <v>104.5</v>
      </c>
      <c r="G215" s="1" t="s">
        <v>234</v>
      </c>
      <c r="H215" s="1" t="s">
        <v>16</v>
      </c>
      <c r="L215" t="s">
        <v>221</v>
      </c>
    </row>
    <row r="216" spans="1:12" x14ac:dyDescent="0.2">
      <c r="I216" s="2" t="s">
        <v>235</v>
      </c>
      <c r="J216" s="1" t="s">
        <v>16</v>
      </c>
      <c r="K216" s="1" t="s">
        <v>265</v>
      </c>
    </row>
    <row r="217" spans="1:12" x14ac:dyDescent="0.2">
      <c r="I217" s="2" t="s">
        <v>236</v>
      </c>
      <c r="J217" s="1" t="s">
        <v>16</v>
      </c>
      <c r="K217" s="1" t="s">
        <v>266</v>
      </c>
    </row>
    <row r="218" spans="1:12" x14ac:dyDescent="0.2">
      <c r="I218" s="2" t="s">
        <v>237</v>
      </c>
      <c r="J218" s="1" t="s">
        <v>16</v>
      </c>
      <c r="K218" s="1" t="s">
        <v>267</v>
      </c>
    </row>
    <row r="219" spans="1:12" x14ac:dyDescent="0.2">
      <c r="I219" s="2" t="s">
        <v>104</v>
      </c>
      <c r="J219" s="1" t="s">
        <v>16</v>
      </c>
      <c r="K219" s="1" t="s">
        <v>268</v>
      </c>
    </row>
    <row r="220" spans="1:12" x14ac:dyDescent="0.2">
      <c r="I220" s="2" t="s">
        <v>238</v>
      </c>
      <c r="J220" s="1">
        <v>1.1000000000000001E-3</v>
      </c>
      <c r="K220" s="1" t="s">
        <v>269</v>
      </c>
    </row>
    <row r="221" spans="1:12" x14ac:dyDescent="0.2">
      <c r="I221" s="2" t="s">
        <v>239</v>
      </c>
      <c r="J221" s="1" t="s">
        <v>16</v>
      </c>
      <c r="K221" s="1" t="s">
        <v>270</v>
      </c>
    </row>
    <row r="222" spans="1:12" x14ac:dyDescent="0.2">
      <c r="I222" s="2" t="s">
        <v>240</v>
      </c>
      <c r="J222" s="1" t="s">
        <v>16</v>
      </c>
      <c r="K222" s="1" t="s">
        <v>271</v>
      </c>
    </row>
    <row r="223" spans="1:12" x14ac:dyDescent="0.2">
      <c r="I223" s="2" t="s">
        <v>241</v>
      </c>
      <c r="J223" s="1">
        <v>2.9999999999999997E-4</v>
      </c>
      <c r="K223" s="1" t="s">
        <v>272</v>
      </c>
    </row>
    <row r="224" spans="1:12" x14ac:dyDescent="0.2">
      <c r="I224" s="2" t="s">
        <v>242</v>
      </c>
      <c r="J224" s="1" t="s">
        <v>16</v>
      </c>
      <c r="K224" s="1" t="s">
        <v>273</v>
      </c>
    </row>
    <row r="225" spans="1:12" x14ac:dyDescent="0.2">
      <c r="I225" t="s">
        <v>243</v>
      </c>
      <c r="J225" s="1">
        <v>0.5605</v>
      </c>
      <c r="K225" s="1" t="s">
        <v>274</v>
      </c>
    </row>
    <row r="226" spans="1:12" x14ac:dyDescent="0.2">
      <c r="A226" t="s">
        <v>275</v>
      </c>
      <c r="B226" t="s">
        <v>283</v>
      </c>
      <c r="C226" t="s">
        <v>72</v>
      </c>
      <c r="D226" t="s">
        <v>23</v>
      </c>
      <c r="E226" t="s">
        <v>11</v>
      </c>
      <c r="F226">
        <v>0.1847</v>
      </c>
      <c r="G226" s="1" t="s">
        <v>84</v>
      </c>
      <c r="H226" s="1">
        <v>0.90590000000000004</v>
      </c>
    </row>
    <row r="227" spans="1:12" x14ac:dyDescent="0.2">
      <c r="E227" t="s">
        <v>11</v>
      </c>
      <c r="F227">
        <v>30.2</v>
      </c>
      <c r="G227" s="1" t="s">
        <v>234</v>
      </c>
      <c r="H227" s="1" t="s">
        <v>16</v>
      </c>
      <c r="L227" t="s">
        <v>221</v>
      </c>
    </row>
    <row r="228" spans="1:12" x14ac:dyDescent="0.2">
      <c r="I228" s="2" t="s">
        <v>134</v>
      </c>
      <c r="J228" s="1" t="s">
        <v>16</v>
      </c>
      <c r="K228" s="1" t="s">
        <v>308</v>
      </c>
    </row>
    <row r="229" spans="1:12" x14ac:dyDescent="0.2">
      <c r="I229" s="2" t="s">
        <v>284</v>
      </c>
      <c r="J229" s="1">
        <v>5.9999999999999995E-4</v>
      </c>
      <c r="K229" s="1" t="s">
        <v>309</v>
      </c>
    </row>
    <row r="230" spans="1:12" x14ac:dyDescent="0.2">
      <c r="I230" t="s">
        <v>285</v>
      </c>
      <c r="J230" s="1">
        <v>0.45250000000000001</v>
      </c>
      <c r="K230" s="1" t="s">
        <v>310</v>
      </c>
    </row>
    <row r="231" spans="1:12" x14ac:dyDescent="0.2">
      <c r="I231" t="s">
        <v>286</v>
      </c>
      <c r="J231" s="1">
        <v>9.2799999999999994E-2</v>
      </c>
      <c r="K231" s="1" t="s">
        <v>311</v>
      </c>
    </row>
    <row r="232" spans="1:12" x14ac:dyDescent="0.2">
      <c r="I232" t="s">
        <v>235</v>
      </c>
      <c r="J232" s="1">
        <v>0.1295</v>
      </c>
      <c r="K232" s="1" t="s">
        <v>312</v>
      </c>
    </row>
    <row r="233" spans="1:12" x14ac:dyDescent="0.2">
      <c r="I233" s="2" t="s">
        <v>236</v>
      </c>
      <c r="J233" s="1" t="s">
        <v>16</v>
      </c>
      <c r="K233" s="1" t="s">
        <v>313</v>
      </c>
    </row>
    <row r="234" spans="1:12" x14ac:dyDescent="0.2">
      <c r="I234" s="2" t="s">
        <v>237</v>
      </c>
      <c r="J234" s="1" t="s">
        <v>16</v>
      </c>
      <c r="K234" s="1" t="s">
        <v>314</v>
      </c>
    </row>
    <row r="235" spans="1:12" x14ac:dyDescent="0.2">
      <c r="I235" s="2" t="s">
        <v>238</v>
      </c>
      <c r="J235" s="1">
        <v>3.8100000000000002E-2</v>
      </c>
      <c r="K235" s="1" t="s">
        <v>315</v>
      </c>
    </row>
    <row r="236" spans="1:12" x14ac:dyDescent="0.2">
      <c r="I236" s="2" t="s">
        <v>239</v>
      </c>
      <c r="J236" s="1" t="s">
        <v>16</v>
      </c>
      <c r="K236" s="1" t="s">
        <v>316</v>
      </c>
    </row>
    <row r="237" spans="1:12" x14ac:dyDescent="0.2">
      <c r="I237" s="2" t="s">
        <v>241</v>
      </c>
      <c r="J237" s="1">
        <v>1.8E-3</v>
      </c>
      <c r="K237" s="1" t="s">
        <v>317</v>
      </c>
    </row>
    <row r="238" spans="1:12" x14ac:dyDescent="0.2">
      <c r="A238" t="s">
        <v>276</v>
      </c>
      <c r="B238" t="s">
        <v>287</v>
      </c>
      <c r="C238" t="s">
        <v>72</v>
      </c>
      <c r="D238" t="s">
        <v>23</v>
      </c>
      <c r="E238" t="s">
        <v>11</v>
      </c>
      <c r="F238">
        <v>37.479999999999997</v>
      </c>
      <c r="G238" s="1" t="s">
        <v>234</v>
      </c>
      <c r="H238" s="1" t="s">
        <v>16</v>
      </c>
      <c r="L238" t="s">
        <v>221</v>
      </c>
    </row>
    <row r="239" spans="1:12" x14ac:dyDescent="0.2">
      <c r="I239" s="2" t="s">
        <v>134</v>
      </c>
      <c r="J239" s="1" t="s">
        <v>16</v>
      </c>
      <c r="K239" s="1" t="s">
        <v>318</v>
      </c>
    </row>
    <row r="240" spans="1:12" x14ac:dyDescent="0.2">
      <c r="I240" s="2" t="s">
        <v>284</v>
      </c>
      <c r="J240" s="1">
        <v>1.8E-3</v>
      </c>
      <c r="K240" s="1" t="s">
        <v>319</v>
      </c>
    </row>
    <row r="241" spans="1:12" x14ac:dyDescent="0.2">
      <c r="I241" t="s">
        <v>285</v>
      </c>
      <c r="J241" s="1">
        <v>0.63529999999999998</v>
      </c>
      <c r="K241" s="1" t="s">
        <v>320</v>
      </c>
    </row>
    <row r="242" spans="1:12" x14ac:dyDescent="0.2">
      <c r="I242" t="s">
        <v>286</v>
      </c>
      <c r="J242" s="1">
        <v>0.14319999999999999</v>
      </c>
      <c r="K242" s="1" t="s">
        <v>321</v>
      </c>
    </row>
    <row r="243" spans="1:12" x14ac:dyDescent="0.2">
      <c r="I243" s="2" t="s">
        <v>235</v>
      </c>
      <c r="J243" s="1">
        <v>1.1999999999999999E-3</v>
      </c>
      <c r="K243" s="1" t="s">
        <v>322</v>
      </c>
    </row>
    <row r="244" spans="1:12" x14ac:dyDescent="0.2">
      <c r="I244" s="2" t="s">
        <v>236</v>
      </c>
      <c r="J244" s="1" t="s">
        <v>16</v>
      </c>
      <c r="K244" s="1" t="s">
        <v>323</v>
      </c>
    </row>
    <row r="245" spans="1:12" x14ac:dyDescent="0.2">
      <c r="I245" s="2" t="s">
        <v>237</v>
      </c>
      <c r="J245" s="1" t="s">
        <v>16</v>
      </c>
      <c r="K245" s="1" t="s">
        <v>324</v>
      </c>
    </row>
    <row r="246" spans="1:12" x14ac:dyDescent="0.2">
      <c r="I246" s="2" t="s">
        <v>238</v>
      </c>
      <c r="J246" s="1">
        <v>4.9700000000000001E-2</v>
      </c>
      <c r="K246" s="1" t="s">
        <v>325</v>
      </c>
    </row>
    <row r="247" spans="1:12" x14ac:dyDescent="0.2">
      <c r="I247" s="2" t="s">
        <v>239</v>
      </c>
      <c r="J247" s="1" t="s">
        <v>16</v>
      </c>
      <c r="K247" s="1" t="s">
        <v>326</v>
      </c>
    </row>
    <row r="248" spans="1:12" x14ac:dyDescent="0.2">
      <c r="I248" s="2" t="s">
        <v>241</v>
      </c>
      <c r="J248" s="1">
        <v>6.4999999999999997E-3</v>
      </c>
      <c r="K248" s="1" t="s">
        <v>327</v>
      </c>
    </row>
    <row r="249" spans="1:12" x14ac:dyDescent="0.2">
      <c r="A249" t="s">
        <v>277</v>
      </c>
      <c r="B249" t="s">
        <v>288</v>
      </c>
      <c r="C249" t="s">
        <v>72</v>
      </c>
      <c r="D249" t="s">
        <v>23</v>
      </c>
      <c r="E249" t="s">
        <v>11</v>
      </c>
      <c r="F249">
        <v>32.93</v>
      </c>
      <c r="G249" s="1" t="s">
        <v>234</v>
      </c>
      <c r="H249" s="1" t="s">
        <v>16</v>
      </c>
      <c r="L249" t="s">
        <v>221</v>
      </c>
    </row>
    <row r="250" spans="1:12" x14ac:dyDescent="0.2">
      <c r="I250" s="2" t="s">
        <v>134</v>
      </c>
      <c r="J250" s="1" t="s">
        <v>16</v>
      </c>
      <c r="K250" s="1" t="s">
        <v>328</v>
      </c>
    </row>
    <row r="251" spans="1:12" x14ac:dyDescent="0.2">
      <c r="I251" s="2" t="s">
        <v>284</v>
      </c>
      <c r="J251" s="1">
        <v>8.9999999999999998E-4</v>
      </c>
      <c r="K251" s="1" t="s">
        <v>329</v>
      </c>
    </row>
    <row r="252" spans="1:12" x14ac:dyDescent="0.2">
      <c r="I252" t="s">
        <v>285</v>
      </c>
      <c r="J252" s="1">
        <v>0.70720000000000005</v>
      </c>
      <c r="K252" s="1" t="s">
        <v>330</v>
      </c>
    </row>
    <row r="253" spans="1:12" x14ac:dyDescent="0.2">
      <c r="I253" t="s">
        <v>286</v>
      </c>
      <c r="J253" s="1">
        <v>0.14749999999999999</v>
      </c>
      <c r="K253" s="1" t="s">
        <v>331</v>
      </c>
    </row>
    <row r="254" spans="1:12" x14ac:dyDescent="0.2">
      <c r="I254" s="2" t="s">
        <v>235</v>
      </c>
      <c r="J254" s="1">
        <v>1.8499999999999999E-2</v>
      </c>
      <c r="K254" s="1" t="s">
        <v>332</v>
      </c>
    </row>
    <row r="255" spans="1:12" x14ac:dyDescent="0.2">
      <c r="I255" s="2" t="s">
        <v>236</v>
      </c>
      <c r="J255" s="1" t="s">
        <v>16</v>
      </c>
      <c r="K255" s="1" t="s">
        <v>333</v>
      </c>
    </row>
    <row r="256" spans="1:12" x14ac:dyDescent="0.2">
      <c r="I256" s="2" t="s">
        <v>237</v>
      </c>
      <c r="J256" s="1" t="s">
        <v>16</v>
      </c>
      <c r="K256" s="1" t="s">
        <v>334</v>
      </c>
    </row>
    <row r="257" spans="1:12" x14ac:dyDescent="0.2">
      <c r="I257" s="2" t="s">
        <v>238</v>
      </c>
      <c r="J257" s="1">
        <v>2.1399999999999999E-2</v>
      </c>
      <c r="K257" s="1" t="s">
        <v>335</v>
      </c>
    </row>
    <row r="258" spans="1:12" x14ac:dyDescent="0.2">
      <c r="I258" s="2" t="s">
        <v>239</v>
      </c>
      <c r="J258" s="1" t="s">
        <v>16</v>
      </c>
      <c r="K258" s="1" t="s">
        <v>336</v>
      </c>
    </row>
    <row r="259" spans="1:12" x14ac:dyDescent="0.2">
      <c r="I259" s="2" t="s">
        <v>241</v>
      </c>
      <c r="J259" s="1">
        <v>8.9999999999999993E-3</v>
      </c>
      <c r="K259" s="1" t="s">
        <v>337</v>
      </c>
    </row>
    <row r="260" spans="1:12" x14ac:dyDescent="0.2">
      <c r="A260" t="s">
        <v>278</v>
      </c>
      <c r="B260" t="s">
        <v>290</v>
      </c>
      <c r="C260" t="s">
        <v>72</v>
      </c>
      <c r="D260" t="s">
        <v>23</v>
      </c>
      <c r="E260" t="s">
        <v>11</v>
      </c>
      <c r="F260">
        <v>70.430000000000007</v>
      </c>
      <c r="G260" s="1" t="s">
        <v>234</v>
      </c>
      <c r="H260" s="1" t="s">
        <v>16</v>
      </c>
      <c r="L260" t="s">
        <v>221</v>
      </c>
    </row>
    <row r="261" spans="1:12" x14ac:dyDescent="0.2">
      <c r="I261" s="2" t="s">
        <v>134</v>
      </c>
      <c r="J261" s="1" t="s">
        <v>16</v>
      </c>
      <c r="K261" s="1" t="s">
        <v>338</v>
      </c>
    </row>
    <row r="262" spans="1:12" x14ac:dyDescent="0.2">
      <c r="I262" s="2" t="s">
        <v>284</v>
      </c>
      <c r="J262" s="1" t="s">
        <v>16</v>
      </c>
      <c r="K262" s="1" t="s">
        <v>339</v>
      </c>
    </row>
    <row r="263" spans="1:12" x14ac:dyDescent="0.2">
      <c r="I263" t="s">
        <v>285</v>
      </c>
      <c r="J263" s="1">
        <v>0.23630000000000001</v>
      </c>
      <c r="K263" s="1" t="s">
        <v>340</v>
      </c>
    </row>
    <row r="264" spans="1:12" x14ac:dyDescent="0.2">
      <c r="I264" t="s">
        <v>286</v>
      </c>
      <c r="J264" s="1">
        <v>0.14230000000000001</v>
      </c>
      <c r="K264" s="1" t="s">
        <v>341</v>
      </c>
    </row>
    <row r="265" spans="1:12" x14ac:dyDescent="0.2">
      <c r="I265" s="2" t="s">
        <v>235</v>
      </c>
      <c r="J265" s="1" t="s">
        <v>16</v>
      </c>
      <c r="K265" s="1" t="s">
        <v>342</v>
      </c>
    </row>
    <row r="266" spans="1:12" x14ac:dyDescent="0.2">
      <c r="I266" s="2" t="s">
        <v>236</v>
      </c>
      <c r="J266" s="1" t="s">
        <v>16</v>
      </c>
      <c r="K266" s="1" t="s">
        <v>343</v>
      </c>
    </row>
    <row r="267" spans="1:12" x14ac:dyDescent="0.2">
      <c r="I267" s="2" t="s">
        <v>237</v>
      </c>
      <c r="J267" s="1" t="s">
        <v>16</v>
      </c>
      <c r="K267" s="1" t="s">
        <v>344</v>
      </c>
    </row>
    <row r="268" spans="1:12" x14ac:dyDescent="0.2">
      <c r="I268" s="2" t="s">
        <v>238</v>
      </c>
      <c r="J268" s="1">
        <v>5.3E-3</v>
      </c>
      <c r="K268" s="1" t="s">
        <v>345</v>
      </c>
    </row>
    <row r="269" spans="1:12" x14ac:dyDescent="0.2">
      <c r="I269" s="2" t="s">
        <v>239</v>
      </c>
      <c r="J269" s="1" t="s">
        <v>16</v>
      </c>
      <c r="K269" s="1" t="s">
        <v>346</v>
      </c>
    </row>
    <row r="270" spans="1:12" x14ac:dyDescent="0.2">
      <c r="I270" s="2" t="s">
        <v>241</v>
      </c>
      <c r="J270" s="1">
        <v>1E-3</v>
      </c>
      <c r="K270" s="1" t="s">
        <v>347</v>
      </c>
    </row>
    <row r="271" spans="1:12" x14ac:dyDescent="0.2">
      <c r="A271" t="s">
        <v>279</v>
      </c>
      <c r="B271" t="s">
        <v>291</v>
      </c>
      <c r="C271" t="s">
        <v>72</v>
      </c>
      <c r="D271" t="s">
        <v>23</v>
      </c>
      <c r="E271" t="s">
        <v>11</v>
      </c>
      <c r="F271">
        <v>27.54</v>
      </c>
      <c r="G271" s="1" t="s">
        <v>264</v>
      </c>
      <c r="H271" s="1" t="s">
        <v>16</v>
      </c>
      <c r="L271" t="s">
        <v>221</v>
      </c>
    </row>
    <row r="272" spans="1:12" x14ac:dyDescent="0.2">
      <c r="I272" s="2" t="s">
        <v>134</v>
      </c>
      <c r="J272" s="1" t="s">
        <v>16</v>
      </c>
      <c r="K272" s="1" t="s">
        <v>348</v>
      </c>
    </row>
    <row r="273" spans="1:12" x14ac:dyDescent="0.2">
      <c r="I273" s="2" t="s">
        <v>284</v>
      </c>
      <c r="J273" s="1">
        <v>8.0000000000000004E-4</v>
      </c>
      <c r="K273" s="1" t="s">
        <v>349</v>
      </c>
    </row>
    <row r="274" spans="1:12" x14ac:dyDescent="0.2">
      <c r="I274" t="s">
        <v>285</v>
      </c>
      <c r="J274" s="1">
        <v>0.53120000000000001</v>
      </c>
      <c r="K274" s="1" t="s">
        <v>350</v>
      </c>
    </row>
    <row r="275" spans="1:12" x14ac:dyDescent="0.2">
      <c r="I275" t="s">
        <v>286</v>
      </c>
      <c r="J275" s="1">
        <v>0.62060000000000004</v>
      </c>
      <c r="K275" s="1" t="s">
        <v>351</v>
      </c>
    </row>
    <row r="276" spans="1:12" x14ac:dyDescent="0.2">
      <c r="I276" t="s">
        <v>235</v>
      </c>
      <c r="J276" s="1">
        <v>6.9800000000000001E-2</v>
      </c>
      <c r="K276" s="1" t="s">
        <v>352</v>
      </c>
    </row>
    <row r="277" spans="1:12" x14ac:dyDescent="0.2">
      <c r="I277" s="2" t="s">
        <v>236</v>
      </c>
      <c r="J277" s="1" t="s">
        <v>16</v>
      </c>
      <c r="K277" s="1" t="s">
        <v>353</v>
      </c>
    </row>
    <row r="278" spans="1:12" x14ac:dyDescent="0.2">
      <c r="I278" s="2" t="s">
        <v>237</v>
      </c>
      <c r="J278" s="1" t="s">
        <v>16</v>
      </c>
      <c r="K278" s="1" t="s">
        <v>354</v>
      </c>
    </row>
    <row r="279" spans="1:12" x14ac:dyDescent="0.2">
      <c r="I279" s="2" t="s">
        <v>238</v>
      </c>
      <c r="J279" s="1">
        <v>2.29E-2</v>
      </c>
      <c r="K279" s="1" t="s">
        <v>355</v>
      </c>
    </row>
    <row r="280" spans="1:12" x14ac:dyDescent="0.2">
      <c r="I280" s="2" t="s">
        <v>239</v>
      </c>
      <c r="J280" s="1" t="s">
        <v>16</v>
      </c>
      <c r="K280" s="1" t="s">
        <v>356</v>
      </c>
    </row>
    <row r="281" spans="1:12" x14ac:dyDescent="0.2">
      <c r="I281" s="2" t="s">
        <v>241</v>
      </c>
      <c r="J281" s="1">
        <v>3.3099999999999997E-2</v>
      </c>
      <c r="K281" s="1" t="s">
        <v>357</v>
      </c>
    </row>
    <row r="282" spans="1:12" x14ac:dyDescent="0.2">
      <c r="A282" t="s">
        <v>280</v>
      </c>
      <c r="B282" t="s">
        <v>292</v>
      </c>
      <c r="C282" t="s">
        <v>72</v>
      </c>
      <c r="D282" t="s">
        <v>23</v>
      </c>
      <c r="E282" t="s">
        <v>11</v>
      </c>
      <c r="F282">
        <v>57.88</v>
      </c>
      <c r="G282" s="1" t="s">
        <v>234</v>
      </c>
      <c r="H282" s="1" t="s">
        <v>16</v>
      </c>
      <c r="L282" t="s">
        <v>221</v>
      </c>
    </row>
    <row r="283" spans="1:12" x14ac:dyDescent="0.2">
      <c r="I283" s="2" t="s">
        <v>134</v>
      </c>
      <c r="J283" s="1" t="s">
        <v>16</v>
      </c>
      <c r="K283" s="1" t="s">
        <v>358</v>
      </c>
    </row>
    <row r="284" spans="1:12" x14ac:dyDescent="0.2">
      <c r="I284" t="s">
        <v>284</v>
      </c>
      <c r="J284" s="1" t="s">
        <v>16</v>
      </c>
      <c r="K284" s="1" t="s">
        <v>359</v>
      </c>
    </row>
    <row r="285" spans="1:12" x14ac:dyDescent="0.2">
      <c r="I285" t="s">
        <v>285</v>
      </c>
      <c r="J285" s="1">
        <v>0.29049999999999998</v>
      </c>
      <c r="K285" s="1" t="s">
        <v>360</v>
      </c>
    </row>
    <row r="286" spans="1:12" x14ac:dyDescent="0.2">
      <c r="I286" t="s">
        <v>286</v>
      </c>
      <c r="J286" s="1">
        <v>0.12529999999999999</v>
      </c>
      <c r="K286" s="1" t="s">
        <v>361</v>
      </c>
    </row>
    <row r="287" spans="1:12" x14ac:dyDescent="0.2">
      <c r="I287" s="2" t="s">
        <v>235</v>
      </c>
      <c r="J287" s="1" t="s">
        <v>16</v>
      </c>
      <c r="K287" s="1" t="s">
        <v>362</v>
      </c>
    </row>
    <row r="288" spans="1:12" x14ac:dyDescent="0.2">
      <c r="I288" s="2" t="s">
        <v>236</v>
      </c>
      <c r="J288" s="1" t="s">
        <v>16</v>
      </c>
      <c r="K288" s="1" t="s">
        <v>363</v>
      </c>
    </row>
    <row r="289" spans="1:12" x14ac:dyDescent="0.2">
      <c r="I289" s="2" t="s">
        <v>237</v>
      </c>
      <c r="J289" s="1" t="s">
        <v>16</v>
      </c>
      <c r="K289" s="1" t="s">
        <v>364</v>
      </c>
    </row>
    <row r="290" spans="1:12" x14ac:dyDescent="0.2">
      <c r="I290" s="2" t="s">
        <v>238</v>
      </c>
      <c r="J290" s="1">
        <v>9.5999999999999992E-3</v>
      </c>
      <c r="K290" s="1" t="s">
        <v>365</v>
      </c>
    </row>
    <row r="291" spans="1:12" x14ac:dyDescent="0.2">
      <c r="I291" s="2" t="s">
        <v>239</v>
      </c>
      <c r="J291" s="1" t="s">
        <v>16</v>
      </c>
      <c r="K291" s="1" t="s">
        <v>366</v>
      </c>
    </row>
    <row r="292" spans="1:12" x14ac:dyDescent="0.2">
      <c r="I292" s="2" t="s">
        <v>241</v>
      </c>
      <c r="J292" s="1">
        <v>1.1999999999999999E-3</v>
      </c>
      <c r="K292" s="1" t="s">
        <v>367</v>
      </c>
    </row>
    <row r="293" spans="1:12" x14ac:dyDescent="0.2">
      <c r="A293" t="s">
        <v>281</v>
      </c>
      <c r="B293" t="s">
        <v>293</v>
      </c>
      <c r="C293" t="s">
        <v>72</v>
      </c>
      <c r="D293" t="s">
        <v>23</v>
      </c>
      <c r="E293" t="s">
        <v>11</v>
      </c>
      <c r="F293">
        <v>42.83</v>
      </c>
      <c r="G293" s="1" t="s">
        <v>234</v>
      </c>
      <c r="H293" s="1" t="s">
        <v>16</v>
      </c>
      <c r="L293" t="s">
        <v>221</v>
      </c>
    </row>
    <row r="294" spans="1:12" x14ac:dyDescent="0.2">
      <c r="I294" s="2" t="s">
        <v>134</v>
      </c>
      <c r="J294" s="1" t="s">
        <v>16</v>
      </c>
      <c r="K294" s="1" t="s">
        <v>368</v>
      </c>
    </row>
    <row r="295" spans="1:12" x14ac:dyDescent="0.2">
      <c r="I295" s="2" t="s">
        <v>284</v>
      </c>
      <c r="J295" s="1">
        <v>5.9999999999999995E-4</v>
      </c>
      <c r="K295" s="1" t="s">
        <v>369</v>
      </c>
    </row>
    <row r="296" spans="1:12" x14ac:dyDescent="0.2">
      <c r="I296" t="s">
        <v>285</v>
      </c>
      <c r="J296" s="1">
        <v>0.58379999999999999</v>
      </c>
      <c r="K296" s="1" t="s">
        <v>370</v>
      </c>
    </row>
    <row r="297" spans="1:12" x14ac:dyDescent="0.2">
      <c r="I297" t="s">
        <v>286</v>
      </c>
      <c r="J297" s="1">
        <v>5.2999999999999999E-2</v>
      </c>
      <c r="K297" s="1" t="s">
        <v>371</v>
      </c>
    </row>
    <row r="298" spans="1:12" x14ac:dyDescent="0.2">
      <c r="I298" s="2" t="s">
        <v>235</v>
      </c>
      <c r="J298" s="1">
        <v>1.5E-3</v>
      </c>
      <c r="K298" s="1" t="s">
        <v>372</v>
      </c>
    </row>
    <row r="299" spans="1:12" x14ac:dyDescent="0.2">
      <c r="I299" s="2" t="s">
        <v>236</v>
      </c>
      <c r="J299" s="1" t="s">
        <v>16</v>
      </c>
      <c r="K299" s="1" t="s">
        <v>373</v>
      </c>
    </row>
    <row r="300" spans="1:12" x14ac:dyDescent="0.2">
      <c r="I300" s="2" t="s">
        <v>237</v>
      </c>
      <c r="J300" s="1" t="s">
        <v>16</v>
      </c>
      <c r="K300" s="1" t="s">
        <v>374</v>
      </c>
    </row>
    <row r="301" spans="1:12" x14ac:dyDescent="0.2">
      <c r="I301" s="2" t="s">
        <v>238</v>
      </c>
      <c r="J301" s="1">
        <v>2.4500000000000001E-2</v>
      </c>
      <c r="K301" s="1" t="s">
        <v>375</v>
      </c>
    </row>
    <row r="302" spans="1:12" x14ac:dyDescent="0.2">
      <c r="I302" s="2" t="s">
        <v>239</v>
      </c>
      <c r="J302" s="1" t="s">
        <v>16</v>
      </c>
      <c r="K302" s="1" t="s">
        <v>376</v>
      </c>
    </row>
    <row r="303" spans="1:12" x14ac:dyDescent="0.2">
      <c r="I303" s="2" t="s">
        <v>241</v>
      </c>
      <c r="J303" s="1">
        <v>1.6000000000000001E-3</v>
      </c>
      <c r="K303" s="1" t="s">
        <v>377</v>
      </c>
    </row>
    <row r="304" spans="1:12" x14ac:dyDescent="0.2">
      <c r="A304" t="s">
        <v>282</v>
      </c>
      <c r="B304" t="s">
        <v>294</v>
      </c>
      <c r="C304" t="s">
        <v>72</v>
      </c>
      <c r="D304" t="s">
        <v>23</v>
      </c>
      <c r="E304" t="s">
        <v>11</v>
      </c>
      <c r="F304">
        <v>54.61</v>
      </c>
      <c r="G304" s="1" t="s">
        <v>234</v>
      </c>
      <c r="H304" s="1" t="s">
        <v>16</v>
      </c>
      <c r="L304" t="s">
        <v>221</v>
      </c>
    </row>
    <row r="305" spans="1:12" x14ac:dyDescent="0.2">
      <c r="I305" s="2" t="s">
        <v>134</v>
      </c>
      <c r="J305" s="1" t="s">
        <v>16</v>
      </c>
      <c r="K305" s="1" t="s">
        <v>378</v>
      </c>
    </row>
    <row r="306" spans="1:12" x14ac:dyDescent="0.2">
      <c r="I306" s="2" t="s">
        <v>284</v>
      </c>
      <c r="J306" s="1">
        <v>2.0000000000000001E-4</v>
      </c>
      <c r="K306" s="1" t="s">
        <v>379</v>
      </c>
    </row>
    <row r="307" spans="1:12" x14ac:dyDescent="0.2">
      <c r="I307" t="s">
        <v>285</v>
      </c>
      <c r="J307" s="1">
        <v>0.29020000000000001</v>
      </c>
      <c r="K307" s="1" t="s">
        <v>380</v>
      </c>
    </row>
    <row r="308" spans="1:12" x14ac:dyDescent="0.2">
      <c r="I308" t="s">
        <v>286</v>
      </c>
      <c r="J308" s="1">
        <v>8.8599999999999998E-2</v>
      </c>
      <c r="K308" s="1" t="s">
        <v>381</v>
      </c>
    </row>
    <row r="309" spans="1:12" x14ac:dyDescent="0.2">
      <c r="I309" s="2" t="s">
        <v>235</v>
      </c>
      <c r="J309" s="1" t="s">
        <v>16</v>
      </c>
      <c r="K309" s="1" t="s">
        <v>382</v>
      </c>
    </row>
    <row r="310" spans="1:12" x14ac:dyDescent="0.2">
      <c r="I310" s="2" t="s">
        <v>236</v>
      </c>
      <c r="J310" s="1" t="s">
        <v>16</v>
      </c>
      <c r="K310" s="1" t="s">
        <v>383</v>
      </c>
    </row>
    <row r="311" spans="1:12" x14ac:dyDescent="0.2">
      <c r="I311" s="2" t="s">
        <v>237</v>
      </c>
      <c r="J311" s="1" t="s">
        <v>16</v>
      </c>
      <c r="K311" s="1" t="s">
        <v>384</v>
      </c>
    </row>
    <row r="312" spans="1:12" x14ac:dyDescent="0.2">
      <c r="I312" s="2" t="s">
        <v>238</v>
      </c>
      <c r="J312" s="1">
        <v>3.15E-2</v>
      </c>
      <c r="K312" s="1" t="s">
        <v>385</v>
      </c>
    </row>
    <row r="313" spans="1:12" x14ac:dyDescent="0.2">
      <c r="I313" s="2" t="s">
        <v>239</v>
      </c>
      <c r="J313" s="1" t="s">
        <v>16</v>
      </c>
      <c r="K313" s="1" t="s">
        <v>386</v>
      </c>
    </row>
    <row r="314" spans="1:12" x14ac:dyDescent="0.2">
      <c r="I314" s="2" t="s">
        <v>241</v>
      </c>
      <c r="J314" s="1">
        <v>8.0000000000000004E-4</v>
      </c>
      <c r="K314" s="1" t="s">
        <v>387</v>
      </c>
    </row>
    <row r="315" spans="1:12" x14ac:dyDescent="0.2">
      <c r="A315" t="s">
        <v>609</v>
      </c>
      <c r="B315" t="s">
        <v>295</v>
      </c>
      <c r="C315" t="s">
        <v>72</v>
      </c>
      <c r="D315" t="s">
        <v>23</v>
      </c>
      <c r="E315" t="s">
        <v>11</v>
      </c>
      <c r="F315">
        <v>67.63</v>
      </c>
      <c r="G315" s="1" t="s">
        <v>307</v>
      </c>
      <c r="H315" s="1" t="s">
        <v>16</v>
      </c>
      <c r="L315" s="10" t="s">
        <v>221</v>
      </c>
    </row>
    <row r="316" spans="1:12" x14ac:dyDescent="0.2">
      <c r="I316" s="2" t="s">
        <v>134</v>
      </c>
      <c r="J316" s="1" t="s">
        <v>16</v>
      </c>
      <c r="K316" s="1" t="s">
        <v>388</v>
      </c>
    </row>
    <row r="317" spans="1:12" x14ac:dyDescent="0.2">
      <c r="I317" s="2" t="s">
        <v>284</v>
      </c>
      <c r="J317" s="1" t="s">
        <v>16</v>
      </c>
      <c r="K317" s="1" t="s">
        <v>389</v>
      </c>
    </row>
    <row r="318" spans="1:12" x14ac:dyDescent="0.2">
      <c r="I318" t="s">
        <v>285</v>
      </c>
      <c r="J318" s="1">
        <v>0.21099999999999999</v>
      </c>
      <c r="K318" s="1" t="s">
        <v>390</v>
      </c>
    </row>
    <row r="319" spans="1:12" x14ac:dyDescent="0.2">
      <c r="I319" t="s">
        <v>286</v>
      </c>
      <c r="J319" s="1">
        <v>7.5200000000000003E-2</v>
      </c>
      <c r="K319" s="1" t="s">
        <v>391</v>
      </c>
    </row>
    <row r="320" spans="1:12" x14ac:dyDescent="0.2">
      <c r="I320" s="2" t="s">
        <v>235</v>
      </c>
      <c r="J320" s="1" t="s">
        <v>16</v>
      </c>
      <c r="K320" s="1" t="s">
        <v>392</v>
      </c>
    </row>
    <row r="321" spans="1:12" x14ac:dyDescent="0.2">
      <c r="I321" s="2" t="s">
        <v>236</v>
      </c>
      <c r="J321" s="1" t="s">
        <v>16</v>
      </c>
      <c r="K321" s="1" t="s">
        <v>393</v>
      </c>
    </row>
    <row r="322" spans="1:12" x14ac:dyDescent="0.2">
      <c r="I322" s="2" t="s">
        <v>237</v>
      </c>
      <c r="J322" s="1" t="s">
        <v>16</v>
      </c>
      <c r="K322" s="1" t="s">
        <v>394</v>
      </c>
    </row>
    <row r="323" spans="1:12" x14ac:dyDescent="0.2">
      <c r="I323" s="2" t="s">
        <v>238</v>
      </c>
      <c r="J323" s="1">
        <v>7.3000000000000001E-3</v>
      </c>
      <c r="K323" s="1" t="s">
        <v>395</v>
      </c>
    </row>
    <row r="324" spans="1:12" x14ac:dyDescent="0.2">
      <c r="I324" s="2" t="s">
        <v>239</v>
      </c>
      <c r="J324" s="1" t="s">
        <v>16</v>
      </c>
      <c r="K324" s="1" t="s">
        <v>396</v>
      </c>
    </row>
    <row r="325" spans="1:12" x14ac:dyDescent="0.2">
      <c r="I325" s="2" t="s">
        <v>241</v>
      </c>
      <c r="J325" s="1">
        <v>4.0000000000000002E-4</v>
      </c>
      <c r="K325" s="1" t="s">
        <v>397</v>
      </c>
    </row>
    <row r="326" spans="1:12" x14ac:dyDescent="0.2">
      <c r="A326" t="s">
        <v>610</v>
      </c>
      <c r="B326" t="s">
        <v>289</v>
      </c>
      <c r="C326" t="s">
        <v>72</v>
      </c>
      <c r="D326" t="s">
        <v>23</v>
      </c>
      <c r="E326" t="s">
        <v>11</v>
      </c>
      <c r="F326">
        <v>58.58</v>
      </c>
      <c r="G326" s="1" t="s">
        <v>234</v>
      </c>
      <c r="H326" s="1" t="s">
        <v>16</v>
      </c>
      <c r="L326" t="s">
        <v>221</v>
      </c>
    </row>
    <row r="327" spans="1:12" x14ac:dyDescent="0.2">
      <c r="I327" s="2" t="s">
        <v>134</v>
      </c>
      <c r="J327" s="1" t="s">
        <v>16</v>
      </c>
      <c r="K327" s="11" t="s">
        <v>398</v>
      </c>
    </row>
    <row r="328" spans="1:12" x14ac:dyDescent="0.2">
      <c r="I328" s="2" t="s">
        <v>284</v>
      </c>
      <c r="J328" s="1" t="s">
        <v>16</v>
      </c>
      <c r="K328" s="1" t="s">
        <v>399</v>
      </c>
    </row>
    <row r="329" spans="1:12" x14ac:dyDescent="0.2">
      <c r="I329" t="s">
        <v>285</v>
      </c>
      <c r="J329" s="1">
        <v>0.27660000000000001</v>
      </c>
      <c r="K329" s="1" t="s">
        <v>400</v>
      </c>
    </row>
    <row r="330" spans="1:12" x14ac:dyDescent="0.2">
      <c r="I330" t="s">
        <v>286</v>
      </c>
      <c r="J330" s="1">
        <v>8.5800000000000001E-2</v>
      </c>
      <c r="K330" s="1" t="s">
        <v>401</v>
      </c>
    </row>
    <row r="331" spans="1:12" x14ac:dyDescent="0.2">
      <c r="I331" s="2" t="s">
        <v>235</v>
      </c>
      <c r="J331" s="1">
        <v>2.0000000000000001E-4</v>
      </c>
      <c r="K331" s="1" t="s">
        <v>402</v>
      </c>
    </row>
    <row r="332" spans="1:12" x14ac:dyDescent="0.2">
      <c r="I332" s="2" t="s">
        <v>236</v>
      </c>
      <c r="J332" s="1" t="s">
        <v>16</v>
      </c>
      <c r="K332" s="1" t="s">
        <v>403</v>
      </c>
    </row>
    <row r="333" spans="1:12" x14ac:dyDescent="0.2">
      <c r="I333" s="2" t="s">
        <v>237</v>
      </c>
      <c r="J333" s="1" t="s">
        <v>16</v>
      </c>
      <c r="K333" s="1" t="s">
        <v>404</v>
      </c>
    </row>
    <row r="334" spans="1:12" x14ac:dyDescent="0.2">
      <c r="I334" s="2" t="s">
        <v>238</v>
      </c>
      <c r="J334" s="1">
        <v>5.7999999999999996E-3</v>
      </c>
      <c r="K334" s="1" t="s">
        <v>405</v>
      </c>
    </row>
    <row r="335" spans="1:12" x14ac:dyDescent="0.2">
      <c r="I335" s="2" t="s">
        <v>239</v>
      </c>
      <c r="J335" s="1" t="s">
        <v>16</v>
      </c>
      <c r="K335" s="1" t="s">
        <v>406</v>
      </c>
    </row>
    <row r="336" spans="1:12" x14ac:dyDescent="0.2">
      <c r="I336" s="2" t="s">
        <v>241</v>
      </c>
      <c r="J336" s="1">
        <v>6.9999999999999999E-4</v>
      </c>
      <c r="K336" s="1" t="s">
        <v>407</v>
      </c>
    </row>
    <row r="337" spans="1:12" x14ac:dyDescent="0.2">
      <c r="A337" t="s">
        <v>611</v>
      </c>
      <c r="B337" t="s">
        <v>296</v>
      </c>
      <c r="C337" t="s">
        <v>72</v>
      </c>
      <c r="D337" t="s">
        <v>23</v>
      </c>
      <c r="E337" t="s">
        <v>11</v>
      </c>
      <c r="F337">
        <v>14.65</v>
      </c>
      <c r="G337" s="1" t="s">
        <v>234</v>
      </c>
      <c r="H337" s="1" t="s">
        <v>16</v>
      </c>
      <c r="L337" t="s">
        <v>221</v>
      </c>
    </row>
    <row r="338" spans="1:12" x14ac:dyDescent="0.2">
      <c r="I338" s="2" t="s">
        <v>134</v>
      </c>
      <c r="J338" s="1">
        <v>2.0999999999999999E-3</v>
      </c>
      <c r="K338" s="1" t="s">
        <v>408</v>
      </c>
    </row>
    <row r="339" spans="1:12" x14ac:dyDescent="0.2">
      <c r="I339" s="2" t="s">
        <v>284</v>
      </c>
      <c r="J339" s="1">
        <v>1.8499999999999999E-2</v>
      </c>
      <c r="K339" s="1" t="s">
        <v>409</v>
      </c>
    </row>
    <row r="340" spans="1:12" x14ac:dyDescent="0.2">
      <c r="I340" t="s">
        <v>285</v>
      </c>
      <c r="J340" s="1">
        <v>0.8599</v>
      </c>
      <c r="K340" s="1" t="s">
        <v>410</v>
      </c>
    </row>
    <row r="341" spans="1:12" x14ac:dyDescent="0.2">
      <c r="I341" t="s">
        <v>286</v>
      </c>
      <c r="J341" s="1">
        <v>0.1255</v>
      </c>
      <c r="K341" s="1" t="s">
        <v>411</v>
      </c>
    </row>
    <row r="342" spans="1:12" x14ac:dyDescent="0.2">
      <c r="I342" t="s">
        <v>235</v>
      </c>
      <c r="J342" s="1">
        <v>0.89359999999999995</v>
      </c>
      <c r="K342" s="1" t="s">
        <v>412</v>
      </c>
    </row>
    <row r="343" spans="1:12" x14ac:dyDescent="0.2">
      <c r="I343" s="2" t="s">
        <v>236</v>
      </c>
      <c r="J343" s="1">
        <v>2.24E-2</v>
      </c>
      <c r="K343" s="1" t="s">
        <v>413</v>
      </c>
    </row>
    <row r="344" spans="1:12" x14ac:dyDescent="0.2">
      <c r="I344" s="2" t="s">
        <v>237</v>
      </c>
      <c r="J344" s="1" t="s">
        <v>16</v>
      </c>
      <c r="K344" s="1" t="s">
        <v>414</v>
      </c>
    </row>
    <row r="345" spans="1:12" x14ac:dyDescent="0.2">
      <c r="I345" t="s">
        <v>238</v>
      </c>
      <c r="J345" s="1">
        <v>0.15029999999999999</v>
      </c>
      <c r="K345" s="1" t="s">
        <v>415</v>
      </c>
    </row>
    <row r="346" spans="1:12" x14ac:dyDescent="0.2">
      <c r="I346" s="2" t="s">
        <v>239</v>
      </c>
      <c r="J346" s="1" t="s">
        <v>16</v>
      </c>
      <c r="K346" s="1" t="s">
        <v>416</v>
      </c>
    </row>
    <row r="347" spans="1:12" x14ac:dyDescent="0.2">
      <c r="I347" s="2" t="s">
        <v>241</v>
      </c>
      <c r="J347" s="1">
        <v>1.4800000000000001E-2</v>
      </c>
      <c r="K347" s="1" t="s">
        <v>417</v>
      </c>
    </row>
    <row r="348" spans="1:12" x14ac:dyDescent="0.2">
      <c r="A348" t="s">
        <v>612</v>
      </c>
      <c r="B348" t="s">
        <v>297</v>
      </c>
      <c r="C348" t="s">
        <v>72</v>
      </c>
      <c r="D348" t="s">
        <v>23</v>
      </c>
      <c r="E348" t="s">
        <v>11</v>
      </c>
      <c r="F348">
        <v>53.56</v>
      </c>
      <c r="G348" s="1" t="s">
        <v>234</v>
      </c>
      <c r="H348" s="1" t="s">
        <v>16</v>
      </c>
      <c r="L348" t="s">
        <v>221</v>
      </c>
    </row>
    <row r="349" spans="1:12" x14ac:dyDescent="0.2">
      <c r="I349" s="2" t="s">
        <v>134</v>
      </c>
      <c r="J349" s="1" t="s">
        <v>16</v>
      </c>
      <c r="K349" s="1" t="s">
        <v>418</v>
      </c>
    </row>
    <row r="350" spans="1:12" x14ac:dyDescent="0.2">
      <c r="I350" s="2" t="s">
        <v>284</v>
      </c>
      <c r="J350" s="1" t="s">
        <v>16</v>
      </c>
      <c r="K350" s="1" t="s">
        <v>419</v>
      </c>
    </row>
    <row r="351" spans="1:12" x14ac:dyDescent="0.2">
      <c r="I351" t="s">
        <v>285</v>
      </c>
      <c r="J351" s="1">
        <v>0.25640000000000002</v>
      </c>
      <c r="K351" s="1" t="s">
        <v>420</v>
      </c>
    </row>
    <row r="352" spans="1:12" x14ac:dyDescent="0.2">
      <c r="I352" t="s">
        <v>286</v>
      </c>
      <c r="J352" s="1">
        <v>8.4099999999999994E-2</v>
      </c>
      <c r="K352" s="1" t="s">
        <v>421</v>
      </c>
    </row>
    <row r="353" spans="1:12" x14ac:dyDescent="0.2">
      <c r="I353" s="2" t="s">
        <v>235</v>
      </c>
      <c r="J353" s="1">
        <v>1.1999999999999999E-3</v>
      </c>
      <c r="K353" s="1" t="s">
        <v>422</v>
      </c>
    </row>
    <row r="354" spans="1:12" x14ac:dyDescent="0.2">
      <c r="I354" s="2" t="s">
        <v>236</v>
      </c>
      <c r="J354" s="1" t="s">
        <v>16</v>
      </c>
      <c r="K354" s="1" t="s">
        <v>423</v>
      </c>
    </row>
    <row r="355" spans="1:12" x14ac:dyDescent="0.2">
      <c r="I355" s="2" t="s">
        <v>237</v>
      </c>
      <c r="J355" s="1" t="s">
        <v>16</v>
      </c>
      <c r="K355" s="1" t="s">
        <v>424</v>
      </c>
    </row>
    <row r="356" spans="1:12" x14ac:dyDescent="0.2">
      <c r="I356" s="2" t="s">
        <v>238</v>
      </c>
      <c r="J356" s="1">
        <v>5.1000000000000004E-3</v>
      </c>
      <c r="K356" s="1" t="s">
        <v>425</v>
      </c>
    </row>
    <row r="357" spans="1:12" x14ac:dyDescent="0.2">
      <c r="I357" s="2" t="s">
        <v>239</v>
      </c>
      <c r="J357" s="1" t="s">
        <v>16</v>
      </c>
      <c r="K357" s="1" t="s">
        <v>426</v>
      </c>
    </row>
    <row r="358" spans="1:12" x14ac:dyDescent="0.2">
      <c r="I358" s="2" t="s">
        <v>241</v>
      </c>
      <c r="J358" s="1">
        <v>5.9999999999999995E-4</v>
      </c>
      <c r="K358" s="1" t="s">
        <v>427</v>
      </c>
    </row>
    <row r="359" spans="1:12" x14ac:dyDescent="0.2">
      <c r="A359" t="s">
        <v>613</v>
      </c>
      <c r="B359" t="s">
        <v>298</v>
      </c>
      <c r="C359" t="s">
        <v>72</v>
      </c>
      <c r="D359" t="s">
        <v>23</v>
      </c>
      <c r="E359" t="s">
        <v>11</v>
      </c>
      <c r="F359">
        <v>34.97</v>
      </c>
      <c r="G359" s="1" t="s">
        <v>234</v>
      </c>
      <c r="H359" s="1" t="s">
        <v>16</v>
      </c>
      <c r="L359" t="s">
        <v>221</v>
      </c>
    </row>
    <row r="360" spans="1:12" x14ac:dyDescent="0.2">
      <c r="I360" s="2" t="s">
        <v>134</v>
      </c>
      <c r="J360" s="1" t="s">
        <v>16</v>
      </c>
      <c r="K360" s="1" t="s">
        <v>428</v>
      </c>
    </row>
    <row r="361" spans="1:12" x14ac:dyDescent="0.2">
      <c r="I361" s="2" t="s">
        <v>284</v>
      </c>
      <c r="J361" s="1">
        <v>2.9999999999999997E-4</v>
      </c>
      <c r="K361" s="1" t="s">
        <v>429</v>
      </c>
    </row>
    <row r="362" spans="1:12" x14ac:dyDescent="0.2">
      <c r="I362" t="s">
        <v>285</v>
      </c>
      <c r="J362" s="1">
        <v>0.65869999999999995</v>
      </c>
      <c r="K362" s="1" t="s">
        <v>430</v>
      </c>
    </row>
    <row r="363" spans="1:12" x14ac:dyDescent="0.2">
      <c r="I363" t="s">
        <v>286</v>
      </c>
      <c r="J363" s="1">
        <v>0.3024</v>
      </c>
      <c r="K363" s="1" t="s">
        <v>431</v>
      </c>
    </row>
    <row r="364" spans="1:12" x14ac:dyDescent="0.2">
      <c r="I364" s="2" t="s">
        <v>235</v>
      </c>
      <c r="J364" s="1">
        <v>1.9300000000000001E-2</v>
      </c>
      <c r="K364" s="1" t="s">
        <v>432</v>
      </c>
    </row>
    <row r="365" spans="1:12" x14ac:dyDescent="0.2">
      <c r="I365" s="2" t="s">
        <v>236</v>
      </c>
      <c r="J365" s="1" t="s">
        <v>16</v>
      </c>
      <c r="K365" s="1" t="s">
        <v>433</v>
      </c>
    </row>
    <row r="366" spans="1:12" x14ac:dyDescent="0.2">
      <c r="I366" s="2" t="s">
        <v>237</v>
      </c>
      <c r="J366" s="1" t="s">
        <v>16</v>
      </c>
      <c r="K366" s="1" t="s">
        <v>434</v>
      </c>
    </row>
    <row r="367" spans="1:12" x14ac:dyDescent="0.2">
      <c r="I367" s="2" t="s">
        <v>238</v>
      </c>
      <c r="J367" s="1">
        <v>7.7000000000000002E-3</v>
      </c>
      <c r="K367" s="1" t="s">
        <v>435</v>
      </c>
    </row>
    <row r="368" spans="1:12" x14ac:dyDescent="0.2">
      <c r="I368" s="2" t="s">
        <v>239</v>
      </c>
      <c r="J368" s="1" t="s">
        <v>16</v>
      </c>
      <c r="K368" s="1" t="s">
        <v>436</v>
      </c>
    </row>
    <row r="369" spans="1:12" x14ac:dyDescent="0.2">
      <c r="I369" s="2" t="s">
        <v>241</v>
      </c>
      <c r="J369" s="1">
        <v>2.01E-2</v>
      </c>
      <c r="K369" s="1" t="s">
        <v>437</v>
      </c>
    </row>
    <row r="370" spans="1:12" x14ac:dyDescent="0.2">
      <c r="A370" t="s">
        <v>614</v>
      </c>
      <c r="B370" t="s">
        <v>299</v>
      </c>
      <c r="C370" t="s">
        <v>72</v>
      </c>
      <c r="D370" t="s">
        <v>23</v>
      </c>
      <c r="E370" t="s">
        <v>11</v>
      </c>
      <c r="F370">
        <v>47.9</v>
      </c>
      <c r="G370" s="1" t="s">
        <v>234</v>
      </c>
      <c r="H370" s="1" t="s">
        <v>16</v>
      </c>
      <c r="L370" t="s">
        <v>221</v>
      </c>
    </row>
    <row r="371" spans="1:12" x14ac:dyDescent="0.2">
      <c r="I371" s="2" t="s">
        <v>134</v>
      </c>
      <c r="J371" s="1" t="s">
        <v>16</v>
      </c>
      <c r="K371" s="1" t="s">
        <v>438</v>
      </c>
    </row>
    <row r="372" spans="1:12" x14ac:dyDescent="0.2">
      <c r="I372" s="2" t="s">
        <v>284</v>
      </c>
      <c r="J372" s="1">
        <v>1E-4</v>
      </c>
      <c r="K372" s="1" t="s">
        <v>439</v>
      </c>
    </row>
    <row r="373" spans="1:12" x14ac:dyDescent="0.2">
      <c r="I373" t="s">
        <v>285</v>
      </c>
      <c r="J373" s="1">
        <v>0.3196</v>
      </c>
      <c r="K373" s="1" t="s">
        <v>440</v>
      </c>
    </row>
    <row r="374" spans="1:12" x14ac:dyDescent="0.2">
      <c r="I374" t="s">
        <v>286</v>
      </c>
      <c r="J374" s="1">
        <v>0.2873</v>
      </c>
      <c r="K374" s="1" t="s">
        <v>441</v>
      </c>
    </row>
    <row r="375" spans="1:12" x14ac:dyDescent="0.2">
      <c r="I375" s="2" t="s">
        <v>235</v>
      </c>
      <c r="J375" s="1">
        <v>2.9999999999999997E-4</v>
      </c>
      <c r="K375" s="1" t="s">
        <v>442</v>
      </c>
    </row>
    <row r="376" spans="1:12" x14ac:dyDescent="0.2">
      <c r="I376" s="2" t="s">
        <v>236</v>
      </c>
      <c r="J376" s="1" t="s">
        <v>16</v>
      </c>
      <c r="K376" s="1" t="s">
        <v>443</v>
      </c>
    </row>
    <row r="377" spans="1:12" x14ac:dyDescent="0.2">
      <c r="I377" s="2" t="s">
        <v>237</v>
      </c>
      <c r="J377" s="1" t="s">
        <v>16</v>
      </c>
      <c r="K377" s="1" t="s">
        <v>444</v>
      </c>
    </row>
    <row r="378" spans="1:12" x14ac:dyDescent="0.2">
      <c r="I378" s="2" t="s">
        <v>238</v>
      </c>
      <c r="J378" s="1">
        <v>1.72E-2</v>
      </c>
      <c r="K378" s="1" t="s">
        <v>445</v>
      </c>
    </row>
    <row r="379" spans="1:12" x14ac:dyDescent="0.2">
      <c r="I379" s="2" t="s">
        <v>239</v>
      </c>
      <c r="J379" s="1" t="s">
        <v>16</v>
      </c>
      <c r="K379" s="1" t="s">
        <v>446</v>
      </c>
    </row>
    <row r="380" spans="1:12" x14ac:dyDescent="0.2">
      <c r="I380" s="2" t="s">
        <v>241</v>
      </c>
      <c r="J380" s="1">
        <v>4.4999999999999997E-3</v>
      </c>
      <c r="K380" s="1" t="s">
        <v>447</v>
      </c>
    </row>
    <row r="381" spans="1:12" x14ac:dyDescent="0.2">
      <c r="A381" t="s">
        <v>615</v>
      </c>
      <c r="B381" t="s">
        <v>300</v>
      </c>
      <c r="C381" t="s">
        <v>72</v>
      </c>
      <c r="D381" t="s">
        <v>23</v>
      </c>
      <c r="E381" t="s">
        <v>11</v>
      </c>
      <c r="F381">
        <v>55.08</v>
      </c>
      <c r="G381" s="1" t="s">
        <v>234</v>
      </c>
      <c r="H381" s="1" t="s">
        <v>16</v>
      </c>
      <c r="L381" t="s">
        <v>221</v>
      </c>
    </row>
    <row r="382" spans="1:12" x14ac:dyDescent="0.2">
      <c r="I382" s="2" t="s">
        <v>134</v>
      </c>
      <c r="J382" s="1" t="s">
        <v>16</v>
      </c>
      <c r="K382" s="1" t="s">
        <v>448</v>
      </c>
    </row>
    <row r="383" spans="1:12" x14ac:dyDescent="0.2">
      <c r="I383" s="2" t="s">
        <v>284</v>
      </c>
      <c r="J383" s="1" t="s">
        <v>16</v>
      </c>
      <c r="K383" s="1" t="s">
        <v>449</v>
      </c>
    </row>
    <row r="384" spans="1:12" x14ac:dyDescent="0.2">
      <c r="I384" t="s">
        <v>285</v>
      </c>
      <c r="J384" s="1">
        <v>0.30370000000000003</v>
      </c>
      <c r="K384" s="1" t="s">
        <v>450</v>
      </c>
    </row>
    <row r="385" spans="1:12" x14ac:dyDescent="0.2">
      <c r="I385" t="s">
        <v>286</v>
      </c>
      <c r="J385" s="1">
        <v>7.2700000000000001E-2</v>
      </c>
      <c r="K385" s="1" t="s">
        <v>451</v>
      </c>
    </row>
    <row r="386" spans="1:12" x14ac:dyDescent="0.2">
      <c r="I386" s="2" t="s">
        <v>235</v>
      </c>
      <c r="J386" s="1">
        <v>2.0000000000000001E-4</v>
      </c>
      <c r="K386" s="1" t="s">
        <v>452</v>
      </c>
    </row>
    <row r="387" spans="1:12" x14ac:dyDescent="0.2">
      <c r="I387" s="2" t="s">
        <v>236</v>
      </c>
      <c r="J387" s="1" t="s">
        <v>16</v>
      </c>
      <c r="K387" s="1" t="s">
        <v>453</v>
      </c>
    </row>
    <row r="388" spans="1:12" x14ac:dyDescent="0.2">
      <c r="I388" s="2" t="s">
        <v>237</v>
      </c>
      <c r="J388" s="1" t="s">
        <v>16</v>
      </c>
      <c r="K388" s="1" t="s">
        <v>454</v>
      </c>
    </row>
    <row r="389" spans="1:12" x14ac:dyDescent="0.2">
      <c r="I389" s="2" t="s">
        <v>238</v>
      </c>
      <c r="J389" s="1">
        <v>1.06E-2</v>
      </c>
      <c r="K389" s="1" t="s">
        <v>455</v>
      </c>
    </row>
    <row r="390" spans="1:12" x14ac:dyDescent="0.2">
      <c r="I390" s="2" t="s">
        <v>239</v>
      </c>
      <c r="J390" s="1" t="s">
        <v>16</v>
      </c>
      <c r="K390" s="1" t="s">
        <v>456</v>
      </c>
    </row>
    <row r="391" spans="1:12" x14ac:dyDescent="0.2">
      <c r="I391" s="2" t="s">
        <v>241</v>
      </c>
      <c r="J391" s="1">
        <v>5.9999999999999995E-4</v>
      </c>
      <c r="K391" s="1" t="s">
        <v>457</v>
      </c>
    </row>
    <row r="392" spans="1:12" x14ac:dyDescent="0.2">
      <c r="A392" t="s">
        <v>616</v>
      </c>
      <c r="B392" t="s">
        <v>301</v>
      </c>
      <c r="C392" t="s">
        <v>72</v>
      </c>
      <c r="D392" t="s">
        <v>23</v>
      </c>
      <c r="E392" t="s">
        <v>11</v>
      </c>
      <c r="F392">
        <v>39.79</v>
      </c>
      <c r="G392" s="1" t="s">
        <v>234</v>
      </c>
      <c r="H392" s="1" t="s">
        <v>16</v>
      </c>
      <c r="L392" t="s">
        <v>221</v>
      </c>
    </row>
    <row r="393" spans="1:12" x14ac:dyDescent="0.2">
      <c r="I393" s="2" t="s">
        <v>134</v>
      </c>
      <c r="J393" s="1" t="s">
        <v>16</v>
      </c>
      <c r="K393" s="1" t="s">
        <v>458</v>
      </c>
    </row>
    <row r="394" spans="1:12" x14ac:dyDescent="0.2">
      <c r="I394" s="2" t="s">
        <v>284</v>
      </c>
      <c r="J394" s="1">
        <v>1E-4</v>
      </c>
      <c r="K394" s="1" t="s">
        <v>459</v>
      </c>
    </row>
    <row r="395" spans="1:12" x14ac:dyDescent="0.2">
      <c r="I395" t="s">
        <v>285</v>
      </c>
      <c r="J395" s="1">
        <v>0.51690000000000003</v>
      </c>
      <c r="K395" s="1" t="s">
        <v>460</v>
      </c>
    </row>
    <row r="396" spans="1:12" x14ac:dyDescent="0.2">
      <c r="I396" t="s">
        <v>286</v>
      </c>
      <c r="J396" s="1">
        <v>0.17730000000000001</v>
      </c>
      <c r="K396" s="1" t="s">
        <v>461</v>
      </c>
    </row>
    <row r="397" spans="1:12" x14ac:dyDescent="0.2">
      <c r="I397" s="2" t="s">
        <v>235</v>
      </c>
      <c r="J397" s="1">
        <v>1.29E-2</v>
      </c>
      <c r="K397" s="1" t="s">
        <v>462</v>
      </c>
    </row>
    <row r="398" spans="1:12" x14ac:dyDescent="0.2">
      <c r="I398" s="2" t="s">
        <v>236</v>
      </c>
      <c r="J398" s="1" t="s">
        <v>16</v>
      </c>
      <c r="K398" s="1" t="s">
        <v>463</v>
      </c>
    </row>
    <row r="399" spans="1:12" x14ac:dyDescent="0.2">
      <c r="I399" s="2" t="s">
        <v>237</v>
      </c>
      <c r="J399" s="1" t="s">
        <v>16</v>
      </c>
      <c r="K399" s="1" t="s">
        <v>464</v>
      </c>
    </row>
    <row r="400" spans="1:12" x14ac:dyDescent="0.2">
      <c r="I400" s="2" t="s">
        <v>238</v>
      </c>
      <c r="J400" s="1">
        <v>6.7000000000000002E-3</v>
      </c>
      <c r="K400" s="1" t="s">
        <v>465</v>
      </c>
    </row>
    <row r="401" spans="1:12" x14ac:dyDescent="0.2">
      <c r="I401" s="2" t="s">
        <v>239</v>
      </c>
      <c r="J401" s="1" t="s">
        <v>16</v>
      </c>
      <c r="K401" s="1" t="s">
        <v>466</v>
      </c>
    </row>
    <row r="402" spans="1:12" x14ac:dyDescent="0.2">
      <c r="I402" s="2" t="s">
        <v>241</v>
      </c>
      <c r="J402" s="1">
        <v>5.4000000000000003E-3</v>
      </c>
      <c r="K402" s="1" t="s">
        <v>467</v>
      </c>
    </row>
    <row r="403" spans="1:12" x14ac:dyDescent="0.2">
      <c r="A403" t="s">
        <v>617</v>
      </c>
      <c r="B403" t="s">
        <v>302</v>
      </c>
      <c r="C403" t="s">
        <v>72</v>
      </c>
      <c r="D403" t="s">
        <v>23</v>
      </c>
      <c r="E403" t="s">
        <v>11</v>
      </c>
      <c r="F403">
        <v>38.409999999999997</v>
      </c>
      <c r="G403" s="1" t="s">
        <v>234</v>
      </c>
      <c r="H403" s="1" t="s">
        <v>16</v>
      </c>
      <c r="L403" t="s">
        <v>221</v>
      </c>
    </row>
    <row r="404" spans="1:12" x14ac:dyDescent="0.2">
      <c r="I404" s="2" t="s">
        <v>134</v>
      </c>
      <c r="J404" s="1" t="s">
        <v>16</v>
      </c>
      <c r="K404" s="1" t="s">
        <v>468</v>
      </c>
    </row>
    <row r="405" spans="1:12" x14ac:dyDescent="0.2">
      <c r="I405" s="2" t="s">
        <v>284</v>
      </c>
      <c r="J405" s="1">
        <v>5.0000000000000001E-4</v>
      </c>
      <c r="K405" s="1" t="s">
        <v>469</v>
      </c>
    </row>
    <row r="406" spans="1:12" x14ac:dyDescent="0.2">
      <c r="I406" t="s">
        <v>285</v>
      </c>
      <c r="J406" s="1">
        <v>0.54200000000000004</v>
      </c>
      <c r="K406" s="1" t="s">
        <v>470</v>
      </c>
    </row>
    <row r="407" spans="1:12" x14ac:dyDescent="0.2">
      <c r="I407" t="s">
        <v>286</v>
      </c>
      <c r="J407" s="1">
        <v>0.1535</v>
      </c>
      <c r="K407" s="1" t="s">
        <v>471</v>
      </c>
    </row>
    <row r="408" spans="1:12" x14ac:dyDescent="0.2">
      <c r="I408" s="2" t="s">
        <v>235</v>
      </c>
      <c r="J408" s="1">
        <v>4.3E-3</v>
      </c>
      <c r="K408" s="1" t="s">
        <v>472</v>
      </c>
    </row>
    <row r="409" spans="1:12" x14ac:dyDescent="0.2">
      <c r="I409" s="2" t="s">
        <v>236</v>
      </c>
      <c r="J409" s="1" t="s">
        <v>16</v>
      </c>
      <c r="K409" s="1" t="s">
        <v>473</v>
      </c>
    </row>
    <row r="410" spans="1:12" x14ac:dyDescent="0.2">
      <c r="I410" s="2" t="s">
        <v>237</v>
      </c>
      <c r="J410" s="1" t="s">
        <v>16</v>
      </c>
      <c r="K410" s="1" t="s">
        <v>474</v>
      </c>
    </row>
    <row r="411" spans="1:12" x14ac:dyDescent="0.2">
      <c r="I411" s="2" t="s">
        <v>238</v>
      </c>
      <c r="J411" s="1">
        <v>2.1499999999999998E-2</v>
      </c>
      <c r="K411" s="1" t="s">
        <v>475</v>
      </c>
    </row>
    <row r="412" spans="1:12" x14ac:dyDescent="0.2">
      <c r="I412" s="2" t="s">
        <v>239</v>
      </c>
      <c r="J412" s="1" t="s">
        <v>16</v>
      </c>
      <c r="K412" s="1" t="s">
        <v>476</v>
      </c>
    </row>
    <row r="413" spans="1:12" x14ac:dyDescent="0.2">
      <c r="I413" s="2" t="s">
        <v>241</v>
      </c>
      <c r="J413" s="1">
        <v>4.8999999999999998E-3</v>
      </c>
      <c r="K413" s="1" t="s">
        <v>477</v>
      </c>
    </row>
    <row r="414" spans="1:12" x14ac:dyDescent="0.2">
      <c r="A414" t="s">
        <v>618</v>
      </c>
      <c r="B414" t="s">
        <v>303</v>
      </c>
      <c r="C414" t="s">
        <v>72</v>
      </c>
      <c r="D414" t="s">
        <v>23</v>
      </c>
      <c r="E414" t="s">
        <v>11</v>
      </c>
      <c r="F414">
        <v>48.75</v>
      </c>
      <c r="G414" s="1" t="s">
        <v>234</v>
      </c>
      <c r="H414" s="1" t="s">
        <v>16</v>
      </c>
      <c r="L414" t="s">
        <v>221</v>
      </c>
    </row>
    <row r="415" spans="1:12" x14ac:dyDescent="0.2">
      <c r="I415" s="2" t="s">
        <v>134</v>
      </c>
      <c r="J415" s="1" t="s">
        <v>16</v>
      </c>
      <c r="K415" s="1" t="s">
        <v>478</v>
      </c>
    </row>
    <row r="416" spans="1:12" x14ac:dyDescent="0.2">
      <c r="I416" s="2" t="s">
        <v>284</v>
      </c>
      <c r="J416" s="1">
        <v>5.9999999999999995E-4</v>
      </c>
      <c r="K416" s="1" t="s">
        <v>479</v>
      </c>
    </row>
    <row r="417" spans="1:12" x14ac:dyDescent="0.2">
      <c r="I417" t="s">
        <v>285</v>
      </c>
      <c r="J417" s="1">
        <v>0.72509999999999997</v>
      </c>
      <c r="K417" s="1" t="s">
        <v>480</v>
      </c>
    </row>
    <row r="418" spans="1:12" x14ac:dyDescent="0.2">
      <c r="I418" t="s">
        <v>286</v>
      </c>
      <c r="J418" s="1">
        <v>0.123</v>
      </c>
      <c r="K418" s="1" t="s">
        <v>481</v>
      </c>
    </row>
    <row r="419" spans="1:12" x14ac:dyDescent="0.2">
      <c r="I419" s="2" t="s">
        <v>235</v>
      </c>
      <c r="J419" s="1" t="s">
        <v>16</v>
      </c>
      <c r="K419" s="1" t="s">
        <v>482</v>
      </c>
    </row>
    <row r="420" spans="1:12" x14ac:dyDescent="0.2">
      <c r="I420" s="2" t="s">
        <v>236</v>
      </c>
      <c r="J420" s="1" t="s">
        <v>16</v>
      </c>
      <c r="K420" s="1" t="s">
        <v>483</v>
      </c>
    </row>
    <row r="421" spans="1:12" x14ac:dyDescent="0.2">
      <c r="I421" s="2" t="s">
        <v>237</v>
      </c>
      <c r="J421" s="1" t="s">
        <v>16</v>
      </c>
      <c r="K421" s="1" t="s">
        <v>484</v>
      </c>
    </row>
    <row r="422" spans="1:12" x14ac:dyDescent="0.2">
      <c r="I422" s="2" t="s">
        <v>238</v>
      </c>
      <c r="J422" s="1">
        <v>1.38E-2</v>
      </c>
      <c r="K422" s="1" t="s">
        <v>485</v>
      </c>
    </row>
    <row r="423" spans="1:12" x14ac:dyDescent="0.2">
      <c r="I423" s="2" t="s">
        <v>239</v>
      </c>
      <c r="J423" s="1" t="s">
        <v>16</v>
      </c>
      <c r="K423" s="1" t="s">
        <v>486</v>
      </c>
    </row>
    <row r="424" spans="1:12" x14ac:dyDescent="0.2">
      <c r="I424" s="2" t="s">
        <v>241</v>
      </c>
      <c r="J424" s="1">
        <v>7.7000000000000002E-3</v>
      </c>
      <c r="K424" s="1" t="s">
        <v>487</v>
      </c>
    </row>
    <row r="425" spans="1:12" x14ac:dyDescent="0.2">
      <c r="A425" t="s">
        <v>619</v>
      </c>
      <c r="B425" t="s">
        <v>304</v>
      </c>
      <c r="C425" t="s">
        <v>72</v>
      </c>
      <c r="D425" t="s">
        <v>23</v>
      </c>
      <c r="E425" t="s">
        <v>11</v>
      </c>
      <c r="F425">
        <v>45.21</v>
      </c>
      <c r="G425" s="1" t="s">
        <v>234</v>
      </c>
      <c r="H425" s="1" t="s">
        <v>16</v>
      </c>
      <c r="L425" t="s">
        <v>221</v>
      </c>
    </row>
    <row r="426" spans="1:12" x14ac:dyDescent="0.2">
      <c r="I426" s="2" t="s">
        <v>134</v>
      </c>
      <c r="J426" s="1" t="s">
        <v>16</v>
      </c>
      <c r="K426" s="1" t="s">
        <v>488</v>
      </c>
    </row>
    <row r="427" spans="1:12" x14ac:dyDescent="0.2">
      <c r="I427" s="2" t="s">
        <v>284</v>
      </c>
      <c r="J427" s="1">
        <v>2.0000000000000001E-4</v>
      </c>
      <c r="K427" s="1" t="s">
        <v>489</v>
      </c>
    </row>
    <row r="428" spans="1:12" x14ac:dyDescent="0.2">
      <c r="I428" t="s">
        <v>285</v>
      </c>
      <c r="J428" s="1">
        <v>0.34770000000000001</v>
      </c>
      <c r="K428" s="1" t="s">
        <v>490</v>
      </c>
    </row>
    <row r="429" spans="1:12" x14ac:dyDescent="0.2">
      <c r="I429" t="s">
        <v>286</v>
      </c>
      <c r="J429" s="1">
        <v>0.18360000000000001</v>
      </c>
      <c r="K429" s="1" t="s">
        <v>491</v>
      </c>
    </row>
    <row r="430" spans="1:12" x14ac:dyDescent="0.2">
      <c r="I430" s="2" t="s">
        <v>235</v>
      </c>
      <c r="J430" s="1">
        <v>5.9999999999999995E-4</v>
      </c>
      <c r="K430" s="1" t="s">
        <v>492</v>
      </c>
    </row>
    <row r="431" spans="1:12" x14ac:dyDescent="0.2">
      <c r="I431" s="2" t="s">
        <v>236</v>
      </c>
      <c r="J431" s="1" t="s">
        <v>16</v>
      </c>
      <c r="K431" s="1" t="s">
        <v>493</v>
      </c>
    </row>
    <row r="432" spans="1:12" x14ac:dyDescent="0.2">
      <c r="I432" s="2" t="s">
        <v>237</v>
      </c>
      <c r="J432" s="1" t="s">
        <v>16</v>
      </c>
      <c r="K432" s="1" t="s">
        <v>494</v>
      </c>
    </row>
    <row r="433" spans="1:12" x14ac:dyDescent="0.2">
      <c r="I433" s="2" t="s">
        <v>238</v>
      </c>
      <c r="J433" s="1">
        <v>2.4E-2</v>
      </c>
      <c r="K433" s="1" t="s">
        <v>495</v>
      </c>
    </row>
    <row r="434" spans="1:12" x14ac:dyDescent="0.2">
      <c r="I434" s="2" t="s">
        <v>239</v>
      </c>
      <c r="J434" s="1" t="s">
        <v>16</v>
      </c>
      <c r="K434" s="1" t="s">
        <v>496</v>
      </c>
    </row>
    <row r="435" spans="1:12" x14ac:dyDescent="0.2">
      <c r="I435" s="2" t="s">
        <v>241</v>
      </c>
      <c r="J435" s="1">
        <v>2.7000000000000001E-3</v>
      </c>
      <c r="K435" s="1" t="s">
        <v>497</v>
      </c>
    </row>
    <row r="436" spans="1:12" x14ac:dyDescent="0.2">
      <c r="A436" t="s">
        <v>620</v>
      </c>
      <c r="B436" t="s">
        <v>305</v>
      </c>
      <c r="C436" t="s">
        <v>72</v>
      </c>
      <c r="D436" t="s">
        <v>23</v>
      </c>
      <c r="E436" t="s">
        <v>11</v>
      </c>
      <c r="F436">
        <v>31.93</v>
      </c>
      <c r="G436" s="1" t="s">
        <v>234</v>
      </c>
      <c r="H436" s="1" t="s">
        <v>16</v>
      </c>
      <c r="L436" t="s">
        <v>221</v>
      </c>
    </row>
    <row r="437" spans="1:12" x14ac:dyDescent="0.2">
      <c r="I437" s="2" t="s">
        <v>134</v>
      </c>
      <c r="J437" s="1" t="s">
        <v>16</v>
      </c>
      <c r="K437" s="1" t="s">
        <v>498</v>
      </c>
    </row>
    <row r="438" spans="1:12" x14ac:dyDescent="0.2">
      <c r="I438" t="s">
        <v>284</v>
      </c>
      <c r="J438" s="1">
        <v>2.9999999999999997E-4</v>
      </c>
      <c r="K438" s="1" t="s">
        <v>499</v>
      </c>
    </row>
    <row r="439" spans="1:12" x14ac:dyDescent="0.2">
      <c r="I439" t="s">
        <v>285</v>
      </c>
      <c r="J439" s="1">
        <v>0.26500000000000001</v>
      </c>
      <c r="K439" s="1" t="s">
        <v>500</v>
      </c>
    </row>
    <row r="440" spans="1:12" x14ac:dyDescent="0.2">
      <c r="I440" t="s">
        <v>286</v>
      </c>
      <c r="J440" s="1">
        <v>8.6999999999999994E-2</v>
      </c>
      <c r="K440" s="1" t="s">
        <v>501</v>
      </c>
    </row>
    <row r="441" spans="1:12" x14ac:dyDescent="0.2">
      <c r="I441" t="s">
        <v>235</v>
      </c>
      <c r="J441" s="1">
        <v>0.13800000000000001</v>
      </c>
      <c r="K441" s="1" t="s">
        <v>502</v>
      </c>
    </row>
    <row r="442" spans="1:12" x14ac:dyDescent="0.2">
      <c r="I442" s="2" t="s">
        <v>236</v>
      </c>
      <c r="J442" s="1">
        <v>1E-4</v>
      </c>
      <c r="K442" s="1" t="s">
        <v>503</v>
      </c>
    </row>
    <row r="443" spans="1:12" x14ac:dyDescent="0.2">
      <c r="I443" s="2" t="s">
        <v>237</v>
      </c>
      <c r="J443" s="1" t="s">
        <v>16</v>
      </c>
      <c r="K443" s="1" t="s">
        <v>504</v>
      </c>
    </row>
    <row r="444" spans="1:12" x14ac:dyDescent="0.2">
      <c r="I444" s="2" t="s">
        <v>238</v>
      </c>
      <c r="J444" s="1">
        <v>4.9700000000000001E-2</v>
      </c>
      <c r="K444" s="1" t="s">
        <v>505</v>
      </c>
    </row>
    <row r="445" spans="1:12" x14ac:dyDescent="0.2">
      <c r="I445" s="2" t="s">
        <v>239</v>
      </c>
      <c r="J445" s="1" t="s">
        <v>16</v>
      </c>
      <c r="K445" s="1" t="s">
        <v>506</v>
      </c>
    </row>
    <row r="446" spans="1:12" x14ac:dyDescent="0.2">
      <c r="I446" s="2" t="s">
        <v>241</v>
      </c>
      <c r="J446" s="1">
        <v>5.9999999999999995E-4</v>
      </c>
      <c r="K446" s="1" t="s">
        <v>507</v>
      </c>
    </row>
    <row r="447" spans="1:12" x14ac:dyDescent="0.2">
      <c r="A447" t="s">
        <v>621</v>
      </c>
      <c r="B447" t="s">
        <v>306</v>
      </c>
      <c r="C447" t="s">
        <v>72</v>
      </c>
      <c r="D447" t="s">
        <v>23</v>
      </c>
      <c r="E447" t="s">
        <v>11</v>
      </c>
      <c r="F447">
        <v>34.869999999999997</v>
      </c>
      <c r="G447" s="1" t="s">
        <v>234</v>
      </c>
      <c r="H447" s="1" t="s">
        <v>16</v>
      </c>
      <c r="L447" t="s">
        <v>221</v>
      </c>
    </row>
    <row r="448" spans="1:12" x14ac:dyDescent="0.2">
      <c r="I448" s="2" t="s">
        <v>134</v>
      </c>
      <c r="J448" s="1" t="s">
        <v>16</v>
      </c>
      <c r="K448" s="1" t="s">
        <v>508</v>
      </c>
    </row>
    <row r="449" spans="1:12" x14ac:dyDescent="0.2">
      <c r="I449" s="2" t="s">
        <v>284</v>
      </c>
      <c r="J449" s="1">
        <v>4.8300000000000003E-2</v>
      </c>
      <c r="K449" s="1" t="s">
        <v>509</v>
      </c>
    </row>
    <row r="450" spans="1:12" x14ac:dyDescent="0.2">
      <c r="I450" t="s">
        <v>285</v>
      </c>
      <c r="J450" s="1" t="s">
        <v>15</v>
      </c>
      <c r="K450" s="1" t="s">
        <v>510</v>
      </c>
    </row>
    <row r="451" spans="1:12" x14ac:dyDescent="0.2">
      <c r="I451" s="2" t="s">
        <v>286</v>
      </c>
      <c r="J451" s="1">
        <v>1.1900000000000001E-2</v>
      </c>
      <c r="K451" s="1" t="s">
        <v>511</v>
      </c>
    </row>
    <row r="452" spans="1:12" x14ac:dyDescent="0.2">
      <c r="I452" s="2" t="s">
        <v>235</v>
      </c>
      <c r="J452" s="1">
        <v>6.9999999999999999E-4</v>
      </c>
      <c r="K452" s="1" t="s">
        <v>512</v>
      </c>
    </row>
    <row r="453" spans="1:12" x14ac:dyDescent="0.2">
      <c r="I453" s="2" t="s">
        <v>236</v>
      </c>
      <c r="J453" s="1" t="s">
        <v>16</v>
      </c>
      <c r="K453" s="1" t="s">
        <v>513</v>
      </c>
    </row>
    <row r="454" spans="1:12" x14ac:dyDescent="0.2">
      <c r="I454" s="2" t="s">
        <v>237</v>
      </c>
      <c r="J454" s="1" t="s">
        <v>16</v>
      </c>
      <c r="K454" s="1" t="s">
        <v>514</v>
      </c>
    </row>
    <row r="455" spans="1:12" x14ac:dyDescent="0.2">
      <c r="I455" t="s">
        <v>238</v>
      </c>
      <c r="J455" s="1">
        <v>6.4100000000000004E-2</v>
      </c>
      <c r="K455" s="1" t="s">
        <v>515</v>
      </c>
    </row>
    <row r="456" spans="1:12" x14ac:dyDescent="0.2">
      <c r="I456" s="2" t="s">
        <v>239</v>
      </c>
      <c r="J456" s="1" t="s">
        <v>16</v>
      </c>
      <c r="K456" s="1" t="s">
        <v>516</v>
      </c>
    </row>
    <row r="457" spans="1:12" x14ac:dyDescent="0.2">
      <c r="I457" s="2" t="s">
        <v>241</v>
      </c>
      <c r="J457" s="1">
        <v>8.6999999999999994E-3</v>
      </c>
      <c r="K457" s="1" t="s">
        <v>517</v>
      </c>
    </row>
    <row r="458" spans="1:12" x14ac:dyDescent="0.2">
      <c r="A458" t="s">
        <v>622</v>
      </c>
      <c r="B458" t="s">
        <v>89</v>
      </c>
      <c r="C458" t="s">
        <v>72</v>
      </c>
      <c r="D458" t="s">
        <v>23</v>
      </c>
      <c r="E458" t="s">
        <v>11</v>
      </c>
      <c r="F458">
        <v>34.01</v>
      </c>
      <c r="G458" s="1" t="s">
        <v>234</v>
      </c>
      <c r="H458" s="1" t="s">
        <v>16</v>
      </c>
      <c r="L458" t="s">
        <v>221</v>
      </c>
    </row>
    <row r="459" spans="1:12" x14ac:dyDescent="0.2">
      <c r="I459" s="2" t="s">
        <v>134</v>
      </c>
      <c r="J459" s="1" t="s">
        <v>16</v>
      </c>
      <c r="K459" s="1" t="s">
        <v>518</v>
      </c>
    </row>
    <row r="460" spans="1:12" x14ac:dyDescent="0.2">
      <c r="I460" s="2" t="s">
        <v>284</v>
      </c>
      <c r="J460" s="1">
        <v>2.0000000000000001E-4</v>
      </c>
      <c r="K460" s="1" t="s">
        <v>519</v>
      </c>
    </row>
    <row r="461" spans="1:12" x14ac:dyDescent="0.2">
      <c r="I461" t="s">
        <v>285</v>
      </c>
      <c r="J461" s="1">
        <v>7.8399999999999997E-2</v>
      </c>
      <c r="K461" s="1" t="s">
        <v>520</v>
      </c>
    </row>
    <row r="462" spans="1:12" x14ac:dyDescent="0.2">
      <c r="I462" t="s">
        <v>286</v>
      </c>
      <c r="J462" s="1">
        <v>0.80800000000000005</v>
      </c>
      <c r="K462" s="1" t="s">
        <v>521</v>
      </c>
    </row>
    <row r="463" spans="1:12" x14ac:dyDescent="0.2">
      <c r="I463" s="2" t="s">
        <v>235</v>
      </c>
      <c r="J463" s="1">
        <v>4.7999999999999996E-3</v>
      </c>
      <c r="K463" s="1" t="s">
        <v>522</v>
      </c>
    </row>
    <row r="464" spans="1:12" x14ac:dyDescent="0.2">
      <c r="I464" s="2" t="s">
        <v>236</v>
      </c>
      <c r="J464" s="1" t="s">
        <v>16</v>
      </c>
      <c r="K464" s="1" t="s">
        <v>523</v>
      </c>
    </row>
    <row r="465" spans="9:11" x14ac:dyDescent="0.2">
      <c r="I465" s="2" t="s">
        <v>237</v>
      </c>
      <c r="J465" s="1" t="s">
        <v>16</v>
      </c>
      <c r="K465" s="1" t="s">
        <v>524</v>
      </c>
    </row>
    <row r="466" spans="9:11" x14ac:dyDescent="0.2">
      <c r="I466" t="s">
        <v>238</v>
      </c>
      <c r="J466" s="1">
        <v>0.13120000000000001</v>
      </c>
      <c r="K466" s="1" t="s">
        <v>525</v>
      </c>
    </row>
    <row r="467" spans="9:11" x14ac:dyDescent="0.2">
      <c r="I467" s="2" t="s">
        <v>239</v>
      </c>
      <c r="J467" s="1" t="s">
        <v>16</v>
      </c>
      <c r="K467" s="1" t="s">
        <v>526</v>
      </c>
    </row>
    <row r="468" spans="9:11" x14ac:dyDescent="0.2">
      <c r="I468" s="2" t="s">
        <v>241</v>
      </c>
      <c r="J468" s="1">
        <v>6.4999999999999997E-3</v>
      </c>
      <c r="K468" s="1" t="s">
        <v>527</v>
      </c>
    </row>
  </sheetData>
  <phoneticPr fontId="5" type="noConversion"/>
  <conditionalFormatting sqref="H1:H94 H98:H225 H227:H232 H234:H239 H241:H1048576">
    <cfRule type="containsText" dxfId="7" priority="3" stopIfTrue="1" operator="containsText" text="&lt;0.0001">
      <formula>NOT(ISERROR(SEARCH("&lt;0.0001",H1)))</formula>
    </cfRule>
    <cfRule type="cellIs" dxfId="6" priority="5" stopIfTrue="1" operator="lessThan">
      <formula>0.05</formula>
    </cfRule>
  </conditionalFormatting>
  <conditionalFormatting sqref="J1:J63 J65:J97 J99:J129 J131:J136 J138:J143 J145:J283 J285:J358 J360:J437 J439:J1048576">
    <cfRule type="containsText" dxfId="5" priority="4" stopIfTrue="1" operator="containsText" text="&lt;0.0001">
      <formula>NOT(ISERROR(SEARCH("&lt;0.0001",J1)))</formula>
    </cfRule>
  </conditionalFormatting>
  <conditionalFormatting sqref="J1:J63 J65:J97 J99:J129 J131:J136 J138:J143 J145:J1048576">
    <cfRule type="cellIs" dxfId="4" priority="6" operator="lessThan">
      <formula>0.05</formula>
    </cfRule>
  </conditionalFormatting>
  <printOptions gridLines="1"/>
  <pageMargins left="0.25" right="0.25" top="0.75" bottom="0.75" header="0.3" footer="0.3"/>
  <pageSetup scale="57" fitToHeight="22" orientation="landscape" horizontalDpi="0" verticalDpi="0"/>
  <rowBreaks count="9" manualBreakCount="9">
    <brk id="49" max="11" man="1"/>
    <brk id="97" max="11" man="1"/>
    <brk id="150" max="11" man="1"/>
    <brk id="203" max="11" man="1"/>
    <brk id="237" max="11" man="1"/>
    <brk id="292" max="11" man="1"/>
    <brk id="347" max="11" man="1"/>
    <brk id="402" max="11" man="1"/>
    <brk id="45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E015-BB47-F346-9559-E0CF4D4D52FE}">
  <dimension ref="A1:L4"/>
  <sheetViews>
    <sheetView workbookViewId="0">
      <selection activeCell="G15" sqref="G15"/>
    </sheetView>
  </sheetViews>
  <sheetFormatPr baseColWidth="10" defaultRowHeight="16" x14ac:dyDescent="0.2"/>
  <cols>
    <col min="1" max="1" width="7.6640625" bestFit="1" customWidth="1"/>
    <col min="2" max="2" width="12.6640625" customWidth="1"/>
    <col min="5" max="5" width="20.1640625" bestFit="1" customWidth="1"/>
    <col min="6" max="6" width="11" bestFit="1" customWidth="1"/>
    <col min="8" max="8" width="16.5" style="1" bestFit="1" customWidth="1"/>
    <col min="9" max="9" width="17.33203125" bestFit="1" customWidth="1"/>
  </cols>
  <sheetData>
    <row r="1" spans="1:12" s="2" customFormat="1" x14ac:dyDescent="0.2">
      <c r="A1" s="2" t="s">
        <v>5</v>
      </c>
      <c r="B1" s="2" t="s">
        <v>0</v>
      </c>
      <c r="C1" s="2" t="s">
        <v>90</v>
      </c>
      <c r="D1" s="2" t="s">
        <v>7</v>
      </c>
      <c r="E1" s="2" t="s">
        <v>4</v>
      </c>
      <c r="F1" s="2" t="s">
        <v>604</v>
      </c>
      <c r="G1" s="2" t="s">
        <v>601</v>
      </c>
      <c r="H1" s="3" t="s">
        <v>19</v>
      </c>
      <c r="I1" s="3" t="s">
        <v>602</v>
      </c>
      <c r="K1" s="3"/>
      <c r="L1" s="3"/>
    </row>
    <row r="2" spans="1:12" ht="34" x14ac:dyDescent="0.2">
      <c r="A2" t="s">
        <v>596</v>
      </c>
      <c r="B2" s="7" t="s">
        <v>600</v>
      </c>
      <c r="C2" t="s">
        <v>598</v>
      </c>
      <c r="D2" t="s">
        <v>8</v>
      </c>
      <c r="E2" t="s">
        <v>599</v>
      </c>
      <c r="F2">
        <v>16</v>
      </c>
      <c r="G2">
        <v>-0.4945</v>
      </c>
      <c r="H2" s="1" t="s">
        <v>603</v>
      </c>
      <c r="I2">
        <v>2.6599999999999999E-2</v>
      </c>
    </row>
    <row r="3" spans="1:12" ht="34" x14ac:dyDescent="0.2">
      <c r="A3" t="s">
        <v>17</v>
      </c>
      <c r="B3" s="7" t="s">
        <v>605</v>
      </c>
      <c r="C3" t="s">
        <v>598</v>
      </c>
      <c r="D3" t="s">
        <v>8</v>
      </c>
      <c r="E3" t="s">
        <v>599</v>
      </c>
      <c r="F3">
        <v>22</v>
      </c>
      <c r="G3">
        <v>0.50429999999999997</v>
      </c>
      <c r="H3" s="1" t="s">
        <v>606</v>
      </c>
      <c r="I3">
        <v>8.3999999999999995E-3</v>
      </c>
    </row>
    <row r="4" spans="1:12" ht="34" x14ac:dyDescent="0.2">
      <c r="A4" t="s">
        <v>18</v>
      </c>
      <c r="B4" s="7" t="s">
        <v>607</v>
      </c>
      <c r="C4" t="s">
        <v>598</v>
      </c>
      <c r="D4" t="s">
        <v>8</v>
      </c>
      <c r="E4" t="s">
        <v>599</v>
      </c>
      <c r="F4">
        <v>22</v>
      </c>
      <c r="G4">
        <v>-0.37130000000000002</v>
      </c>
      <c r="H4" s="1" t="s">
        <v>608</v>
      </c>
      <c r="I4">
        <v>4.4400000000000002E-2</v>
      </c>
    </row>
  </sheetData>
  <conditionalFormatting sqref="I1">
    <cfRule type="containsText" dxfId="3" priority="1" stopIfTrue="1" operator="containsText" text="&lt;0.0001">
      <formula>NOT(ISERROR(SEARCH("&lt;0.0001",I1)))</formula>
    </cfRule>
    <cfRule type="cellIs" dxfId="2" priority="3" stopIfTrue="1" operator="lessThan">
      <formula>0.05</formula>
    </cfRule>
  </conditionalFormatting>
  <conditionalFormatting sqref="K1">
    <cfRule type="containsText" dxfId="1" priority="2" stopIfTrue="1" operator="containsText" text="&lt;0.0001">
      <formula>NOT(ISERROR(SEARCH("&lt;0.0001",K1)))</formula>
    </cfRule>
    <cfRule type="cellIs" dxfId="0" priority="4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ANOVAs</vt:lpstr>
      <vt:lpstr>Correlations</vt:lpstr>
      <vt:lpstr>ANOVAs!Print_Area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Bartholomew</dc:creator>
  <cp:lastModifiedBy>Velazquez, R</cp:lastModifiedBy>
  <cp:lastPrinted>2026-01-06T17:12:18Z</cp:lastPrinted>
  <dcterms:created xsi:type="dcterms:W3CDTF">2025-11-26T17:31:31Z</dcterms:created>
  <dcterms:modified xsi:type="dcterms:W3CDTF">2026-08-18T00:49:41Z</dcterms:modified>
</cp:coreProperties>
</file>