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TRM\Desktop\Manuscript_Vanilla_VF\Supplementary material\"/>
    </mc:Choice>
  </mc:AlternateContent>
  <xr:revisionPtr revIDLastSave="0" documentId="13_ncr:1_{F33C35B0-C512-49D8-A976-999BFB50B387}" xr6:coauthVersionLast="47" xr6:coauthVersionMax="47" xr10:uidLastSave="{00000000-0000-0000-0000-000000000000}"/>
  <bookViews>
    <workbookView xWindow="-110" yWindow="-110" windowWidth="19420" windowHeight="10300" tabRatio="703" activeTab="1" xr2:uid="{FAB6E226-29E5-482A-9B22-7E793DE1A758}"/>
  </bookViews>
  <sheets>
    <sheet name="S2A_SSRs_total" sheetId="10" r:id="rId1"/>
    <sheet name="S2B_Types and amounts" sheetId="9" r:id="rId2"/>
    <sheet name="S2C_mono-" sheetId="1" r:id="rId3"/>
    <sheet name="S2D_di-" sheetId="2" r:id="rId4"/>
    <sheet name="S2E_tri-" sheetId="3" r:id="rId5"/>
    <sheet name="S2F_tetra-" sheetId="4" r:id="rId6"/>
    <sheet name="S2F_penta-" sheetId="5" r:id="rId7"/>
    <sheet name="S2G_hexa-" sheetId="6" r:id="rId8"/>
  </sheets>
  <definedNames>
    <definedName name="_xlnm._FilterDatabase" localSheetId="1" hidden="1">'S2B_Types and amounts'!$B$1:$H$103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6" l="1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3" i="6"/>
  <c r="S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3" i="5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3" i="4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3" i="3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3" i="2"/>
  <c r="R21" i="1"/>
  <c r="S21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3" i="1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B46" i="6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B42" i="5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B41" i="4"/>
  <c r="R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B19" i="2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B41" i="3"/>
  <c r="H33" i="9"/>
  <c r="F21" i="1"/>
  <c r="H3" i="9"/>
  <c r="H4" i="9"/>
  <c r="H5" i="9"/>
  <c r="H6" i="9"/>
  <c r="H7" i="9"/>
  <c r="H20" i="9"/>
  <c r="H21" i="9"/>
  <c r="H22" i="9"/>
  <c r="H23" i="9"/>
  <c r="H24" i="9"/>
  <c r="H25" i="9"/>
  <c r="H8" i="9"/>
  <c r="H9" i="9"/>
  <c r="H10" i="9"/>
  <c r="H11" i="9"/>
  <c r="H12" i="9"/>
  <c r="H13" i="9"/>
  <c r="H44" i="9"/>
  <c r="H45" i="9"/>
  <c r="H46" i="9"/>
  <c r="H47" i="9"/>
  <c r="H48" i="9"/>
  <c r="H49" i="9"/>
  <c r="H50" i="9"/>
  <c r="H51" i="9"/>
  <c r="H52" i="9"/>
  <c r="H53" i="9"/>
  <c r="H54" i="9"/>
  <c r="H55" i="9"/>
  <c r="H26" i="9"/>
  <c r="H27" i="9"/>
  <c r="H28" i="9"/>
  <c r="H29" i="9"/>
  <c r="H30" i="9"/>
  <c r="H31" i="9"/>
  <c r="H14" i="9"/>
  <c r="H15" i="9"/>
  <c r="H16" i="9"/>
  <c r="H17" i="9"/>
  <c r="H18" i="9"/>
  <c r="H19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32" i="9"/>
  <c r="H34" i="9"/>
  <c r="H35" i="9"/>
  <c r="H36" i="9"/>
  <c r="H37" i="9"/>
  <c r="H38" i="9"/>
  <c r="H39" i="9"/>
  <c r="H40" i="9"/>
  <c r="H41" i="9"/>
  <c r="H42" i="9"/>
  <c r="H43" i="9"/>
  <c r="H92" i="9"/>
  <c r="H94" i="9"/>
  <c r="H96" i="9"/>
  <c r="H97" i="9"/>
  <c r="H98" i="9"/>
  <c r="H99" i="9"/>
  <c r="H100" i="9"/>
  <c r="H101" i="9"/>
  <c r="H102" i="9"/>
  <c r="H103" i="9"/>
  <c r="H2" i="9"/>
  <c r="C21" i="1" l="1"/>
  <c r="D21" i="1"/>
  <c r="E21" i="1"/>
  <c r="G21" i="1"/>
  <c r="H21" i="1"/>
  <c r="I21" i="1"/>
  <c r="J21" i="1"/>
  <c r="K21" i="1"/>
  <c r="L21" i="1"/>
  <c r="M21" i="1"/>
  <c r="N21" i="1"/>
  <c r="O21" i="1"/>
  <c r="P21" i="1"/>
  <c r="Q21" i="1"/>
  <c r="B21" i="1"/>
</calcChain>
</file>

<file path=xl/sharedStrings.xml><?xml version="1.0" encoding="utf-8"?>
<sst xmlns="http://schemas.openxmlformats.org/spreadsheetml/2006/main" count="2995" uniqueCount="291">
  <si>
    <t>A(10)</t>
  </si>
  <si>
    <t>A(11)</t>
  </si>
  <si>
    <t>A(12)</t>
  </si>
  <si>
    <t>A(13)</t>
  </si>
  <si>
    <t>A(14)</t>
  </si>
  <si>
    <t>A(15)</t>
  </si>
  <si>
    <t>A(16)</t>
  </si>
  <si>
    <t>A(17)</t>
  </si>
  <si>
    <t>T(10)</t>
  </si>
  <si>
    <t>T(11)</t>
  </si>
  <si>
    <t>T(12)</t>
  </si>
  <si>
    <t>T(13)</t>
  </si>
  <si>
    <t>T(14)</t>
  </si>
  <si>
    <t>T(15)</t>
  </si>
  <si>
    <t>T(16)</t>
  </si>
  <si>
    <t>T(17)</t>
  </si>
  <si>
    <t xml:space="preserve">V. acuta </t>
  </si>
  <si>
    <t>SSRs</t>
  </si>
  <si>
    <t>AT(5)</t>
  </si>
  <si>
    <t>AT(6)</t>
  </si>
  <si>
    <t>AT(7)</t>
  </si>
  <si>
    <t>TA(5)</t>
  </si>
  <si>
    <t>TA(6)</t>
  </si>
  <si>
    <t>TA(7)</t>
  </si>
  <si>
    <t>TA(8)</t>
  </si>
  <si>
    <t>TA(9)</t>
  </si>
  <si>
    <t>TG(5)</t>
  </si>
  <si>
    <t>AAT(6)</t>
  </si>
  <si>
    <t>ATA(4)</t>
  </si>
  <si>
    <t>ATT(4)</t>
  </si>
  <si>
    <t>TAA(4)</t>
  </si>
  <si>
    <t>TAT(4)</t>
  </si>
  <si>
    <t>AAAT(3)</t>
  </si>
  <si>
    <t>AATA(3)</t>
  </si>
  <si>
    <t>AATA(4)</t>
  </si>
  <si>
    <t>AATG(3)</t>
  </si>
  <si>
    <t>AGAA(3)</t>
  </si>
  <si>
    <t>ATAA(3)</t>
  </si>
  <si>
    <t>ATAA(5)</t>
  </si>
  <si>
    <t>TATT(3)</t>
  </si>
  <si>
    <t>TATT(4)</t>
  </si>
  <si>
    <t>TTAT(3)</t>
  </si>
  <si>
    <t>TTCT(3)</t>
  </si>
  <si>
    <t>TTTA(3)</t>
  </si>
  <si>
    <t>TTTC(3)</t>
  </si>
  <si>
    <t>ATAG(3)</t>
  </si>
  <si>
    <t>ATTG(3)</t>
  </si>
  <si>
    <t>CAAT(3)</t>
  </si>
  <si>
    <t>CTAT(3)</t>
  </si>
  <si>
    <t>TAAA(3)</t>
  </si>
  <si>
    <t>AAATA(3)</t>
  </si>
  <si>
    <t>ATTCT(3)</t>
  </si>
  <si>
    <t>CAAAG(3)</t>
  </si>
  <si>
    <t>CTTTT(3)</t>
  </si>
  <si>
    <t>TATTA(3)</t>
  </si>
  <si>
    <t>TTATA(3)</t>
  </si>
  <si>
    <t>CATAAT(3)</t>
  </si>
  <si>
    <t>GATTAT(3)</t>
  </si>
  <si>
    <t>TATCAA(3)</t>
  </si>
  <si>
    <t>TATCTT(3)</t>
  </si>
  <si>
    <t>TATTTA(3)</t>
  </si>
  <si>
    <t>TTGATA(3)</t>
  </si>
  <si>
    <t>V. aphylla</t>
  </si>
  <si>
    <t>ATA(5)</t>
  </si>
  <si>
    <t>AAT(4)</t>
  </si>
  <si>
    <t>AAG(6)</t>
  </si>
  <si>
    <t>AAG(8)</t>
  </si>
  <si>
    <t>AAG(9)</t>
  </si>
  <si>
    <t>AAG(13)</t>
  </si>
  <si>
    <t>CTA(4)</t>
  </si>
  <si>
    <t>CTT(9)</t>
  </si>
  <si>
    <t>GAG(5)</t>
  </si>
  <si>
    <t>TAT(5)</t>
  </si>
  <si>
    <t>TAT(6)</t>
  </si>
  <si>
    <t>TCC(5)</t>
  </si>
  <si>
    <t>TCT(13)</t>
  </si>
  <si>
    <t>TGA(4)</t>
  </si>
  <si>
    <t>TTA(4)</t>
  </si>
  <si>
    <t>TTA(5)</t>
  </si>
  <si>
    <t>TTC(6)</t>
  </si>
  <si>
    <t>TTC(8)</t>
  </si>
  <si>
    <t>AGGT(3)</t>
  </si>
  <si>
    <t>CAAA(3)</t>
  </si>
  <si>
    <t>CTAC(3)</t>
  </si>
  <si>
    <t>GATG(3)</t>
  </si>
  <si>
    <t>AATAG(3)</t>
  </si>
  <si>
    <t>AATAT(3)</t>
  </si>
  <si>
    <t>ATTCC(3)</t>
  </si>
  <si>
    <t>TAAAT(4)</t>
  </si>
  <si>
    <t>TGGAA(3)</t>
  </si>
  <si>
    <t>TTTAT(3)</t>
  </si>
  <si>
    <t>TTTCC(3)</t>
  </si>
  <si>
    <t>TTTCT(3)</t>
  </si>
  <si>
    <t>AAATAC(3)</t>
  </si>
  <si>
    <t>ATAAAT(3)</t>
  </si>
  <si>
    <t>ATTATC(3)</t>
  </si>
  <si>
    <t>ATTTAT(3)</t>
  </si>
  <si>
    <t>TGATAA(3)</t>
  </si>
  <si>
    <t>V. armoriquensis</t>
  </si>
  <si>
    <t>G(10)</t>
  </si>
  <si>
    <t>AT(8)</t>
  </si>
  <si>
    <t>AT(9)</t>
  </si>
  <si>
    <t>AT(10)</t>
  </si>
  <si>
    <t>ATAA(4)</t>
  </si>
  <si>
    <t>ATTT(3)</t>
  </si>
  <si>
    <t>TTTA(4)</t>
  </si>
  <si>
    <t>AATAT(4)</t>
  </si>
  <si>
    <t>ATAAT(3)</t>
  </si>
  <si>
    <t>ATATA(3)</t>
  </si>
  <si>
    <t>ATATT(3)</t>
  </si>
  <si>
    <t>CATAT(3)</t>
  </si>
  <si>
    <t>CGAAG(3)</t>
  </si>
  <si>
    <t>GCTTC(3)</t>
  </si>
  <si>
    <t>TATAT(3)</t>
  </si>
  <si>
    <t>TATAT(4)</t>
  </si>
  <si>
    <t>ATACAT(3)</t>
  </si>
  <si>
    <t>TTTATA(3)</t>
  </si>
  <si>
    <t>V. mexicana</t>
  </si>
  <si>
    <t>AATA(5)</t>
  </si>
  <si>
    <t>AGAT(3)</t>
  </si>
  <si>
    <t>ATTAT(3)</t>
  </si>
  <si>
    <t>TATAA(3)</t>
  </si>
  <si>
    <t>TTTTA(3)</t>
  </si>
  <si>
    <t>ATATAC(3)</t>
  </si>
  <si>
    <t>ATATTG(3)</t>
  </si>
  <si>
    <t>ATTGAT(3)</t>
  </si>
  <si>
    <t>TACTTT(3)</t>
  </si>
  <si>
    <t>V. madagascariensis</t>
  </si>
  <si>
    <t>TA(11)</t>
  </si>
  <si>
    <t>AAT(5)</t>
  </si>
  <si>
    <t>ATT(5)</t>
  </si>
  <si>
    <t>TAC(4)</t>
  </si>
  <si>
    <t>AAAT(4)</t>
  </si>
  <si>
    <t>ATAG(4)</t>
  </si>
  <si>
    <t>ATTA(3)</t>
  </si>
  <si>
    <t>TAAA(4)</t>
  </si>
  <si>
    <t>TAAAA(3)</t>
  </si>
  <si>
    <t>TAATA(3)</t>
  </si>
  <si>
    <t>TTATT(3)</t>
  </si>
  <si>
    <t>AAGAGG(6)</t>
  </si>
  <si>
    <t>AAGTAA(3)</t>
  </si>
  <si>
    <t>ATAAGA(3)</t>
  </si>
  <si>
    <t>ATGAAG(6)</t>
  </si>
  <si>
    <t>CCTCTT(6)</t>
  </si>
  <si>
    <t>CCTCTT(7)</t>
  </si>
  <si>
    <t>GGAAGA(7)</t>
  </si>
  <si>
    <t>TAATAT(3)</t>
  </si>
  <si>
    <t>TATATT(3)</t>
  </si>
  <si>
    <t>TCATCT(6)</t>
  </si>
  <si>
    <t>TTTTAC(3)</t>
  </si>
  <si>
    <t>V. somae</t>
  </si>
  <si>
    <t>TTAT(4)</t>
  </si>
  <si>
    <t>AAAAT(3)</t>
  </si>
  <si>
    <t>CTATA(3)</t>
  </si>
  <si>
    <t>AATAAA(3)</t>
  </si>
  <si>
    <t>ATGTTA(3)</t>
  </si>
  <si>
    <t>ATTATA(3)</t>
  </si>
  <si>
    <t>TTCATC(3)</t>
  </si>
  <si>
    <t>TTTATT(3)</t>
  </si>
  <si>
    <t>V. shenzhenica</t>
  </si>
  <si>
    <t>TTCATC(5)</t>
  </si>
  <si>
    <t>V. calyculata</t>
  </si>
  <si>
    <t>C(10)</t>
  </si>
  <si>
    <t>V. chamissonis</t>
  </si>
  <si>
    <t>V. odorata</t>
  </si>
  <si>
    <t>V. phaeantha</t>
  </si>
  <si>
    <t>V. planifolia1</t>
  </si>
  <si>
    <t>V. planifolia2</t>
  </si>
  <si>
    <t>V. pompona1</t>
  </si>
  <si>
    <t>V. pompona2</t>
  </si>
  <si>
    <t>V. weberbaueriana</t>
  </si>
  <si>
    <t>V. x tahitensis</t>
  </si>
  <si>
    <t>AGA(4)</t>
  </si>
  <si>
    <t>ATC(5)</t>
  </si>
  <si>
    <t>GAT(5)</t>
  </si>
  <si>
    <t>GTA(4)</t>
  </si>
  <si>
    <t>TGA(6)</t>
  </si>
  <si>
    <t>ATC(4)</t>
  </si>
  <si>
    <t>ATG(5)</t>
  </si>
  <si>
    <t>TAA(5)</t>
  </si>
  <si>
    <t>ATC(7)</t>
  </si>
  <si>
    <t>GAT(7)</t>
  </si>
  <si>
    <t>ATG(4)</t>
  </si>
  <si>
    <t>ATAG(5)</t>
  </si>
  <si>
    <t>CATT(3)</t>
  </si>
  <si>
    <t>ATTA(4)</t>
  </si>
  <si>
    <t>TTAT(5)</t>
  </si>
  <si>
    <t>TAAT(3)</t>
  </si>
  <si>
    <t>ATTTC(3)</t>
  </si>
  <si>
    <t>TAAAT(3)</t>
  </si>
  <si>
    <t>TCTAT(3)</t>
  </si>
  <si>
    <t>ATTTA(3)</t>
  </si>
  <si>
    <t>AATAA(3)</t>
  </si>
  <si>
    <t>AATAC(3)</t>
  </si>
  <si>
    <t>TCATA(3)</t>
  </si>
  <si>
    <t>TTGAT(3)</t>
  </si>
  <si>
    <t>ATCTTA(3)</t>
  </si>
  <si>
    <t>CCTCTT(3)</t>
  </si>
  <si>
    <t>GGAAGA(3)</t>
  </si>
  <si>
    <t>ATTATG(3)</t>
  </si>
  <si>
    <t>ATTTCG(3)</t>
  </si>
  <si>
    <t>TATAAA(3)</t>
  </si>
  <si>
    <t>CCTCTT(4)</t>
  </si>
  <si>
    <t>GGAAGA(4)</t>
  </si>
  <si>
    <t>AAAGTA(3)</t>
  </si>
  <si>
    <t>Total</t>
  </si>
  <si>
    <t>TA(10)</t>
  </si>
  <si>
    <t>TG(6)</t>
  </si>
  <si>
    <t>AT(11)</t>
  </si>
  <si>
    <t>ATA(6)</t>
  </si>
  <si>
    <t>TTTA(5)</t>
  </si>
  <si>
    <t>-</t>
  </si>
  <si>
    <t>V. chamisoniss</t>
  </si>
  <si>
    <t>V. phaenta</t>
  </si>
  <si>
    <t>V. webebauriana</t>
  </si>
  <si>
    <t>Taxa</t>
  </si>
  <si>
    <t>Category</t>
    <phoneticPr fontId="0" type="noConversion"/>
  </si>
  <si>
    <t>LSC</t>
  </si>
  <si>
    <t>IRB</t>
  </si>
  <si>
    <t>SSC</t>
  </si>
  <si>
    <t>IRA</t>
  </si>
  <si>
    <t>V. acuta</t>
  </si>
  <si>
    <t>mono-</t>
  </si>
  <si>
    <t>di-</t>
  </si>
  <si>
    <t>tri-</t>
  </si>
  <si>
    <t>tetra-</t>
  </si>
  <si>
    <t>penta-</t>
  </si>
  <si>
    <t>hexa-</t>
  </si>
  <si>
    <t>90 (79.6%)</t>
  </si>
  <si>
    <t>97 (69.8%)</t>
  </si>
  <si>
    <t>99 (76.2%)</t>
  </si>
  <si>
    <t>88 (72.1%)</t>
  </si>
  <si>
    <t>93 (76.9%)</t>
  </si>
  <si>
    <t>81 (71.7%)</t>
  </si>
  <si>
    <t>79 (75.2%)</t>
  </si>
  <si>
    <t>102 (80.3%)</t>
  </si>
  <si>
    <t>103 (79.2%)</t>
  </si>
  <si>
    <t>83 (72.8%)</t>
  </si>
  <si>
    <t>104 (77.6%)</t>
  </si>
  <si>
    <t>102 (76.7%)</t>
  </si>
  <si>
    <t>101 (73.2%)</t>
  </si>
  <si>
    <t>124 (78.5%)</t>
  </si>
  <si>
    <t>19 (13.7%)</t>
  </si>
  <si>
    <t>9 (8%)</t>
  </si>
  <si>
    <t>14 (10.8%)</t>
  </si>
  <si>
    <t>15 (12.3%)</t>
  </si>
  <si>
    <t>16 (10.1%)</t>
  </si>
  <si>
    <t>12 (9.9%)</t>
  </si>
  <si>
    <t>15 (13.3%)</t>
  </si>
  <si>
    <t>11 (10.5%)</t>
  </si>
  <si>
    <t>11 (8.7%)</t>
  </si>
  <si>
    <t>12 (9.2%)</t>
  </si>
  <si>
    <t>14 (12.3%)</t>
  </si>
  <si>
    <t>15 (11.2%)</t>
  </si>
  <si>
    <t>13 (9.8%)</t>
  </si>
  <si>
    <t>17 (12.3%)</t>
  </si>
  <si>
    <t>113 (100%)</t>
  </si>
  <si>
    <t>139 (100%)</t>
  </si>
  <si>
    <t>130 (100%)</t>
  </si>
  <si>
    <t>122 (100%)</t>
  </si>
  <si>
    <t>158 (100%)</t>
  </si>
  <si>
    <t>121 (100%)</t>
  </si>
  <si>
    <t>105 (100%)</t>
  </si>
  <si>
    <t>127 (100%)</t>
  </si>
  <si>
    <t>114 (100%)</t>
  </si>
  <si>
    <t>134 (100%)</t>
  </si>
  <si>
    <t>133 (100%)</t>
  </si>
  <si>
    <t>138 (100%)</t>
  </si>
  <si>
    <t>5 (4.4%)</t>
  </si>
  <si>
    <t>4 (2.9%)</t>
  </si>
  <si>
    <t>3 (2.3%)</t>
  </si>
  <si>
    <t>4 (3.3%)</t>
  </si>
  <si>
    <t>2 (1.3%)</t>
  </si>
  <si>
    <t>2 (1.8%)</t>
  </si>
  <si>
    <t>4 (3.8%)</t>
  </si>
  <si>
    <t>3 (2.4%)</t>
  </si>
  <si>
    <t>3 (2.6%)</t>
  </si>
  <si>
    <t>5 (3.8%)</t>
  </si>
  <si>
    <t>3 (2.2%)</t>
  </si>
  <si>
    <t>IRB (%)</t>
  </si>
  <si>
    <t>LSC (%)</t>
  </si>
  <si>
    <t>SSC (%)</t>
  </si>
  <si>
    <t>IRA (%)</t>
  </si>
  <si>
    <t>Total Frequency (%)</t>
  </si>
  <si>
    <t>Subgen. Membranaceas</t>
  </si>
  <si>
    <t>Subgen.</t>
  </si>
  <si>
    <t>Membranacea</t>
  </si>
  <si>
    <t>Vanilla</t>
  </si>
  <si>
    <t>Tethyos</t>
  </si>
  <si>
    <t>Subgen. Tethyos</t>
  </si>
  <si>
    <t>Subgen. Vanilla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</si>
</sst>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name val="Times New Roman"/>
      <family val="1"/>
    </font>
    <font>
      <b/>
      <sz val="10"/>
      <color theme="0"/>
      <name val="Times New Roman"/>
      <family val="1"/>
    </font>
    <font>
      <b/>
      <i/>
      <sz val="10"/>
      <color theme="0"/>
      <name val="Times New Roman"/>
      <family val="1"/>
    </font>
    <font>
      <i/>
      <sz val="10"/>
      <color theme="0"/>
      <name val="Times New Roman"/>
      <family val="1"/>
    </font>
    <font>
      <b/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673C-DBF2-45E3-AA1D-4C1AB65E547B}">
  <dimension ref="A1:H18"/>
  <sheetViews>
    <sheetView zoomScale="115" zoomScaleNormal="115" workbookViewId="0">
      <selection activeCell="I11" sqref="I11"/>
    </sheetView>
  </sheetViews>
  <sheetFormatPr baseColWidth="10" defaultRowHeight="14.5" x14ac:dyDescent="0.35"/>
  <cols>
    <col min="2" max="2" width="16.453125" style="10" customWidth="1"/>
    <col min="5" max="5" width="10.81640625" customWidth="1"/>
    <col min="7" max="7" width="18.7265625" customWidth="1"/>
  </cols>
  <sheetData>
    <row r="1" spans="1:8" x14ac:dyDescent="0.35">
      <c r="A1" s="6" t="s">
        <v>285</v>
      </c>
      <c r="B1" s="6" t="s">
        <v>215</v>
      </c>
      <c r="C1" s="7" t="s">
        <v>280</v>
      </c>
      <c r="D1" s="7" t="s">
        <v>279</v>
      </c>
      <c r="E1" s="7" t="s">
        <v>281</v>
      </c>
      <c r="F1" s="7" t="s">
        <v>282</v>
      </c>
      <c r="G1" s="7" t="s">
        <v>283</v>
      </c>
    </row>
    <row r="2" spans="1:8" x14ac:dyDescent="0.35">
      <c r="A2" s="36" t="s">
        <v>286</v>
      </c>
      <c r="B2" s="12" t="s">
        <v>221</v>
      </c>
      <c r="C2" s="8" t="s">
        <v>228</v>
      </c>
      <c r="D2" s="9" t="s">
        <v>243</v>
      </c>
      <c r="E2" s="9" t="s">
        <v>268</v>
      </c>
      <c r="F2" s="9" t="s">
        <v>243</v>
      </c>
      <c r="G2" s="8" t="s">
        <v>256</v>
      </c>
    </row>
    <row r="3" spans="1:8" x14ac:dyDescent="0.35">
      <c r="A3" s="37"/>
      <c r="B3" s="12" t="s">
        <v>98</v>
      </c>
      <c r="C3" s="8" t="s">
        <v>230</v>
      </c>
      <c r="D3" s="8" t="s">
        <v>244</v>
      </c>
      <c r="E3" s="8" t="s">
        <v>270</v>
      </c>
      <c r="F3" s="8" t="s">
        <v>244</v>
      </c>
      <c r="G3" s="8" t="s">
        <v>258</v>
      </c>
    </row>
    <row r="4" spans="1:8" x14ac:dyDescent="0.35">
      <c r="A4" s="37"/>
      <c r="B4" s="12" t="s">
        <v>117</v>
      </c>
      <c r="C4" s="8" t="s">
        <v>232</v>
      </c>
      <c r="D4" s="8" t="s">
        <v>247</v>
      </c>
      <c r="E4" s="8" t="s">
        <v>271</v>
      </c>
      <c r="F4" s="8" t="s">
        <v>247</v>
      </c>
      <c r="G4" s="8" t="s">
        <v>261</v>
      </c>
      <c r="H4" s="11"/>
    </row>
    <row r="5" spans="1:8" x14ac:dyDescent="0.35">
      <c r="A5" s="37" t="s">
        <v>288</v>
      </c>
      <c r="B5" s="12" t="s">
        <v>62</v>
      </c>
      <c r="C5" s="8" t="s">
        <v>229</v>
      </c>
      <c r="D5" s="9" t="s">
        <v>242</v>
      </c>
      <c r="E5" s="8" t="s">
        <v>269</v>
      </c>
      <c r="F5" s="9" t="s">
        <v>242</v>
      </c>
      <c r="G5" s="8" t="s">
        <v>257</v>
      </c>
    </row>
    <row r="6" spans="1:8" x14ac:dyDescent="0.35">
      <c r="A6" s="37"/>
      <c r="B6" s="12" t="s">
        <v>127</v>
      </c>
      <c r="C6" s="9" t="s">
        <v>241</v>
      </c>
      <c r="D6" s="8" t="s">
        <v>246</v>
      </c>
      <c r="E6" s="8" t="s">
        <v>272</v>
      </c>
      <c r="F6" s="8" t="s">
        <v>246</v>
      </c>
      <c r="G6" s="9" t="s">
        <v>260</v>
      </c>
    </row>
    <row r="7" spans="1:8" x14ac:dyDescent="0.35">
      <c r="A7" s="37"/>
      <c r="B7" s="12" t="s">
        <v>159</v>
      </c>
      <c r="C7" s="8" t="s">
        <v>238</v>
      </c>
      <c r="D7" s="8" t="s">
        <v>253</v>
      </c>
      <c r="E7" s="8" t="s">
        <v>211</v>
      </c>
      <c r="F7" s="8" t="s">
        <v>253</v>
      </c>
      <c r="G7" s="8" t="s">
        <v>265</v>
      </c>
    </row>
    <row r="8" spans="1:8" x14ac:dyDescent="0.35">
      <c r="A8" s="37"/>
      <c r="B8" s="12" t="s">
        <v>150</v>
      </c>
      <c r="C8" s="8" t="s">
        <v>239</v>
      </c>
      <c r="D8" s="8" t="s">
        <v>254</v>
      </c>
      <c r="E8" s="9" t="s">
        <v>277</v>
      </c>
      <c r="F8" s="8" t="s">
        <v>254</v>
      </c>
      <c r="G8" s="8" t="s">
        <v>266</v>
      </c>
    </row>
    <row r="9" spans="1:8" x14ac:dyDescent="0.35">
      <c r="A9" s="38" t="s">
        <v>287</v>
      </c>
      <c r="B9" s="14" t="s">
        <v>161</v>
      </c>
      <c r="C9" s="15" t="s">
        <v>231</v>
      </c>
      <c r="D9" s="15" t="s">
        <v>245</v>
      </c>
      <c r="E9" s="15" t="s">
        <v>271</v>
      </c>
      <c r="F9" s="15" t="s">
        <v>245</v>
      </c>
      <c r="G9" s="15" t="s">
        <v>259</v>
      </c>
    </row>
    <row r="10" spans="1:8" x14ac:dyDescent="0.35">
      <c r="A10" s="38"/>
      <c r="B10" s="14" t="s">
        <v>163</v>
      </c>
      <c r="C10" s="15" t="s">
        <v>231</v>
      </c>
      <c r="D10" s="15" t="s">
        <v>245</v>
      </c>
      <c r="E10" s="15" t="s">
        <v>271</v>
      </c>
      <c r="F10" s="15" t="s">
        <v>245</v>
      </c>
      <c r="G10" s="15" t="s">
        <v>259</v>
      </c>
    </row>
    <row r="11" spans="1:8" x14ac:dyDescent="0.35">
      <c r="A11" s="38"/>
      <c r="B11" s="14" t="s">
        <v>164</v>
      </c>
      <c r="C11" s="15" t="s">
        <v>233</v>
      </c>
      <c r="D11" s="15" t="s">
        <v>248</v>
      </c>
      <c r="E11" s="15" t="s">
        <v>273</v>
      </c>
      <c r="F11" s="15" t="s">
        <v>248</v>
      </c>
      <c r="G11" s="15" t="s">
        <v>256</v>
      </c>
    </row>
    <row r="12" spans="1:8" x14ac:dyDescent="0.35">
      <c r="A12" s="38"/>
      <c r="B12" s="14" t="s">
        <v>165</v>
      </c>
      <c r="C12" s="16" t="s">
        <v>234</v>
      </c>
      <c r="D12" s="15" t="s">
        <v>249</v>
      </c>
      <c r="E12" s="15" t="s">
        <v>274</v>
      </c>
      <c r="F12" s="15" t="s">
        <v>249</v>
      </c>
      <c r="G12" s="16" t="s">
        <v>262</v>
      </c>
    </row>
    <row r="13" spans="1:8" x14ac:dyDescent="0.35">
      <c r="A13" s="38"/>
      <c r="B13" s="14" t="s">
        <v>166</v>
      </c>
      <c r="C13" s="15" t="s">
        <v>235</v>
      </c>
      <c r="D13" s="15" t="s">
        <v>250</v>
      </c>
      <c r="E13" s="15" t="s">
        <v>275</v>
      </c>
      <c r="F13" s="15" t="s">
        <v>250</v>
      </c>
      <c r="G13" s="15" t="s">
        <v>263</v>
      </c>
    </row>
    <row r="14" spans="1:8" x14ac:dyDescent="0.35">
      <c r="A14" s="38"/>
      <c r="B14" s="14" t="s">
        <v>167</v>
      </c>
      <c r="C14" s="15" t="s">
        <v>235</v>
      </c>
      <c r="D14" s="15" t="s">
        <v>250</v>
      </c>
      <c r="E14" s="15" t="s">
        <v>275</v>
      </c>
      <c r="F14" s="15" t="s">
        <v>250</v>
      </c>
      <c r="G14" s="15" t="s">
        <v>263</v>
      </c>
    </row>
    <row r="15" spans="1:8" x14ac:dyDescent="0.35">
      <c r="A15" s="38"/>
      <c r="B15" s="14" t="s">
        <v>168</v>
      </c>
      <c r="C15" s="15" t="s">
        <v>236</v>
      </c>
      <c r="D15" s="15" t="s">
        <v>251</v>
      </c>
      <c r="E15" s="15" t="s">
        <v>270</v>
      </c>
      <c r="F15" s="15" t="s">
        <v>251</v>
      </c>
      <c r="G15" s="15" t="s">
        <v>258</v>
      </c>
    </row>
    <row r="16" spans="1:8" x14ac:dyDescent="0.35">
      <c r="A16" s="38"/>
      <c r="B16" s="14" t="s">
        <v>169</v>
      </c>
      <c r="C16" s="15" t="s">
        <v>237</v>
      </c>
      <c r="D16" s="15" t="s">
        <v>252</v>
      </c>
      <c r="E16" s="15" t="s">
        <v>276</v>
      </c>
      <c r="F16" s="15" t="s">
        <v>252</v>
      </c>
      <c r="G16" s="15" t="s">
        <v>264</v>
      </c>
    </row>
    <row r="17" spans="1:7" x14ac:dyDescent="0.35">
      <c r="A17" s="38"/>
      <c r="B17" s="14" t="s">
        <v>170</v>
      </c>
      <c r="C17" s="15" t="s">
        <v>240</v>
      </c>
      <c r="D17" s="15" t="s">
        <v>255</v>
      </c>
      <c r="E17" s="15" t="s">
        <v>278</v>
      </c>
      <c r="F17" s="15" t="s">
        <v>255</v>
      </c>
      <c r="G17" s="15" t="s">
        <v>267</v>
      </c>
    </row>
    <row r="18" spans="1:7" x14ac:dyDescent="0.35">
      <c r="A18" s="39"/>
      <c r="B18" s="17" t="s">
        <v>171</v>
      </c>
      <c r="C18" s="18" t="s">
        <v>235</v>
      </c>
      <c r="D18" s="18" t="s">
        <v>250</v>
      </c>
      <c r="E18" s="18" t="s">
        <v>275</v>
      </c>
      <c r="F18" s="18" t="s">
        <v>250</v>
      </c>
      <c r="G18" s="18" t="s">
        <v>263</v>
      </c>
    </row>
  </sheetData>
  <mergeCells count="3">
    <mergeCell ref="A2:A4"/>
    <mergeCell ref="A5:A8"/>
    <mergeCell ref="A9:A1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BDB5-924F-4FF1-9DC4-1E5D85863F9C}">
  <dimension ref="A1:H104"/>
  <sheetViews>
    <sheetView tabSelected="1" topLeftCell="A79" workbookViewId="0">
      <selection activeCell="D95" sqref="D95"/>
    </sheetView>
  </sheetViews>
  <sheetFormatPr baseColWidth="10" defaultRowHeight="14.5" x14ac:dyDescent="0.35"/>
  <cols>
    <col min="1" max="1" width="18.6328125" customWidth="1"/>
    <col min="2" max="2" width="18.36328125" style="10" customWidth="1"/>
  </cols>
  <sheetData>
    <row r="1" spans="1:8" x14ac:dyDescent="0.35">
      <c r="A1" s="6" t="s">
        <v>285</v>
      </c>
      <c r="B1" s="6" t="s">
        <v>215</v>
      </c>
      <c r="C1" s="7" t="s">
        <v>216</v>
      </c>
      <c r="D1" s="7" t="s">
        <v>217</v>
      </c>
      <c r="E1" s="7" t="s">
        <v>218</v>
      </c>
      <c r="F1" s="7" t="s">
        <v>219</v>
      </c>
      <c r="G1" s="7" t="s">
        <v>220</v>
      </c>
      <c r="H1" s="7" t="s">
        <v>205</v>
      </c>
    </row>
    <row r="2" spans="1:8" x14ac:dyDescent="0.35">
      <c r="A2" s="40" t="s">
        <v>286</v>
      </c>
      <c r="B2" s="12" t="s">
        <v>221</v>
      </c>
      <c r="C2" s="8" t="s">
        <v>222</v>
      </c>
      <c r="D2" s="8">
        <v>45</v>
      </c>
      <c r="E2" s="8">
        <v>4</v>
      </c>
      <c r="F2" s="8">
        <v>0</v>
      </c>
      <c r="G2" s="8">
        <v>4</v>
      </c>
      <c r="H2" s="8">
        <f>SUM(D2:G2)</f>
        <v>53</v>
      </c>
    </row>
    <row r="3" spans="1:8" x14ac:dyDescent="0.35">
      <c r="A3" s="40"/>
      <c r="B3" s="12" t="s">
        <v>221</v>
      </c>
      <c r="C3" s="8" t="s">
        <v>223</v>
      </c>
      <c r="D3" s="8">
        <v>17</v>
      </c>
      <c r="E3" s="8">
        <v>1</v>
      </c>
      <c r="F3" s="8">
        <v>0</v>
      </c>
      <c r="G3" s="8">
        <v>1</v>
      </c>
      <c r="H3" s="8">
        <f t="shared" ref="H3:H78" si="0">SUM(D3:G3)</f>
        <v>19</v>
      </c>
    </row>
    <row r="4" spans="1:8" x14ac:dyDescent="0.35">
      <c r="A4" s="40"/>
      <c r="B4" s="12" t="s">
        <v>221</v>
      </c>
      <c r="C4" s="8" t="s">
        <v>224</v>
      </c>
      <c r="D4" s="8">
        <v>6</v>
      </c>
      <c r="E4" s="8">
        <v>0</v>
      </c>
      <c r="F4" s="8">
        <v>1</v>
      </c>
      <c r="G4" s="8">
        <v>0</v>
      </c>
      <c r="H4" s="8">
        <f t="shared" si="0"/>
        <v>7</v>
      </c>
    </row>
    <row r="5" spans="1:8" x14ac:dyDescent="0.35">
      <c r="A5" s="40"/>
      <c r="B5" s="12" t="s">
        <v>221</v>
      </c>
      <c r="C5" s="8" t="s">
        <v>225</v>
      </c>
      <c r="D5" s="8">
        <v>15</v>
      </c>
      <c r="E5" s="8">
        <v>2</v>
      </c>
      <c r="F5" s="8">
        <v>3</v>
      </c>
      <c r="G5" s="8">
        <v>2</v>
      </c>
      <c r="H5" s="8">
        <f t="shared" si="0"/>
        <v>22</v>
      </c>
    </row>
    <row r="6" spans="1:8" x14ac:dyDescent="0.35">
      <c r="A6" s="40"/>
      <c r="B6" s="12" t="s">
        <v>221</v>
      </c>
      <c r="C6" s="8" t="s">
        <v>226</v>
      </c>
      <c r="D6" s="8">
        <v>6</v>
      </c>
      <c r="E6" s="8">
        <v>0</v>
      </c>
      <c r="F6" s="8">
        <v>0</v>
      </c>
      <c r="G6" s="8">
        <v>0</v>
      </c>
      <c r="H6" s="8">
        <f t="shared" si="0"/>
        <v>6</v>
      </c>
    </row>
    <row r="7" spans="1:8" x14ac:dyDescent="0.35">
      <c r="A7" s="40"/>
      <c r="B7" s="12" t="s">
        <v>221</v>
      </c>
      <c r="C7" s="8" t="s">
        <v>227</v>
      </c>
      <c r="D7" s="8">
        <v>1</v>
      </c>
      <c r="E7" s="8">
        <v>2</v>
      </c>
      <c r="F7" s="8">
        <v>1</v>
      </c>
      <c r="G7" s="8">
        <v>2</v>
      </c>
      <c r="H7" s="8">
        <f t="shared" si="0"/>
        <v>6</v>
      </c>
    </row>
    <row r="8" spans="1:8" x14ac:dyDescent="0.35">
      <c r="A8" s="40"/>
      <c r="B8" s="12" t="s">
        <v>98</v>
      </c>
      <c r="C8" s="8" t="s">
        <v>222</v>
      </c>
      <c r="D8" s="8">
        <v>37</v>
      </c>
      <c r="E8" s="8">
        <v>6</v>
      </c>
      <c r="F8" s="8">
        <v>0</v>
      </c>
      <c r="G8" s="8">
        <v>6</v>
      </c>
      <c r="H8" s="8">
        <f t="shared" ref="H8:H43" si="1">SUM(D8:G8)</f>
        <v>49</v>
      </c>
    </row>
    <row r="9" spans="1:8" x14ac:dyDescent="0.35">
      <c r="A9" s="40"/>
      <c r="B9" s="12" t="s">
        <v>98</v>
      </c>
      <c r="C9" s="8" t="s">
        <v>223</v>
      </c>
      <c r="D9" s="8">
        <v>22</v>
      </c>
      <c r="E9" s="8">
        <v>2</v>
      </c>
      <c r="F9" s="8">
        <v>0</v>
      </c>
      <c r="G9" s="8">
        <v>2</v>
      </c>
      <c r="H9" s="8">
        <f t="shared" si="1"/>
        <v>26</v>
      </c>
    </row>
    <row r="10" spans="1:8" x14ac:dyDescent="0.35">
      <c r="A10" s="40"/>
      <c r="B10" s="12" t="s">
        <v>98</v>
      </c>
      <c r="C10" s="8" t="s">
        <v>224</v>
      </c>
      <c r="D10" s="8">
        <v>6</v>
      </c>
      <c r="E10" s="8">
        <v>0</v>
      </c>
      <c r="F10" s="8">
        <v>0</v>
      </c>
      <c r="G10" s="8">
        <v>0</v>
      </c>
      <c r="H10" s="8">
        <f t="shared" si="1"/>
        <v>6</v>
      </c>
    </row>
    <row r="11" spans="1:8" x14ac:dyDescent="0.35">
      <c r="A11" s="40"/>
      <c r="B11" s="12" t="s">
        <v>98</v>
      </c>
      <c r="C11" s="8" t="s">
        <v>225</v>
      </c>
      <c r="D11" s="8">
        <v>21</v>
      </c>
      <c r="E11" s="8">
        <v>3</v>
      </c>
      <c r="F11" s="8">
        <v>2</v>
      </c>
      <c r="G11" s="8">
        <v>3</v>
      </c>
      <c r="H11" s="8">
        <f t="shared" si="1"/>
        <v>29</v>
      </c>
    </row>
    <row r="12" spans="1:8" x14ac:dyDescent="0.35">
      <c r="A12" s="40"/>
      <c r="B12" s="12" t="s">
        <v>98</v>
      </c>
      <c r="C12" s="8" t="s">
        <v>226</v>
      </c>
      <c r="D12" s="8">
        <v>11</v>
      </c>
      <c r="E12" s="8">
        <v>2</v>
      </c>
      <c r="F12" s="8">
        <v>0</v>
      </c>
      <c r="G12" s="8">
        <v>2</v>
      </c>
      <c r="H12" s="8">
        <f t="shared" si="1"/>
        <v>15</v>
      </c>
    </row>
    <row r="13" spans="1:8" x14ac:dyDescent="0.35">
      <c r="A13" s="40"/>
      <c r="B13" s="12" t="s">
        <v>98</v>
      </c>
      <c r="C13" s="8" t="s">
        <v>227</v>
      </c>
      <c r="D13" s="8">
        <v>2</v>
      </c>
      <c r="E13" s="8">
        <v>1</v>
      </c>
      <c r="F13" s="8">
        <v>1</v>
      </c>
      <c r="G13" s="8">
        <v>1</v>
      </c>
      <c r="H13" s="8">
        <f t="shared" si="1"/>
        <v>5</v>
      </c>
    </row>
    <row r="14" spans="1:8" x14ac:dyDescent="0.35">
      <c r="A14" s="40"/>
      <c r="B14" s="12" t="s">
        <v>117</v>
      </c>
      <c r="C14" s="8" t="s">
        <v>222</v>
      </c>
      <c r="D14" s="8">
        <v>36</v>
      </c>
      <c r="E14" s="8">
        <v>4</v>
      </c>
      <c r="F14" s="8">
        <v>1</v>
      </c>
      <c r="G14" s="8">
        <v>4</v>
      </c>
      <c r="H14" s="8">
        <f t="shared" si="1"/>
        <v>45</v>
      </c>
    </row>
    <row r="15" spans="1:8" x14ac:dyDescent="0.35">
      <c r="A15" s="40"/>
      <c r="B15" s="12" t="s">
        <v>117</v>
      </c>
      <c r="C15" s="8" t="s">
        <v>223</v>
      </c>
      <c r="D15" s="8">
        <v>20</v>
      </c>
      <c r="E15" s="8">
        <v>2</v>
      </c>
      <c r="F15" s="8">
        <v>0</v>
      </c>
      <c r="G15" s="8">
        <v>2</v>
      </c>
      <c r="H15" s="8">
        <f t="shared" si="1"/>
        <v>24</v>
      </c>
    </row>
    <row r="16" spans="1:8" x14ac:dyDescent="0.35">
      <c r="A16" s="40"/>
      <c r="B16" s="12" t="s">
        <v>117</v>
      </c>
      <c r="C16" s="8" t="s">
        <v>224</v>
      </c>
      <c r="D16" s="8">
        <v>7</v>
      </c>
      <c r="E16" s="8">
        <v>0</v>
      </c>
      <c r="F16" s="8">
        <v>0</v>
      </c>
      <c r="G16" s="8">
        <v>0</v>
      </c>
      <c r="H16" s="8">
        <f t="shared" si="1"/>
        <v>7</v>
      </c>
    </row>
    <row r="17" spans="1:8" x14ac:dyDescent="0.35">
      <c r="A17" s="40"/>
      <c r="B17" s="12" t="s">
        <v>117</v>
      </c>
      <c r="C17" s="8" t="s">
        <v>225</v>
      </c>
      <c r="D17" s="8">
        <v>17</v>
      </c>
      <c r="E17" s="8">
        <v>2</v>
      </c>
      <c r="F17" s="8">
        <v>3</v>
      </c>
      <c r="G17" s="8">
        <v>2</v>
      </c>
      <c r="H17" s="8">
        <f t="shared" si="1"/>
        <v>24</v>
      </c>
    </row>
    <row r="18" spans="1:8" x14ac:dyDescent="0.35">
      <c r="A18" s="40"/>
      <c r="B18" s="12" t="s">
        <v>117</v>
      </c>
      <c r="C18" s="8" t="s">
        <v>226</v>
      </c>
      <c r="D18" s="8">
        <v>9</v>
      </c>
      <c r="E18" s="8">
        <v>2</v>
      </c>
      <c r="F18" s="8">
        <v>0</v>
      </c>
      <c r="G18" s="8">
        <v>2</v>
      </c>
      <c r="H18" s="8">
        <f t="shared" si="1"/>
        <v>13</v>
      </c>
    </row>
    <row r="19" spans="1:8" x14ac:dyDescent="0.35">
      <c r="A19" s="40"/>
      <c r="B19" s="12" t="s">
        <v>117</v>
      </c>
      <c r="C19" s="8" t="s">
        <v>227</v>
      </c>
      <c r="D19" s="8">
        <v>4</v>
      </c>
      <c r="E19" s="8">
        <v>2</v>
      </c>
      <c r="F19" s="8">
        <v>0</v>
      </c>
      <c r="G19" s="8">
        <v>2</v>
      </c>
      <c r="H19" s="8">
        <f t="shared" si="1"/>
        <v>8</v>
      </c>
    </row>
    <row r="20" spans="1:8" x14ac:dyDescent="0.35">
      <c r="A20" s="40" t="s">
        <v>288</v>
      </c>
      <c r="B20" s="12" t="s">
        <v>62</v>
      </c>
      <c r="C20" s="8" t="s">
        <v>222</v>
      </c>
      <c r="D20" s="8">
        <v>44</v>
      </c>
      <c r="E20" s="8">
        <v>4</v>
      </c>
      <c r="F20" s="8">
        <v>1</v>
      </c>
      <c r="G20" s="8">
        <v>4</v>
      </c>
      <c r="H20" s="8">
        <f t="shared" si="1"/>
        <v>53</v>
      </c>
    </row>
    <row r="21" spans="1:8" x14ac:dyDescent="0.35">
      <c r="A21" s="40"/>
      <c r="B21" s="12" t="s">
        <v>62</v>
      </c>
      <c r="C21" s="8" t="s">
        <v>223</v>
      </c>
      <c r="D21" s="8">
        <v>12</v>
      </c>
      <c r="E21" s="8">
        <v>3</v>
      </c>
      <c r="F21" s="8">
        <v>2</v>
      </c>
      <c r="G21" s="8">
        <v>3</v>
      </c>
      <c r="H21" s="8">
        <f t="shared" si="1"/>
        <v>20</v>
      </c>
    </row>
    <row r="22" spans="1:8" x14ac:dyDescent="0.35">
      <c r="A22" s="40"/>
      <c r="B22" s="12" t="s">
        <v>62</v>
      </c>
      <c r="C22" s="8" t="s">
        <v>224</v>
      </c>
      <c r="D22" s="8">
        <v>19</v>
      </c>
      <c r="E22" s="8">
        <v>8</v>
      </c>
      <c r="F22" s="8">
        <v>1</v>
      </c>
      <c r="G22" s="8">
        <v>8</v>
      </c>
      <c r="H22" s="8">
        <f t="shared" si="1"/>
        <v>36</v>
      </c>
    </row>
    <row r="23" spans="1:8" x14ac:dyDescent="0.35">
      <c r="A23" s="40"/>
      <c r="B23" s="12" t="s">
        <v>62</v>
      </c>
      <c r="C23" s="8" t="s">
        <v>225</v>
      </c>
      <c r="D23" s="8">
        <v>12</v>
      </c>
      <c r="E23" s="8">
        <v>2</v>
      </c>
      <c r="F23" s="8">
        <v>0</v>
      </c>
      <c r="G23" s="8">
        <v>2</v>
      </c>
      <c r="H23" s="8">
        <f t="shared" si="1"/>
        <v>16</v>
      </c>
    </row>
    <row r="24" spans="1:8" x14ac:dyDescent="0.35">
      <c r="A24" s="40"/>
      <c r="B24" s="12" t="s">
        <v>62</v>
      </c>
      <c r="C24" s="8" t="s">
        <v>226</v>
      </c>
      <c r="D24" s="8">
        <v>7</v>
      </c>
      <c r="E24" s="8">
        <v>1</v>
      </c>
      <c r="F24" s="8">
        <v>0</v>
      </c>
      <c r="G24" s="8">
        <v>1</v>
      </c>
      <c r="H24" s="8">
        <f t="shared" si="1"/>
        <v>9</v>
      </c>
    </row>
    <row r="25" spans="1:8" x14ac:dyDescent="0.35">
      <c r="A25" s="40"/>
      <c r="B25" s="12" t="s">
        <v>62</v>
      </c>
      <c r="C25" s="8" t="s">
        <v>227</v>
      </c>
      <c r="D25" s="8">
        <v>3</v>
      </c>
      <c r="E25" s="8">
        <v>1</v>
      </c>
      <c r="F25" s="8">
        <v>0</v>
      </c>
      <c r="G25" s="8">
        <v>1</v>
      </c>
      <c r="H25" s="8">
        <f t="shared" si="1"/>
        <v>5</v>
      </c>
    </row>
    <row r="26" spans="1:8" x14ac:dyDescent="0.35">
      <c r="A26" s="40"/>
      <c r="B26" s="12" t="s">
        <v>127</v>
      </c>
      <c r="C26" s="8" t="s">
        <v>222</v>
      </c>
      <c r="D26" s="8">
        <v>44</v>
      </c>
      <c r="E26" s="8">
        <v>4</v>
      </c>
      <c r="F26" s="8">
        <v>1</v>
      </c>
      <c r="G26" s="8">
        <v>4</v>
      </c>
      <c r="H26" s="8">
        <f t="shared" si="1"/>
        <v>53</v>
      </c>
    </row>
    <row r="27" spans="1:8" x14ac:dyDescent="0.35">
      <c r="A27" s="40"/>
      <c r="B27" s="12" t="s">
        <v>127</v>
      </c>
      <c r="C27" s="8" t="s">
        <v>223</v>
      </c>
      <c r="D27" s="8">
        <v>22</v>
      </c>
      <c r="E27" s="8">
        <v>0</v>
      </c>
      <c r="F27" s="8">
        <v>0</v>
      </c>
      <c r="G27" s="8">
        <v>0</v>
      </c>
      <c r="H27" s="8">
        <f t="shared" si="1"/>
        <v>22</v>
      </c>
    </row>
    <row r="28" spans="1:8" x14ac:dyDescent="0.35">
      <c r="A28" s="40"/>
      <c r="B28" s="12" t="s">
        <v>127</v>
      </c>
      <c r="C28" s="8" t="s">
        <v>224</v>
      </c>
      <c r="D28" s="8">
        <v>23</v>
      </c>
      <c r="E28" s="8">
        <v>5</v>
      </c>
      <c r="F28" s="8">
        <v>1</v>
      </c>
      <c r="G28" s="8">
        <v>5</v>
      </c>
      <c r="H28" s="8">
        <f t="shared" si="1"/>
        <v>34</v>
      </c>
    </row>
    <row r="29" spans="1:8" x14ac:dyDescent="0.35">
      <c r="A29" s="40"/>
      <c r="B29" s="12" t="s">
        <v>127</v>
      </c>
      <c r="C29" s="8" t="s">
        <v>225</v>
      </c>
      <c r="D29" s="8">
        <v>21</v>
      </c>
      <c r="E29" s="8">
        <v>3</v>
      </c>
      <c r="F29" s="8">
        <v>0</v>
      </c>
      <c r="G29" s="8">
        <v>3</v>
      </c>
      <c r="H29" s="8">
        <f t="shared" si="1"/>
        <v>27</v>
      </c>
    </row>
    <row r="30" spans="1:8" x14ac:dyDescent="0.35">
      <c r="A30" s="40"/>
      <c r="B30" s="12" t="s">
        <v>127</v>
      </c>
      <c r="C30" s="8" t="s">
        <v>226</v>
      </c>
      <c r="D30" s="8">
        <v>11</v>
      </c>
      <c r="E30" s="8">
        <v>0</v>
      </c>
      <c r="F30" s="8">
        <v>0</v>
      </c>
      <c r="G30" s="8">
        <v>0</v>
      </c>
      <c r="H30" s="8">
        <f t="shared" si="1"/>
        <v>11</v>
      </c>
    </row>
    <row r="31" spans="1:8" x14ac:dyDescent="0.35">
      <c r="A31" s="40"/>
      <c r="B31" s="12" t="s">
        <v>127</v>
      </c>
      <c r="C31" s="8" t="s">
        <v>227</v>
      </c>
      <c r="D31" s="8">
        <v>3</v>
      </c>
      <c r="E31" s="8">
        <v>4</v>
      </c>
      <c r="F31" s="8">
        <v>0</v>
      </c>
      <c r="G31" s="8">
        <v>4</v>
      </c>
      <c r="H31" s="8">
        <f t="shared" si="1"/>
        <v>11</v>
      </c>
    </row>
    <row r="32" spans="1:8" x14ac:dyDescent="0.35">
      <c r="A32" s="40"/>
      <c r="B32" s="12" t="s">
        <v>159</v>
      </c>
      <c r="C32" s="8" t="s">
        <v>222</v>
      </c>
      <c r="D32" s="8">
        <v>39</v>
      </c>
      <c r="E32" s="8">
        <v>4</v>
      </c>
      <c r="F32" s="8">
        <v>0</v>
      </c>
      <c r="G32" s="8">
        <v>4</v>
      </c>
      <c r="H32" s="8">
        <f t="shared" si="1"/>
        <v>47</v>
      </c>
    </row>
    <row r="33" spans="1:8" x14ac:dyDescent="0.35">
      <c r="A33" s="40"/>
      <c r="B33" s="12" t="s">
        <v>159</v>
      </c>
      <c r="C33" s="8" t="s">
        <v>223</v>
      </c>
      <c r="D33" s="8">
        <v>16</v>
      </c>
      <c r="E33" s="8">
        <v>1</v>
      </c>
      <c r="F33" s="8">
        <v>0</v>
      </c>
      <c r="G33" s="8">
        <v>1</v>
      </c>
      <c r="H33" s="8">
        <f>SUM(D33:G33)</f>
        <v>18</v>
      </c>
    </row>
    <row r="34" spans="1:8" x14ac:dyDescent="0.35">
      <c r="A34" s="40"/>
      <c r="B34" s="12" t="s">
        <v>159</v>
      </c>
      <c r="C34" s="8" t="s">
        <v>224</v>
      </c>
      <c r="D34" s="8">
        <v>23</v>
      </c>
      <c r="E34" s="8">
        <v>4</v>
      </c>
      <c r="F34" s="8">
        <v>0</v>
      </c>
      <c r="G34" s="8">
        <v>4</v>
      </c>
      <c r="H34" s="8">
        <f t="shared" si="1"/>
        <v>31</v>
      </c>
    </row>
    <row r="35" spans="1:8" x14ac:dyDescent="0.35">
      <c r="A35" s="40"/>
      <c r="B35" s="12" t="s">
        <v>159</v>
      </c>
      <c r="C35" s="8" t="s">
        <v>225</v>
      </c>
      <c r="D35" s="8">
        <v>16</v>
      </c>
      <c r="E35" s="8">
        <v>3</v>
      </c>
      <c r="F35" s="8">
        <v>0</v>
      </c>
      <c r="G35" s="8">
        <v>3</v>
      </c>
      <c r="H35" s="8">
        <f t="shared" si="1"/>
        <v>22</v>
      </c>
    </row>
    <row r="36" spans="1:8" x14ac:dyDescent="0.35">
      <c r="A36" s="40"/>
      <c r="B36" s="12" t="s">
        <v>159</v>
      </c>
      <c r="C36" s="8" t="s">
        <v>226</v>
      </c>
      <c r="D36" s="8">
        <v>7</v>
      </c>
      <c r="E36" s="8">
        <v>0</v>
      </c>
      <c r="F36" s="8">
        <v>0</v>
      </c>
      <c r="G36" s="8">
        <v>0</v>
      </c>
      <c r="H36" s="8">
        <f t="shared" si="1"/>
        <v>7</v>
      </c>
    </row>
    <row r="37" spans="1:8" x14ac:dyDescent="0.35">
      <c r="A37" s="40"/>
      <c r="B37" s="12" t="s">
        <v>159</v>
      </c>
      <c r="C37" s="8" t="s">
        <v>227</v>
      </c>
      <c r="D37" s="8">
        <v>3</v>
      </c>
      <c r="E37" s="8">
        <v>3</v>
      </c>
      <c r="F37" s="8">
        <v>0</v>
      </c>
      <c r="G37" s="8">
        <v>3</v>
      </c>
      <c r="H37" s="8">
        <f t="shared" si="1"/>
        <v>9</v>
      </c>
    </row>
    <row r="38" spans="1:8" x14ac:dyDescent="0.35">
      <c r="A38" s="40"/>
      <c r="B38" s="12" t="s">
        <v>150</v>
      </c>
      <c r="C38" s="8" t="s">
        <v>222</v>
      </c>
      <c r="D38" s="8">
        <v>56</v>
      </c>
      <c r="E38" s="8">
        <v>4</v>
      </c>
      <c r="F38" s="8">
        <v>1</v>
      </c>
      <c r="G38" s="8">
        <v>4</v>
      </c>
      <c r="H38" s="8">
        <f t="shared" si="1"/>
        <v>65</v>
      </c>
    </row>
    <row r="39" spans="1:8" x14ac:dyDescent="0.35">
      <c r="A39" s="40"/>
      <c r="B39" s="12" t="s">
        <v>150</v>
      </c>
      <c r="C39" s="8" t="s">
        <v>223</v>
      </c>
      <c r="D39" s="8">
        <v>13</v>
      </c>
      <c r="E39" s="8">
        <v>1</v>
      </c>
      <c r="F39" s="8">
        <v>0</v>
      </c>
      <c r="G39" s="8">
        <v>1</v>
      </c>
      <c r="H39" s="8">
        <f t="shared" si="1"/>
        <v>15</v>
      </c>
    </row>
    <row r="40" spans="1:8" x14ac:dyDescent="0.35">
      <c r="A40" s="40"/>
      <c r="B40" s="12" t="s">
        <v>150</v>
      </c>
      <c r="C40" s="8" t="s">
        <v>224</v>
      </c>
      <c r="D40" s="8">
        <v>12</v>
      </c>
      <c r="E40" s="8">
        <v>2</v>
      </c>
      <c r="F40" s="8">
        <v>0</v>
      </c>
      <c r="G40" s="8">
        <v>2</v>
      </c>
      <c r="H40" s="8">
        <f t="shared" si="1"/>
        <v>16</v>
      </c>
    </row>
    <row r="41" spans="1:8" x14ac:dyDescent="0.35">
      <c r="A41" s="40"/>
      <c r="B41" s="12" t="s">
        <v>150</v>
      </c>
      <c r="C41" s="8" t="s">
        <v>225</v>
      </c>
      <c r="D41" s="8">
        <v>12</v>
      </c>
      <c r="E41" s="8">
        <v>2</v>
      </c>
      <c r="F41" s="8">
        <v>3</v>
      </c>
      <c r="G41" s="8">
        <v>2</v>
      </c>
      <c r="H41" s="8">
        <f t="shared" si="1"/>
        <v>19</v>
      </c>
    </row>
    <row r="42" spans="1:8" x14ac:dyDescent="0.35">
      <c r="A42" s="40"/>
      <c r="B42" s="12" t="s">
        <v>150</v>
      </c>
      <c r="C42" s="8" t="s">
        <v>226</v>
      </c>
      <c r="D42" s="8">
        <v>5</v>
      </c>
      <c r="E42" s="8">
        <v>0</v>
      </c>
      <c r="F42" s="8">
        <v>1</v>
      </c>
      <c r="G42" s="8">
        <v>0</v>
      </c>
      <c r="H42" s="8">
        <f t="shared" si="1"/>
        <v>6</v>
      </c>
    </row>
    <row r="43" spans="1:8" x14ac:dyDescent="0.35">
      <c r="A43" s="40"/>
      <c r="B43" s="12" t="s">
        <v>150</v>
      </c>
      <c r="C43" s="8" t="s">
        <v>227</v>
      </c>
      <c r="D43" s="8">
        <v>4</v>
      </c>
      <c r="E43" s="8">
        <v>4</v>
      </c>
      <c r="F43" s="8">
        <v>0</v>
      </c>
      <c r="G43" s="8">
        <v>4</v>
      </c>
      <c r="H43" s="8">
        <f t="shared" si="1"/>
        <v>12</v>
      </c>
    </row>
    <row r="44" spans="1:8" x14ac:dyDescent="0.35">
      <c r="A44" s="41" t="s">
        <v>287</v>
      </c>
      <c r="B44" s="14" t="s">
        <v>161</v>
      </c>
      <c r="C44" s="15" t="s">
        <v>222</v>
      </c>
      <c r="D44" s="15">
        <v>55</v>
      </c>
      <c r="E44" s="15">
        <v>4</v>
      </c>
      <c r="F44" s="15">
        <v>1</v>
      </c>
      <c r="G44" s="15">
        <v>4</v>
      </c>
      <c r="H44" s="15">
        <f t="shared" si="0"/>
        <v>64</v>
      </c>
    </row>
    <row r="45" spans="1:8" x14ac:dyDescent="0.35">
      <c r="A45" s="41"/>
      <c r="B45" s="14" t="s">
        <v>161</v>
      </c>
      <c r="C45" s="15" t="s">
        <v>223</v>
      </c>
      <c r="D45" s="15">
        <v>7</v>
      </c>
      <c r="E45" s="15">
        <v>4</v>
      </c>
      <c r="F45" s="15">
        <v>1</v>
      </c>
      <c r="G45" s="15">
        <v>4</v>
      </c>
      <c r="H45" s="15">
        <f t="shared" si="0"/>
        <v>16</v>
      </c>
    </row>
    <row r="46" spans="1:8" x14ac:dyDescent="0.35">
      <c r="A46" s="41"/>
      <c r="B46" s="14" t="s">
        <v>161</v>
      </c>
      <c r="C46" s="15" t="s">
        <v>224</v>
      </c>
      <c r="D46" s="15">
        <v>7</v>
      </c>
      <c r="E46" s="15">
        <v>2</v>
      </c>
      <c r="F46" s="15">
        <v>0</v>
      </c>
      <c r="G46" s="15">
        <v>2</v>
      </c>
      <c r="H46" s="15">
        <f t="shared" si="0"/>
        <v>11</v>
      </c>
    </row>
    <row r="47" spans="1:8" x14ac:dyDescent="0.35">
      <c r="A47" s="41"/>
      <c r="B47" s="14" t="s">
        <v>161</v>
      </c>
      <c r="C47" s="15" t="s">
        <v>225</v>
      </c>
      <c r="D47" s="15">
        <v>12</v>
      </c>
      <c r="E47" s="15">
        <v>4</v>
      </c>
      <c r="F47" s="15">
        <v>0</v>
      </c>
      <c r="G47" s="15">
        <v>4</v>
      </c>
      <c r="H47" s="15">
        <f t="shared" si="0"/>
        <v>20</v>
      </c>
    </row>
    <row r="48" spans="1:8" x14ac:dyDescent="0.35">
      <c r="A48" s="41"/>
      <c r="B48" s="14" t="s">
        <v>161</v>
      </c>
      <c r="C48" s="15" t="s">
        <v>226</v>
      </c>
      <c r="D48" s="15">
        <v>6</v>
      </c>
      <c r="E48" s="15">
        <v>0</v>
      </c>
      <c r="F48" s="15">
        <v>2</v>
      </c>
      <c r="G48" s="15">
        <v>0</v>
      </c>
      <c r="H48" s="15">
        <f t="shared" si="0"/>
        <v>8</v>
      </c>
    </row>
    <row r="49" spans="1:8" x14ac:dyDescent="0.35">
      <c r="A49" s="41"/>
      <c r="B49" s="14" t="s">
        <v>161</v>
      </c>
      <c r="C49" s="15" t="s">
        <v>227</v>
      </c>
      <c r="D49" s="15">
        <v>1</v>
      </c>
      <c r="E49" s="15">
        <v>1</v>
      </c>
      <c r="F49" s="15">
        <v>0</v>
      </c>
      <c r="G49" s="15">
        <v>1</v>
      </c>
      <c r="H49" s="15">
        <f t="shared" si="0"/>
        <v>3</v>
      </c>
    </row>
    <row r="50" spans="1:8" x14ac:dyDescent="0.35">
      <c r="A50" s="41"/>
      <c r="B50" s="14" t="s">
        <v>163</v>
      </c>
      <c r="C50" s="15" t="s">
        <v>222</v>
      </c>
      <c r="D50" s="15">
        <v>56</v>
      </c>
      <c r="E50" s="15">
        <v>3</v>
      </c>
      <c r="F50" s="15">
        <v>1</v>
      </c>
      <c r="G50" s="15">
        <v>3</v>
      </c>
      <c r="H50" s="15">
        <f t="shared" si="0"/>
        <v>63</v>
      </c>
    </row>
    <row r="51" spans="1:8" x14ac:dyDescent="0.35">
      <c r="A51" s="41"/>
      <c r="B51" s="14" t="s">
        <v>163</v>
      </c>
      <c r="C51" s="15" t="s">
        <v>223</v>
      </c>
      <c r="D51" s="15">
        <v>7</v>
      </c>
      <c r="E51" s="15">
        <v>4</v>
      </c>
      <c r="F51" s="15">
        <v>1</v>
      </c>
      <c r="G51" s="15">
        <v>4</v>
      </c>
      <c r="H51" s="15">
        <f t="shared" si="0"/>
        <v>16</v>
      </c>
    </row>
    <row r="52" spans="1:8" x14ac:dyDescent="0.35">
      <c r="A52" s="41"/>
      <c r="B52" s="14" t="s">
        <v>163</v>
      </c>
      <c r="C52" s="15" t="s">
        <v>224</v>
      </c>
      <c r="D52" s="15">
        <v>7</v>
      </c>
      <c r="E52" s="15">
        <v>2</v>
      </c>
      <c r="F52" s="15">
        <v>0</v>
      </c>
      <c r="G52" s="15">
        <v>2</v>
      </c>
      <c r="H52" s="15">
        <f t="shared" si="0"/>
        <v>11</v>
      </c>
    </row>
    <row r="53" spans="1:8" x14ac:dyDescent="0.35">
      <c r="A53" s="41"/>
      <c r="B53" s="14" t="s">
        <v>163</v>
      </c>
      <c r="C53" s="15" t="s">
        <v>225</v>
      </c>
      <c r="D53" s="15">
        <v>12</v>
      </c>
      <c r="E53" s="15">
        <v>4</v>
      </c>
      <c r="F53" s="15">
        <v>0</v>
      </c>
      <c r="G53" s="15">
        <v>4</v>
      </c>
      <c r="H53" s="15">
        <f t="shared" si="0"/>
        <v>20</v>
      </c>
    </row>
    <row r="54" spans="1:8" x14ac:dyDescent="0.35">
      <c r="A54" s="41"/>
      <c r="B54" s="14" t="s">
        <v>163</v>
      </c>
      <c r="C54" s="15" t="s">
        <v>226</v>
      </c>
      <c r="D54" s="15">
        <v>6</v>
      </c>
      <c r="E54" s="15">
        <v>0</v>
      </c>
      <c r="F54" s="15">
        <v>2</v>
      </c>
      <c r="G54" s="15">
        <v>0</v>
      </c>
      <c r="H54" s="15">
        <f t="shared" si="0"/>
        <v>8</v>
      </c>
    </row>
    <row r="55" spans="1:8" x14ac:dyDescent="0.35">
      <c r="A55" s="41"/>
      <c r="B55" s="14" t="s">
        <v>163</v>
      </c>
      <c r="C55" s="15" t="s">
        <v>227</v>
      </c>
      <c r="D55" s="15">
        <v>0</v>
      </c>
      <c r="E55" s="15">
        <v>2</v>
      </c>
      <c r="F55" s="15">
        <v>0</v>
      </c>
      <c r="G55" s="15">
        <v>2</v>
      </c>
      <c r="H55" s="15">
        <f t="shared" si="0"/>
        <v>4</v>
      </c>
    </row>
    <row r="56" spans="1:8" x14ac:dyDescent="0.35">
      <c r="A56" s="41"/>
      <c r="B56" s="14" t="s">
        <v>164</v>
      </c>
      <c r="C56" s="15" t="s">
        <v>222</v>
      </c>
      <c r="D56" s="15">
        <v>40</v>
      </c>
      <c r="E56" s="15">
        <v>4</v>
      </c>
      <c r="F56" s="15">
        <v>1</v>
      </c>
      <c r="G56" s="15">
        <v>4</v>
      </c>
      <c r="H56" s="15">
        <f t="shared" si="0"/>
        <v>49</v>
      </c>
    </row>
    <row r="57" spans="1:8" x14ac:dyDescent="0.35">
      <c r="A57" s="41"/>
      <c r="B57" s="14" t="s">
        <v>164</v>
      </c>
      <c r="C57" s="15" t="s">
        <v>223</v>
      </c>
      <c r="D57" s="15">
        <v>11</v>
      </c>
      <c r="E57" s="15">
        <v>3</v>
      </c>
      <c r="F57" s="15">
        <v>1</v>
      </c>
      <c r="G57" s="15">
        <v>3</v>
      </c>
      <c r="H57" s="15">
        <f t="shared" si="0"/>
        <v>18</v>
      </c>
    </row>
    <row r="58" spans="1:8" x14ac:dyDescent="0.35">
      <c r="A58" s="41"/>
      <c r="B58" s="14" t="s">
        <v>164</v>
      </c>
      <c r="C58" s="15" t="s">
        <v>224</v>
      </c>
      <c r="D58" s="15">
        <v>9</v>
      </c>
      <c r="E58" s="15">
        <v>4</v>
      </c>
      <c r="F58" s="15">
        <v>0</v>
      </c>
      <c r="G58" s="15">
        <v>4</v>
      </c>
      <c r="H58" s="15">
        <f t="shared" si="0"/>
        <v>17</v>
      </c>
    </row>
    <row r="59" spans="1:8" x14ac:dyDescent="0.35">
      <c r="A59" s="41"/>
      <c r="B59" s="14" t="s">
        <v>164</v>
      </c>
      <c r="C59" s="15" t="s">
        <v>225</v>
      </c>
      <c r="D59" s="15">
        <v>16</v>
      </c>
      <c r="E59" s="15">
        <v>3</v>
      </c>
      <c r="F59" s="15">
        <v>0</v>
      </c>
      <c r="G59" s="15">
        <v>3</v>
      </c>
      <c r="H59" s="15">
        <f t="shared" si="0"/>
        <v>22</v>
      </c>
    </row>
    <row r="60" spans="1:8" x14ac:dyDescent="0.35">
      <c r="A60" s="41"/>
      <c r="B60" s="14" t="s">
        <v>164</v>
      </c>
      <c r="C60" s="15" t="s">
        <v>226</v>
      </c>
      <c r="D60" s="15">
        <v>3</v>
      </c>
      <c r="E60" s="15">
        <v>0</v>
      </c>
      <c r="F60" s="15">
        <v>0</v>
      </c>
      <c r="G60" s="15">
        <v>0</v>
      </c>
      <c r="H60" s="15">
        <f t="shared" si="0"/>
        <v>3</v>
      </c>
    </row>
    <row r="61" spans="1:8" x14ac:dyDescent="0.35">
      <c r="A61" s="41"/>
      <c r="B61" s="14" t="s">
        <v>164</v>
      </c>
      <c r="C61" s="15" t="s">
        <v>227</v>
      </c>
      <c r="D61" s="15">
        <v>2</v>
      </c>
      <c r="E61" s="15">
        <v>1</v>
      </c>
      <c r="F61" s="15">
        <v>0</v>
      </c>
      <c r="G61" s="15">
        <v>1</v>
      </c>
      <c r="H61" s="15">
        <f t="shared" si="0"/>
        <v>4</v>
      </c>
    </row>
    <row r="62" spans="1:8" x14ac:dyDescent="0.35">
      <c r="A62" s="41"/>
      <c r="B62" s="14" t="s">
        <v>165</v>
      </c>
      <c r="C62" s="15" t="s">
        <v>222</v>
      </c>
      <c r="D62" s="15">
        <v>39</v>
      </c>
      <c r="E62" s="15">
        <v>4</v>
      </c>
      <c r="F62" s="15">
        <v>2</v>
      </c>
      <c r="G62" s="15">
        <v>4</v>
      </c>
      <c r="H62" s="15">
        <f t="shared" si="0"/>
        <v>49</v>
      </c>
    </row>
    <row r="63" spans="1:8" x14ac:dyDescent="0.35">
      <c r="A63" s="41"/>
      <c r="B63" s="14" t="s">
        <v>165</v>
      </c>
      <c r="C63" s="15" t="s">
        <v>223</v>
      </c>
      <c r="D63" s="15">
        <v>14</v>
      </c>
      <c r="E63" s="15">
        <v>3</v>
      </c>
      <c r="F63" s="15">
        <v>1</v>
      </c>
      <c r="G63" s="15">
        <v>3</v>
      </c>
      <c r="H63" s="15">
        <f t="shared" si="0"/>
        <v>21</v>
      </c>
    </row>
    <row r="64" spans="1:8" x14ac:dyDescent="0.35">
      <c r="A64" s="41"/>
      <c r="B64" s="14" t="s">
        <v>165</v>
      </c>
      <c r="C64" s="15" t="s">
        <v>224</v>
      </c>
      <c r="D64" s="15">
        <v>7</v>
      </c>
      <c r="E64" s="15">
        <v>1</v>
      </c>
      <c r="F64" s="15">
        <v>0</v>
      </c>
      <c r="G64" s="15">
        <v>1</v>
      </c>
      <c r="H64" s="15">
        <f t="shared" si="0"/>
        <v>9</v>
      </c>
    </row>
    <row r="65" spans="1:8" x14ac:dyDescent="0.35">
      <c r="A65" s="41"/>
      <c r="B65" s="14" t="s">
        <v>165</v>
      </c>
      <c r="C65" s="15" t="s">
        <v>225</v>
      </c>
      <c r="D65" s="15">
        <v>17</v>
      </c>
      <c r="E65" s="15">
        <v>2</v>
      </c>
      <c r="F65" s="15">
        <v>1</v>
      </c>
      <c r="G65" s="15">
        <v>2</v>
      </c>
      <c r="H65" s="15">
        <f t="shared" si="0"/>
        <v>22</v>
      </c>
    </row>
    <row r="66" spans="1:8" x14ac:dyDescent="0.35">
      <c r="A66" s="41"/>
      <c r="B66" s="14" t="s">
        <v>165</v>
      </c>
      <c r="C66" s="15" t="s">
        <v>226</v>
      </c>
      <c r="D66" s="15">
        <v>2</v>
      </c>
      <c r="E66" s="15">
        <v>0</v>
      </c>
      <c r="F66" s="15">
        <v>0</v>
      </c>
      <c r="G66" s="15">
        <v>0</v>
      </c>
      <c r="H66" s="15">
        <f t="shared" si="0"/>
        <v>2</v>
      </c>
    </row>
    <row r="67" spans="1:8" x14ac:dyDescent="0.35">
      <c r="A67" s="41"/>
      <c r="B67" s="14" t="s">
        <v>165</v>
      </c>
      <c r="C67" s="15" t="s">
        <v>227</v>
      </c>
      <c r="D67" s="15">
        <v>0</v>
      </c>
      <c r="E67" s="15">
        <v>1</v>
      </c>
      <c r="F67" s="15">
        <v>0</v>
      </c>
      <c r="G67" s="15">
        <v>1</v>
      </c>
      <c r="H67" s="15">
        <f t="shared" si="0"/>
        <v>2</v>
      </c>
    </row>
    <row r="68" spans="1:8" x14ac:dyDescent="0.35">
      <c r="A68" s="41"/>
      <c r="B68" s="14" t="s">
        <v>166</v>
      </c>
      <c r="C68" s="15" t="s">
        <v>222</v>
      </c>
      <c r="D68" s="15">
        <v>57</v>
      </c>
      <c r="E68" s="15">
        <v>4</v>
      </c>
      <c r="F68" s="15">
        <v>1</v>
      </c>
      <c r="G68" s="15">
        <v>4</v>
      </c>
      <c r="H68" s="15">
        <f t="shared" si="0"/>
        <v>66</v>
      </c>
    </row>
    <row r="69" spans="1:8" x14ac:dyDescent="0.35">
      <c r="A69" s="41"/>
      <c r="B69" s="14" t="s">
        <v>166</v>
      </c>
      <c r="C69" s="15" t="s">
        <v>223</v>
      </c>
      <c r="D69" s="15">
        <v>17</v>
      </c>
      <c r="E69" s="15">
        <v>3</v>
      </c>
      <c r="F69" s="15">
        <v>2</v>
      </c>
      <c r="G69" s="15">
        <v>3</v>
      </c>
      <c r="H69" s="15">
        <f t="shared" si="0"/>
        <v>25</v>
      </c>
    </row>
    <row r="70" spans="1:8" x14ac:dyDescent="0.35">
      <c r="A70" s="41"/>
      <c r="B70" s="14" t="s">
        <v>166</v>
      </c>
      <c r="C70" s="15" t="s">
        <v>224</v>
      </c>
      <c r="D70" s="15">
        <v>8</v>
      </c>
      <c r="E70" s="15">
        <v>1</v>
      </c>
      <c r="F70" s="15">
        <v>0</v>
      </c>
      <c r="G70" s="15">
        <v>1</v>
      </c>
      <c r="H70" s="15">
        <f t="shared" si="0"/>
        <v>10</v>
      </c>
    </row>
    <row r="71" spans="1:8" x14ac:dyDescent="0.35">
      <c r="A71" s="41"/>
      <c r="B71" s="14" t="s">
        <v>166</v>
      </c>
      <c r="C71" s="15" t="s">
        <v>225</v>
      </c>
      <c r="D71" s="15">
        <v>16</v>
      </c>
      <c r="E71" s="15">
        <v>2</v>
      </c>
      <c r="F71" s="15">
        <v>0</v>
      </c>
      <c r="G71" s="15">
        <v>2</v>
      </c>
      <c r="H71" s="15">
        <f t="shared" si="0"/>
        <v>20</v>
      </c>
    </row>
    <row r="72" spans="1:8" x14ac:dyDescent="0.35">
      <c r="A72" s="41"/>
      <c r="B72" s="14" t="s">
        <v>166</v>
      </c>
      <c r="C72" s="15" t="s">
        <v>226</v>
      </c>
      <c r="D72" s="15">
        <v>2</v>
      </c>
      <c r="E72" s="15">
        <v>0</v>
      </c>
      <c r="F72" s="15">
        <v>0</v>
      </c>
      <c r="G72" s="15">
        <v>0</v>
      </c>
      <c r="H72" s="15">
        <f t="shared" si="0"/>
        <v>2</v>
      </c>
    </row>
    <row r="73" spans="1:8" x14ac:dyDescent="0.35">
      <c r="A73" s="41"/>
      <c r="B73" s="14" t="s">
        <v>166</v>
      </c>
      <c r="C73" s="15" t="s">
        <v>227</v>
      </c>
      <c r="D73" s="15">
        <v>2</v>
      </c>
      <c r="E73" s="15">
        <v>1</v>
      </c>
      <c r="F73" s="15">
        <v>0</v>
      </c>
      <c r="G73" s="15">
        <v>1</v>
      </c>
      <c r="H73" s="15">
        <f t="shared" si="0"/>
        <v>4</v>
      </c>
    </row>
    <row r="74" spans="1:8" x14ac:dyDescent="0.35">
      <c r="A74" s="41"/>
      <c r="B74" s="14" t="s">
        <v>167</v>
      </c>
      <c r="C74" s="15" t="s">
        <v>222</v>
      </c>
      <c r="D74" s="15">
        <v>57</v>
      </c>
      <c r="E74" s="15">
        <v>4</v>
      </c>
      <c r="F74" s="15">
        <v>1</v>
      </c>
      <c r="G74" s="15">
        <v>4</v>
      </c>
      <c r="H74" s="15">
        <f t="shared" si="0"/>
        <v>66</v>
      </c>
    </row>
    <row r="75" spans="1:8" x14ac:dyDescent="0.35">
      <c r="A75" s="41"/>
      <c r="B75" s="14" t="s">
        <v>167</v>
      </c>
      <c r="C75" s="15" t="s">
        <v>223</v>
      </c>
      <c r="D75" s="15">
        <v>17</v>
      </c>
      <c r="E75" s="15">
        <v>3</v>
      </c>
      <c r="F75" s="15">
        <v>2</v>
      </c>
      <c r="G75" s="15">
        <v>3</v>
      </c>
      <c r="H75" s="15">
        <f t="shared" si="0"/>
        <v>25</v>
      </c>
    </row>
    <row r="76" spans="1:8" x14ac:dyDescent="0.35">
      <c r="A76" s="41"/>
      <c r="B76" s="14" t="s">
        <v>167</v>
      </c>
      <c r="C76" s="15" t="s">
        <v>224</v>
      </c>
      <c r="D76" s="15">
        <v>8</v>
      </c>
      <c r="E76" s="15">
        <v>1</v>
      </c>
      <c r="F76" s="15">
        <v>0</v>
      </c>
      <c r="G76" s="15">
        <v>1</v>
      </c>
      <c r="H76" s="15">
        <f t="shared" si="0"/>
        <v>10</v>
      </c>
    </row>
    <row r="77" spans="1:8" x14ac:dyDescent="0.35">
      <c r="A77" s="41"/>
      <c r="B77" s="14" t="s">
        <v>167</v>
      </c>
      <c r="C77" s="15" t="s">
        <v>225</v>
      </c>
      <c r="D77" s="15">
        <v>16</v>
      </c>
      <c r="E77" s="15">
        <v>2</v>
      </c>
      <c r="F77" s="15">
        <v>0</v>
      </c>
      <c r="G77" s="15">
        <v>2</v>
      </c>
      <c r="H77" s="15">
        <f t="shared" si="0"/>
        <v>20</v>
      </c>
    </row>
    <row r="78" spans="1:8" x14ac:dyDescent="0.35">
      <c r="A78" s="41"/>
      <c r="B78" s="14" t="s">
        <v>167</v>
      </c>
      <c r="C78" s="15" t="s">
        <v>226</v>
      </c>
      <c r="D78" s="15">
        <v>2</v>
      </c>
      <c r="E78" s="15">
        <v>0</v>
      </c>
      <c r="F78" s="15">
        <v>0</v>
      </c>
      <c r="G78" s="15">
        <v>0</v>
      </c>
      <c r="H78" s="15">
        <f t="shared" si="0"/>
        <v>2</v>
      </c>
    </row>
    <row r="79" spans="1:8" x14ac:dyDescent="0.35">
      <c r="A79" s="41"/>
      <c r="B79" s="14" t="s">
        <v>167</v>
      </c>
      <c r="C79" s="15" t="s">
        <v>227</v>
      </c>
      <c r="D79" s="15">
        <v>2</v>
      </c>
      <c r="E79" s="15">
        <v>1</v>
      </c>
      <c r="F79" s="15">
        <v>0</v>
      </c>
      <c r="G79" s="15">
        <v>1</v>
      </c>
      <c r="H79" s="15">
        <f t="shared" ref="H79:H103" si="2">SUM(D79:G79)</f>
        <v>4</v>
      </c>
    </row>
    <row r="80" spans="1:8" x14ac:dyDescent="0.35">
      <c r="A80" s="41"/>
      <c r="B80" s="14" t="s">
        <v>168</v>
      </c>
      <c r="C80" s="15" t="s">
        <v>222</v>
      </c>
      <c r="D80" s="15">
        <v>59</v>
      </c>
      <c r="E80" s="15">
        <v>4</v>
      </c>
      <c r="F80" s="15">
        <v>1</v>
      </c>
      <c r="G80" s="15">
        <v>4</v>
      </c>
      <c r="H80" s="15">
        <f t="shared" si="2"/>
        <v>68</v>
      </c>
    </row>
    <row r="81" spans="1:8" x14ac:dyDescent="0.35">
      <c r="A81" s="41"/>
      <c r="B81" s="14" t="s">
        <v>168</v>
      </c>
      <c r="C81" s="15" t="s">
        <v>223</v>
      </c>
      <c r="D81" s="15">
        <v>15</v>
      </c>
      <c r="E81" s="15">
        <v>3</v>
      </c>
      <c r="F81" s="15">
        <v>2</v>
      </c>
      <c r="G81" s="15">
        <v>3</v>
      </c>
      <c r="H81" s="15">
        <f t="shared" si="2"/>
        <v>23</v>
      </c>
    </row>
    <row r="82" spans="1:8" x14ac:dyDescent="0.35">
      <c r="A82" s="41"/>
      <c r="B82" s="14" t="s">
        <v>168</v>
      </c>
      <c r="C82" s="15" t="s">
        <v>224</v>
      </c>
      <c r="D82" s="15">
        <v>8</v>
      </c>
      <c r="E82" s="15">
        <v>2</v>
      </c>
      <c r="F82" s="15">
        <v>0</v>
      </c>
      <c r="G82" s="15">
        <v>2</v>
      </c>
      <c r="H82" s="15">
        <f t="shared" si="2"/>
        <v>12</v>
      </c>
    </row>
    <row r="83" spans="1:8" x14ac:dyDescent="0.35">
      <c r="A83" s="41"/>
      <c r="B83" s="14" t="s">
        <v>168</v>
      </c>
      <c r="C83" s="15" t="s">
        <v>225</v>
      </c>
      <c r="D83" s="15">
        <v>17</v>
      </c>
      <c r="E83" s="15">
        <v>2</v>
      </c>
      <c r="F83" s="15">
        <v>0</v>
      </c>
      <c r="G83" s="15">
        <v>2</v>
      </c>
      <c r="H83" s="15">
        <f t="shared" si="2"/>
        <v>21</v>
      </c>
    </row>
    <row r="84" spans="1:8" x14ac:dyDescent="0.35">
      <c r="A84" s="41"/>
      <c r="B84" s="14" t="s">
        <v>168</v>
      </c>
      <c r="C84" s="15" t="s">
        <v>226</v>
      </c>
      <c r="D84" s="15">
        <v>2</v>
      </c>
      <c r="E84" s="15">
        <v>0</v>
      </c>
      <c r="F84" s="15">
        <v>0</v>
      </c>
      <c r="G84" s="15">
        <v>0</v>
      </c>
      <c r="H84" s="15">
        <f t="shared" si="2"/>
        <v>2</v>
      </c>
    </row>
    <row r="85" spans="1:8" x14ac:dyDescent="0.35">
      <c r="A85" s="41"/>
      <c r="B85" s="14" t="s">
        <v>168</v>
      </c>
      <c r="C85" s="15" t="s">
        <v>227</v>
      </c>
      <c r="D85" s="15">
        <v>2</v>
      </c>
      <c r="E85" s="15">
        <v>1</v>
      </c>
      <c r="F85" s="15">
        <v>0</v>
      </c>
      <c r="G85" s="15">
        <v>1</v>
      </c>
      <c r="H85" s="15">
        <f t="shared" si="2"/>
        <v>4</v>
      </c>
    </row>
    <row r="86" spans="1:8" x14ac:dyDescent="0.35">
      <c r="A86" s="41"/>
      <c r="B86" s="14" t="s">
        <v>169</v>
      </c>
      <c r="C86" s="15" t="s">
        <v>222</v>
      </c>
      <c r="D86" s="15">
        <v>49</v>
      </c>
      <c r="E86" s="15">
        <v>4</v>
      </c>
      <c r="F86" s="15">
        <v>1</v>
      </c>
      <c r="G86" s="15">
        <v>4</v>
      </c>
      <c r="H86" s="15">
        <f t="shared" si="2"/>
        <v>58</v>
      </c>
    </row>
    <row r="87" spans="1:8" x14ac:dyDescent="0.35">
      <c r="A87" s="41"/>
      <c r="B87" s="14" t="s">
        <v>169</v>
      </c>
      <c r="C87" s="15" t="s">
        <v>223</v>
      </c>
      <c r="D87" s="15">
        <v>8</v>
      </c>
      <c r="E87" s="15">
        <v>3</v>
      </c>
      <c r="F87" s="15">
        <v>1</v>
      </c>
      <c r="G87" s="15">
        <v>3</v>
      </c>
      <c r="H87" s="15">
        <f t="shared" si="2"/>
        <v>15</v>
      </c>
    </row>
    <row r="88" spans="1:8" x14ac:dyDescent="0.35">
      <c r="A88" s="41"/>
      <c r="B88" s="14" t="s">
        <v>169</v>
      </c>
      <c r="C88" s="15" t="s">
        <v>224</v>
      </c>
      <c r="D88" s="15">
        <v>8</v>
      </c>
      <c r="E88" s="15">
        <v>2</v>
      </c>
      <c r="F88" s="15">
        <v>0</v>
      </c>
      <c r="G88" s="15">
        <v>2</v>
      </c>
      <c r="H88" s="15">
        <f t="shared" si="2"/>
        <v>12</v>
      </c>
    </row>
    <row r="89" spans="1:8" x14ac:dyDescent="0.35">
      <c r="A89" s="41"/>
      <c r="B89" s="14" t="s">
        <v>169</v>
      </c>
      <c r="C89" s="15" t="s">
        <v>225</v>
      </c>
      <c r="D89" s="15">
        <v>14</v>
      </c>
      <c r="E89" s="15">
        <v>4</v>
      </c>
      <c r="F89" s="15">
        <v>0</v>
      </c>
      <c r="G89" s="15">
        <v>4</v>
      </c>
      <c r="H89" s="15">
        <f t="shared" si="2"/>
        <v>22</v>
      </c>
    </row>
    <row r="90" spans="1:8" x14ac:dyDescent="0.35">
      <c r="A90" s="41"/>
      <c r="B90" s="14" t="s">
        <v>169</v>
      </c>
      <c r="C90" s="15" t="s">
        <v>226</v>
      </c>
      <c r="D90" s="15">
        <v>3</v>
      </c>
      <c r="E90" s="15">
        <v>0</v>
      </c>
      <c r="F90" s="15">
        <v>1</v>
      </c>
      <c r="G90" s="15">
        <v>0</v>
      </c>
      <c r="H90" s="15">
        <f t="shared" si="2"/>
        <v>4</v>
      </c>
    </row>
    <row r="91" spans="1:8" x14ac:dyDescent="0.35">
      <c r="A91" s="41"/>
      <c r="B91" s="14" t="s">
        <v>169</v>
      </c>
      <c r="C91" s="15" t="s">
        <v>227</v>
      </c>
      <c r="D91" s="15">
        <v>1</v>
      </c>
      <c r="E91" s="15">
        <v>1</v>
      </c>
      <c r="F91" s="15">
        <v>0</v>
      </c>
      <c r="G91" s="15">
        <v>1</v>
      </c>
      <c r="H91" s="15">
        <f t="shared" si="2"/>
        <v>3</v>
      </c>
    </row>
    <row r="92" spans="1:8" x14ac:dyDescent="0.35">
      <c r="A92" s="41"/>
      <c r="B92" s="14" t="s">
        <v>170</v>
      </c>
      <c r="C92" s="15" t="s">
        <v>222</v>
      </c>
      <c r="D92" s="15">
        <v>58</v>
      </c>
      <c r="E92" s="15">
        <v>4</v>
      </c>
      <c r="F92" s="15">
        <v>3</v>
      </c>
      <c r="G92" s="15">
        <v>4</v>
      </c>
      <c r="H92" s="15">
        <f t="shared" si="2"/>
        <v>69</v>
      </c>
    </row>
    <row r="93" spans="1:8" x14ac:dyDescent="0.35">
      <c r="A93" s="41"/>
      <c r="B93" s="14" t="s">
        <v>170</v>
      </c>
      <c r="C93" s="15" t="s">
        <v>223</v>
      </c>
      <c r="D93" s="15">
        <v>12</v>
      </c>
      <c r="E93" s="15">
        <v>4</v>
      </c>
      <c r="F93" s="15">
        <v>0</v>
      </c>
      <c r="G93" s="15">
        <v>4</v>
      </c>
      <c r="H93" s="15">
        <v>20</v>
      </c>
    </row>
    <row r="94" spans="1:8" x14ac:dyDescent="0.35">
      <c r="A94" s="41"/>
      <c r="B94" s="14" t="s">
        <v>170</v>
      </c>
      <c r="C94" s="15" t="s">
        <v>224</v>
      </c>
      <c r="D94" s="15">
        <v>10</v>
      </c>
      <c r="E94" s="15">
        <v>3</v>
      </c>
      <c r="F94" s="15">
        <v>0</v>
      </c>
      <c r="G94" s="15">
        <v>3</v>
      </c>
      <c r="H94" s="15">
        <f t="shared" si="2"/>
        <v>16</v>
      </c>
    </row>
    <row r="95" spans="1:8" x14ac:dyDescent="0.35">
      <c r="A95" s="41"/>
      <c r="B95" s="14" t="s">
        <v>170</v>
      </c>
      <c r="C95" s="15" t="s">
        <v>225</v>
      </c>
      <c r="D95" s="15">
        <v>16</v>
      </c>
      <c r="E95" s="15">
        <v>5</v>
      </c>
      <c r="F95" s="15">
        <v>0</v>
      </c>
      <c r="G95" s="15">
        <v>5</v>
      </c>
      <c r="H95" s="15">
        <v>26</v>
      </c>
    </row>
    <row r="96" spans="1:8" x14ac:dyDescent="0.35">
      <c r="A96" s="41"/>
      <c r="B96" s="14" t="s">
        <v>170</v>
      </c>
      <c r="C96" s="15" t="s">
        <v>226</v>
      </c>
      <c r="D96" s="15">
        <v>4</v>
      </c>
      <c r="E96" s="15">
        <v>0</v>
      </c>
      <c r="F96" s="15">
        <v>0</v>
      </c>
      <c r="G96" s="15">
        <v>0</v>
      </c>
      <c r="H96" s="15">
        <f t="shared" si="2"/>
        <v>4</v>
      </c>
    </row>
    <row r="97" spans="1:8" x14ac:dyDescent="0.35">
      <c r="A97" s="41"/>
      <c r="B97" s="14" t="s">
        <v>170</v>
      </c>
      <c r="C97" s="15" t="s">
        <v>227</v>
      </c>
      <c r="D97" s="15">
        <v>1</v>
      </c>
      <c r="E97" s="15">
        <v>1</v>
      </c>
      <c r="F97" s="15">
        <v>0</v>
      </c>
      <c r="G97" s="15">
        <v>1</v>
      </c>
      <c r="H97" s="15">
        <f t="shared" si="2"/>
        <v>3</v>
      </c>
    </row>
    <row r="98" spans="1:8" x14ac:dyDescent="0.35">
      <c r="A98" s="41"/>
      <c r="B98" s="14" t="s">
        <v>171</v>
      </c>
      <c r="C98" s="15" t="s">
        <v>222</v>
      </c>
      <c r="D98" s="15">
        <v>57</v>
      </c>
      <c r="E98" s="15">
        <v>4</v>
      </c>
      <c r="F98" s="15">
        <v>1</v>
      </c>
      <c r="G98" s="15">
        <v>4</v>
      </c>
      <c r="H98" s="15">
        <f t="shared" si="2"/>
        <v>66</v>
      </c>
    </row>
    <row r="99" spans="1:8" x14ac:dyDescent="0.35">
      <c r="A99" s="41"/>
      <c r="B99" s="14" t="s">
        <v>171</v>
      </c>
      <c r="C99" s="15" t="s">
        <v>223</v>
      </c>
      <c r="D99" s="15">
        <v>17</v>
      </c>
      <c r="E99" s="15">
        <v>3</v>
      </c>
      <c r="F99" s="15">
        <v>2</v>
      </c>
      <c r="G99" s="15">
        <v>3</v>
      </c>
      <c r="H99" s="15">
        <f t="shared" si="2"/>
        <v>25</v>
      </c>
    </row>
    <row r="100" spans="1:8" x14ac:dyDescent="0.35">
      <c r="A100" s="41"/>
      <c r="B100" s="14" t="s">
        <v>171</v>
      </c>
      <c r="C100" s="15" t="s">
        <v>224</v>
      </c>
      <c r="D100" s="15">
        <v>8</v>
      </c>
      <c r="E100" s="15">
        <v>1</v>
      </c>
      <c r="F100" s="15">
        <v>0</v>
      </c>
      <c r="G100" s="15">
        <v>1</v>
      </c>
      <c r="H100" s="15">
        <f t="shared" si="2"/>
        <v>10</v>
      </c>
    </row>
    <row r="101" spans="1:8" x14ac:dyDescent="0.35">
      <c r="A101" s="41"/>
      <c r="B101" s="14" t="s">
        <v>171</v>
      </c>
      <c r="C101" s="15" t="s">
        <v>225</v>
      </c>
      <c r="D101" s="15">
        <v>16</v>
      </c>
      <c r="E101" s="15">
        <v>2</v>
      </c>
      <c r="F101" s="15">
        <v>0</v>
      </c>
      <c r="G101" s="15">
        <v>2</v>
      </c>
      <c r="H101" s="15">
        <f t="shared" si="2"/>
        <v>20</v>
      </c>
    </row>
    <row r="102" spans="1:8" x14ac:dyDescent="0.35">
      <c r="A102" s="41"/>
      <c r="B102" s="14" t="s">
        <v>171</v>
      </c>
      <c r="C102" s="15" t="s">
        <v>226</v>
      </c>
      <c r="D102" s="15">
        <v>2</v>
      </c>
      <c r="E102" s="15">
        <v>0</v>
      </c>
      <c r="F102" s="15">
        <v>0</v>
      </c>
      <c r="G102" s="15">
        <v>0</v>
      </c>
      <c r="H102" s="15">
        <f t="shared" si="2"/>
        <v>2</v>
      </c>
    </row>
    <row r="103" spans="1:8" x14ac:dyDescent="0.35">
      <c r="A103" s="42"/>
      <c r="B103" s="17" t="s">
        <v>171</v>
      </c>
      <c r="C103" s="18" t="s">
        <v>227</v>
      </c>
      <c r="D103" s="18">
        <v>2</v>
      </c>
      <c r="E103" s="18">
        <v>1</v>
      </c>
      <c r="F103" s="18">
        <v>0</v>
      </c>
      <c r="G103" s="18">
        <v>1</v>
      </c>
      <c r="H103" s="18">
        <f t="shared" si="2"/>
        <v>4</v>
      </c>
    </row>
    <row r="104" spans="1:8" x14ac:dyDescent="0.35">
      <c r="H104" s="35"/>
    </row>
  </sheetData>
  <autoFilter ref="B1:H103" xr:uid="{356ABDB5-924F-4FF1-9DC4-1E5D85863F9C}"/>
  <mergeCells count="3">
    <mergeCell ref="A2:A19"/>
    <mergeCell ref="A20:A43"/>
    <mergeCell ref="A44:A103"/>
  </mergeCells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5A73E-635E-440B-840E-CA14C548F6F6}">
  <dimension ref="A1:S2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F36" sqref="F36"/>
    </sheetView>
  </sheetViews>
  <sheetFormatPr baseColWidth="10" defaultColWidth="8.36328125" defaultRowHeight="14.5" x14ac:dyDescent="0.35"/>
  <cols>
    <col min="1" max="1" width="8.36328125" style="2"/>
    <col min="2" max="2" width="9.26953125" style="1" customWidth="1"/>
    <col min="3" max="3" width="15.1796875" style="1" customWidth="1"/>
    <col min="4" max="4" width="11.90625" style="1" customWidth="1"/>
    <col min="5" max="5" width="10.453125" style="1" customWidth="1"/>
    <col min="6" max="6" width="17.453125" style="1" customWidth="1"/>
    <col min="7" max="7" width="8.90625" style="1" customWidth="1"/>
    <col min="8" max="8" width="14.26953125" style="1" customWidth="1"/>
    <col min="9" max="9" width="12.36328125" style="1" customWidth="1"/>
    <col min="10" max="10" width="14.54296875" style="1" customWidth="1"/>
    <col min="11" max="11" width="10.90625" style="1" customWidth="1"/>
    <col min="12" max="12" width="10.54296875" style="1" customWidth="1"/>
    <col min="13" max="13" width="13.36328125" style="1" customWidth="1"/>
    <col min="14" max="14" width="12.81640625" style="1" customWidth="1"/>
    <col min="15" max="15" width="12" style="1" customWidth="1"/>
    <col min="16" max="16" width="11.7265625" style="1" customWidth="1"/>
    <col min="17" max="17" width="15.54296875" style="1" customWidth="1"/>
    <col min="18" max="18" width="14" style="1" customWidth="1"/>
    <col min="19" max="19" width="8.36328125" style="5"/>
    <col min="20" max="16384" width="8.36328125" style="1"/>
  </cols>
  <sheetData>
    <row r="1" spans="1:19" s="13" customFormat="1" x14ac:dyDescent="0.35">
      <c r="A1" s="45" t="s">
        <v>17</v>
      </c>
      <c r="B1" s="46" t="s">
        <v>284</v>
      </c>
      <c r="C1" s="46"/>
      <c r="D1" s="46"/>
      <c r="E1" s="47" t="s">
        <v>289</v>
      </c>
      <c r="F1" s="47"/>
      <c r="G1" s="47"/>
      <c r="H1" s="47"/>
      <c r="I1" s="48" t="s">
        <v>290</v>
      </c>
      <c r="J1" s="48"/>
      <c r="K1" s="48"/>
      <c r="L1" s="48"/>
      <c r="M1" s="48"/>
      <c r="N1" s="48"/>
      <c r="O1" s="48"/>
      <c r="P1" s="48"/>
      <c r="Q1" s="48"/>
      <c r="R1" s="48"/>
      <c r="S1" s="43" t="s">
        <v>205</v>
      </c>
    </row>
    <row r="2" spans="1:19" x14ac:dyDescent="0.35">
      <c r="A2" s="45"/>
      <c r="B2" s="25" t="s">
        <v>16</v>
      </c>
      <c r="C2" s="25" t="s">
        <v>98</v>
      </c>
      <c r="D2" s="25" t="s">
        <v>117</v>
      </c>
      <c r="E2" s="26" t="s">
        <v>62</v>
      </c>
      <c r="F2" s="26" t="s">
        <v>127</v>
      </c>
      <c r="G2" s="26" t="s">
        <v>150</v>
      </c>
      <c r="H2" s="26" t="s">
        <v>159</v>
      </c>
      <c r="I2" s="24" t="s">
        <v>161</v>
      </c>
      <c r="J2" s="24" t="s">
        <v>212</v>
      </c>
      <c r="K2" s="24" t="s">
        <v>164</v>
      </c>
      <c r="L2" s="24" t="s">
        <v>213</v>
      </c>
      <c r="M2" s="24" t="s">
        <v>166</v>
      </c>
      <c r="N2" s="24" t="s">
        <v>167</v>
      </c>
      <c r="O2" s="24" t="s">
        <v>168</v>
      </c>
      <c r="P2" s="24" t="s">
        <v>169</v>
      </c>
      <c r="Q2" s="24" t="s">
        <v>214</v>
      </c>
      <c r="R2" s="24" t="s">
        <v>171</v>
      </c>
      <c r="S2" s="44"/>
    </row>
    <row r="3" spans="1:19" x14ac:dyDescent="0.35">
      <c r="A3" s="20" t="s">
        <v>0</v>
      </c>
      <c r="B3" s="21">
        <v>16</v>
      </c>
      <c r="C3" s="21">
        <v>14</v>
      </c>
      <c r="D3" s="21">
        <v>10</v>
      </c>
      <c r="E3" s="21">
        <v>16</v>
      </c>
      <c r="F3" s="21">
        <v>11</v>
      </c>
      <c r="G3" s="21">
        <v>18</v>
      </c>
      <c r="H3" s="21">
        <v>14</v>
      </c>
      <c r="I3" s="21">
        <v>22</v>
      </c>
      <c r="J3" s="21">
        <v>19</v>
      </c>
      <c r="K3" s="21">
        <v>15</v>
      </c>
      <c r="L3" s="21">
        <v>18</v>
      </c>
      <c r="M3" s="21">
        <v>19</v>
      </c>
      <c r="N3" s="21">
        <v>19</v>
      </c>
      <c r="O3" s="21">
        <v>16</v>
      </c>
      <c r="P3" s="21">
        <v>19</v>
      </c>
      <c r="Q3" s="21">
        <v>21</v>
      </c>
      <c r="R3" s="21">
        <v>17</v>
      </c>
      <c r="S3" s="28">
        <f>SUM(B3:R3)</f>
        <v>284</v>
      </c>
    </row>
    <row r="4" spans="1:19" x14ac:dyDescent="0.35">
      <c r="A4" s="20" t="s">
        <v>1</v>
      </c>
      <c r="B4" s="21">
        <v>8</v>
      </c>
      <c r="C4" s="21">
        <v>1</v>
      </c>
      <c r="D4" s="21">
        <v>6</v>
      </c>
      <c r="E4" s="21">
        <v>3</v>
      </c>
      <c r="F4" s="21">
        <v>7</v>
      </c>
      <c r="G4" s="21">
        <v>6</v>
      </c>
      <c r="H4" s="21">
        <v>7</v>
      </c>
      <c r="I4" s="21">
        <v>7</v>
      </c>
      <c r="J4" s="21">
        <v>6</v>
      </c>
      <c r="K4" s="21">
        <v>5</v>
      </c>
      <c r="L4" s="21">
        <v>3</v>
      </c>
      <c r="M4" s="21">
        <v>9</v>
      </c>
      <c r="N4" s="21">
        <v>9</v>
      </c>
      <c r="O4" s="21">
        <v>10</v>
      </c>
      <c r="P4" s="21">
        <v>11</v>
      </c>
      <c r="Q4" s="21">
        <v>7</v>
      </c>
      <c r="R4" s="21">
        <v>10</v>
      </c>
      <c r="S4" s="28">
        <f t="shared" ref="S4:S20" si="0">SUM(B4:R4)</f>
        <v>115</v>
      </c>
    </row>
    <row r="5" spans="1:19" x14ac:dyDescent="0.35">
      <c r="A5" s="20" t="s">
        <v>2</v>
      </c>
      <c r="B5" s="21">
        <v>2</v>
      </c>
      <c r="C5" s="21">
        <v>3</v>
      </c>
      <c r="D5" s="21">
        <v>2</v>
      </c>
      <c r="E5" s="21">
        <v>5</v>
      </c>
      <c r="F5" s="21">
        <v>2</v>
      </c>
      <c r="G5" s="21">
        <v>4</v>
      </c>
      <c r="H5" s="21">
        <v>1</v>
      </c>
      <c r="I5" s="21">
        <v>2</v>
      </c>
      <c r="J5" s="21">
        <v>2</v>
      </c>
      <c r="K5" s="21">
        <v>1</v>
      </c>
      <c r="L5" s="21">
        <v>2</v>
      </c>
      <c r="M5" s="21" t="s">
        <v>211</v>
      </c>
      <c r="N5" s="21" t="s">
        <v>211</v>
      </c>
      <c r="O5" s="21">
        <v>1</v>
      </c>
      <c r="P5" s="21" t="s">
        <v>211</v>
      </c>
      <c r="Q5" s="21" t="s">
        <v>211</v>
      </c>
      <c r="R5" s="21">
        <v>1</v>
      </c>
      <c r="S5" s="28">
        <f t="shared" si="0"/>
        <v>28</v>
      </c>
    </row>
    <row r="6" spans="1:19" x14ac:dyDescent="0.35">
      <c r="A6" s="20" t="s">
        <v>3</v>
      </c>
      <c r="B6" s="21" t="s">
        <v>211</v>
      </c>
      <c r="C6" s="21">
        <v>1</v>
      </c>
      <c r="D6" s="21">
        <v>2</v>
      </c>
      <c r="E6" s="21">
        <v>1</v>
      </c>
      <c r="F6" s="21">
        <v>1</v>
      </c>
      <c r="G6" s="21">
        <v>1</v>
      </c>
      <c r="H6" s="21" t="s">
        <v>211</v>
      </c>
      <c r="I6" s="21" t="s">
        <v>211</v>
      </c>
      <c r="J6" s="21">
        <v>1</v>
      </c>
      <c r="K6" s="21" t="s">
        <v>211</v>
      </c>
      <c r="L6" s="21" t="s">
        <v>211</v>
      </c>
      <c r="M6" s="21" t="s">
        <v>211</v>
      </c>
      <c r="N6" s="21" t="s">
        <v>211</v>
      </c>
      <c r="O6" s="21" t="s">
        <v>211</v>
      </c>
      <c r="P6" s="21" t="s">
        <v>211</v>
      </c>
      <c r="Q6" s="21" t="s">
        <v>211</v>
      </c>
      <c r="R6" s="21">
        <v>1</v>
      </c>
      <c r="S6" s="28">
        <f t="shared" si="0"/>
        <v>8</v>
      </c>
    </row>
    <row r="7" spans="1:19" x14ac:dyDescent="0.35">
      <c r="A7" s="20" t="s">
        <v>4</v>
      </c>
      <c r="B7" s="21">
        <v>1</v>
      </c>
      <c r="C7" s="21">
        <v>1</v>
      </c>
      <c r="D7" s="21" t="s">
        <v>211</v>
      </c>
      <c r="E7" s="21">
        <v>1</v>
      </c>
      <c r="F7" s="21">
        <v>1</v>
      </c>
      <c r="G7" s="21" t="s">
        <v>211</v>
      </c>
      <c r="H7" s="21" t="s">
        <v>211</v>
      </c>
      <c r="I7" s="21" t="s">
        <v>211</v>
      </c>
      <c r="J7" s="21" t="s">
        <v>211</v>
      </c>
      <c r="K7" s="21" t="s">
        <v>211</v>
      </c>
      <c r="L7" s="21" t="s">
        <v>211</v>
      </c>
      <c r="M7" s="21">
        <v>1</v>
      </c>
      <c r="N7" s="21">
        <v>1</v>
      </c>
      <c r="O7" s="21">
        <v>1</v>
      </c>
      <c r="P7" s="21" t="s">
        <v>211</v>
      </c>
      <c r="Q7" s="21" t="s">
        <v>211</v>
      </c>
      <c r="R7" s="21" t="s">
        <v>211</v>
      </c>
      <c r="S7" s="28">
        <f t="shared" si="0"/>
        <v>7</v>
      </c>
    </row>
    <row r="8" spans="1:19" x14ac:dyDescent="0.35">
      <c r="A8" s="20" t="s">
        <v>5</v>
      </c>
      <c r="B8" s="21" t="s">
        <v>211</v>
      </c>
      <c r="C8" s="21">
        <v>1</v>
      </c>
      <c r="D8" s="21" t="s">
        <v>211</v>
      </c>
      <c r="E8" s="21" t="s">
        <v>211</v>
      </c>
      <c r="F8" s="21" t="s">
        <v>211</v>
      </c>
      <c r="G8" s="21" t="s">
        <v>211</v>
      </c>
      <c r="H8" s="21" t="s">
        <v>211</v>
      </c>
      <c r="I8" s="21" t="s">
        <v>211</v>
      </c>
      <c r="J8" s="21" t="s">
        <v>211</v>
      </c>
      <c r="K8" s="21" t="s">
        <v>211</v>
      </c>
      <c r="L8" s="21" t="s">
        <v>211</v>
      </c>
      <c r="M8" s="21" t="s">
        <v>211</v>
      </c>
      <c r="N8" s="21" t="s">
        <v>211</v>
      </c>
      <c r="O8" s="21" t="s">
        <v>211</v>
      </c>
      <c r="P8" s="21" t="s">
        <v>211</v>
      </c>
      <c r="Q8" s="21">
        <v>1</v>
      </c>
      <c r="R8" s="21" t="s">
        <v>211</v>
      </c>
      <c r="S8" s="28">
        <f t="shared" si="0"/>
        <v>2</v>
      </c>
    </row>
    <row r="9" spans="1:19" x14ac:dyDescent="0.35">
      <c r="A9" s="20" t="s">
        <v>6</v>
      </c>
      <c r="B9" s="21" t="s">
        <v>211</v>
      </c>
      <c r="C9" s="21" t="s">
        <v>211</v>
      </c>
      <c r="D9" s="21" t="s">
        <v>211</v>
      </c>
      <c r="E9" s="21" t="s">
        <v>211</v>
      </c>
      <c r="F9" s="21">
        <v>1</v>
      </c>
      <c r="G9" s="21" t="s">
        <v>211</v>
      </c>
      <c r="H9" s="21" t="s">
        <v>211</v>
      </c>
      <c r="I9" s="21" t="s">
        <v>211</v>
      </c>
      <c r="J9" s="21" t="s">
        <v>211</v>
      </c>
      <c r="K9" s="21" t="s">
        <v>211</v>
      </c>
      <c r="L9" s="21" t="s">
        <v>211</v>
      </c>
      <c r="M9" s="21" t="s">
        <v>211</v>
      </c>
      <c r="N9" s="21" t="s">
        <v>211</v>
      </c>
      <c r="O9" s="21" t="s">
        <v>211</v>
      </c>
      <c r="P9" s="21" t="s">
        <v>211</v>
      </c>
      <c r="Q9" s="21" t="s">
        <v>211</v>
      </c>
      <c r="R9" s="21" t="s">
        <v>211</v>
      </c>
      <c r="S9" s="28">
        <f t="shared" si="0"/>
        <v>1</v>
      </c>
    </row>
    <row r="10" spans="1:19" x14ac:dyDescent="0.35">
      <c r="A10" s="20" t="s">
        <v>7</v>
      </c>
      <c r="B10" s="21" t="s">
        <v>211</v>
      </c>
      <c r="C10" s="21" t="s">
        <v>211</v>
      </c>
      <c r="D10" s="21" t="s">
        <v>211</v>
      </c>
      <c r="E10" s="21" t="s">
        <v>211</v>
      </c>
      <c r="F10" s="21" t="s">
        <v>211</v>
      </c>
      <c r="G10" s="21" t="s">
        <v>211</v>
      </c>
      <c r="H10" s="21" t="s">
        <v>211</v>
      </c>
      <c r="I10" s="21" t="s">
        <v>211</v>
      </c>
      <c r="J10" s="21" t="s">
        <v>211</v>
      </c>
      <c r="K10" s="21" t="s">
        <v>211</v>
      </c>
      <c r="L10" s="21" t="s">
        <v>211</v>
      </c>
      <c r="M10" s="21">
        <v>1</v>
      </c>
      <c r="N10" s="21">
        <v>1</v>
      </c>
      <c r="O10" s="21">
        <v>1</v>
      </c>
      <c r="P10" s="21" t="s">
        <v>211</v>
      </c>
      <c r="Q10" s="21" t="s">
        <v>211</v>
      </c>
      <c r="R10" s="21" t="s">
        <v>211</v>
      </c>
      <c r="S10" s="28">
        <f t="shared" si="0"/>
        <v>3</v>
      </c>
    </row>
    <row r="11" spans="1:19" x14ac:dyDescent="0.35">
      <c r="A11" s="20" t="s">
        <v>162</v>
      </c>
      <c r="B11" s="21" t="s">
        <v>211</v>
      </c>
      <c r="C11" s="21" t="s">
        <v>211</v>
      </c>
      <c r="D11" s="21" t="s">
        <v>211</v>
      </c>
      <c r="E11" s="21" t="s">
        <v>211</v>
      </c>
      <c r="F11" s="21" t="s">
        <v>211</v>
      </c>
      <c r="G11" s="21" t="s">
        <v>211</v>
      </c>
      <c r="H11" s="21" t="s">
        <v>211</v>
      </c>
      <c r="I11" s="21">
        <v>1</v>
      </c>
      <c r="J11" s="21">
        <v>1</v>
      </c>
      <c r="K11" s="21" t="s">
        <v>211</v>
      </c>
      <c r="L11" s="21" t="s">
        <v>211</v>
      </c>
      <c r="M11" s="21">
        <v>1</v>
      </c>
      <c r="N11" s="21">
        <v>1</v>
      </c>
      <c r="O11" s="21">
        <v>1</v>
      </c>
      <c r="P11" s="21">
        <v>1</v>
      </c>
      <c r="Q11" s="21" t="s">
        <v>211</v>
      </c>
      <c r="R11" s="21">
        <v>1</v>
      </c>
      <c r="S11" s="28">
        <f t="shared" si="0"/>
        <v>7</v>
      </c>
    </row>
    <row r="12" spans="1:19" s="2" customFormat="1" x14ac:dyDescent="0.35">
      <c r="A12" s="20" t="s">
        <v>99</v>
      </c>
      <c r="B12" s="20" t="s">
        <v>211</v>
      </c>
      <c r="C12" s="20">
        <v>1</v>
      </c>
      <c r="D12" s="20" t="s">
        <v>211</v>
      </c>
      <c r="E12" s="20" t="s">
        <v>211</v>
      </c>
      <c r="F12" s="20" t="s">
        <v>211</v>
      </c>
      <c r="G12" s="20" t="s">
        <v>211</v>
      </c>
      <c r="H12" s="20" t="s">
        <v>211</v>
      </c>
      <c r="I12" s="20">
        <v>1</v>
      </c>
      <c r="J12" s="20">
        <v>1</v>
      </c>
      <c r="K12" s="20" t="s">
        <v>211</v>
      </c>
      <c r="L12" s="20" t="s">
        <v>211</v>
      </c>
      <c r="M12" s="20">
        <v>1</v>
      </c>
      <c r="N12" s="20">
        <v>1</v>
      </c>
      <c r="O12" s="20">
        <v>1</v>
      </c>
      <c r="P12" s="20">
        <v>1</v>
      </c>
      <c r="Q12" s="20" t="s">
        <v>211</v>
      </c>
      <c r="R12" s="20">
        <v>1</v>
      </c>
      <c r="S12" s="28">
        <f t="shared" si="0"/>
        <v>8</v>
      </c>
    </row>
    <row r="13" spans="1:19" s="2" customFormat="1" x14ac:dyDescent="0.35">
      <c r="A13" s="20" t="s">
        <v>8</v>
      </c>
      <c r="B13" s="20">
        <v>15</v>
      </c>
      <c r="C13" s="20">
        <v>19</v>
      </c>
      <c r="D13" s="20">
        <v>14</v>
      </c>
      <c r="E13" s="20">
        <v>11</v>
      </c>
      <c r="F13" s="20">
        <v>13</v>
      </c>
      <c r="G13" s="20">
        <v>15</v>
      </c>
      <c r="H13" s="20">
        <v>17</v>
      </c>
      <c r="I13" s="20">
        <v>21</v>
      </c>
      <c r="J13" s="20">
        <v>21</v>
      </c>
      <c r="K13" s="20">
        <v>14</v>
      </c>
      <c r="L13" s="20">
        <v>16</v>
      </c>
      <c r="M13" s="20">
        <v>22</v>
      </c>
      <c r="N13" s="20">
        <v>22</v>
      </c>
      <c r="O13" s="20">
        <v>25</v>
      </c>
      <c r="P13" s="20">
        <v>16</v>
      </c>
      <c r="Q13" s="20">
        <v>26</v>
      </c>
      <c r="R13" s="20">
        <v>23</v>
      </c>
      <c r="S13" s="28">
        <f t="shared" si="0"/>
        <v>310</v>
      </c>
    </row>
    <row r="14" spans="1:19" x14ac:dyDescent="0.35">
      <c r="A14" s="20" t="s">
        <v>9</v>
      </c>
      <c r="B14" s="21">
        <v>5</v>
      </c>
      <c r="C14" s="21">
        <v>1</v>
      </c>
      <c r="D14" s="21">
        <v>5</v>
      </c>
      <c r="E14" s="21">
        <v>6</v>
      </c>
      <c r="F14" s="21">
        <v>12</v>
      </c>
      <c r="G14" s="21">
        <v>10</v>
      </c>
      <c r="H14" s="21">
        <v>4</v>
      </c>
      <c r="I14" s="21">
        <v>6</v>
      </c>
      <c r="J14" s="21">
        <v>7</v>
      </c>
      <c r="K14" s="21">
        <v>9</v>
      </c>
      <c r="L14" s="21">
        <v>6</v>
      </c>
      <c r="M14" s="21">
        <v>7</v>
      </c>
      <c r="N14" s="21">
        <v>7</v>
      </c>
      <c r="O14" s="21">
        <v>7</v>
      </c>
      <c r="P14" s="21">
        <v>6</v>
      </c>
      <c r="Q14" s="21">
        <v>12</v>
      </c>
      <c r="R14" s="21">
        <v>6</v>
      </c>
      <c r="S14" s="28">
        <f t="shared" si="0"/>
        <v>116</v>
      </c>
    </row>
    <row r="15" spans="1:19" x14ac:dyDescent="0.35">
      <c r="A15" s="20" t="s">
        <v>10</v>
      </c>
      <c r="B15" s="21">
        <v>1</v>
      </c>
      <c r="C15" s="21">
        <v>3</v>
      </c>
      <c r="D15" s="21">
        <v>3</v>
      </c>
      <c r="E15" s="21">
        <v>5</v>
      </c>
      <c r="F15" s="21">
        <v>3</v>
      </c>
      <c r="G15" s="21">
        <v>4</v>
      </c>
      <c r="H15" s="21" t="s">
        <v>211</v>
      </c>
      <c r="I15" s="21">
        <v>3</v>
      </c>
      <c r="J15" s="21">
        <v>2</v>
      </c>
      <c r="K15" s="21">
        <v>3</v>
      </c>
      <c r="L15" s="21">
        <v>2</v>
      </c>
      <c r="M15" s="21">
        <v>4</v>
      </c>
      <c r="N15" s="21">
        <v>4</v>
      </c>
      <c r="O15" s="21">
        <v>4</v>
      </c>
      <c r="P15" s="21">
        <v>1</v>
      </c>
      <c r="Q15" s="21">
        <v>2</v>
      </c>
      <c r="R15" s="21">
        <v>5</v>
      </c>
      <c r="S15" s="28">
        <f t="shared" si="0"/>
        <v>49</v>
      </c>
    </row>
    <row r="16" spans="1:19" x14ac:dyDescent="0.35">
      <c r="A16" s="20" t="s">
        <v>11</v>
      </c>
      <c r="B16" s="21">
        <v>2</v>
      </c>
      <c r="C16" s="21">
        <v>2</v>
      </c>
      <c r="D16" s="21">
        <v>1</v>
      </c>
      <c r="E16" s="21">
        <v>4</v>
      </c>
      <c r="F16" s="21">
        <v>2</v>
      </c>
      <c r="G16" s="21">
        <v>2</v>
      </c>
      <c r="H16" s="21">
        <v>2</v>
      </c>
      <c r="I16" s="21">
        <v>1</v>
      </c>
      <c r="J16" s="21">
        <v>2</v>
      </c>
      <c r="K16" s="21">
        <v>1</v>
      </c>
      <c r="L16" s="21">
        <v>1</v>
      </c>
      <c r="M16" s="21">
        <v>1</v>
      </c>
      <c r="N16" s="21">
        <v>1</v>
      </c>
      <c r="O16" s="21">
        <v>1</v>
      </c>
      <c r="P16" s="21">
        <v>2</v>
      </c>
      <c r="Q16" s="21" t="s">
        <v>211</v>
      </c>
      <c r="R16" s="21">
        <v>1</v>
      </c>
      <c r="S16" s="28">
        <f t="shared" si="0"/>
        <v>26</v>
      </c>
    </row>
    <row r="17" spans="1:19" x14ac:dyDescent="0.35">
      <c r="A17" s="20" t="s">
        <v>12</v>
      </c>
      <c r="B17" s="21">
        <v>2</v>
      </c>
      <c r="C17" s="21">
        <v>1</v>
      </c>
      <c r="D17" s="21">
        <v>2</v>
      </c>
      <c r="E17" s="21">
        <v>1</v>
      </c>
      <c r="F17" s="21" t="s">
        <v>211</v>
      </c>
      <c r="G17" s="21">
        <v>1</v>
      </c>
      <c r="H17" s="21">
        <v>1</v>
      </c>
      <c r="I17" s="21" t="s">
        <v>211</v>
      </c>
      <c r="J17" s="21">
        <v>1</v>
      </c>
      <c r="K17" s="21">
        <v>1</v>
      </c>
      <c r="L17" s="21">
        <v>1</v>
      </c>
      <c r="M17" s="21" t="s">
        <v>211</v>
      </c>
      <c r="N17" s="21" t="s">
        <v>211</v>
      </c>
      <c r="O17" s="21" t="s">
        <v>211</v>
      </c>
      <c r="P17" s="21" t="s">
        <v>211</v>
      </c>
      <c r="Q17" s="21" t="s">
        <v>211</v>
      </c>
      <c r="R17" s="21" t="s">
        <v>211</v>
      </c>
      <c r="S17" s="28">
        <f t="shared" si="0"/>
        <v>11</v>
      </c>
    </row>
    <row r="18" spans="1:19" x14ac:dyDescent="0.35">
      <c r="A18" s="20" t="s">
        <v>13</v>
      </c>
      <c r="B18" s="21">
        <v>1</v>
      </c>
      <c r="C18" s="21">
        <v>1</v>
      </c>
      <c r="D18" s="21" t="s">
        <v>211</v>
      </c>
      <c r="E18" s="21" t="s">
        <v>211</v>
      </c>
      <c r="F18" s="21" t="s">
        <v>211</v>
      </c>
      <c r="G18" s="21">
        <v>1</v>
      </c>
      <c r="H18" s="21" t="s">
        <v>211</v>
      </c>
      <c r="I18" s="21" t="s">
        <v>211</v>
      </c>
      <c r="J18" s="21" t="s">
        <v>211</v>
      </c>
      <c r="K18" s="21" t="s">
        <v>211</v>
      </c>
      <c r="L18" s="21" t="s">
        <v>211</v>
      </c>
      <c r="M18" s="21" t="s">
        <v>211</v>
      </c>
      <c r="N18" s="21" t="s">
        <v>211</v>
      </c>
      <c r="O18" s="21" t="s">
        <v>211</v>
      </c>
      <c r="P18" s="21">
        <v>1</v>
      </c>
      <c r="Q18" s="21" t="s">
        <v>211</v>
      </c>
      <c r="R18" s="21" t="s">
        <v>211</v>
      </c>
      <c r="S18" s="28">
        <f t="shared" si="0"/>
        <v>4</v>
      </c>
    </row>
    <row r="19" spans="1:19" x14ac:dyDescent="0.35">
      <c r="A19" s="20" t="s">
        <v>14</v>
      </c>
      <c r="B19" s="21" t="s">
        <v>211</v>
      </c>
      <c r="C19" s="21" t="s">
        <v>211</v>
      </c>
      <c r="D19" s="21" t="s">
        <v>211</v>
      </c>
      <c r="E19" s="21" t="s">
        <v>211</v>
      </c>
      <c r="F19" s="21" t="s">
        <v>211</v>
      </c>
      <c r="G19" s="21">
        <v>2</v>
      </c>
      <c r="H19" s="21">
        <v>1</v>
      </c>
      <c r="I19" s="21" t="s">
        <v>211</v>
      </c>
      <c r="J19" s="21" t="s">
        <v>211</v>
      </c>
      <c r="K19" s="21" t="s">
        <v>211</v>
      </c>
      <c r="L19" s="21" t="s">
        <v>211</v>
      </c>
      <c r="M19" s="21" t="s">
        <v>211</v>
      </c>
      <c r="N19" s="21" t="s">
        <v>211</v>
      </c>
      <c r="O19" s="21" t="s">
        <v>211</v>
      </c>
      <c r="P19" s="21" t="s">
        <v>211</v>
      </c>
      <c r="Q19" s="21" t="s">
        <v>211</v>
      </c>
      <c r="R19" s="21" t="s">
        <v>211</v>
      </c>
      <c r="S19" s="28">
        <f t="shared" si="0"/>
        <v>3</v>
      </c>
    </row>
    <row r="20" spans="1:19" x14ac:dyDescent="0.35">
      <c r="A20" s="20" t="s">
        <v>15</v>
      </c>
      <c r="B20" s="21" t="s">
        <v>211</v>
      </c>
      <c r="C20" s="21" t="s">
        <v>211</v>
      </c>
      <c r="D20" s="21" t="s">
        <v>211</v>
      </c>
      <c r="E20" s="21" t="s">
        <v>211</v>
      </c>
      <c r="F20" s="21" t="s">
        <v>211</v>
      </c>
      <c r="G20" s="21">
        <v>1</v>
      </c>
      <c r="H20" s="21" t="s">
        <v>211</v>
      </c>
      <c r="I20" s="21" t="s">
        <v>211</v>
      </c>
      <c r="J20" s="21" t="s">
        <v>211</v>
      </c>
      <c r="K20" s="21" t="s">
        <v>211</v>
      </c>
      <c r="L20" s="21" t="s">
        <v>211</v>
      </c>
      <c r="M20" s="21" t="s">
        <v>211</v>
      </c>
      <c r="N20" s="21" t="s">
        <v>211</v>
      </c>
      <c r="O20" s="21" t="s">
        <v>211</v>
      </c>
      <c r="P20" s="21" t="s">
        <v>211</v>
      </c>
      <c r="Q20" s="21" t="s">
        <v>211</v>
      </c>
      <c r="R20" s="21" t="s">
        <v>211</v>
      </c>
      <c r="S20" s="28">
        <f t="shared" si="0"/>
        <v>1</v>
      </c>
    </row>
    <row r="21" spans="1:19" s="5" customFormat="1" ht="19" customHeight="1" x14ac:dyDescent="0.35">
      <c r="A21" s="19" t="s">
        <v>205</v>
      </c>
      <c r="B21" s="22">
        <f>SUM(B3:B20)</f>
        <v>53</v>
      </c>
      <c r="C21" s="22">
        <f t="shared" ref="C21:S21" si="1">SUM(C3:C20)</f>
        <v>49</v>
      </c>
      <c r="D21" s="22">
        <f t="shared" si="1"/>
        <v>45</v>
      </c>
      <c r="E21" s="22">
        <f>SUM(E3:E20)</f>
        <v>53</v>
      </c>
      <c r="F21" s="22">
        <f>SUM(F3:F20)</f>
        <v>53</v>
      </c>
      <c r="G21" s="22">
        <f t="shared" si="1"/>
        <v>65</v>
      </c>
      <c r="H21" s="22">
        <f t="shared" si="1"/>
        <v>47</v>
      </c>
      <c r="I21" s="22">
        <f>SUM(I3:I20)</f>
        <v>64</v>
      </c>
      <c r="J21" s="22">
        <f>SUM(J3:J20)</f>
        <v>63</v>
      </c>
      <c r="K21" s="22">
        <f t="shared" si="1"/>
        <v>49</v>
      </c>
      <c r="L21" s="22">
        <f t="shared" si="1"/>
        <v>49</v>
      </c>
      <c r="M21" s="22">
        <f t="shared" si="1"/>
        <v>66</v>
      </c>
      <c r="N21" s="22">
        <f t="shared" si="1"/>
        <v>66</v>
      </c>
      <c r="O21" s="23">
        <f t="shared" si="1"/>
        <v>68</v>
      </c>
      <c r="P21" s="23">
        <f t="shared" si="1"/>
        <v>58</v>
      </c>
      <c r="Q21" s="22">
        <f t="shared" si="1"/>
        <v>69</v>
      </c>
      <c r="R21" s="22">
        <f t="shared" si="1"/>
        <v>66</v>
      </c>
      <c r="S21" s="22">
        <f t="shared" si="1"/>
        <v>983</v>
      </c>
    </row>
    <row r="22" spans="1:19" x14ac:dyDescent="0.35">
      <c r="P22" s="2"/>
    </row>
    <row r="23" spans="1:19" x14ac:dyDescent="0.35">
      <c r="P23" s="2"/>
    </row>
    <row r="24" spans="1:19" x14ac:dyDescent="0.35">
      <c r="P24" s="2"/>
    </row>
    <row r="25" spans="1:19" x14ac:dyDescent="0.35">
      <c r="P25" s="2"/>
    </row>
    <row r="26" spans="1:19" x14ac:dyDescent="0.35">
      <c r="P26" s="2"/>
    </row>
    <row r="27" spans="1:19" x14ac:dyDescent="0.35">
      <c r="P27" s="2"/>
    </row>
  </sheetData>
  <sortState xmlns:xlrd2="http://schemas.microsoft.com/office/spreadsheetml/2017/richdata2" ref="A3:O20">
    <sortCondition ref="A3:A20"/>
  </sortState>
  <mergeCells count="5">
    <mergeCell ref="S1:S2"/>
    <mergeCell ref="A1:A2"/>
    <mergeCell ref="B1:D1"/>
    <mergeCell ref="E1:H1"/>
    <mergeCell ref="I1:R1"/>
  </mergeCells>
  <phoneticPr fontId="1" type="noConversion"/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03A8-3F03-4B51-8EBC-F683C0BB9F19}">
  <dimension ref="A1:S1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" sqref="A1:XFD2"/>
    </sheetView>
  </sheetViews>
  <sheetFormatPr baseColWidth="10" defaultColWidth="6" defaultRowHeight="14.5" x14ac:dyDescent="0.35"/>
  <cols>
    <col min="1" max="1" width="7.54296875" style="1" customWidth="1"/>
    <col min="2" max="2" width="9.81640625" style="2" customWidth="1"/>
    <col min="3" max="3" width="15.1796875" style="1" customWidth="1"/>
    <col min="4" max="4" width="11.81640625" style="1" customWidth="1"/>
    <col min="5" max="5" width="11.81640625" style="2" customWidth="1"/>
    <col min="6" max="6" width="17.81640625" style="1" customWidth="1"/>
    <col min="7" max="7" width="10.453125" style="1" customWidth="1"/>
    <col min="8" max="8" width="12.54296875" style="1" customWidth="1"/>
    <col min="9" max="9" width="11.08984375" style="1" customWidth="1"/>
    <col min="10" max="10" width="12.08984375" style="1" customWidth="1"/>
    <col min="11" max="11" width="10.26953125" style="1" customWidth="1"/>
    <col min="12" max="12" width="10.36328125" style="1" customWidth="1"/>
    <col min="13" max="13" width="11.6328125" style="1" customWidth="1"/>
    <col min="14" max="14" width="11.54296875" style="1" customWidth="1"/>
    <col min="15" max="15" width="11" style="1" customWidth="1"/>
    <col min="16" max="16" width="11.453125" style="1" customWidth="1"/>
    <col min="17" max="17" width="13.81640625" style="1" customWidth="1"/>
    <col min="18" max="18" width="13" style="1" customWidth="1"/>
    <col min="19" max="16384" width="6" style="1"/>
  </cols>
  <sheetData>
    <row r="1" spans="1:19" s="13" customFormat="1" x14ac:dyDescent="0.35">
      <c r="A1" s="45" t="s">
        <v>17</v>
      </c>
      <c r="B1" s="46" t="s">
        <v>284</v>
      </c>
      <c r="C1" s="46"/>
      <c r="D1" s="46"/>
      <c r="E1" s="47" t="s">
        <v>289</v>
      </c>
      <c r="F1" s="47"/>
      <c r="G1" s="47"/>
      <c r="H1" s="47"/>
      <c r="I1" s="48" t="s">
        <v>290</v>
      </c>
      <c r="J1" s="48"/>
      <c r="K1" s="48"/>
      <c r="L1" s="48"/>
      <c r="M1" s="48"/>
      <c r="N1" s="48"/>
      <c r="O1" s="48"/>
      <c r="P1" s="48"/>
      <c r="Q1" s="48"/>
      <c r="R1" s="48"/>
      <c r="S1" s="43" t="s">
        <v>205</v>
      </c>
    </row>
    <row r="2" spans="1:19" x14ac:dyDescent="0.35">
      <c r="A2" s="45"/>
      <c r="B2" s="25" t="s">
        <v>16</v>
      </c>
      <c r="C2" s="25" t="s">
        <v>98</v>
      </c>
      <c r="D2" s="25" t="s">
        <v>117</v>
      </c>
      <c r="E2" s="26" t="s">
        <v>62</v>
      </c>
      <c r="F2" s="26" t="s">
        <v>127</v>
      </c>
      <c r="G2" s="26" t="s">
        <v>150</v>
      </c>
      <c r="H2" s="26" t="s">
        <v>159</v>
      </c>
      <c r="I2" s="24" t="s">
        <v>161</v>
      </c>
      <c r="J2" s="24" t="s">
        <v>212</v>
      </c>
      <c r="K2" s="24" t="s">
        <v>164</v>
      </c>
      <c r="L2" s="24" t="s">
        <v>213</v>
      </c>
      <c r="M2" s="24" t="s">
        <v>166</v>
      </c>
      <c r="N2" s="24" t="s">
        <v>167</v>
      </c>
      <c r="O2" s="24" t="s">
        <v>168</v>
      </c>
      <c r="P2" s="24" t="s">
        <v>169</v>
      </c>
      <c r="Q2" s="24" t="s">
        <v>214</v>
      </c>
      <c r="R2" s="24" t="s">
        <v>171</v>
      </c>
      <c r="S2" s="44"/>
    </row>
    <row r="3" spans="1:19" s="2" customFormat="1" x14ac:dyDescent="0.35">
      <c r="A3" s="29" t="s">
        <v>18</v>
      </c>
      <c r="B3" s="29">
        <v>6</v>
      </c>
      <c r="C3" s="29">
        <v>6</v>
      </c>
      <c r="D3" s="29">
        <v>12</v>
      </c>
      <c r="E3" s="29">
        <v>4</v>
      </c>
      <c r="F3" s="29">
        <v>5</v>
      </c>
      <c r="G3" s="29">
        <v>6</v>
      </c>
      <c r="H3" s="29">
        <v>4</v>
      </c>
      <c r="I3" s="29">
        <v>4</v>
      </c>
      <c r="J3" s="29">
        <v>5</v>
      </c>
      <c r="K3" s="29">
        <v>5</v>
      </c>
      <c r="L3" s="29">
        <v>6</v>
      </c>
      <c r="M3" s="29">
        <v>5</v>
      </c>
      <c r="N3" s="29">
        <v>5</v>
      </c>
      <c r="O3" s="29">
        <v>4</v>
      </c>
      <c r="P3" s="29">
        <v>4</v>
      </c>
      <c r="Q3" s="29">
        <v>6</v>
      </c>
      <c r="R3" s="29">
        <v>5</v>
      </c>
      <c r="S3" s="28">
        <f>SUM(B3:R3)</f>
        <v>92</v>
      </c>
    </row>
    <row r="4" spans="1:19" s="2" customFormat="1" x14ac:dyDescent="0.35">
      <c r="A4" s="29" t="s">
        <v>19</v>
      </c>
      <c r="B4" s="29">
        <v>1</v>
      </c>
      <c r="C4" s="29">
        <v>2</v>
      </c>
      <c r="D4" s="29" t="s">
        <v>211</v>
      </c>
      <c r="E4" s="29">
        <v>6</v>
      </c>
      <c r="F4" s="29">
        <v>2</v>
      </c>
      <c r="G4" s="29">
        <v>1</v>
      </c>
      <c r="H4" s="29">
        <v>5</v>
      </c>
      <c r="I4" s="29">
        <v>1</v>
      </c>
      <c r="J4" s="29">
        <v>1</v>
      </c>
      <c r="K4" s="29">
        <v>1</v>
      </c>
      <c r="L4" s="29">
        <v>2</v>
      </c>
      <c r="M4" s="29">
        <v>4</v>
      </c>
      <c r="N4" s="29">
        <v>4</v>
      </c>
      <c r="O4" s="29">
        <v>4</v>
      </c>
      <c r="P4" s="29">
        <v>1</v>
      </c>
      <c r="Q4" s="29">
        <v>2</v>
      </c>
      <c r="R4" s="29">
        <v>3</v>
      </c>
      <c r="S4" s="28">
        <f t="shared" ref="S4:S19" si="0">SUM(B4:R4)</f>
        <v>40</v>
      </c>
    </row>
    <row r="5" spans="1:19" s="2" customFormat="1" x14ac:dyDescent="0.35">
      <c r="A5" s="29" t="s">
        <v>20</v>
      </c>
      <c r="B5" s="29">
        <v>1</v>
      </c>
      <c r="C5" s="29">
        <v>3</v>
      </c>
      <c r="D5" s="29">
        <v>1</v>
      </c>
      <c r="E5" s="29">
        <v>1</v>
      </c>
      <c r="F5" s="29">
        <v>1</v>
      </c>
      <c r="G5" s="29" t="s">
        <v>211</v>
      </c>
      <c r="H5" s="29" t="s">
        <v>211</v>
      </c>
      <c r="I5" s="29">
        <v>1</v>
      </c>
      <c r="J5" s="29">
        <v>1</v>
      </c>
      <c r="K5" s="29">
        <v>1</v>
      </c>
      <c r="L5" s="29">
        <v>1</v>
      </c>
      <c r="M5" s="29">
        <v>1</v>
      </c>
      <c r="N5" s="29">
        <v>1</v>
      </c>
      <c r="O5" s="29">
        <v>1</v>
      </c>
      <c r="P5" s="29">
        <v>1</v>
      </c>
      <c r="Q5" s="29">
        <v>1</v>
      </c>
      <c r="R5" s="29">
        <v>1</v>
      </c>
      <c r="S5" s="28">
        <f t="shared" si="0"/>
        <v>17</v>
      </c>
    </row>
    <row r="6" spans="1:19" s="2" customFormat="1" x14ac:dyDescent="0.35">
      <c r="A6" s="29" t="s">
        <v>100</v>
      </c>
      <c r="B6" s="29" t="s">
        <v>211</v>
      </c>
      <c r="C6" s="29">
        <v>1</v>
      </c>
      <c r="D6" s="29" t="s">
        <v>211</v>
      </c>
      <c r="E6" s="29" t="s">
        <v>211</v>
      </c>
      <c r="F6" s="29">
        <v>1</v>
      </c>
      <c r="G6" s="29">
        <v>1</v>
      </c>
      <c r="H6" s="29">
        <v>1</v>
      </c>
      <c r="I6" s="29" t="s">
        <v>211</v>
      </c>
      <c r="J6" s="29" t="s">
        <v>211</v>
      </c>
      <c r="K6" s="29">
        <v>1</v>
      </c>
      <c r="L6" s="29" t="s">
        <v>211</v>
      </c>
      <c r="M6" s="29" t="s">
        <v>211</v>
      </c>
      <c r="N6" s="29" t="s">
        <v>211</v>
      </c>
      <c r="O6" s="29" t="s">
        <v>211</v>
      </c>
      <c r="P6" s="29">
        <v>1</v>
      </c>
      <c r="Q6" s="29">
        <v>1</v>
      </c>
      <c r="R6" s="29">
        <v>1</v>
      </c>
      <c r="S6" s="28">
        <f t="shared" si="0"/>
        <v>8</v>
      </c>
    </row>
    <row r="7" spans="1:19" s="2" customFormat="1" x14ac:dyDescent="0.35">
      <c r="A7" s="29" t="s">
        <v>101</v>
      </c>
      <c r="B7" s="30" t="s">
        <v>211</v>
      </c>
      <c r="C7" s="30" t="s">
        <v>211</v>
      </c>
      <c r="D7" s="30" t="s">
        <v>211</v>
      </c>
      <c r="E7" s="30" t="s">
        <v>211</v>
      </c>
      <c r="F7" s="29">
        <v>1</v>
      </c>
      <c r="G7" s="29" t="s">
        <v>211</v>
      </c>
      <c r="H7" s="29" t="s">
        <v>211</v>
      </c>
      <c r="I7" s="29" t="s">
        <v>211</v>
      </c>
      <c r="J7" s="29" t="s">
        <v>211</v>
      </c>
      <c r="K7" s="29" t="s">
        <v>211</v>
      </c>
      <c r="L7" s="29" t="s">
        <v>211</v>
      </c>
      <c r="M7" s="29">
        <v>1</v>
      </c>
      <c r="N7" s="29">
        <v>1</v>
      </c>
      <c r="O7" s="29">
        <v>1</v>
      </c>
      <c r="P7" s="29" t="s">
        <v>211</v>
      </c>
      <c r="Q7" s="29" t="s">
        <v>211</v>
      </c>
      <c r="R7" s="29">
        <v>1</v>
      </c>
      <c r="S7" s="28">
        <f t="shared" si="0"/>
        <v>5</v>
      </c>
    </row>
    <row r="8" spans="1:19" s="2" customFormat="1" x14ac:dyDescent="0.35">
      <c r="A8" s="29" t="s">
        <v>102</v>
      </c>
      <c r="B8" s="30" t="s">
        <v>211</v>
      </c>
      <c r="C8" s="30">
        <v>1</v>
      </c>
      <c r="D8" s="30">
        <v>1</v>
      </c>
      <c r="E8" s="30" t="s">
        <v>211</v>
      </c>
      <c r="F8" s="29">
        <v>1</v>
      </c>
      <c r="G8" s="29" t="s">
        <v>211</v>
      </c>
      <c r="H8" s="29" t="s">
        <v>211</v>
      </c>
      <c r="I8" s="29" t="s">
        <v>211</v>
      </c>
      <c r="J8" s="29" t="s">
        <v>211</v>
      </c>
      <c r="K8" s="29" t="s">
        <v>211</v>
      </c>
      <c r="L8" s="29" t="s">
        <v>211</v>
      </c>
      <c r="M8" s="29" t="s">
        <v>211</v>
      </c>
      <c r="N8" s="29" t="s">
        <v>211</v>
      </c>
      <c r="O8" s="29" t="s">
        <v>211</v>
      </c>
      <c r="P8" s="29" t="s">
        <v>211</v>
      </c>
      <c r="Q8" s="29" t="s">
        <v>211</v>
      </c>
      <c r="R8" s="29" t="s">
        <v>211</v>
      </c>
      <c r="S8" s="28">
        <f t="shared" si="0"/>
        <v>3</v>
      </c>
    </row>
    <row r="9" spans="1:19" s="2" customFormat="1" x14ac:dyDescent="0.35">
      <c r="A9" s="29" t="s">
        <v>208</v>
      </c>
      <c r="B9" s="30" t="s">
        <v>211</v>
      </c>
      <c r="C9" s="30">
        <v>1</v>
      </c>
      <c r="D9" s="30" t="s">
        <v>211</v>
      </c>
      <c r="E9" s="30" t="s">
        <v>211</v>
      </c>
      <c r="F9" s="29" t="s">
        <v>211</v>
      </c>
      <c r="G9" s="29" t="s">
        <v>211</v>
      </c>
      <c r="H9" s="29" t="s">
        <v>211</v>
      </c>
      <c r="I9" s="29" t="s">
        <v>211</v>
      </c>
      <c r="J9" s="29" t="s">
        <v>211</v>
      </c>
      <c r="K9" s="29" t="s">
        <v>211</v>
      </c>
      <c r="L9" s="29" t="s">
        <v>211</v>
      </c>
      <c r="M9" s="29" t="s">
        <v>211</v>
      </c>
      <c r="N9" s="29" t="s">
        <v>211</v>
      </c>
      <c r="O9" s="29" t="s">
        <v>211</v>
      </c>
      <c r="P9" s="29" t="s">
        <v>211</v>
      </c>
      <c r="Q9" s="29" t="s">
        <v>211</v>
      </c>
      <c r="R9" s="29" t="s">
        <v>211</v>
      </c>
      <c r="S9" s="28">
        <f t="shared" si="0"/>
        <v>1</v>
      </c>
    </row>
    <row r="10" spans="1:19" s="2" customFormat="1" x14ac:dyDescent="0.35">
      <c r="A10" s="29" t="s">
        <v>21</v>
      </c>
      <c r="B10" s="30">
        <v>4</v>
      </c>
      <c r="C10" s="30">
        <v>5</v>
      </c>
      <c r="D10" s="30">
        <v>7</v>
      </c>
      <c r="E10" s="30">
        <v>1</v>
      </c>
      <c r="F10" s="29">
        <v>7</v>
      </c>
      <c r="G10" s="29">
        <v>2</v>
      </c>
      <c r="H10" s="29">
        <v>2</v>
      </c>
      <c r="I10" s="29">
        <v>8</v>
      </c>
      <c r="J10" s="29">
        <v>8</v>
      </c>
      <c r="K10" s="29">
        <v>5</v>
      </c>
      <c r="L10" s="29">
        <v>8</v>
      </c>
      <c r="M10" s="29">
        <v>6</v>
      </c>
      <c r="N10" s="29">
        <v>6</v>
      </c>
      <c r="O10" s="29">
        <v>7</v>
      </c>
      <c r="P10" s="29">
        <v>4</v>
      </c>
      <c r="Q10" s="29">
        <v>5</v>
      </c>
      <c r="R10" s="29">
        <v>6</v>
      </c>
      <c r="S10" s="28">
        <f t="shared" si="0"/>
        <v>91</v>
      </c>
    </row>
    <row r="11" spans="1:19" s="2" customFormat="1" x14ac:dyDescent="0.35">
      <c r="A11" s="29" t="s">
        <v>22</v>
      </c>
      <c r="B11" s="30">
        <v>2</v>
      </c>
      <c r="C11" s="30">
        <v>2</v>
      </c>
      <c r="D11" s="30" t="s">
        <v>211</v>
      </c>
      <c r="E11" s="30">
        <v>5</v>
      </c>
      <c r="F11" s="29">
        <v>1</v>
      </c>
      <c r="G11" s="29" t="s">
        <v>211</v>
      </c>
      <c r="H11" s="29">
        <v>3</v>
      </c>
      <c r="I11" s="29">
        <v>1</v>
      </c>
      <c r="J11" s="29">
        <v>1</v>
      </c>
      <c r="K11" s="29">
        <v>2</v>
      </c>
      <c r="L11" s="29">
        <v>1</v>
      </c>
      <c r="M11" s="29">
        <v>4</v>
      </c>
      <c r="N11" s="29">
        <v>4</v>
      </c>
      <c r="O11" s="29">
        <v>2</v>
      </c>
      <c r="P11" s="29">
        <v>3</v>
      </c>
      <c r="Q11" s="29">
        <v>2</v>
      </c>
      <c r="R11" s="29">
        <v>5</v>
      </c>
      <c r="S11" s="28">
        <f t="shared" si="0"/>
        <v>38</v>
      </c>
    </row>
    <row r="12" spans="1:19" s="2" customFormat="1" x14ac:dyDescent="0.35">
      <c r="A12" s="29" t="s">
        <v>23</v>
      </c>
      <c r="B12" s="30">
        <v>2</v>
      </c>
      <c r="C12" s="30">
        <v>3</v>
      </c>
      <c r="D12" s="30">
        <v>1</v>
      </c>
      <c r="E12" s="30">
        <v>1</v>
      </c>
      <c r="F12" s="29">
        <v>2</v>
      </c>
      <c r="G12" s="29" t="s">
        <v>211</v>
      </c>
      <c r="H12" s="29">
        <v>1</v>
      </c>
      <c r="I12" s="29" t="s">
        <v>211</v>
      </c>
      <c r="J12" s="29" t="s">
        <v>211</v>
      </c>
      <c r="K12" s="29">
        <v>1</v>
      </c>
      <c r="L12" s="29">
        <v>2</v>
      </c>
      <c r="M12" s="29">
        <v>2</v>
      </c>
      <c r="N12" s="29">
        <v>2</v>
      </c>
      <c r="O12" s="29">
        <v>2</v>
      </c>
      <c r="P12" s="29">
        <v>1</v>
      </c>
      <c r="Q12" s="29">
        <v>2</v>
      </c>
      <c r="R12" s="29">
        <v>2</v>
      </c>
      <c r="S12" s="28">
        <f t="shared" si="0"/>
        <v>24</v>
      </c>
    </row>
    <row r="13" spans="1:19" s="2" customFormat="1" x14ac:dyDescent="0.35">
      <c r="A13" s="29" t="s">
        <v>24</v>
      </c>
      <c r="B13" s="30">
        <v>1</v>
      </c>
      <c r="C13" s="30">
        <v>1</v>
      </c>
      <c r="D13" s="30">
        <v>1</v>
      </c>
      <c r="E13" s="30">
        <v>1</v>
      </c>
      <c r="F13" s="29" t="s">
        <v>211</v>
      </c>
      <c r="G13" s="29">
        <v>1</v>
      </c>
      <c r="H13" s="29" t="s">
        <v>211</v>
      </c>
      <c r="I13" s="29">
        <v>1</v>
      </c>
      <c r="J13" s="29" t="s">
        <v>211</v>
      </c>
      <c r="K13" s="29">
        <v>1</v>
      </c>
      <c r="L13" s="29" t="s">
        <v>211</v>
      </c>
      <c r="M13" s="29">
        <v>1</v>
      </c>
      <c r="N13" s="29">
        <v>1</v>
      </c>
      <c r="O13" s="29">
        <v>1</v>
      </c>
      <c r="P13" s="29" t="s">
        <v>211</v>
      </c>
      <c r="Q13" s="29">
        <v>1</v>
      </c>
      <c r="R13" s="29" t="s">
        <v>211</v>
      </c>
      <c r="S13" s="28">
        <f t="shared" si="0"/>
        <v>11</v>
      </c>
    </row>
    <row r="14" spans="1:19" s="2" customFormat="1" x14ac:dyDescent="0.35">
      <c r="A14" s="29" t="s">
        <v>25</v>
      </c>
      <c r="B14" s="30">
        <v>1</v>
      </c>
      <c r="C14" s="30" t="s">
        <v>211</v>
      </c>
      <c r="D14" s="30" t="s">
        <v>211</v>
      </c>
      <c r="E14" s="30">
        <v>1</v>
      </c>
      <c r="F14" s="29" t="s">
        <v>211</v>
      </c>
      <c r="G14" s="29">
        <v>2</v>
      </c>
      <c r="H14" s="29">
        <v>2</v>
      </c>
      <c r="I14" s="29" t="s">
        <v>211</v>
      </c>
      <c r="J14" s="29" t="s">
        <v>211</v>
      </c>
      <c r="K14" s="29" t="s">
        <v>211</v>
      </c>
      <c r="L14" s="29" t="s">
        <v>211</v>
      </c>
      <c r="M14" s="29" t="s">
        <v>211</v>
      </c>
      <c r="N14" s="29" t="s">
        <v>211</v>
      </c>
      <c r="O14" s="29" t="s">
        <v>211</v>
      </c>
      <c r="P14" s="29" t="s">
        <v>211</v>
      </c>
      <c r="Q14" s="29" t="s">
        <v>211</v>
      </c>
      <c r="R14" s="29" t="s">
        <v>211</v>
      </c>
      <c r="S14" s="28">
        <f t="shared" si="0"/>
        <v>6</v>
      </c>
    </row>
    <row r="15" spans="1:19" s="2" customFormat="1" x14ac:dyDescent="0.35">
      <c r="A15" s="29" t="s">
        <v>206</v>
      </c>
      <c r="B15" s="30" t="s">
        <v>211</v>
      </c>
      <c r="C15" s="30" t="s">
        <v>211</v>
      </c>
      <c r="D15" s="30" t="s">
        <v>211</v>
      </c>
      <c r="E15" s="30" t="s">
        <v>211</v>
      </c>
      <c r="F15" s="29" t="s">
        <v>211</v>
      </c>
      <c r="G15" s="29">
        <v>2</v>
      </c>
      <c r="H15" s="29" t="s">
        <v>211</v>
      </c>
      <c r="I15" s="29" t="s">
        <v>211</v>
      </c>
      <c r="J15" s="29" t="s">
        <v>211</v>
      </c>
      <c r="K15" s="29" t="s">
        <v>211</v>
      </c>
      <c r="L15" s="29" t="s">
        <v>211</v>
      </c>
      <c r="M15" s="29" t="s">
        <v>211</v>
      </c>
      <c r="N15" s="29" t="s">
        <v>211</v>
      </c>
      <c r="O15" s="29" t="s">
        <v>211</v>
      </c>
      <c r="P15" s="29" t="s">
        <v>211</v>
      </c>
      <c r="Q15" s="29" t="s">
        <v>211</v>
      </c>
      <c r="R15" s="29" t="s">
        <v>211</v>
      </c>
      <c r="S15" s="28">
        <f t="shared" si="0"/>
        <v>2</v>
      </c>
    </row>
    <row r="16" spans="1:19" s="2" customFormat="1" x14ac:dyDescent="0.35">
      <c r="A16" s="29" t="s">
        <v>128</v>
      </c>
      <c r="B16" s="29" t="s">
        <v>211</v>
      </c>
      <c r="C16" s="29" t="s">
        <v>211</v>
      </c>
      <c r="D16" s="29" t="s">
        <v>211</v>
      </c>
      <c r="E16" s="29" t="s">
        <v>211</v>
      </c>
      <c r="F16" s="29">
        <v>1</v>
      </c>
      <c r="G16" s="29" t="s">
        <v>211</v>
      </c>
      <c r="H16" s="29" t="s">
        <v>211</v>
      </c>
      <c r="I16" s="29" t="s">
        <v>211</v>
      </c>
      <c r="J16" s="29" t="s">
        <v>211</v>
      </c>
      <c r="K16" s="29" t="s">
        <v>211</v>
      </c>
      <c r="L16" s="29" t="s">
        <v>211</v>
      </c>
      <c r="M16" s="29" t="s">
        <v>211</v>
      </c>
      <c r="N16" s="29" t="s">
        <v>211</v>
      </c>
      <c r="O16" s="29" t="s">
        <v>211</v>
      </c>
      <c r="P16" s="29" t="s">
        <v>211</v>
      </c>
      <c r="Q16" s="29" t="s">
        <v>211</v>
      </c>
      <c r="R16" s="29" t="s">
        <v>211</v>
      </c>
      <c r="S16" s="28">
        <f t="shared" si="0"/>
        <v>1</v>
      </c>
    </row>
    <row r="17" spans="1:19" s="2" customFormat="1" x14ac:dyDescent="0.35">
      <c r="A17" s="29" t="s">
        <v>26</v>
      </c>
      <c r="B17" s="29">
        <v>1</v>
      </c>
      <c r="C17" s="29">
        <v>1</v>
      </c>
      <c r="D17" s="29">
        <v>1</v>
      </c>
      <c r="E17" s="29" t="s">
        <v>211</v>
      </c>
      <c r="F17" s="29" t="s">
        <v>211</v>
      </c>
      <c r="G17" s="29" t="s">
        <v>211</v>
      </c>
      <c r="H17" s="29" t="s">
        <v>211</v>
      </c>
      <c r="I17" s="29" t="s">
        <v>211</v>
      </c>
      <c r="J17" s="29" t="s">
        <v>211</v>
      </c>
      <c r="K17" s="29">
        <v>1</v>
      </c>
      <c r="L17" s="29" t="s">
        <v>211</v>
      </c>
      <c r="M17" s="29" t="s">
        <v>211</v>
      </c>
      <c r="N17" s="29" t="s">
        <v>211</v>
      </c>
      <c r="O17" s="29" t="s">
        <v>211</v>
      </c>
      <c r="P17" s="29" t="s">
        <v>211</v>
      </c>
      <c r="Q17" s="29" t="s">
        <v>211</v>
      </c>
      <c r="R17" s="29" t="s">
        <v>211</v>
      </c>
      <c r="S17" s="28">
        <f t="shared" si="0"/>
        <v>4</v>
      </c>
    </row>
    <row r="18" spans="1:19" s="2" customFormat="1" x14ac:dyDescent="0.35">
      <c r="A18" s="29" t="s">
        <v>207</v>
      </c>
      <c r="B18" s="29" t="s">
        <v>211</v>
      </c>
      <c r="C18" s="29" t="s">
        <v>211</v>
      </c>
      <c r="D18" s="29" t="s">
        <v>211</v>
      </c>
      <c r="E18" s="29" t="s">
        <v>211</v>
      </c>
      <c r="F18" s="29" t="s">
        <v>211</v>
      </c>
      <c r="G18" s="29" t="s">
        <v>211</v>
      </c>
      <c r="H18" s="29" t="s">
        <v>211</v>
      </c>
      <c r="I18" s="29" t="s">
        <v>211</v>
      </c>
      <c r="J18" s="29" t="s">
        <v>211</v>
      </c>
      <c r="K18" s="29" t="s">
        <v>211</v>
      </c>
      <c r="L18" s="29">
        <v>1</v>
      </c>
      <c r="M18" s="29">
        <v>1</v>
      </c>
      <c r="N18" s="29">
        <v>1</v>
      </c>
      <c r="O18" s="29">
        <v>1</v>
      </c>
      <c r="P18" s="29" t="s">
        <v>211</v>
      </c>
      <c r="Q18" s="29" t="s">
        <v>211</v>
      </c>
      <c r="R18" s="29">
        <v>1</v>
      </c>
      <c r="S18" s="28">
        <f t="shared" si="0"/>
        <v>5</v>
      </c>
    </row>
    <row r="19" spans="1:19" s="5" customFormat="1" ht="19" customHeight="1" x14ac:dyDescent="0.35">
      <c r="A19" s="19" t="s">
        <v>205</v>
      </c>
      <c r="B19" s="22">
        <f>SUM(B3:B18)</f>
        <v>19</v>
      </c>
      <c r="C19" s="22">
        <f t="shared" ref="C19:Q19" si="1">SUM(C3:C18)</f>
        <v>26</v>
      </c>
      <c r="D19" s="22">
        <f t="shared" si="1"/>
        <v>24</v>
      </c>
      <c r="E19" s="22">
        <f t="shared" si="1"/>
        <v>20</v>
      </c>
      <c r="F19" s="22">
        <f t="shared" si="1"/>
        <v>22</v>
      </c>
      <c r="G19" s="22">
        <f t="shared" si="1"/>
        <v>15</v>
      </c>
      <c r="H19" s="22">
        <f t="shared" si="1"/>
        <v>18</v>
      </c>
      <c r="I19" s="22">
        <f t="shared" si="1"/>
        <v>16</v>
      </c>
      <c r="J19" s="22">
        <f t="shared" si="1"/>
        <v>16</v>
      </c>
      <c r="K19" s="22">
        <f t="shared" si="1"/>
        <v>18</v>
      </c>
      <c r="L19" s="22">
        <f t="shared" si="1"/>
        <v>21</v>
      </c>
      <c r="M19" s="22">
        <f t="shared" si="1"/>
        <v>25</v>
      </c>
      <c r="N19" s="22">
        <f t="shared" si="1"/>
        <v>25</v>
      </c>
      <c r="O19" s="23">
        <f t="shared" si="1"/>
        <v>23</v>
      </c>
      <c r="P19" s="23">
        <f t="shared" si="1"/>
        <v>15</v>
      </c>
      <c r="Q19" s="22">
        <f t="shared" si="1"/>
        <v>20</v>
      </c>
      <c r="R19" s="22">
        <f>SUM(R3:R18)</f>
        <v>25</v>
      </c>
      <c r="S19" s="28">
        <f t="shared" si="0"/>
        <v>348</v>
      </c>
    </row>
  </sheetData>
  <sortState xmlns:xlrd2="http://schemas.microsoft.com/office/spreadsheetml/2017/richdata2" ref="A3:R17">
    <sortCondition ref="A3:A17"/>
  </sortState>
  <mergeCells count="5">
    <mergeCell ref="A1:A2"/>
    <mergeCell ref="B1:D1"/>
    <mergeCell ref="E1:H1"/>
    <mergeCell ref="I1:R1"/>
    <mergeCell ref="S1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949E-9E6F-40DD-9C78-E64F1406E879}">
  <dimension ref="A1:S41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" sqref="A1:XFD2"/>
    </sheetView>
  </sheetViews>
  <sheetFormatPr baseColWidth="10" defaultColWidth="12.08984375" defaultRowHeight="13" x14ac:dyDescent="0.3"/>
  <cols>
    <col min="1" max="1" width="12.08984375" style="8"/>
    <col min="2" max="2" width="10" style="8" customWidth="1"/>
    <col min="3" max="3" width="14.1796875" style="8" customWidth="1"/>
    <col min="4" max="4" width="12.08984375" style="8"/>
    <col min="5" max="5" width="10.54296875" style="8" customWidth="1"/>
    <col min="6" max="6" width="17.26953125" style="8" customWidth="1"/>
    <col min="7" max="7" width="10.81640625" style="8" customWidth="1"/>
    <col min="8" max="10" width="12.08984375" style="8"/>
    <col min="11" max="11" width="10.6328125" style="8" customWidth="1"/>
    <col min="12" max="12" width="10.54296875" style="8" customWidth="1"/>
    <col min="13" max="16" width="12.08984375" style="8"/>
    <col min="17" max="17" width="13.81640625" style="8" customWidth="1"/>
    <col min="18" max="16384" width="12.08984375" style="8"/>
  </cols>
  <sheetData>
    <row r="1" spans="1:19" s="13" customFormat="1" ht="14.5" x14ac:dyDescent="0.35">
      <c r="A1" s="45" t="s">
        <v>17</v>
      </c>
      <c r="B1" s="46" t="s">
        <v>284</v>
      </c>
      <c r="C1" s="46"/>
      <c r="D1" s="46"/>
      <c r="E1" s="47" t="s">
        <v>289</v>
      </c>
      <c r="F1" s="47"/>
      <c r="G1" s="47"/>
      <c r="H1" s="47"/>
      <c r="I1" s="48" t="s">
        <v>290</v>
      </c>
      <c r="J1" s="48"/>
      <c r="K1" s="48"/>
      <c r="L1" s="48"/>
      <c r="M1" s="48"/>
      <c r="N1" s="48"/>
      <c r="O1" s="48"/>
      <c r="P1" s="48"/>
      <c r="Q1" s="48"/>
      <c r="R1" s="48"/>
      <c r="S1" s="45" t="s">
        <v>205</v>
      </c>
    </row>
    <row r="2" spans="1:19" s="1" customFormat="1" ht="14.5" x14ac:dyDescent="0.35">
      <c r="A2" s="45"/>
      <c r="B2" s="25" t="s">
        <v>16</v>
      </c>
      <c r="C2" s="25" t="s">
        <v>98</v>
      </c>
      <c r="D2" s="25" t="s">
        <v>117</v>
      </c>
      <c r="E2" s="26" t="s">
        <v>62</v>
      </c>
      <c r="F2" s="26" t="s">
        <v>127</v>
      </c>
      <c r="G2" s="26" t="s">
        <v>150</v>
      </c>
      <c r="H2" s="26" t="s">
        <v>159</v>
      </c>
      <c r="I2" s="24" t="s">
        <v>161</v>
      </c>
      <c r="J2" s="24" t="s">
        <v>212</v>
      </c>
      <c r="K2" s="24" t="s">
        <v>164</v>
      </c>
      <c r="L2" s="24" t="s">
        <v>213</v>
      </c>
      <c r="M2" s="24" t="s">
        <v>166</v>
      </c>
      <c r="N2" s="24" t="s">
        <v>167</v>
      </c>
      <c r="O2" s="24" t="s">
        <v>168</v>
      </c>
      <c r="P2" s="24" t="s">
        <v>169</v>
      </c>
      <c r="Q2" s="24" t="s">
        <v>214</v>
      </c>
      <c r="R2" s="24" t="s">
        <v>171</v>
      </c>
      <c r="S2" s="45"/>
    </row>
    <row r="3" spans="1:19" x14ac:dyDescent="0.3">
      <c r="A3" s="20" t="s">
        <v>65</v>
      </c>
      <c r="B3" s="20" t="s">
        <v>211</v>
      </c>
      <c r="C3" s="20" t="s">
        <v>211</v>
      </c>
      <c r="D3" s="20" t="s">
        <v>211</v>
      </c>
      <c r="E3" s="20">
        <v>2</v>
      </c>
      <c r="F3" s="20" t="s">
        <v>211</v>
      </c>
      <c r="G3" s="20" t="s">
        <v>211</v>
      </c>
      <c r="H3" s="20" t="s">
        <v>211</v>
      </c>
      <c r="I3" s="20" t="s">
        <v>211</v>
      </c>
      <c r="J3" s="20" t="s">
        <v>211</v>
      </c>
      <c r="K3" s="20" t="s">
        <v>211</v>
      </c>
      <c r="L3" s="20" t="s">
        <v>211</v>
      </c>
      <c r="M3" s="20" t="s">
        <v>211</v>
      </c>
      <c r="N3" s="20" t="s">
        <v>211</v>
      </c>
      <c r="O3" s="20" t="s">
        <v>211</v>
      </c>
      <c r="P3" s="20" t="s">
        <v>211</v>
      </c>
      <c r="Q3" s="20" t="s">
        <v>211</v>
      </c>
      <c r="R3" s="20" t="s">
        <v>211</v>
      </c>
      <c r="S3" s="28">
        <f>SUM(B3:R3)</f>
        <v>2</v>
      </c>
    </row>
    <row r="4" spans="1:19" x14ac:dyDescent="0.3">
      <c r="A4" s="20" t="s">
        <v>66</v>
      </c>
      <c r="B4" s="20" t="s">
        <v>211</v>
      </c>
      <c r="C4" s="20" t="s">
        <v>211</v>
      </c>
      <c r="D4" s="20" t="s">
        <v>211</v>
      </c>
      <c r="E4" s="20">
        <v>1</v>
      </c>
      <c r="F4" s="20" t="s">
        <v>211</v>
      </c>
      <c r="G4" s="20" t="s">
        <v>211</v>
      </c>
      <c r="H4" s="20" t="s">
        <v>211</v>
      </c>
      <c r="I4" s="20" t="s">
        <v>211</v>
      </c>
      <c r="J4" s="20" t="s">
        <v>211</v>
      </c>
      <c r="K4" s="20" t="s">
        <v>211</v>
      </c>
      <c r="L4" s="20" t="s">
        <v>211</v>
      </c>
      <c r="M4" s="20" t="s">
        <v>211</v>
      </c>
      <c r="N4" s="20" t="s">
        <v>211</v>
      </c>
      <c r="O4" s="20" t="s">
        <v>211</v>
      </c>
      <c r="P4" s="20" t="s">
        <v>211</v>
      </c>
      <c r="Q4" s="20" t="s">
        <v>211</v>
      </c>
      <c r="R4" s="20" t="s">
        <v>211</v>
      </c>
      <c r="S4" s="28">
        <f t="shared" ref="S4:S41" si="0">SUM(B4:R4)</f>
        <v>1</v>
      </c>
    </row>
    <row r="5" spans="1:19" x14ac:dyDescent="0.3">
      <c r="A5" s="20" t="s">
        <v>67</v>
      </c>
      <c r="B5" s="20" t="s">
        <v>211</v>
      </c>
      <c r="C5" s="20" t="s">
        <v>211</v>
      </c>
      <c r="D5" s="20" t="s">
        <v>211</v>
      </c>
      <c r="E5" s="20">
        <v>1</v>
      </c>
      <c r="F5" s="20" t="s">
        <v>211</v>
      </c>
      <c r="G5" s="20" t="s">
        <v>211</v>
      </c>
      <c r="H5" s="20" t="s">
        <v>211</v>
      </c>
      <c r="I5" s="20" t="s">
        <v>211</v>
      </c>
      <c r="J5" s="20" t="s">
        <v>211</v>
      </c>
      <c r="K5" s="20" t="s">
        <v>211</v>
      </c>
      <c r="L5" s="20" t="s">
        <v>211</v>
      </c>
      <c r="M5" s="20" t="s">
        <v>211</v>
      </c>
      <c r="N5" s="20" t="s">
        <v>211</v>
      </c>
      <c r="O5" s="20" t="s">
        <v>211</v>
      </c>
      <c r="P5" s="20" t="s">
        <v>211</v>
      </c>
      <c r="Q5" s="20" t="s">
        <v>211</v>
      </c>
      <c r="R5" s="20" t="s">
        <v>211</v>
      </c>
      <c r="S5" s="28">
        <f t="shared" si="0"/>
        <v>1</v>
      </c>
    </row>
    <row r="6" spans="1:19" x14ac:dyDescent="0.3">
      <c r="A6" s="20" t="s">
        <v>68</v>
      </c>
      <c r="B6" s="20" t="s">
        <v>211</v>
      </c>
      <c r="C6" s="20" t="s">
        <v>211</v>
      </c>
      <c r="D6" s="20" t="s">
        <v>211</v>
      </c>
      <c r="E6" s="20">
        <v>1</v>
      </c>
      <c r="F6" s="20" t="s">
        <v>211</v>
      </c>
      <c r="G6" s="20" t="s">
        <v>211</v>
      </c>
      <c r="H6" s="20" t="s">
        <v>211</v>
      </c>
      <c r="I6" s="20" t="s">
        <v>211</v>
      </c>
      <c r="J6" s="20" t="s">
        <v>211</v>
      </c>
      <c r="K6" s="20" t="s">
        <v>211</v>
      </c>
      <c r="L6" s="20" t="s">
        <v>211</v>
      </c>
      <c r="M6" s="20" t="s">
        <v>211</v>
      </c>
      <c r="N6" s="20" t="s">
        <v>211</v>
      </c>
      <c r="O6" s="20" t="s">
        <v>211</v>
      </c>
      <c r="P6" s="20" t="s">
        <v>211</v>
      </c>
      <c r="Q6" s="20" t="s">
        <v>211</v>
      </c>
      <c r="R6" s="20" t="s">
        <v>211</v>
      </c>
      <c r="S6" s="28">
        <f t="shared" si="0"/>
        <v>1</v>
      </c>
    </row>
    <row r="7" spans="1:19" x14ac:dyDescent="0.3">
      <c r="A7" s="20" t="s">
        <v>64</v>
      </c>
      <c r="B7" s="20" t="s">
        <v>211</v>
      </c>
      <c r="C7" s="20">
        <v>2</v>
      </c>
      <c r="D7" s="20">
        <v>1</v>
      </c>
      <c r="E7" s="20">
        <v>2</v>
      </c>
      <c r="F7" s="20">
        <v>2</v>
      </c>
      <c r="G7" s="20">
        <v>1</v>
      </c>
      <c r="H7" s="20">
        <v>2</v>
      </c>
      <c r="I7" s="20" t="s">
        <v>211</v>
      </c>
      <c r="J7" s="20" t="s">
        <v>211</v>
      </c>
      <c r="K7" s="20">
        <v>1</v>
      </c>
      <c r="L7" s="20" t="s">
        <v>211</v>
      </c>
      <c r="M7" s="20" t="s">
        <v>211</v>
      </c>
      <c r="N7" s="20" t="s">
        <v>211</v>
      </c>
      <c r="O7" s="20" t="s">
        <v>211</v>
      </c>
      <c r="P7" s="20">
        <v>2</v>
      </c>
      <c r="Q7" s="20" t="s">
        <v>211</v>
      </c>
      <c r="R7" s="20" t="s">
        <v>211</v>
      </c>
      <c r="S7" s="28">
        <f t="shared" si="0"/>
        <v>13</v>
      </c>
    </row>
    <row r="8" spans="1:19" x14ac:dyDescent="0.3">
      <c r="A8" s="20" t="s">
        <v>129</v>
      </c>
      <c r="B8" s="20" t="s">
        <v>211</v>
      </c>
      <c r="C8" s="20" t="s">
        <v>211</v>
      </c>
      <c r="D8" s="20" t="s">
        <v>211</v>
      </c>
      <c r="E8" s="20" t="s">
        <v>211</v>
      </c>
      <c r="F8" s="20">
        <v>2</v>
      </c>
      <c r="G8" s="20">
        <v>1</v>
      </c>
      <c r="H8" s="20" t="s">
        <v>211</v>
      </c>
      <c r="I8" s="20" t="s">
        <v>211</v>
      </c>
      <c r="J8" s="20" t="s">
        <v>211</v>
      </c>
      <c r="K8" s="20">
        <v>1</v>
      </c>
      <c r="L8" s="20" t="s">
        <v>211</v>
      </c>
      <c r="M8" s="20" t="s">
        <v>211</v>
      </c>
      <c r="N8" s="20" t="s">
        <v>211</v>
      </c>
      <c r="O8" s="20" t="s">
        <v>211</v>
      </c>
      <c r="P8" s="20" t="s">
        <v>211</v>
      </c>
      <c r="Q8" s="20" t="s">
        <v>211</v>
      </c>
      <c r="R8" s="20" t="s">
        <v>211</v>
      </c>
      <c r="S8" s="28">
        <f t="shared" si="0"/>
        <v>4</v>
      </c>
    </row>
    <row r="9" spans="1:19" x14ac:dyDescent="0.3">
      <c r="A9" s="20" t="s">
        <v>27</v>
      </c>
      <c r="B9" s="20">
        <v>1</v>
      </c>
      <c r="C9" s="20" t="s">
        <v>211</v>
      </c>
      <c r="D9" s="20" t="s">
        <v>211</v>
      </c>
      <c r="E9" s="20" t="s">
        <v>211</v>
      </c>
      <c r="F9" s="20" t="s">
        <v>211</v>
      </c>
      <c r="G9" s="20" t="s">
        <v>211</v>
      </c>
      <c r="H9" s="20" t="s">
        <v>211</v>
      </c>
      <c r="I9" s="20" t="s">
        <v>211</v>
      </c>
      <c r="J9" s="20" t="s">
        <v>211</v>
      </c>
      <c r="K9" s="20" t="s">
        <v>211</v>
      </c>
      <c r="L9" s="20" t="s">
        <v>211</v>
      </c>
      <c r="M9" s="20" t="s">
        <v>211</v>
      </c>
      <c r="N9" s="20" t="s">
        <v>211</v>
      </c>
      <c r="O9" s="20" t="s">
        <v>211</v>
      </c>
      <c r="P9" s="20" t="s">
        <v>211</v>
      </c>
      <c r="Q9" s="20" t="s">
        <v>211</v>
      </c>
      <c r="R9" s="20" t="s">
        <v>211</v>
      </c>
      <c r="S9" s="28">
        <f t="shared" si="0"/>
        <v>1</v>
      </c>
    </row>
    <row r="10" spans="1:19" x14ac:dyDescent="0.3">
      <c r="A10" s="20" t="s">
        <v>172</v>
      </c>
      <c r="B10" s="20" t="s">
        <v>211</v>
      </c>
      <c r="C10" s="20" t="s">
        <v>211</v>
      </c>
      <c r="D10" s="20" t="s">
        <v>211</v>
      </c>
      <c r="E10" s="20" t="s">
        <v>211</v>
      </c>
      <c r="F10" s="20" t="s">
        <v>211</v>
      </c>
      <c r="G10" s="20" t="s">
        <v>211</v>
      </c>
      <c r="H10" s="20" t="s">
        <v>211</v>
      </c>
      <c r="I10" s="20">
        <v>1</v>
      </c>
      <c r="J10" s="20">
        <v>1</v>
      </c>
      <c r="K10" s="20">
        <v>1</v>
      </c>
      <c r="L10" s="20">
        <v>1</v>
      </c>
      <c r="M10" s="20">
        <v>1</v>
      </c>
      <c r="N10" s="20">
        <v>1</v>
      </c>
      <c r="O10" s="20">
        <v>1</v>
      </c>
      <c r="P10" s="20">
        <v>1</v>
      </c>
      <c r="Q10" s="20">
        <v>1</v>
      </c>
      <c r="R10" s="20">
        <v>1</v>
      </c>
      <c r="S10" s="28">
        <f t="shared" si="0"/>
        <v>10</v>
      </c>
    </row>
    <row r="11" spans="1:19" x14ac:dyDescent="0.3">
      <c r="A11" s="20" t="s">
        <v>28</v>
      </c>
      <c r="B11" s="20">
        <v>3</v>
      </c>
      <c r="C11" s="20" t="s">
        <v>211</v>
      </c>
      <c r="D11" s="20">
        <v>2</v>
      </c>
      <c r="E11" s="20">
        <v>2</v>
      </c>
      <c r="F11" s="20">
        <v>2</v>
      </c>
      <c r="G11" s="20" t="s">
        <v>211</v>
      </c>
      <c r="H11" s="20">
        <v>3</v>
      </c>
      <c r="I11" s="20" t="s">
        <v>211</v>
      </c>
      <c r="J11" s="20" t="s">
        <v>211</v>
      </c>
      <c r="K11" s="20">
        <v>1</v>
      </c>
      <c r="L11" s="20" t="s">
        <v>211</v>
      </c>
      <c r="M11" s="20" t="s">
        <v>211</v>
      </c>
      <c r="N11" s="20" t="s">
        <v>211</v>
      </c>
      <c r="O11" s="20" t="s">
        <v>211</v>
      </c>
      <c r="P11" s="20" t="s">
        <v>211</v>
      </c>
      <c r="Q11" s="20">
        <v>1</v>
      </c>
      <c r="R11" s="20" t="s">
        <v>211</v>
      </c>
      <c r="S11" s="28">
        <f t="shared" si="0"/>
        <v>14</v>
      </c>
    </row>
    <row r="12" spans="1:19" x14ac:dyDescent="0.3">
      <c r="A12" s="20" t="s">
        <v>63</v>
      </c>
      <c r="B12" s="20" t="s">
        <v>211</v>
      </c>
      <c r="C12" s="20" t="s">
        <v>211</v>
      </c>
      <c r="D12" s="20" t="s">
        <v>211</v>
      </c>
      <c r="E12" s="20">
        <v>1</v>
      </c>
      <c r="F12" s="20">
        <v>2</v>
      </c>
      <c r="G12" s="20">
        <v>1</v>
      </c>
      <c r="H12" s="20">
        <v>1</v>
      </c>
      <c r="I12" s="20" t="s">
        <v>211</v>
      </c>
      <c r="J12" s="20" t="s">
        <v>211</v>
      </c>
      <c r="K12" s="20" t="s">
        <v>211</v>
      </c>
      <c r="L12" s="20" t="s">
        <v>211</v>
      </c>
      <c r="M12" s="20" t="s">
        <v>211</v>
      </c>
      <c r="N12" s="20" t="s">
        <v>211</v>
      </c>
      <c r="O12" s="20" t="s">
        <v>211</v>
      </c>
      <c r="P12" s="20" t="s">
        <v>211</v>
      </c>
      <c r="Q12" s="20" t="s">
        <v>211</v>
      </c>
      <c r="R12" s="20" t="s">
        <v>211</v>
      </c>
      <c r="S12" s="28">
        <f t="shared" si="0"/>
        <v>5</v>
      </c>
    </row>
    <row r="13" spans="1:19" x14ac:dyDescent="0.3">
      <c r="A13" s="20" t="s">
        <v>209</v>
      </c>
      <c r="B13" s="20" t="s">
        <v>211</v>
      </c>
      <c r="C13" s="20" t="s">
        <v>211</v>
      </c>
      <c r="D13" s="20" t="s">
        <v>211</v>
      </c>
      <c r="E13" s="20" t="s">
        <v>211</v>
      </c>
      <c r="F13" s="20" t="s">
        <v>211</v>
      </c>
      <c r="G13" s="20" t="s">
        <v>211</v>
      </c>
      <c r="H13" s="20" t="s">
        <v>211</v>
      </c>
      <c r="I13" s="20" t="s">
        <v>211</v>
      </c>
      <c r="J13" s="20" t="s">
        <v>211</v>
      </c>
      <c r="K13" s="20" t="s">
        <v>211</v>
      </c>
      <c r="L13" s="20" t="s">
        <v>211</v>
      </c>
      <c r="M13" s="20" t="s">
        <v>211</v>
      </c>
      <c r="N13" s="20" t="s">
        <v>211</v>
      </c>
      <c r="O13" s="20" t="s">
        <v>211</v>
      </c>
      <c r="P13" s="20" t="s">
        <v>211</v>
      </c>
      <c r="Q13" s="20">
        <v>1</v>
      </c>
      <c r="R13" s="20" t="s">
        <v>211</v>
      </c>
      <c r="S13" s="28">
        <f t="shared" si="0"/>
        <v>1</v>
      </c>
    </row>
    <row r="14" spans="1:19" x14ac:dyDescent="0.3">
      <c r="A14" s="20" t="s">
        <v>177</v>
      </c>
      <c r="B14" s="20" t="s">
        <v>211</v>
      </c>
      <c r="C14" s="20" t="s">
        <v>211</v>
      </c>
      <c r="D14" s="20" t="s">
        <v>211</v>
      </c>
      <c r="E14" s="20" t="s">
        <v>211</v>
      </c>
      <c r="F14" s="20" t="s">
        <v>211</v>
      </c>
      <c r="G14" s="20" t="s">
        <v>211</v>
      </c>
      <c r="H14" s="20" t="s">
        <v>211</v>
      </c>
      <c r="I14" s="20" t="s">
        <v>211</v>
      </c>
      <c r="J14" s="20" t="s">
        <v>211</v>
      </c>
      <c r="K14" s="20" t="s">
        <v>211</v>
      </c>
      <c r="L14" s="20" t="s">
        <v>211</v>
      </c>
      <c r="M14" s="20" t="s">
        <v>211</v>
      </c>
      <c r="N14" s="20" t="s">
        <v>211</v>
      </c>
      <c r="O14" s="20" t="s">
        <v>211</v>
      </c>
      <c r="P14" s="20" t="s">
        <v>211</v>
      </c>
      <c r="Q14" s="20">
        <v>1</v>
      </c>
      <c r="R14" s="20" t="s">
        <v>211</v>
      </c>
      <c r="S14" s="28">
        <f t="shared" si="0"/>
        <v>1</v>
      </c>
    </row>
    <row r="15" spans="1:19" x14ac:dyDescent="0.3">
      <c r="A15" s="20" t="s">
        <v>173</v>
      </c>
      <c r="B15" s="20" t="s">
        <v>211</v>
      </c>
      <c r="C15" s="20" t="s">
        <v>211</v>
      </c>
      <c r="D15" s="20" t="s">
        <v>211</v>
      </c>
      <c r="E15" s="20" t="s">
        <v>211</v>
      </c>
      <c r="F15" s="20" t="s">
        <v>211</v>
      </c>
      <c r="G15" s="20" t="s">
        <v>211</v>
      </c>
      <c r="H15" s="20" t="s">
        <v>211</v>
      </c>
      <c r="I15" s="20">
        <v>1</v>
      </c>
      <c r="J15" s="20">
        <v>1</v>
      </c>
      <c r="K15" s="20">
        <v>1</v>
      </c>
      <c r="L15" s="20" t="s">
        <v>211</v>
      </c>
      <c r="M15" s="20" t="s">
        <v>211</v>
      </c>
      <c r="N15" s="20" t="s">
        <v>211</v>
      </c>
      <c r="O15" s="20">
        <v>1</v>
      </c>
      <c r="P15" s="20" t="s">
        <v>211</v>
      </c>
      <c r="Q15" s="20" t="s">
        <v>211</v>
      </c>
      <c r="R15" s="20" t="s">
        <v>211</v>
      </c>
      <c r="S15" s="28">
        <f t="shared" si="0"/>
        <v>4</v>
      </c>
    </row>
    <row r="16" spans="1:19" x14ac:dyDescent="0.3">
      <c r="A16" s="20" t="s">
        <v>180</v>
      </c>
      <c r="B16" s="20" t="s">
        <v>211</v>
      </c>
      <c r="C16" s="20" t="s">
        <v>211</v>
      </c>
      <c r="D16" s="20" t="s">
        <v>211</v>
      </c>
      <c r="E16" s="20" t="s">
        <v>211</v>
      </c>
      <c r="F16" s="20" t="s">
        <v>211</v>
      </c>
      <c r="G16" s="20" t="s">
        <v>211</v>
      </c>
      <c r="H16" s="20" t="s">
        <v>211</v>
      </c>
      <c r="I16" s="20" t="s">
        <v>211</v>
      </c>
      <c r="J16" s="20" t="s">
        <v>211</v>
      </c>
      <c r="K16" s="20" t="s">
        <v>211</v>
      </c>
      <c r="L16" s="20" t="s">
        <v>211</v>
      </c>
      <c r="M16" s="20" t="s">
        <v>211</v>
      </c>
      <c r="N16" s="20" t="s">
        <v>211</v>
      </c>
      <c r="O16" s="20" t="s">
        <v>211</v>
      </c>
      <c r="P16" s="20">
        <v>1</v>
      </c>
      <c r="Q16" s="20" t="s">
        <v>211</v>
      </c>
      <c r="R16" s="20" t="s">
        <v>211</v>
      </c>
      <c r="S16" s="28">
        <f t="shared" si="0"/>
        <v>1</v>
      </c>
    </row>
    <row r="17" spans="1:19" x14ac:dyDescent="0.3">
      <c r="A17" s="20" t="s">
        <v>182</v>
      </c>
      <c r="B17" s="20" t="s">
        <v>211</v>
      </c>
      <c r="C17" s="20" t="s">
        <v>211</v>
      </c>
      <c r="D17" s="20" t="s">
        <v>211</v>
      </c>
      <c r="E17" s="20" t="s">
        <v>211</v>
      </c>
      <c r="F17" s="20" t="s">
        <v>211</v>
      </c>
      <c r="G17" s="20" t="s">
        <v>211</v>
      </c>
      <c r="H17" s="20" t="s">
        <v>211</v>
      </c>
      <c r="I17" s="20" t="s">
        <v>211</v>
      </c>
      <c r="J17" s="20" t="s">
        <v>211</v>
      </c>
      <c r="K17" s="20" t="s">
        <v>211</v>
      </c>
      <c r="L17" s="20" t="s">
        <v>211</v>
      </c>
      <c r="M17" s="20" t="s">
        <v>211</v>
      </c>
      <c r="N17" s="20" t="s">
        <v>211</v>
      </c>
      <c r="O17" s="20" t="s">
        <v>211</v>
      </c>
      <c r="P17" s="20" t="s">
        <v>211</v>
      </c>
      <c r="Q17" s="20">
        <v>1</v>
      </c>
      <c r="R17" s="20" t="s">
        <v>211</v>
      </c>
      <c r="S17" s="28">
        <f t="shared" si="0"/>
        <v>1</v>
      </c>
    </row>
    <row r="18" spans="1:19" x14ac:dyDescent="0.3">
      <c r="A18" s="20" t="s">
        <v>178</v>
      </c>
      <c r="B18" s="20" t="s">
        <v>211</v>
      </c>
      <c r="C18" s="20" t="s">
        <v>211</v>
      </c>
      <c r="D18" s="20" t="s">
        <v>211</v>
      </c>
      <c r="E18" s="20" t="s">
        <v>211</v>
      </c>
      <c r="F18" s="20" t="s">
        <v>211</v>
      </c>
      <c r="G18" s="20" t="s">
        <v>211</v>
      </c>
      <c r="H18" s="20" t="s">
        <v>211</v>
      </c>
      <c r="I18" s="20" t="s">
        <v>211</v>
      </c>
      <c r="J18" s="20" t="s">
        <v>211</v>
      </c>
      <c r="K18" s="20">
        <v>1</v>
      </c>
      <c r="L18" s="20" t="s">
        <v>211</v>
      </c>
      <c r="M18" s="20" t="s">
        <v>211</v>
      </c>
      <c r="N18" s="20" t="s">
        <v>211</v>
      </c>
      <c r="O18" s="20">
        <v>1</v>
      </c>
      <c r="P18" s="20" t="s">
        <v>211</v>
      </c>
      <c r="Q18" s="20" t="s">
        <v>211</v>
      </c>
      <c r="R18" s="20" t="s">
        <v>211</v>
      </c>
      <c r="S18" s="28">
        <f t="shared" si="0"/>
        <v>2</v>
      </c>
    </row>
    <row r="19" spans="1:19" x14ac:dyDescent="0.3">
      <c r="A19" s="20" t="s">
        <v>29</v>
      </c>
      <c r="B19" s="20">
        <v>1</v>
      </c>
      <c r="C19" s="20" t="s">
        <v>211</v>
      </c>
      <c r="D19" s="20">
        <v>1</v>
      </c>
      <c r="E19" s="20">
        <v>1</v>
      </c>
      <c r="F19" s="20">
        <v>1</v>
      </c>
      <c r="G19" s="20">
        <v>1</v>
      </c>
      <c r="H19" s="20">
        <v>1</v>
      </c>
      <c r="I19" s="20" t="s">
        <v>211</v>
      </c>
      <c r="J19" s="20" t="s">
        <v>211</v>
      </c>
      <c r="K19" s="20">
        <v>1</v>
      </c>
      <c r="L19" s="20" t="s">
        <v>211</v>
      </c>
      <c r="M19" s="20">
        <v>1</v>
      </c>
      <c r="N19" s="20">
        <v>1</v>
      </c>
      <c r="O19" s="20">
        <v>1</v>
      </c>
      <c r="P19" s="20" t="s">
        <v>211</v>
      </c>
      <c r="Q19" s="20" t="s">
        <v>211</v>
      </c>
      <c r="R19" s="20">
        <v>1</v>
      </c>
      <c r="S19" s="28">
        <f t="shared" si="0"/>
        <v>11</v>
      </c>
    </row>
    <row r="20" spans="1:19" x14ac:dyDescent="0.3">
      <c r="A20" s="20" t="s">
        <v>130</v>
      </c>
      <c r="B20" s="20" t="s">
        <v>211</v>
      </c>
      <c r="C20" s="20" t="s">
        <v>211</v>
      </c>
      <c r="D20" s="20" t="s">
        <v>211</v>
      </c>
      <c r="E20" s="20" t="s">
        <v>211</v>
      </c>
      <c r="F20" s="20">
        <v>1</v>
      </c>
      <c r="G20" s="20" t="s">
        <v>211</v>
      </c>
      <c r="H20" s="20" t="s">
        <v>211</v>
      </c>
      <c r="I20" s="20" t="s">
        <v>211</v>
      </c>
      <c r="J20" s="20" t="s">
        <v>211</v>
      </c>
      <c r="K20" s="20" t="s">
        <v>211</v>
      </c>
      <c r="L20" s="20" t="s">
        <v>211</v>
      </c>
      <c r="M20" s="20" t="s">
        <v>211</v>
      </c>
      <c r="N20" s="20" t="s">
        <v>211</v>
      </c>
      <c r="O20" s="20" t="s">
        <v>211</v>
      </c>
      <c r="P20" s="20" t="s">
        <v>211</v>
      </c>
      <c r="Q20" s="20">
        <v>1</v>
      </c>
      <c r="R20" s="20" t="s">
        <v>211</v>
      </c>
      <c r="S20" s="28">
        <f t="shared" si="0"/>
        <v>2</v>
      </c>
    </row>
    <row r="21" spans="1:19" x14ac:dyDescent="0.3">
      <c r="A21" s="20" t="s">
        <v>69</v>
      </c>
      <c r="B21" s="20" t="s">
        <v>211</v>
      </c>
      <c r="C21" s="20" t="s">
        <v>211</v>
      </c>
      <c r="D21" s="20" t="s">
        <v>211</v>
      </c>
      <c r="E21" s="20">
        <v>1</v>
      </c>
      <c r="F21" s="20">
        <v>1</v>
      </c>
      <c r="G21" s="20">
        <v>1</v>
      </c>
      <c r="H21" s="20">
        <v>1</v>
      </c>
      <c r="I21" s="20">
        <v>1</v>
      </c>
      <c r="J21" s="20">
        <v>1</v>
      </c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8">
        <f t="shared" si="0"/>
        <v>14</v>
      </c>
    </row>
    <row r="22" spans="1:19" x14ac:dyDescent="0.3">
      <c r="A22" s="20" t="s">
        <v>70</v>
      </c>
      <c r="B22" s="20" t="s">
        <v>211</v>
      </c>
      <c r="C22" s="20" t="s">
        <v>211</v>
      </c>
      <c r="D22" s="20" t="s">
        <v>211</v>
      </c>
      <c r="E22" s="20">
        <v>1</v>
      </c>
      <c r="F22" s="20" t="s">
        <v>211</v>
      </c>
      <c r="G22" s="20" t="s">
        <v>211</v>
      </c>
      <c r="H22" s="20" t="s">
        <v>211</v>
      </c>
      <c r="I22" s="20" t="s">
        <v>211</v>
      </c>
      <c r="J22" s="20" t="s">
        <v>211</v>
      </c>
      <c r="K22" s="20" t="s">
        <v>211</v>
      </c>
      <c r="L22" s="20" t="s">
        <v>211</v>
      </c>
      <c r="M22" s="20" t="s">
        <v>211</v>
      </c>
      <c r="N22" s="20" t="s">
        <v>211</v>
      </c>
      <c r="O22" s="20" t="s">
        <v>211</v>
      </c>
      <c r="P22" s="20" t="s">
        <v>211</v>
      </c>
      <c r="Q22" s="20" t="s">
        <v>211</v>
      </c>
      <c r="R22" s="20" t="s">
        <v>211</v>
      </c>
      <c r="S22" s="28">
        <f t="shared" si="0"/>
        <v>1</v>
      </c>
    </row>
    <row r="23" spans="1:19" x14ac:dyDescent="0.3">
      <c r="A23" s="20" t="s">
        <v>71</v>
      </c>
      <c r="B23" s="20" t="s">
        <v>211</v>
      </c>
      <c r="C23" s="20" t="s">
        <v>211</v>
      </c>
      <c r="D23" s="20" t="s">
        <v>211</v>
      </c>
      <c r="E23" s="20">
        <v>1</v>
      </c>
      <c r="F23" s="20">
        <v>1</v>
      </c>
      <c r="G23" s="20">
        <v>1</v>
      </c>
      <c r="H23" s="20">
        <v>1</v>
      </c>
      <c r="I23" s="20" t="s">
        <v>211</v>
      </c>
      <c r="J23" s="20" t="s">
        <v>211</v>
      </c>
      <c r="K23" s="20" t="s">
        <v>211</v>
      </c>
      <c r="L23" s="20" t="s">
        <v>211</v>
      </c>
      <c r="M23" s="20" t="s">
        <v>211</v>
      </c>
      <c r="N23" s="20" t="s">
        <v>211</v>
      </c>
      <c r="O23" s="20" t="s">
        <v>211</v>
      </c>
      <c r="P23" s="20" t="s">
        <v>211</v>
      </c>
      <c r="Q23" s="20" t="s">
        <v>211</v>
      </c>
      <c r="R23" s="20" t="s">
        <v>211</v>
      </c>
      <c r="S23" s="28">
        <f t="shared" si="0"/>
        <v>4</v>
      </c>
    </row>
    <row r="24" spans="1:19" x14ac:dyDescent="0.3">
      <c r="A24" s="20" t="s">
        <v>174</v>
      </c>
      <c r="B24" s="20" t="s">
        <v>211</v>
      </c>
      <c r="C24" s="20" t="s">
        <v>211</v>
      </c>
      <c r="D24" s="20" t="s">
        <v>211</v>
      </c>
      <c r="E24" s="20" t="s">
        <v>211</v>
      </c>
      <c r="F24" s="20" t="s">
        <v>211</v>
      </c>
      <c r="G24" s="20" t="s">
        <v>211</v>
      </c>
      <c r="H24" s="20" t="s">
        <v>211</v>
      </c>
      <c r="I24" s="20">
        <v>1</v>
      </c>
      <c r="J24" s="20">
        <v>1</v>
      </c>
      <c r="K24" s="20" t="s">
        <v>211</v>
      </c>
      <c r="L24" s="20" t="s">
        <v>211</v>
      </c>
      <c r="M24" s="20" t="s">
        <v>211</v>
      </c>
      <c r="N24" s="20" t="s">
        <v>211</v>
      </c>
      <c r="O24" s="20" t="s">
        <v>211</v>
      </c>
      <c r="P24" s="20" t="s">
        <v>211</v>
      </c>
      <c r="Q24" s="20" t="s">
        <v>211</v>
      </c>
      <c r="R24" s="20" t="s">
        <v>211</v>
      </c>
      <c r="S24" s="28">
        <f t="shared" si="0"/>
        <v>2</v>
      </c>
    </row>
    <row r="25" spans="1:19" x14ac:dyDescent="0.3">
      <c r="A25" s="20" t="s">
        <v>181</v>
      </c>
      <c r="B25" s="20" t="s">
        <v>211</v>
      </c>
      <c r="C25" s="20" t="s">
        <v>211</v>
      </c>
      <c r="D25" s="20" t="s">
        <v>211</v>
      </c>
      <c r="E25" s="20" t="s">
        <v>211</v>
      </c>
      <c r="F25" s="20" t="s">
        <v>211</v>
      </c>
      <c r="G25" s="20" t="s">
        <v>211</v>
      </c>
      <c r="H25" s="20" t="s">
        <v>211</v>
      </c>
      <c r="I25" s="20" t="s">
        <v>211</v>
      </c>
      <c r="J25" s="20" t="s">
        <v>211</v>
      </c>
      <c r="K25" s="20" t="s">
        <v>211</v>
      </c>
      <c r="L25" s="20" t="s">
        <v>211</v>
      </c>
      <c r="M25" s="20" t="s">
        <v>211</v>
      </c>
      <c r="N25" s="20" t="s">
        <v>211</v>
      </c>
      <c r="O25" s="20" t="s">
        <v>211</v>
      </c>
      <c r="P25" s="20">
        <v>1</v>
      </c>
      <c r="Q25" s="20" t="s">
        <v>211</v>
      </c>
      <c r="R25" s="20" t="s">
        <v>211</v>
      </c>
      <c r="S25" s="28">
        <f t="shared" si="0"/>
        <v>1</v>
      </c>
    </row>
    <row r="26" spans="1:19" x14ac:dyDescent="0.3">
      <c r="A26" s="20" t="s">
        <v>175</v>
      </c>
      <c r="B26" s="20" t="s">
        <v>211</v>
      </c>
      <c r="C26" s="20" t="s">
        <v>211</v>
      </c>
      <c r="D26" s="20" t="s">
        <v>211</v>
      </c>
      <c r="E26" s="20" t="s">
        <v>211</v>
      </c>
      <c r="F26" s="20" t="s">
        <v>211</v>
      </c>
      <c r="G26" s="20" t="s">
        <v>211</v>
      </c>
      <c r="H26" s="20" t="s">
        <v>211</v>
      </c>
      <c r="I26" s="20">
        <v>1</v>
      </c>
      <c r="J26" s="20">
        <v>1</v>
      </c>
      <c r="K26" s="20">
        <v>1</v>
      </c>
      <c r="L26" s="20">
        <v>1</v>
      </c>
      <c r="M26" s="20">
        <v>1</v>
      </c>
      <c r="N26" s="20">
        <v>1</v>
      </c>
      <c r="O26" s="20">
        <v>1</v>
      </c>
      <c r="P26" s="20">
        <v>1</v>
      </c>
      <c r="Q26" s="20">
        <v>1</v>
      </c>
      <c r="R26" s="20">
        <v>1</v>
      </c>
      <c r="S26" s="28">
        <f t="shared" si="0"/>
        <v>10</v>
      </c>
    </row>
    <row r="27" spans="1:19" x14ac:dyDescent="0.3">
      <c r="A27" s="20" t="s">
        <v>30</v>
      </c>
      <c r="B27" s="20">
        <v>1</v>
      </c>
      <c r="C27" s="20">
        <v>1</v>
      </c>
      <c r="D27" s="20">
        <v>2</v>
      </c>
      <c r="E27" s="20" t="s">
        <v>211</v>
      </c>
      <c r="F27" s="20">
        <v>3</v>
      </c>
      <c r="G27" s="20">
        <v>1</v>
      </c>
      <c r="H27" s="20" t="s">
        <v>211</v>
      </c>
      <c r="I27" s="20">
        <v>2</v>
      </c>
      <c r="J27" s="20">
        <v>2</v>
      </c>
      <c r="K27" s="20">
        <v>2</v>
      </c>
      <c r="L27" s="20">
        <v>1</v>
      </c>
      <c r="M27" s="20">
        <v>1</v>
      </c>
      <c r="N27" s="20">
        <v>1</v>
      </c>
      <c r="O27" s="20">
        <v>1</v>
      </c>
      <c r="P27" s="20">
        <v>2</v>
      </c>
      <c r="Q27" s="20">
        <v>2</v>
      </c>
      <c r="R27" s="20">
        <v>1</v>
      </c>
      <c r="S27" s="28">
        <f t="shared" si="0"/>
        <v>23</v>
      </c>
    </row>
    <row r="28" spans="1:19" x14ac:dyDescent="0.3">
      <c r="A28" s="20" t="s">
        <v>179</v>
      </c>
      <c r="B28" s="20" t="s">
        <v>211</v>
      </c>
      <c r="C28" s="20" t="s">
        <v>211</v>
      </c>
      <c r="D28" s="20" t="s">
        <v>211</v>
      </c>
      <c r="E28" s="20" t="s">
        <v>211</v>
      </c>
      <c r="F28" s="20" t="s">
        <v>211</v>
      </c>
      <c r="G28" s="20" t="s">
        <v>211</v>
      </c>
      <c r="H28" s="20" t="s">
        <v>211</v>
      </c>
      <c r="I28" s="20" t="s">
        <v>211</v>
      </c>
      <c r="J28" s="20" t="s">
        <v>211</v>
      </c>
      <c r="K28" s="20" t="s">
        <v>211</v>
      </c>
      <c r="L28" s="20">
        <v>1</v>
      </c>
      <c r="M28" s="20" t="s">
        <v>211</v>
      </c>
      <c r="N28" s="20" t="s">
        <v>211</v>
      </c>
      <c r="O28" s="20" t="s">
        <v>211</v>
      </c>
      <c r="P28" s="20" t="s">
        <v>211</v>
      </c>
      <c r="Q28" s="20" t="s">
        <v>211</v>
      </c>
      <c r="R28" s="20" t="s">
        <v>211</v>
      </c>
      <c r="S28" s="28">
        <f t="shared" si="0"/>
        <v>1</v>
      </c>
    </row>
    <row r="29" spans="1:19" x14ac:dyDescent="0.3">
      <c r="A29" s="20" t="s">
        <v>131</v>
      </c>
      <c r="B29" s="20" t="s">
        <v>211</v>
      </c>
      <c r="C29" s="20" t="s">
        <v>211</v>
      </c>
      <c r="D29" s="20" t="s">
        <v>211</v>
      </c>
      <c r="E29" s="20" t="s">
        <v>211</v>
      </c>
      <c r="F29" s="20">
        <v>1</v>
      </c>
      <c r="G29" s="20" t="s">
        <v>211</v>
      </c>
      <c r="H29" s="20" t="s">
        <v>211</v>
      </c>
      <c r="I29" s="20">
        <v>1</v>
      </c>
      <c r="J29" s="20">
        <v>1</v>
      </c>
      <c r="K29" s="20">
        <v>1</v>
      </c>
      <c r="L29" s="20">
        <v>1</v>
      </c>
      <c r="M29" s="20">
        <v>1</v>
      </c>
      <c r="N29" s="20">
        <v>1</v>
      </c>
      <c r="O29" s="20">
        <v>1</v>
      </c>
      <c r="P29" s="20">
        <v>1</v>
      </c>
      <c r="Q29" s="20">
        <v>1</v>
      </c>
      <c r="R29" s="20">
        <v>1</v>
      </c>
      <c r="S29" s="28">
        <f t="shared" si="0"/>
        <v>11</v>
      </c>
    </row>
    <row r="30" spans="1:19" x14ac:dyDescent="0.3">
      <c r="A30" s="20" t="s">
        <v>31</v>
      </c>
      <c r="B30" s="20">
        <v>1</v>
      </c>
      <c r="C30" s="20">
        <v>1</v>
      </c>
      <c r="D30" s="20" t="s">
        <v>211</v>
      </c>
      <c r="E30" s="20">
        <v>3</v>
      </c>
      <c r="F30" s="20">
        <v>5</v>
      </c>
      <c r="G30" s="20">
        <v>1</v>
      </c>
      <c r="H30" s="20">
        <v>7</v>
      </c>
      <c r="I30" s="20">
        <v>2</v>
      </c>
      <c r="J30" s="20">
        <v>2</v>
      </c>
      <c r="K30" s="20">
        <v>2</v>
      </c>
      <c r="L30" s="20">
        <v>1</v>
      </c>
      <c r="M30" s="20">
        <v>2</v>
      </c>
      <c r="N30" s="20">
        <v>2</v>
      </c>
      <c r="O30" s="20">
        <v>2</v>
      </c>
      <c r="P30" s="20">
        <v>2</v>
      </c>
      <c r="Q30" s="20">
        <v>3</v>
      </c>
      <c r="R30" s="20">
        <v>2</v>
      </c>
      <c r="S30" s="28">
        <f t="shared" si="0"/>
        <v>38</v>
      </c>
    </row>
    <row r="31" spans="1:19" x14ac:dyDescent="0.3">
      <c r="A31" s="20" t="s">
        <v>72</v>
      </c>
      <c r="B31" s="20" t="s">
        <v>211</v>
      </c>
      <c r="C31" s="20" t="s">
        <v>211</v>
      </c>
      <c r="D31" s="20" t="s">
        <v>211</v>
      </c>
      <c r="E31" s="20">
        <v>2</v>
      </c>
      <c r="F31" s="20">
        <v>1</v>
      </c>
      <c r="G31" s="20">
        <v>1</v>
      </c>
      <c r="H31" s="20">
        <v>2</v>
      </c>
      <c r="I31" s="20" t="s">
        <v>211</v>
      </c>
      <c r="J31" s="20" t="s">
        <v>211</v>
      </c>
      <c r="K31" s="20" t="s">
        <v>211</v>
      </c>
      <c r="L31" s="20" t="s">
        <v>211</v>
      </c>
      <c r="M31" s="20" t="s">
        <v>211</v>
      </c>
      <c r="N31" s="20" t="s">
        <v>211</v>
      </c>
      <c r="O31" s="20" t="s">
        <v>211</v>
      </c>
      <c r="P31" s="20" t="s">
        <v>211</v>
      </c>
      <c r="Q31" s="20" t="s">
        <v>211</v>
      </c>
      <c r="R31" s="20" t="s">
        <v>211</v>
      </c>
      <c r="S31" s="28">
        <f t="shared" si="0"/>
        <v>6</v>
      </c>
    </row>
    <row r="32" spans="1:19" x14ac:dyDescent="0.3">
      <c r="A32" s="20" t="s">
        <v>73</v>
      </c>
      <c r="B32" s="20" t="s">
        <v>211</v>
      </c>
      <c r="C32" s="20" t="s">
        <v>211</v>
      </c>
      <c r="D32" s="20" t="s">
        <v>211</v>
      </c>
      <c r="E32" s="20">
        <v>1</v>
      </c>
      <c r="F32" s="20" t="s">
        <v>211</v>
      </c>
      <c r="G32" s="20" t="s">
        <v>211</v>
      </c>
      <c r="H32" s="20">
        <v>1</v>
      </c>
      <c r="I32" s="20" t="s">
        <v>211</v>
      </c>
      <c r="J32" s="20" t="s">
        <v>211</v>
      </c>
      <c r="K32" s="20" t="s">
        <v>211</v>
      </c>
      <c r="L32" s="20" t="s">
        <v>211</v>
      </c>
      <c r="M32" s="20" t="s">
        <v>211</v>
      </c>
      <c r="N32" s="20" t="s">
        <v>211</v>
      </c>
      <c r="O32" s="20" t="s">
        <v>211</v>
      </c>
      <c r="P32" s="20" t="s">
        <v>211</v>
      </c>
      <c r="Q32" s="20" t="s">
        <v>211</v>
      </c>
      <c r="R32" s="20" t="s">
        <v>211</v>
      </c>
      <c r="S32" s="28">
        <f t="shared" si="0"/>
        <v>2</v>
      </c>
    </row>
    <row r="33" spans="1:19" x14ac:dyDescent="0.3">
      <c r="A33" s="20" t="s">
        <v>74</v>
      </c>
      <c r="B33" s="20" t="s">
        <v>211</v>
      </c>
      <c r="C33" s="20" t="s">
        <v>211</v>
      </c>
      <c r="D33" s="20" t="s">
        <v>211</v>
      </c>
      <c r="E33" s="20">
        <v>1</v>
      </c>
      <c r="F33" s="20">
        <v>1</v>
      </c>
      <c r="G33" s="20">
        <v>1</v>
      </c>
      <c r="H33" s="20">
        <v>1</v>
      </c>
      <c r="I33" s="20" t="s">
        <v>211</v>
      </c>
      <c r="J33" s="20" t="s">
        <v>211</v>
      </c>
      <c r="K33" s="20" t="s">
        <v>211</v>
      </c>
      <c r="L33" s="20" t="s">
        <v>211</v>
      </c>
      <c r="M33" s="20" t="s">
        <v>211</v>
      </c>
      <c r="N33" s="20" t="s">
        <v>211</v>
      </c>
      <c r="O33" s="20" t="s">
        <v>211</v>
      </c>
      <c r="P33" s="20" t="s">
        <v>211</v>
      </c>
      <c r="Q33" s="20" t="s">
        <v>211</v>
      </c>
      <c r="R33" s="20" t="s">
        <v>211</v>
      </c>
      <c r="S33" s="28">
        <f t="shared" si="0"/>
        <v>4</v>
      </c>
    </row>
    <row r="34" spans="1:19" x14ac:dyDescent="0.3">
      <c r="A34" s="20" t="s">
        <v>75</v>
      </c>
      <c r="B34" s="20" t="s">
        <v>211</v>
      </c>
      <c r="C34" s="20" t="s">
        <v>211</v>
      </c>
      <c r="D34" s="20" t="s">
        <v>211</v>
      </c>
      <c r="E34" s="20">
        <v>1</v>
      </c>
      <c r="F34" s="20" t="s">
        <v>211</v>
      </c>
      <c r="G34" s="20" t="s">
        <v>211</v>
      </c>
      <c r="H34" s="20" t="s">
        <v>211</v>
      </c>
      <c r="I34" s="20" t="s">
        <v>211</v>
      </c>
      <c r="J34" s="20" t="s">
        <v>211</v>
      </c>
      <c r="K34" s="20" t="s">
        <v>211</v>
      </c>
      <c r="L34" s="20" t="s">
        <v>211</v>
      </c>
      <c r="M34" s="20" t="s">
        <v>211</v>
      </c>
      <c r="N34" s="20" t="s">
        <v>211</v>
      </c>
      <c r="O34" s="20" t="s">
        <v>211</v>
      </c>
      <c r="P34" s="20" t="s">
        <v>211</v>
      </c>
      <c r="Q34" s="20" t="s">
        <v>211</v>
      </c>
      <c r="R34" s="20" t="s">
        <v>211</v>
      </c>
      <c r="S34" s="28">
        <f t="shared" si="0"/>
        <v>1</v>
      </c>
    </row>
    <row r="35" spans="1:19" x14ac:dyDescent="0.3">
      <c r="A35" s="20" t="s">
        <v>76</v>
      </c>
      <c r="B35" s="20" t="s">
        <v>211</v>
      </c>
      <c r="C35" s="20" t="s">
        <v>211</v>
      </c>
      <c r="D35" s="20" t="s">
        <v>211</v>
      </c>
      <c r="E35" s="20">
        <v>1</v>
      </c>
      <c r="F35" s="20" t="s">
        <v>211</v>
      </c>
      <c r="G35" s="20" t="s">
        <v>211</v>
      </c>
      <c r="H35" s="20" t="s">
        <v>211</v>
      </c>
      <c r="I35" s="20" t="s">
        <v>211</v>
      </c>
      <c r="J35" s="20" t="s">
        <v>211</v>
      </c>
      <c r="K35" s="20">
        <v>1</v>
      </c>
      <c r="L35" s="20">
        <v>1</v>
      </c>
      <c r="M35" s="20">
        <v>1</v>
      </c>
      <c r="N35" s="20">
        <v>1</v>
      </c>
      <c r="O35" s="20">
        <v>1</v>
      </c>
      <c r="P35" s="20" t="s">
        <v>211</v>
      </c>
      <c r="Q35" s="20" t="s">
        <v>211</v>
      </c>
      <c r="R35" s="20">
        <v>1</v>
      </c>
      <c r="S35" s="28">
        <f t="shared" si="0"/>
        <v>7</v>
      </c>
    </row>
    <row r="36" spans="1:19" x14ac:dyDescent="0.3">
      <c r="A36" s="20" t="s">
        <v>176</v>
      </c>
      <c r="B36" s="20" t="s">
        <v>211</v>
      </c>
      <c r="C36" s="20" t="s">
        <v>211</v>
      </c>
      <c r="D36" s="20" t="s">
        <v>211</v>
      </c>
      <c r="E36" s="20" t="s">
        <v>211</v>
      </c>
      <c r="F36" s="20" t="s">
        <v>211</v>
      </c>
      <c r="G36" s="20" t="s">
        <v>211</v>
      </c>
      <c r="H36" s="20" t="s">
        <v>211</v>
      </c>
      <c r="I36" s="20">
        <v>1</v>
      </c>
      <c r="J36" s="20">
        <v>1</v>
      </c>
      <c r="K36" s="20" t="s">
        <v>211</v>
      </c>
      <c r="L36" s="20" t="s">
        <v>211</v>
      </c>
      <c r="M36" s="20" t="s">
        <v>211</v>
      </c>
      <c r="N36" s="20" t="s">
        <v>211</v>
      </c>
      <c r="O36" s="20" t="s">
        <v>211</v>
      </c>
      <c r="P36" s="20" t="s">
        <v>211</v>
      </c>
      <c r="Q36" s="20">
        <v>1</v>
      </c>
      <c r="R36" s="20" t="s">
        <v>211</v>
      </c>
      <c r="S36" s="28">
        <f t="shared" si="0"/>
        <v>3</v>
      </c>
    </row>
    <row r="37" spans="1:19" x14ac:dyDescent="0.3">
      <c r="A37" s="20" t="s">
        <v>77</v>
      </c>
      <c r="B37" s="20" t="s">
        <v>211</v>
      </c>
      <c r="C37" s="20">
        <v>2</v>
      </c>
      <c r="D37" s="20">
        <v>1</v>
      </c>
      <c r="E37" s="20">
        <v>5</v>
      </c>
      <c r="F37" s="20">
        <v>9</v>
      </c>
      <c r="G37" s="20">
        <v>4</v>
      </c>
      <c r="H37" s="20">
        <v>5</v>
      </c>
      <c r="I37" s="20" t="s">
        <v>211</v>
      </c>
      <c r="J37" s="20" t="s">
        <v>211</v>
      </c>
      <c r="K37" s="20">
        <v>2</v>
      </c>
      <c r="L37" s="20">
        <v>1</v>
      </c>
      <c r="M37" s="20">
        <v>1</v>
      </c>
      <c r="N37" s="20">
        <v>1</v>
      </c>
      <c r="O37" s="20">
        <v>1</v>
      </c>
      <c r="P37" s="20" t="s">
        <v>211</v>
      </c>
      <c r="Q37" s="20">
        <v>1</v>
      </c>
      <c r="R37" s="20">
        <v>1</v>
      </c>
      <c r="S37" s="28">
        <f t="shared" si="0"/>
        <v>34</v>
      </c>
    </row>
    <row r="38" spans="1:19" x14ac:dyDescent="0.3">
      <c r="A38" s="20" t="s">
        <v>78</v>
      </c>
      <c r="B38" s="20" t="s">
        <v>211</v>
      </c>
      <c r="C38" s="20" t="s">
        <v>211</v>
      </c>
      <c r="D38" s="20" t="s">
        <v>211</v>
      </c>
      <c r="E38" s="20">
        <v>5</v>
      </c>
      <c r="F38" s="20">
        <v>2</v>
      </c>
      <c r="G38" s="20">
        <v>2</v>
      </c>
      <c r="H38" s="20">
        <v>6</v>
      </c>
      <c r="I38" s="20" t="s">
        <v>211</v>
      </c>
      <c r="J38" s="20" t="s">
        <v>211</v>
      </c>
      <c r="K38" s="20" t="s">
        <v>211</v>
      </c>
      <c r="L38" s="20" t="s">
        <v>211</v>
      </c>
      <c r="M38" s="20" t="s">
        <v>211</v>
      </c>
      <c r="N38" s="20" t="s">
        <v>211</v>
      </c>
      <c r="O38" s="20" t="s">
        <v>211</v>
      </c>
      <c r="P38" s="20" t="s">
        <v>211</v>
      </c>
      <c r="Q38" s="20" t="s">
        <v>211</v>
      </c>
      <c r="R38" s="20" t="s">
        <v>211</v>
      </c>
      <c r="S38" s="28">
        <f t="shared" si="0"/>
        <v>15</v>
      </c>
    </row>
    <row r="39" spans="1:19" x14ac:dyDescent="0.3">
      <c r="A39" s="20" t="s">
        <v>79</v>
      </c>
      <c r="B39" s="20" t="s">
        <v>211</v>
      </c>
      <c r="C39" s="20" t="s">
        <v>211</v>
      </c>
      <c r="D39" s="20" t="s">
        <v>211</v>
      </c>
      <c r="E39" s="20">
        <v>2</v>
      </c>
      <c r="F39" s="20" t="s">
        <v>211</v>
      </c>
      <c r="G39" s="20" t="s">
        <v>211</v>
      </c>
      <c r="H39" s="20" t="s">
        <v>211</v>
      </c>
      <c r="I39" s="20" t="s">
        <v>211</v>
      </c>
      <c r="J39" s="20" t="s">
        <v>211</v>
      </c>
      <c r="K39" s="20" t="s">
        <v>211</v>
      </c>
      <c r="L39" s="20" t="s">
        <v>211</v>
      </c>
      <c r="M39" s="20" t="s">
        <v>211</v>
      </c>
      <c r="N39" s="20" t="s">
        <v>211</v>
      </c>
      <c r="O39" s="20" t="s">
        <v>211</v>
      </c>
      <c r="P39" s="20" t="s">
        <v>211</v>
      </c>
      <c r="Q39" s="20" t="s">
        <v>211</v>
      </c>
      <c r="R39" s="20" t="s">
        <v>211</v>
      </c>
      <c r="S39" s="28">
        <f t="shared" si="0"/>
        <v>2</v>
      </c>
    </row>
    <row r="40" spans="1:19" x14ac:dyDescent="0.3">
      <c r="A40" s="20" t="s">
        <v>80</v>
      </c>
      <c r="B40" s="20" t="s">
        <v>211</v>
      </c>
      <c r="C40" s="20" t="s">
        <v>211</v>
      </c>
      <c r="D40" s="20" t="s">
        <v>211</v>
      </c>
      <c r="E40" s="20">
        <v>1</v>
      </c>
      <c r="F40" s="20" t="s">
        <v>211</v>
      </c>
      <c r="G40" s="20" t="s">
        <v>211</v>
      </c>
      <c r="H40" s="20" t="s">
        <v>211</v>
      </c>
      <c r="I40" s="20" t="s">
        <v>211</v>
      </c>
      <c r="J40" s="20" t="s">
        <v>211</v>
      </c>
      <c r="K40" s="20" t="s">
        <v>211</v>
      </c>
      <c r="L40" s="20" t="s">
        <v>211</v>
      </c>
      <c r="M40" s="20" t="s">
        <v>211</v>
      </c>
      <c r="N40" s="20" t="s">
        <v>211</v>
      </c>
      <c r="O40" s="20" t="s">
        <v>211</v>
      </c>
      <c r="P40" s="20" t="s">
        <v>211</v>
      </c>
      <c r="Q40" s="20" t="s">
        <v>211</v>
      </c>
      <c r="R40" s="20" t="s">
        <v>211</v>
      </c>
      <c r="S40" s="28">
        <f t="shared" si="0"/>
        <v>1</v>
      </c>
    </row>
    <row r="41" spans="1:19" s="32" customFormat="1" ht="19" customHeight="1" x14ac:dyDescent="0.35">
      <c r="A41" s="19" t="s">
        <v>205</v>
      </c>
      <c r="B41" s="19">
        <f>SUM(B3:B40)</f>
        <v>7</v>
      </c>
      <c r="C41" s="19">
        <f t="shared" ref="C41:R41" si="1">SUM(C3:C40)</f>
        <v>6</v>
      </c>
      <c r="D41" s="19">
        <f t="shared" si="1"/>
        <v>7</v>
      </c>
      <c r="E41" s="31">
        <f t="shared" si="1"/>
        <v>36</v>
      </c>
      <c r="F41" s="31">
        <f t="shared" si="1"/>
        <v>34</v>
      </c>
      <c r="G41" s="19">
        <f t="shared" si="1"/>
        <v>16</v>
      </c>
      <c r="H41" s="31">
        <f t="shared" si="1"/>
        <v>31</v>
      </c>
      <c r="I41" s="19">
        <f t="shared" si="1"/>
        <v>11</v>
      </c>
      <c r="J41" s="19">
        <f t="shared" si="1"/>
        <v>11</v>
      </c>
      <c r="K41" s="19">
        <f t="shared" si="1"/>
        <v>17</v>
      </c>
      <c r="L41" s="19">
        <f t="shared" si="1"/>
        <v>9</v>
      </c>
      <c r="M41" s="19">
        <f t="shared" si="1"/>
        <v>10</v>
      </c>
      <c r="N41" s="19">
        <f t="shared" si="1"/>
        <v>10</v>
      </c>
      <c r="O41" s="19">
        <f t="shared" si="1"/>
        <v>12</v>
      </c>
      <c r="P41" s="19">
        <f t="shared" si="1"/>
        <v>12</v>
      </c>
      <c r="Q41" s="19">
        <f t="shared" si="1"/>
        <v>16</v>
      </c>
      <c r="R41" s="19">
        <f t="shared" si="1"/>
        <v>10</v>
      </c>
      <c r="S41" s="22">
        <f t="shared" si="0"/>
        <v>255</v>
      </c>
    </row>
  </sheetData>
  <sortState xmlns:xlrd2="http://schemas.microsoft.com/office/spreadsheetml/2017/richdata2" ref="A3:R40">
    <sortCondition ref="A3:A40"/>
  </sortState>
  <mergeCells count="5">
    <mergeCell ref="A1:A2"/>
    <mergeCell ref="B1:D1"/>
    <mergeCell ref="E1:H1"/>
    <mergeCell ref="I1:R1"/>
    <mergeCell ref="S1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AD374-1E57-4873-B699-F29625A0FCCA}">
  <dimension ref="A1:S41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S3" sqref="S3"/>
    </sheetView>
  </sheetViews>
  <sheetFormatPr baseColWidth="10" defaultColWidth="9.26953125" defaultRowHeight="10.5" x14ac:dyDescent="0.25"/>
  <cols>
    <col min="1" max="1" width="9.26953125" style="4"/>
    <col min="2" max="2" width="9.26953125" style="3"/>
    <col min="3" max="3" width="13.1796875" style="3" customWidth="1"/>
    <col min="4" max="4" width="10.453125" style="3" customWidth="1"/>
    <col min="5" max="5" width="9.26953125" style="3"/>
    <col min="6" max="6" width="16.26953125" style="3" customWidth="1"/>
    <col min="7" max="7" width="9.26953125" style="3"/>
    <col min="8" max="8" width="12.54296875" style="3" customWidth="1"/>
    <col min="9" max="9" width="12.26953125" style="3" customWidth="1"/>
    <col min="10" max="10" width="11.36328125" style="3" customWidth="1"/>
    <col min="11" max="11" width="12.26953125" style="3" customWidth="1"/>
    <col min="12" max="12" width="9.26953125" style="3"/>
    <col min="13" max="13" width="10.81640625" style="3" customWidth="1"/>
    <col min="14" max="14" width="12" style="3" customWidth="1"/>
    <col min="15" max="15" width="11" style="3" customWidth="1"/>
    <col min="16" max="16" width="11.36328125" style="3" customWidth="1"/>
    <col min="17" max="17" width="14.54296875" style="3" customWidth="1"/>
    <col min="18" max="18" width="11.7265625" style="3" customWidth="1"/>
    <col min="19" max="19" width="9.26953125" style="34"/>
    <col min="20" max="16384" width="9.26953125" style="3"/>
  </cols>
  <sheetData>
    <row r="1" spans="1:19" s="13" customFormat="1" ht="14.5" x14ac:dyDescent="0.35">
      <c r="A1" s="45" t="s">
        <v>17</v>
      </c>
      <c r="B1" s="46" t="s">
        <v>284</v>
      </c>
      <c r="C1" s="46"/>
      <c r="D1" s="46"/>
      <c r="E1" s="47" t="s">
        <v>289</v>
      </c>
      <c r="F1" s="47"/>
      <c r="G1" s="47"/>
      <c r="H1" s="47"/>
      <c r="I1" s="48" t="s">
        <v>290</v>
      </c>
      <c r="J1" s="48"/>
      <c r="K1" s="48"/>
      <c r="L1" s="48"/>
      <c r="M1" s="48"/>
      <c r="N1" s="48"/>
      <c r="O1" s="48"/>
      <c r="P1" s="48"/>
      <c r="Q1" s="48"/>
      <c r="R1" s="48"/>
      <c r="S1" s="45" t="s">
        <v>205</v>
      </c>
    </row>
    <row r="2" spans="1:19" s="1" customFormat="1" ht="14.5" x14ac:dyDescent="0.35">
      <c r="A2" s="45"/>
      <c r="B2" s="25" t="s">
        <v>16</v>
      </c>
      <c r="C2" s="25" t="s">
        <v>98</v>
      </c>
      <c r="D2" s="25" t="s">
        <v>117</v>
      </c>
      <c r="E2" s="26" t="s">
        <v>62</v>
      </c>
      <c r="F2" s="26" t="s">
        <v>127</v>
      </c>
      <c r="G2" s="26" t="s">
        <v>150</v>
      </c>
      <c r="H2" s="26" t="s">
        <v>159</v>
      </c>
      <c r="I2" s="24" t="s">
        <v>161</v>
      </c>
      <c r="J2" s="24" t="s">
        <v>212</v>
      </c>
      <c r="K2" s="24" t="s">
        <v>164</v>
      </c>
      <c r="L2" s="24" t="s">
        <v>213</v>
      </c>
      <c r="M2" s="24" t="s">
        <v>166</v>
      </c>
      <c r="N2" s="24" t="s">
        <v>167</v>
      </c>
      <c r="O2" s="24" t="s">
        <v>168</v>
      </c>
      <c r="P2" s="24" t="s">
        <v>169</v>
      </c>
      <c r="Q2" s="24" t="s">
        <v>214</v>
      </c>
      <c r="R2" s="24" t="s">
        <v>171</v>
      </c>
      <c r="S2" s="45"/>
    </row>
    <row r="3" spans="1:19" ht="13" x14ac:dyDescent="0.25">
      <c r="A3" s="20" t="s">
        <v>32</v>
      </c>
      <c r="B3" s="20">
        <v>1</v>
      </c>
      <c r="C3" s="20">
        <v>3</v>
      </c>
      <c r="D3" s="20" t="s">
        <v>211</v>
      </c>
      <c r="E3" s="20">
        <v>4</v>
      </c>
      <c r="F3" s="20">
        <v>2</v>
      </c>
      <c r="G3" s="20">
        <v>3</v>
      </c>
      <c r="H3" s="20">
        <v>4</v>
      </c>
      <c r="I3" s="20">
        <v>3</v>
      </c>
      <c r="J3" s="20">
        <v>3</v>
      </c>
      <c r="K3" s="20">
        <v>5</v>
      </c>
      <c r="L3" s="20">
        <v>5</v>
      </c>
      <c r="M3" s="20">
        <v>3</v>
      </c>
      <c r="N3" s="20">
        <v>3</v>
      </c>
      <c r="O3" s="20">
        <v>3</v>
      </c>
      <c r="P3" s="20">
        <v>4</v>
      </c>
      <c r="Q3" s="20">
        <v>4</v>
      </c>
      <c r="R3" s="20">
        <v>3</v>
      </c>
      <c r="S3" s="33">
        <f>SUM(B3:R3)</f>
        <v>53</v>
      </c>
    </row>
    <row r="4" spans="1:19" ht="13" x14ac:dyDescent="0.25">
      <c r="A4" s="20" t="s">
        <v>132</v>
      </c>
      <c r="B4" s="20" t="s">
        <v>211</v>
      </c>
      <c r="C4" s="20" t="s">
        <v>211</v>
      </c>
      <c r="D4" s="20" t="s">
        <v>211</v>
      </c>
      <c r="E4" s="20" t="s">
        <v>211</v>
      </c>
      <c r="F4" s="20">
        <v>1</v>
      </c>
      <c r="G4" s="20" t="s">
        <v>211</v>
      </c>
      <c r="H4" s="20" t="s">
        <v>211</v>
      </c>
      <c r="I4" s="20" t="s">
        <v>211</v>
      </c>
      <c r="J4" s="20" t="s">
        <v>211</v>
      </c>
      <c r="K4" s="20" t="s">
        <v>211</v>
      </c>
      <c r="L4" s="20" t="s">
        <v>211</v>
      </c>
      <c r="M4" s="20" t="s">
        <v>211</v>
      </c>
      <c r="N4" s="20" t="s">
        <v>211</v>
      </c>
      <c r="O4" s="20" t="s">
        <v>211</v>
      </c>
      <c r="P4" s="20" t="s">
        <v>211</v>
      </c>
      <c r="Q4" s="20" t="s">
        <v>211</v>
      </c>
      <c r="R4" s="20" t="s">
        <v>211</v>
      </c>
      <c r="S4" s="33">
        <f t="shared" ref="S4:S41" si="0">SUM(B4:R4)</f>
        <v>1</v>
      </c>
    </row>
    <row r="5" spans="1:19" ht="13" x14ac:dyDescent="0.25">
      <c r="A5" s="20" t="s">
        <v>33</v>
      </c>
      <c r="B5" s="20">
        <v>1</v>
      </c>
      <c r="C5" s="20">
        <v>7</v>
      </c>
      <c r="D5" s="20">
        <v>2</v>
      </c>
      <c r="E5" s="20" t="s">
        <v>211</v>
      </c>
      <c r="F5" s="20">
        <v>1</v>
      </c>
      <c r="G5" s="20" t="s">
        <v>211</v>
      </c>
      <c r="H5" s="20" t="s">
        <v>211</v>
      </c>
      <c r="I5" s="20">
        <v>2</v>
      </c>
      <c r="J5" s="20">
        <v>2</v>
      </c>
      <c r="K5" s="20">
        <v>1</v>
      </c>
      <c r="L5" s="20" t="s">
        <v>211</v>
      </c>
      <c r="M5" s="20" t="s">
        <v>211</v>
      </c>
      <c r="N5" s="20" t="s">
        <v>211</v>
      </c>
      <c r="O5" s="20" t="s">
        <v>211</v>
      </c>
      <c r="P5" s="20">
        <v>2</v>
      </c>
      <c r="Q5" s="20" t="s">
        <v>211</v>
      </c>
      <c r="R5" s="20" t="s">
        <v>211</v>
      </c>
      <c r="S5" s="33">
        <f t="shared" si="0"/>
        <v>18</v>
      </c>
    </row>
    <row r="6" spans="1:19" ht="13" x14ac:dyDescent="0.25">
      <c r="A6" s="20" t="s">
        <v>34</v>
      </c>
      <c r="B6" s="20">
        <v>2</v>
      </c>
      <c r="C6" s="20" t="s">
        <v>211</v>
      </c>
      <c r="D6" s="20">
        <v>1</v>
      </c>
      <c r="E6" s="20" t="s">
        <v>211</v>
      </c>
      <c r="F6" s="20" t="s">
        <v>211</v>
      </c>
      <c r="G6" s="20" t="s">
        <v>211</v>
      </c>
      <c r="H6" s="20" t="s">
        <v>211</v>
      </c>
      <c r="I6" s="20" t="s">
        <v>211</v>
      </c>
      <c r="J6" s="20" t="s">
        <v>211</v>
      </c>
      <c r="K6" s="20">
        <v>1</v>
      </c>
      <c r="L6" s="20" t="s">
        <v>211</v>
      </c>
      <c r="M6" s="20">
        <v>1</v>
      </c>
      <c r="N6" s="20">
        <v>1</v>
      </c>
      <c r="O6" s="20">
        <v>1</v>
      </c>
      <c r="P6" s="20" t="s">
        <v>211</v>
      </c>
      <c r="Q6" s="20">
        <v>1</v>
      </c>
      <c r="R6" s="20">
        <v>1</v>
      </c>
      <c r="S6" s="33">
        <f t="shared" si="0"/>
        <v>9</v>
      </c>
    </row>
    <row r="7" spans="1:19" ht="13" x14ac:dyDescent="0.25">
      <c r="A7" s="20" t="s">
        <v>118</v>
      </c>
      <c r="B7" s="20" t="s">
        <v>211</v>
      </c>
      <c r="C7" s="20" t="s">
        <v>211</v>
      </c>
      <c r="D7" s="20">
        <v>1</v>
      </c>
      <c r="E7" s="20" t="s">
        <v>211</v>
      </c>
      <c r="F7" s="20" t="s">
        <v>211</v>
      </c>
      <c r="G7" s="20" t="s">
        <v>211</v>
      </c>
      <c r="H7" s="20" t="s">
        <v>211</v>
      </c>
      <c r="I7" s="20" t="s">
        <v>211</v>
      </c>
      <c r="J7" s="20" t="s">
        <v>211</v>
      </c>
      <c r="K7" s="20" t="s">
        <v>211</v>
      </c>
      <c r="L7" s="20" t="s">
        <v>211</v>
      </c>
      <c r="M7" s="20">
        <v>1</v>
      </c>
      <c r="N7" s="20">
        <v>1</v>
      </c>
      <c r="O7" s="20">
        <v>1</v>
      </c>
      <c r="P7" s="20" t="s">
        <v>211</v>
      </c>
      <c r="Q7" s="20" t="s">
        <v>211</v>
      </c>
      <c r="R7" s="20">
        <v>1</v>
      </c>
      <c r="S7" s="33">
        <f t="shared" si="0"/>
        <v>5</v>
      </c>
    </row>
    <row r="8" spans="1:19" ht="13" x14ac:dyDescent="0.25">
      <c r="A8" s="20" t="s">
        <v>35</v>
      </c>
      <c r="B8" s="20">
        <v>1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0">
        <v>1</v>
      </c>
      <c r="N8" s="20">
        <v>1</v>
      </c>
      <c r="O8" s="20">
        <v>1</v>
      </c>
      <c r="P8" s="20">
        <v>1</v>
      </c>
      <c r="Q8" s="20">
        <v>1</v>
      </c>
      <c r="R8" s="20">
        <v>1</v>
      </c>
      <c r="S8" s="33">
        <f t="shared" si="0"/>
        <v>17</v>
      </c>
    </row>
    <row r="9" spans="1:19" ht="13" x14ac:dyDescent="0.25">
      <c r="A9" s="20" t="s">
        <v>36</v>
      </c>
      <c r="B9" s="20">
        <v>1</v>
      </c>
      <c r="C9" s="20">
        <v>3</v>
      </c>
      <c r="D9" s="20">
        <v>1</v>
      </c>
      <c r="E9" s="20" t="s">
        <v>211</v>
      </c>
      <c r="F9" s="20" t="s">
        <v>211</v>
      </c>
      <c r="G9" s="20" t="s">
        <v>211</v>
      </c>
      <c r="H9" s="20" t="s">
        <v>211</v>
      </c>
      <c r="I9" s="20" t="s">
        <v>211</v>
      </c>
      <c r="J9" s="20" t="s">
        <v>211</v>
      </c>
      <c r="K9" s="20" t="s">
        <v>211</v>
      </c>
      <c r="L9" s="20" t="s">
        <v>211</v>
      </c>
      <c r="M9" s="20" t="s">
        <v>211</v>
      </c>
      <c r="N9" s="20" t="s">
        <v>211</v>
      </c>
      <c r="O9" s="20" t="s">
        <v>211</v>
      </c>
      <c r="P9" s="20" t="s">
        <v>211</v>
      </c>
      <c r="Q9" s="20" t="s">
        <v>211</v>
      </c>
      <c r="R9" s="20" t="s">
        <v>211</v>
      </c>
      <c r="S9" s="33">
        <f t="shared" si="0"/>
        <v>5</v>
      </c>
    </row>
    <row r="10" spans="1:19" ht="13" x14ac:dyDescent="0.25">
      <c r="A10" s="20" t="s">
        <v>119</v>
      </c>
      <c r="B10" s="20" t="s">
        <v>211</v>
      </c>
      <c r="C10" s="20" t="s">
        <v>211</v>
      </c>
      <c r="D10" s="20">
        <v>1</v>
      </c>
      <c r="E10" s="20" t="s">
        <v>211</v>
      </c>
      <c r="F10" s="20" t="s">
        <v>211</v>
      </c>
      <c r="G10" s="20" t="s">
        <v>211</v>
      </c>
      <c r="H10" s="20" t="s">
        <v>211</v>
      </c>
      <c r="I10" s="20" t="s">
        <v>211</v>
      </c>
      <c r="J10" s="20" t="s">
        <v>211</v>
      </c>
      <c r="K10" s="20" t="s">
        <v>211</v>
      </c>
      <c r="L10" s="20" t="s">
        <v>211</v>
      </c>
      <c r="M10" s="20" t="s">
        <v>211</v>
      </c>
      <c r="N10" s="20" t="s">
        <v>211</v>
      </c>
      <c r="O10" s="20" t="s">
        <v>211</v>
      </c>
      <c r="P10" s="20" t="s">
        <v>211</v>
      </c>
      <c r="Q10" s="20" t="s">
        <v>211</v>
      </c>
      <c r="R10" s="20" t="s">
        <v>211</v>
      </c>
      <c r="S10" s="33">
        <f t="shared" si="0"/>
        <v>1</v>
      </c>
    </row>
    <row r="11" spans="1:19" ht="13" x14ac:dyDescent="0.25">
      <c r="A11" s="20" t="s">
        <v>81</v>
      </c>
      <c r="B11" s="20" t="s">
        <v>211</v>
      </c>
      <c r="C11" s="20" t="s">
        <v>211</v>
      </c>
      <c r="D11" s="20" t="s">
        <v>211</v>
      </c>
      <c r="E11" s="20">
        <v>1</v>
      </c>
      <c r="F11" s="20">
        <v>1</v>
      </c>
      <c r="G11" s="20">
        <v>1</v>
      </c>
      <c r="H11" s="20">
        <v>1</v>
      </c>
      <c r="I11" s="20">
        <v>1</v>
      </c>
      <c r="J11" s="20">
        <v>1</v>
      </c>
      <c r="K11" s="20">
        <v>1</v>
      </c>
      <c r="L11" s="20">
        <v>1</v>
      </c>
      <c r="M11" s="20">
        <v>1</v>
      </c>
      <c r="N11" s="20">
        <v>1</v>
      </c>
      <c r="O11" s="20">
        <v>1</v>
      </c>
      <c r="P11" s="20">
        <v>1</v>
      </c>
      <c r="Q11" s="20">
        <v>1</v>
      </c>
      <c r="R11" s="20">
        <v>1</v>
      </c>
      <c r="S11" s="33">
        <f t="shared" si="0"/>
        <v>14</v>
      </c>
    </row>
    <row r="12" spans="1:19" ht="13" x14ac:dyDescent="0.25">
      <c r="A12" s="20" t="s">
        <v>37</v>
      </c>
      <c r="B12" s="20">
        <v>2</v>
      </c>
      <c r="C12" s="20">
        <v>2</v>
      </c>
      <c r="D12" s="20">
        <v>2</v>
      </c>
      <c r="E12" s="20" t="s">
        <v>211</v>
      </c>
      <c r="F12" s="20">
        <v>1</v>
      </c>
      <c r="G12" s="20">
        <v>2</v>
      </c>
      <c r="H12" s="20" t="s">
        <v>211</v>
      </c>
      <c r="I12" s="20">
        <v>1</v>
      </c>
      <c r="J12" s="20">
        <v>1</v>
      </c>
      <c r="K12" s="20" t="s">
        <v>211</v>
      </c>
      <c r="L12" s="20">
        <v>1</v>
      </c>
      <c r="M12" s="20" t="s">
        <v>211</v>
      </c>
      <c r="N12" s="20" t="s">
        <v>211</v>
      </c>
      <c r="O12" s="20" t="s">
        <v>211</v>
      </c>
      <c r="P12" s="20">
        <v>1</v>
      </c>
      <c r="Q12" s="20">
        <v>1</v>
      </c>
      <c r="R12" s="20" t="s">
        <v>211</v>
      </c>
      <c r="S12" s="33">
        <f t="shared" si="0"/>
        <v>14</v>
      </c>
    </row>
    <row r="13" spans="1:19" ht="13" x14ac:dyDescent="0.25">
      <c r="A13" s="20" t="s">
        <v>103</v>
      </c>
      <c r="B13" s="20" t="s">
        <v>211</v>
      </c>
      <c r="C13" s="20">
        <v>1</v>
      </c>
      <c r="D13" s="20" t="s">
        <v>211</v>
      </c>
      <c r="E13" s="20" t="s">
        <v>211</v>
      </c>
      <c r="F13" s="20" t="s">
        <v>211</v>
      </c>
      <c r="G13" s="20" t="s">
        <v>211</v>
      </c>
      <c r="H13" s="20" t="s">
        <v>211</v>
      </c>
      <c r="I13" s="20" t="s">
        <v>211</v>
      </c>
      <c r="J13" s="20" t="s">
        <v>211</v>
      </c>
      <c r="K13" s="20" t="s">
        <v>211</v>
      </c>
      <c r="L13" s="20" t="s">
        <v>211</v>
      </c>
      <c r="M13" s="20" t="s">
        <v>211</v>
      </c>
      <c r="N13" s="20" t="s">
        <v>211</v>
      </c>
      <c r="O13" s="20" t="s">
        <v>211</v>
      </c>
      <c r="P13" s="20" t="s">
        <v>211</v>
      </c>
      <c r="Q13" s="20" t="s">
        <v>211</v>
      </c>
      <c r="R13" s="20" t="s">
        <v>211</v>
      </c>
      <c r="S13" s="33">
        <f t="shared" si="0"/>
        <v>1</v>
      </c>
    </row>
    <row r="14" spans="1:19" ht="13" x14ac:dyDescent="0.25">
      <c r="A14" s="20" t="s">
        <v>38</v>
      </c>
      <c r="B14" s="20">
        <v>1</v>
      </c>
      <c r="C14" s="20" t="s">
        <v>211</v>
      </c>
      <c r="D14" s="20">
        <v>1</v>
      </c>
      <c r="E14" s="20" t="s">
        <v>211</v>
      </c>
      <c r="F14" s="20" t="s">
        <v>211</v>
      </c>
      <c r="G14" s="20" t="s">
        <v>211</v>
      </c>
      <c r="H14" s="20" t="s">
        <v>211</v>
      </c>
      <c r="I14" s="20" t="s">
        <v>211</v>
      </c>
      <c r="J14" s="20" t="s">
        <v>211</v>
      </c>
      <c r="K14" s="20" t="s">
        <v>211</v>
      </c>
      <c r="L14" s="20" t="s">
        <v>211</v>
      </c>
      <c r="M14" s="20" t="s">
        <v>211</v>
      </c>
      <c r="N14" s="20" t="s">
        <v>211</v>
      </c>
      <c r="O14" s="20" t="s">
        <v>211</v>
      </c>
      <c r="P14" s="20" t="s">
        <v>211</v>
      </c>
      <c r="Q14" s="20" t="s">
        <v>211</v>
      </c>
      <c r="R14" s="20" t="s">
        <v>211</v>
      </c>
      <c r="S14" s="33">
        <f t="shared" si="0"/>
        <v>2</v>
      </c>
    </row>
    <row r="15" spans="1:19" ht="13" x14ac:dyDescent="0.25">
      <c r="A15" s="20" t="s">
        <v>45</v>
      </c>
      <c r="B15" s="20">
        <v>1</v>
      </c>
      <c r="C15" s="20" t="s">
        <v>211</v>
      </c>
      <c r="D15" s="20">
        <v>1</v>
      </c>
      <c r="E15" s="20">
        <v>1</v>
      </c>
      <c r="F15" s="20" t="s">
        <v>211</v>
      </c>
      <c r="G15" s="20">
        <v>1</v>
      </c>
      <c r="H15" s="20">
        <v>1</v>
      </c>
      <c r="I15" s="20" t="s">
        <v>211</v>
      </c>
      <c r="J15" s="20" t="s">
        <v>211</v>
      </c>
      <c r="K15" s="20" t="s">
        <v>211</v>
      </c>
      <c r="L15" s="20" t="s">
        <v>211</v>
      </c>
      <c r="M15" s="20" t="s">
        <v>211</v>
      </c>
      <c r="N15" s="20" t="s">
        <v>211</v>
      </c>
      <c r="O15" s="20" t="s">
        <v>211</v>
      </c>
      <c r="P15" s="20" t="s">
        <v>211</v>
      </c>
      <c r="Q15" s="20" t="s">
        <v>211</v>
      </c>
      <c r="R15" s="20" t="s">
        <v>211</v>
      </c>
      <c r="S15" s="33">
        <f t="shared" si="0"/>
        <v>5</v>
      </c>
    </row>
    <row r="16" spans="1:19" ht="13" x14ac:dyDescent="0.25">
      <c r="A16" s="20" t="s">
        <v>133</v>
      </c>
      <c r="B16" s="20" t="s">
        <v>211</v>
      </c>
      <c r="C16" s="20" t="s">
        <v>211</v>
      </c>
      <c r="D16" s="20" t="s">
        <v>211</v>
      </c>
      <c r="E16" s="20" t="s">
        <v>211</v>
      </c>
      <c r="F16" s="20">
        <v>3</v>
      </c>
      <c r="G16" s="20" t="s">
        <v>211</v>
      </c>
      <c r="H16" s="20" t="s">
        <v>211</v>
      </c>
      <c r="I16" s="20" t="s">
        <v>211</v>
      </c>
      <c r="J16" s="20" t="s">
        <v>211</v>
      </c>
      <c r="K16" s="20">
        <v>1</v>
      </c>
      <c r="L16" s="20">
        <v>1</v>
      </c>
      <c r="M16" s="20">
        <v>1</v>
      </c>
      <c r="N16" s="20">
        <v>1</v>
      </c>
      <c r="O16" s="20">
        <v>1</v>
      </c>
      <c r="P16" s="20">
        <v>1</v>
      </c>
      <c r="Q16" s="20">
        <v>1</v>
      </c>
      <c r="R16" s="20">
        <v>1</v>
      </c>
      <c r="S16" s="33">
        <f t="shared" si="0"/>
        <v>11</v>
      </c>
    </row>
    <row r="17" spans="1:19" ht="13" x14ac:dyDescent="0.25">
      <c r="A17" s="20" t="s">
        <v>183</v>
      </c>
      <c r="B17" s="20" t="s">
        <v>211</v>
      </c>
      <c r="C17" s="20" t="s">
        <v>211</v>
      </c>
      <c r="D17" s="20" t="s">
        <v>211</v>
      </c>
      <c r="E17" s="20" t="s">
        <v>211</v>
      </c>
      <c r="F17" s="20">
        <v>1</v>
      </c>
      <c r="G17" s="20" t="s">
        <v>211</v>
      </c>
      <c r="H17" s="20" t="s">
        <v>211</v>
      </c>
      <c r="I17" s="20">
        <v>1</v>
      </c>
      <c r="J17" s="20">
        <v>1</v>
      </c>
      <c r="K17" s="20" t="s">
        <v>211</v>
      </c>
      <c r="L17" s="20" t="s">
        <v>211</v>
      </c>
      <c r="M17" s="20" t="s">
        <v>211</v>
      </c>
      <c r="N17" s="20" t="s">
        <v>211</v>
      </c>
      <c r="O17" s="20" t="s">
        <v>211</v>
      </c>
      <c r="P17" s="20" t="s">
        <v>211</v>
      </c>
      <c r="Q17" s="20" t="s">
        <v>211</v>
      </c>
      <c r="R17" s="20" t="s">
        <v>211</v>
      </c>
      <c r="S17" s="33">
        <f t="shared" si="0"/>
        <v>3</v>
      </c>
    </row>
    <row r="18" spans="1:19" ht="13" x14ac:dyDescent="0.25">
      <c r="A18" s="20" t="s">
        <v>134</v>
      </c>
      <c r="B18" s="20" t="s">
        <v>211</v>
      </c>
      <c r="C18" s="20" t="s">
        <v>211</v>
      </c>
      <c r="D18" s="20" t="s">
        <v>211</v>
      </c>
      <c r="E18" s="20" t="s">
        <v>211</v>
      </c>
      <c r="F18" s="20">
        <v>2</v>
      </c>
      <c r="G18" s="20" t="s">
        <v>211</v>
      </c>
      <c r="H18" s="20" t="s">
        <v>211</v>
      </c>
      <c r="I18" s="20">
        <v>1</v>
      </c>
      <c r="J18" s="20">
        <v>1</v>
      </c>
      <c r="K18" s="20" t="s">
        <v>211</v>
      </c>
      <c r="L18" s="20" t="s">
        <v>211</v>
      </c>
      <c r="M18" s="20" t="s">
        <v>211</v>
      </c>
      <c r="N18" s="20" t="s">
        <v>211</v>
      </c>
      <c r="O18" s="20" t="s">
        <v>211</v>
      </c>
      <c r="P18" s="20">
        <v>1</v>
      </c>
      <c r="Q18" s="20" t="s">
        <v>211</v>
      </c>
      <c r="R18" s="20" t="s">
        <v>211</v>
      </c>
      <c r="S18" s="33">
        <f t="shared" si="0"/>
        <v>5</v>
      </c>
    </row>
    <row r="19" spans="1:19" ht="13" x14ac:dyDescent="0.25">
      <c r="A19" s="20" t="s">
        <v>185</v>
      </c>
      <c r="B19" s="20" t="s">
        <v>211</v>
      </c>
      <c r="C19" s="20" t="s">
        <v>211</v>
      </c>
      <c r="D19" s="20" t="s">
        <v>211</v>
      </c>
      <c r="E19" s="20" t="s">
        <v>211</v>
      </c>
      <c r="F19" s="20" t="s">
        <v>211</v>
      </c>
      <c r="G19" s="20" t="s">
        <v>211</v>
      </c>
      <c r="H19" s="20" t="s">
        <v>211</v>
      </c>
      <c r="I19" s="20" t="s">
        <v>211</v>
      </c>
      <c r="J19" s="20" t="s">
        <v>211</v>
      </c>
      <c r="K19" s="20">
        <v>1</v>
      </c>
      <c r="L19" s="20">
        <v>1</v>
      </c>
      <c r="M19" s="20">
        <v>1</v>
      </c>
      <c r="N19" s="20">
        <v>1</v>
      </c>
      <c r="O19" s="20">
        <v>1</v>
      </c>
      <c r="P19" s="20" t="s">
        <v>211</v>
      </c>
      <c r="Q19" s="20">
        <v>1</v>
      </c>
      <c r="R19" s="20">
        <v>1</v>
      </c>
      <c r="S19" s="33">
        <f t="shared" si="0"/>
        <v>7</v>
      </c>
    </row>
    <row r="20" spans="1:19" ht="13" x14ac:dyDescent="0.25">
      <c r="A20" s="20" t="s">
        <v>46</v>
      </c>
      <c r="B20" s="20">
        <v>1</v>
      </c>
      <c r="C20" s="20">
        <v>1</v>
      </c>
      <c r="D20" s="20">
        <v>1</v>
      </c>
      <c r="E20" s="20">
        <v>1</v>
      </c>
      <c r="F20" s="20">
        <v>1</v>
      </c>
      <c r="G20" s="20">
        <v>1</v>
      </c>
      <c r="H20" s="20">
        <v>1</v>
      </c>
      <c r="I20" s="20">
        <v>1</v>
      </c>
      <c r="J20" s="20">
        <v>1</v>
      </c>
      <c r="K20" s="20">
        <v>1</v>
      </c>
      <c r="L20" s="20">
        <v>1</v>
      </c>
      <c r="M20" s="20">
        <v>1</v>
      </c>
      <c r="N20" s="20">
        <v>1</v>
      </c>
      <c r="O20" s="20">
        <v>1</v>
      </c>
      <c r="P20" s="20">
        <v>1</v>
      </c>
      <c r="Q20" s="20">
        <v>1</v>
      </c>
      <c r="R20" s="20">
        <v>1</v>
      </c>
      <c r="S20" s="33">
        <f t="shared" si="0"/>
        <v>17</v>
      </c>
    </row>
    <row r="21" spans="1:19" ht="13" x14ac:dyDescent="0.25">
      <c r="A21" s="20" t="s">
        <v>104</v>
      </c>
      <c r="B21" s="20" t="s">
        <v>211</v>
      </c>
      <c r="C21" s="20">
        <v>1</v>
      </c>
      <c r="D21" s="20" t="s">
        <v>211</v>
      </c>
      <c r="E21" s="20" t="s">
        <v>211</v>
      </c>
      <c r="F21" s="20">
        <v>1</v>
      </c>
      <c r="G21" s="20" t="s">
        <v>211</v>
      </c>
      <c r="H21" s="20">
        <v>2</v>
      </c>
      <c r="I21" s="20" t="s">
        <v>211</v>
      </c>
      <c r="J21" s="20" t="s">
        <v>211</v>
      </c>
      <c r="K21" s="20">
        <v>1</v>
      </c>
      <c r="L21" s="20" t="s">
        <v>211</v>
      </c>
      <c r="M21" s="20" t="s">
        <v>211</v>
      </c>
      <c r="N21" s="20" t="s">
        <v>211</v>
      </c>
      <c r="O21" s="20" t="s">
        <v>211</v>
      </c>
      <c r="P21" s="20" t="s">
        <v>211</v>
      </c>
      <c r="Q21" s="20">
        <v>1</v>
      </c>
      <c r="R21" s="20" t="s">
        <v>211</v>
      </c>
      <c r="S21" s="33">
        <f t="shared" si="0"/>
        <v>6</v>
      </c>
    </row>
    <row r="22" spans="1:19" ht="13" x14ac:dyDescent="0.25">
      <c r="A22" s="20" t="s">
        <v>82</v>
      </c>
      <c r="B22" s="20" t="s">
        <v>211</v>
      </c>
      <c r="C22" s="20" t="s">
        <v>211</v>
      </c>
      <c r="D22" s="20" t="s">
        <v>211</v>
      </c>
      <c r="E22" s="20">
        <v>1</v>
      </c>
      <c r="F22" s="20" t="s">
        <v>211</v>
      </c>
      <c r="G22" s="20" t="s">
        <v>211</v>
      </c>
      <c r="H22" s="20">
        <v>1</v>
      </c>
      <c r="I22" s="20" t="s">
        <v>211</v>
      </c>
      <c r="J22" s="20" t="s">
        <v>211</v>
      </c>
      <c r="K22" s="20" t="s">
        <v>211</v>
      </c>
      <c r="L22" s="20" t="s">
        <v>211</v>
      </c>
      <c r="M22" s="20" t="s">
        <v>211</v>
      </c>
      <c r="N22" s="20" t="s">
        <v>211</v>
      </c>
      <c r="O22" s="20" t="s">
        <v>211</v>
      </c>
      <c r="P22" s="20" t="s">
        <v>211</v>
      </c>
      <c r="Q22" s="20" t="s">
        <v>211</v>
      </c>
      <c r="R22" s="20" t="s">
        <v>211</v>
      </c>
      <c r="S22" s="33">
        <f t="shared" si="0"/>
        <v>2</v>
      </c>
    </row>
    <row r="23" spans="1:19" ht="13" x14ac:dyDescent="0.25">
      <c r="A23" s="20" t="s">
        <v>47</v>
      </c>
      <c r="B23" s="20">
        <v>1</v>
      </c>
      <c r="C23" s="20">
        <v>1</v>
      </c>
      <c r="D23" s="20">
        <v>1</v>
      </c>
      <c r="E23" s="20">
        <v>1</v>
      </c>
      <c r="F23" s="20">
        <v>1</v>
      </c>
      <c r="G23" s="20">
        <v>1</v>
      </c>
      <c r="H23" s="20">
        <v>1</v>
      </c>
      <c r="I23" s="20">
        <v>1</v>
      </c>
      <c r="J23" s="20">
        <v>1</v>
      </c>
      <c r="K23" s="20">
        <v>1</v>
      </c>
      <c r="L23" s="20">
        <v>1</v>
      </c>
      <c r="M23" s="20">
        <v>1</v>
      </c>
      <c r="N23" s="20">
        <v>1</v>
      </c>
      <c r="O23" s="20">
        <v>1</v>
      </c>
      <c r="P23" s="20">
        <v>1</v>
      </c>
      <c r="Q23" s="20">
        <v>1</v>
      </c>
      <c r="R23" s="20">
        <v>1</v>
      </c>
      <c r="S23" s="33">
        <f t="shared" si="0"/>
        <v>17</v>
      </c>
    </row>
    <row r="24" spans="1:19" ht="13" x14ac:dyDescent="0.25">
      <c r="A24" s="20" t="s">
        <v>184</v>
      </c>
      <c r="B24" s="20" t="s">
        <v>211</v>
      </c>
      <c r="C24" s="20" t="s">
        <v>211</v>
      </c>
      <c r="D24" s="20" t="s">
        <v>211</v>
      </c>
      <c r="E24" s="20" t="s">
        <v>211</v>
      </c>
      <c r="F24" s="20" t="s">
        <v>211</v>
      </c>
      <c r="G24" s="20" t="s">
        <v>211</v>
      </c>
      <c r="H24" s="20" t="s">
        <v>211</v>
      </c>
      <c r="I24" s="20">
        <v>1</v>
      </c>
      <c r="J24" s="20">
        <v>1</v>
      </c>
      <c r="K24" s="20">
        <v>1</v>
      </c>
      <c r="L24" s="20">
        <v>1</v>
      </c>
      <c r="M24" s="20">
        <v>1</v>
      </c>
      <c r="N24" s="20">
        <v>1</v>
      </c>
      <c r="O24" s="20">
        <v>1</v>
      </c>
      <c r="P24" s="20">
        <v>1</v>
      </c>
      <c r="Q24" s="20">
        <v>1</v>
      </c>
      <c r="R24" s="20">
        <v>1</v>
      </c>
      <c r="S24" s="33">
        <f t="shared" si="0"/>
        <v>10</v>
      </c>
    </row>
    <row r="25" spans="1:19" ht="13" x14ac:dyDescent="0.25">
      <c r="A25" s="20" t="s">
        <v>83</v>
      </c>
      <c r="B25" s="20" t="s">
        <v>211</v>
      </c>
      <c r="C25" s="20" t="s">
        <v>211</v>
      </c>
      <c r="D25" s="20" t="s">
        <v>211</v>
      </c>
      <c r="E25" s="20">
        <v>1</v>
      </c>
      <c r="F25" s="20">
        <v>1</v>
      </c>
      <c r="G25" s="20">
        <v>1</v>
      </c>
      <c r="H25" s="20">
        <v>1</v>
      </c>
      <c r="I25" s="20">
        <v>1</v>
      </c>
      <c r="J25" s="20">
        <v>1</v>
      </c>
      <c r="K25" s="20">
        <v>1</v>
      </c>
      <c r="L25" s="20">
        <v>1</v>
      </c>
      <c r="M25" s="20">
        <v>1</v>
      </c>
      <c r="N25" s="20">
        <v>1</v>
      </c>
      <c r="O25" s="20">
        <v>1</v>
      </c>
      <c r="P25" s="20">
        <v>1</v>
      </c>
      <c r="Q25" s="20">
        <v>1</v>
      </c>
      <c r="R25" s="20">
        <v>1</v>
      </c>
      <c r="S25" s="33">
        <f t="shared" si="0"/>
        <v>14</v>
      </c>
    </row>
    <row r="26" spans="1:19" ht="13" x14ac:dyDescent="0.25">
      <c r="A26" s="20" t="s">
        <v>48</v>
      </c>
      <c r="B26" s="20">
        <v>1</v>
      </c>
      <c r="C26" s="20">
        <v>1</v>
      </c>
      <c r="D26" s="20">
        <v>1</v>
      </c>
      <c r="E26" s="20">
        <v>1</v>
      </c>
      <c r="F26" s="20" t="s">
        <v>211</v>
      </c>
      <c r="G26" s="20">
        <v>1</v>
      </c>
      <c r="H26" s="20">
        <v>1</v>
      </c>
      <c r="I26" s="20">
        <v>1</v>
      </c>
      <c r="J26" s="20">
        <v>1</v>
      </c>
      <c r="K26" s="20">
        <v>1</v>
      </c>
      <c r="L26" s="20">
        <v>1</v>
      </c>
      <c r="M26" s="20">
        <v>1</v>
      </c>
      <c r="N26" s="20">
        <v>1</v>
      </c>
      <c r="O26" s="20">
        <v>1</v>
      </c>
      <c r="P26" s="20">
        <v>1</v>
      </c>
      <c r="Q26" s="20">
        <v>1</v>
      </c>
      <c r="R26" s="20">
        <v>1</v>
      </c>
      <c r="S26" s="33">
        <f t="shared" si="0"/>
        <v>16</v>
      </c>
    </row>
    <row r="27" spans="1:19" ht="13" x14ac:dyDescent="0.25">
      <c r="A27" s="20" t="s">
        <v>84</v>
      </c>
      <c r="B27" s="20" t="s">
        <v>211</v>
      </c>
      <c r="C27" s="20" t="s">
        <v>211</v>
      </c>
      <c r="D27" s="20" t="s">
        <v>211</v>
      </c>
      <c r="E27" s="20">
        <v>1</v>
      </c>
      <c r="F27" s="20">
        <v>1</v>
      </c>
      <c r="G27" s="20">
        <v>1</v>
      </c>
      <c r="H27" s="20">
        <v>1</v>
      </c>
      <c r="I27" s="20" t="s">
        <v>211</v>
      </c>
      <c r="J27" s="20" t="s">
        <v>211</v>
      </c>
      <c r="K27" s="20" t="s">
        <v>211</v>
      </c>
      <c r="L27" s="20" t="s">
        <v>211</v>
      </c>
      <c r="M27" s="20" t="s">
        <v>211</v>
      </c>
      <c r="N27" s="20" t="s">
        <v>211</v>
      </c>
      <c r="O27" s="20" t="s">
        <v>211</v>
      </c>
      <c r="P27" s="20" t="s">
        <v>211</v>
      </c>
      <c r="Q27" s="20" t="s">
        <v>211</v>
      </c>
      <c r="R27" s="20" t="s">
        <v>211</v>
      </c>
      <c r="S27" s="33">
        <f t="shared" si="0"/>
        <v>4</v>
      </c>
    </row>
    <row r="28" spans="1:19" ht="13" x14ac:dyDescent="0.25">
      <c r="A28" s="20" t="s">
        <v>49</v>
      </c>
      <c r="B28" s="20">
        <v>1</v>
      </c>
      <c r="C28" s="20" t="s">
        <v>211</v>
      </c>
      <c r="D28" s="20" t="s">
        <v>211</v>
      </c>
      <c r="E28" s="20" t="s">
        <v>211</v>
      </c>
      <c r="F28" s="20" t="s">
        <v>211</v>
      </c>
      <c r="G28" s="20">
        <v>1</v>
      </c>
      <c r="H28" s="20">
        <v>1</v>
      </c>
      <c r="I28" s="20" t="s">
        <v>211</v>
      </c>
      <c r="J28" s="20" t="s">
        <v>211</v>
      </c>
      <c r="K28" s="20" t="s">
        <v>211</v>
      </c>
      <c r="L28" s="20">
        <v>1</v>
      </c>
      <c r="M28" s="20" t="s">
        <v>211</v>
      </c>
      <c r="N28" s="20" t="s">
        <v>211</v>
      </c>
      <c r="O28" s="20" t="s">
        <v>211</v>
      </c>
      <c r="P28" s="20" t="s">
        <v>211</v>
      </c>
      <c r="Q28" s="20">
        <v>1</v>
      </c>
      <c r="R28" s="20" t="s">
        <v>211</v>
      </c>
      <c r="S28" s="33">
        <f t="shared" si="0"/>
        <v>5</v>
      </c>
    </row>
    <row r="29" spans="1:19" ht="13" x14ac:dyDescent="0.25">
      <c r="A29" s="20" t="s">
        <v>135</v>
      </c>
      <c r="B29" s="20" t="s">
        <v>211</v>
      </c>
      <c r="C29" s="20" t="s">
        <v>211</v>
      </c>
      <c r="D29" s="20" t="s">
        <v>211</v>
      </c>
      <c r="E29" s="20" t="s">
        <v>211</v>
      </c>
      <c r="F29" s="20">
        <v>1</v>
      </c>
      <c r="G29" s="20" t="s">
        <v>211</v>
      </c>
      <c r="H29" s="20" t="s">
        <v>211</v>
      </c>
      <c r="I29" s="20" t="s">
        <v>211</v>
      </c>
      <c r="J29" s="20" t="s">
        <v>211</v>
      </c>
      <c r="K29" s="20" t="s">
        <v>211</v>
      </c>
      <c r="L29" s="20" t="s">
        <v>211</v>
      </c>
      <c r="M29" s="20" t="s">
        <v>211</v>
      </c>
      <c r="N29" s="20" t="s">
        <v>211</v>
      </c>
      <c r="O29" s="20" t="s">
        <v>211</v>
      </c>
      <c r="P29" s="20" t="s">
        <v>211</v>
      </c>
      <c r="Q29" s="20" t="s">
        <v>211</v>
      </c>
      <c r="R29" s="20" t="s">
        <v>211</v>
      </c>
      <c r="S29" s="33">
        <f t="shared" si="0"/>
        <v>1</v>
      </c>
    </row>
    <row r="30" spans="1:19" ht="13" x14ac:dyDescent="0.25">
      <c r="A30" s="20" t="s">
        <v>187</v>
      </c>
      <c r="B30" s="20" t="s">
        <v>211</v>
      </c>
      <c r="C30" s="20" t="s">
        <v>211</v>
      </c>
      <c r="D30" s="20" t="s">
        <v>211</v>
      </c>
      <c r="E30" s="20" t="s">
        <v>211</v>
      </c>
      <c r="F30" s="20" t="s">
        <v>211</v>
      </c>
      <c r="G30" s="20" t="s">
        <v>211</v>
      </c>
      <c r="H30" s="20" t="s">
        <v>211</v>
      </c>
      <c r="I30" s="20" t="s">
        <v>211</v>
      </c>
      <c r="J30" s="20" t="s">
        <v>211</v>
      </c>
      <c r="K30" s="20" t="s">
        <v>211</v>
      </c>
      <c r="L30" s="20" t="s">
        <v>211</v>
      </c>
      <c r="M30" s="20" t="s">
        <v>211</v>
      </c>
      <c r="N30" s="20" t="s">
        <v>211</v>
      </c>
      <c r="O30" s="20" t="s">
        <v>211</v>
      </c>
      <c r="P30" s="20" t="s">
        <v>211</v>
      </c>
      <c r="Q30" s="20">
        <v>1</v>
      </c>
      <c r="R30" s="20" t="s">
        <v>211</v>
      </c>
      <c r="S30" s="33">
        <f t="shared" si="0"/>
        <v>1</v>
      </c>
    </row>
    <row r="31" spans="1:19" ht="13" x14ac:dyDescent="0.25">
      <c r="A31" s="20" t="s">
        <v>39</v>
      </c>
      <c r="B31" s="20">
        <v>2</v>
      </c>
      <c r="C31" s="20">
        <v>2</v>
      </c>
      <c r="D31" s="20">
        <v>2</v>
      </c>
      <c r="E31" s="20">
        <v>2</v>
      </c>
      <c r="F31" s="20">
        <v>3</v>
      </c>
      <c r="G31" s="20" t="s">
        <v>211</v>
      </c>
      <c r="H31" s="20">
        <v>4</v>
      </c>
      <c r="I31" s="20">
        <v>1</v>
      </c>
      <c r="J31" s="20">
        <v>1</v>
      </c>
      <c r="K31" s="20">
        <v>2</v>
      </c>
      <c r="L31" s="20">
        <v>2</v>
      </c>
      <c r="M31" s="20">
        <v>2</v>
      </c>
      <c r="N31" s="20">
        <v>2</v>
      </c>
      <c r="O31" s="20">
        <v>2</v>
      </c>
      <c r="P31" s="20" t="s">
        <v>211</v>
      </c>
      <c r="Q31" s="20" t="s">
        <v>211</v>
      </c>
      <c r="R31" s="20">
        <v>2</v>
      </c>
      <c r="S31" s="33">
        <f t="shared" si="0"/>
        <v>29</v>
      </c>
    </row>
    <row r="32" spans="1:19" ht="13" x14ac:dyDescent="0.25">
      <c r="A32" s="20" t="s">
        <v>40</v>
      </c>
      <c r="B32" s="20">
        <v>1</v>
      </c>
      <c r="C32" s="20">
        <v>1</v>
      </c>
      <c r="D32" s="20">
        <v>1</v>
      </c>
      <c r="E32" s="20" t="s">
        <v>211</v>
      </c>
      <c r="F32" s="20" t="s">
        <v>211</v>
      </c>
      <c r="G32" s="20" t="s">
        <v>211</v>
      </c>
      <c r="H32" s="20" t="s">
        <v>211</v>
      </c>
      <c r="I32" s="20" t="s">
        <v>211</v>
      </c>
      <c r="J32" s="20" t="s">
        <v>211</v>
      </c>
      <c r="K32" s="20" t="s">
        <v>211</v>
      </c>
      <c r="L32" s="20" t="s">
        <v>211</v>
      </c>
      <c r="M32" s="20" t="s">
        <v>211</v>
      </c>
      <c r="N32" s="20" t="s">
        <v>211</v>
      </c>
      <c r="O32" s="20" t="s">
        <v>211</v>
      </c>
      <c r="P32" s="20" t="s">
        <v>211</v>
      </c>
      <c r="Q32" s="20" t="s">
        <v>211</v>
      </c>
      <c r="R32" s="20" t="s">
        <v>211</v>
      </c>
      <c r="S32" s="33">
        <f t="shared" si="0"/>
        <v>3</v>
      </c>
    </row>
    <row r="33" spans="1:19" ht="13" x14ac:dyDescent="0.25">
      <c r="A33" s="20" t="s">
        <v>41</v>
      </c>
      <c r="B33" s="20">
        <v>2</v>
      </c>
      <c r="C33" s="20">
        <v>1</v>
      </c>
      <c r="D33" s="20">
        <v>1</v>
      </c>
      <c r="E33" s="20">
        <v>1</v>
      </c>
      <c r="F33" s="20">
        <v>4</v>
      </c>
      <c r="G33" s="20">
        <v>3</v>
      </c>
      <c r="H33" s="20">
        <v>2</v>
      </c>
      <c r="I33" s="20" t="s">
        <v>211</v>
      </c>
      <c r="J33" s="20">
        <v>1</v>
      </c>
      <c r="K33" s="20">
        <v>2</v>
      </c>
      <c r="L33" s="20">
        <v>2</v>
      </c>
      <c r="M33" s="20">
        <v>2</v>
      </c>
      <c r="N33" s="20">
        <v>2</v>
      </c>
      <c r="O33" s="20">
        <v>2</v>
      </c>
      <c r="P33" s="20">
        <v>2</v>
      </c>
      <c r="Q33" s="20">
        <v>2</v>
      </c>
      <c r="R33" s="20">
        <v>2</v>
      </c>
      <c r="S33" s="33">
        <f t="shared" si="0"/>
        <v>31</v>
      </c>
    </row>
    <row r="34" spans="1:19" ht="13" x14ac:dyDescent="0.25">
      <c r="A34" s="20" t="s">
        <v>151</v>
      </c>
      <c r="B34" s="20" t="s">
        <v>211</v>
      </c>
      <c r="C34" s="20" t="s">
        <v>211</v>
      </c>
      <c r="D34" s="20" t="s">
        <v>211</v>
      </c>
      <c r="E34" s="20" t="s">
        <v>211</v>
      </c>
      <c r="F34" s="20" t="s">
        <v>211</v>
      </c>
      <c r="G34" s="20">
        <v>2</v>
      </c>
      <c r="H34" s="20" t="s">
        <v>211</v>
      </c>
      <c r="I34" s="20">
        <v>1</v>
      </c>
      <c r="J34" s="20" t="s">
        <v>211</v>
      </c>
      <c r="K34" s="20" t="s">
        <v>211</v>
      </c>
      <c r="L34" s="20" t="s">
        <v>211</v>
      </c>
      <c r="M34" s="20" t="s">
        <v>211</v>
      </c>
      <c r="N34" s="20" t="s">
        <v>211</v>
      </c>
      <c r="O34" s="20" t="s">
        <v>211</v>
      </c>
      <c r="P34" s="20" t="s">
        <v>211</v>
      </c>
      <c r="Q34" s="20">
        <v>2</v>
      </c>
      <c r="R34" s="20" t="s">
        <v>211</v>
      </c>
      <c r="S34" s="33">
        <f t="shared" si="0"/>
        <v>5</v>
      </c>
    </row>
    <row r="35" spans="1:19" ht="13" x14ac:dyDescent="0.25">
      <c r="A35" s="20" t="s">
        <v>186</v>
      </c>
      <c r="B35" s="20" t="s">
        <v>211</v>
      </c>
      <c r="C35" s="20" t="s">
        <v>211</v>
      </c>
      <c r="D35" s="20" t="s">
        <v>211</v>
      </c>
      <c r="E35" s="20" t="s">
        <v>211</v>
      </c>
      <c r="F35" s="20" t="s">
        <v>211</v>
      </c>
      <c r="G35" s="20" t="s">
        <v>211</v>
      </c>
      <c r="H35" s="20" t="s">
        <v>211</v>
      </c>
      <c r="I35" s="20" t="s">
        <v>211</v>
      </c>
      <c r="J35" s="20" t="s">
        <v>211</v>
      </c>
      <c r="K35" s="20" t="s">
        <v>211</v>
      </c>
      <c r="L35" s="20" t="s">
        <v>211</v>
      </c>
      <c r="M35" s="20" t="s">
        <v>211</v>
      </c>
      <c r="N35" s="20" t="s">
        <v>211</v>
      </c>
      <c r="O35" s="20" t="s">
        <v>211</v>
      </c>
      <c r="P35" s="20">
        <v>1</v>
      </c>
      <c r="Q35" s="20">
        <v>1</v>
      </c>
      <c r="R35" s="20" t="s">
        <v>211</v>
      </c>
      <c r="S35" s="33">
        <f t="shared" si="0"/>
        <v>2</v>
      </c>
    </row>
    <row r="36" spans="1:19" ht="13" x14ac:dyDescent="0.25">
      <c r="A36" s="20" t="s">
        <v>42</v>
      </c>
      <c r="B36" s="20">
        <v>1</v>
      </c>
      <c r="C36" s="20">
        <v>1</v>
      </c>
      <c r="D36" s="20">
        <v>1</v>
      </c>
      <c r="E36" s="20" t="s">
        <v>211</v>
      </c>
      <c r="F36" s="20" t="s">
        <v>211</v>
      </c>
      <c r="G36" s="20" t="s">
        <v>211</v>
      </c>
      <c r="H36" s="20" t="s">
        <v>211</v>
      </c>
      <c r="I36" s="20" t="s">
        <v>211</v>
      </c>
      <c r="J36" s="20" t="s">
        <v>211</v>
      </c>
      <c r="K36" s="20" t="s">
        <v>211</v>
      </c>
      <c r="L36" s="20" t="s">
        <v>211</v>
      </c>
      <c r="M36" s="20" t="s">
        <v>211</v>
      </c>
      <c r="N36" s="20" t="s">
        <v>211</v>
      </c>
      <c r="O36" s="20" t="s">
        <v>211</v>
      </c>
      <c r="P36" s="20" t="s">
        <v>211</v>
      </c>
      <c r="Q36" s="20" t="s">
        <v>211</v>
      </c>
      <c r="R36" s="20" t="s">
        <v>211</v>
      </c>
      <c r="S36" s="33">
        <f t="shared" si="0"/>
        <v>3</v>
      </c>
    </row>
    <row r="37" spans="1:19" ht="13" x14ac:dyDescent="0.25">
      <c r="A37" s="20" t="s">
        <v>43</v>
      </c>
      <c r="B37" s="20">
        <v>1</v>
      </c>
      <c r="C37" s="20">
        <v>2</v>
      </c>
      <c r="D37" s="20">
        <v>1</v>
      </c>
      <c r="E37" s="20" t="s">
        <v>211</v>
      </c>
      <c r="F37" s="20">
        <v>1</v>
      </c>
      <c r="G37" s="20" t="s">
        <v>211</v>
      </c>
      <c r="H37" s="20" t="s">
        <v>211</v>
      </c>
      <c r="I37" s="20">
        <v>2</v>
      </c>
      <c r="J37" s="20">
        <v>2</v>
      </c>
      <c r="K37" s="20" t="s">
        <v>211</v>
      </c>
      <c r="L37" s="20">
        <v>2</v>
      </c>
      <c r="M37" s="20">
        <v>2</v>
      </c>
      <c r="N37" s="20">
        <v>2</v>
      </c>
      <c r="O37" s="20">
        <v>3</v>
      </c>
      <c r="P37" s="20">
        <v>2</v>
      </c>
      <c r="Q37" s="20">
        <v>3</v>
      </c>
      <c r="R37" s="20">
        <v>2</v>
      </c>
      <c r="S37" s="33">
        <f t="shared" si="0"/>
        <v>25</v>
      </c>
    </row>
    <row r="38" spans="1:19" ht="13" x14ac:dyDescent="0.25">
      <c r="A38" s="20" t="s">
        <v>105</v>
      </c>
      <c r="B38" s="20" t="s">
        <v>211</v>
      </c>
      <c r="C38" s="20">
        <v>1</v>
      </c>
      <c r="D38" s="20">
        <v>2</v>
      </c>
      <c r="E38" s="20" t="s">
        <v>211</v>
      </c>
      <c r="F38" s="20" t="s">
        <v>211</v>
      </c>
      <c r="G38" s="20" t="s">
        <v>211</v>
      </c>
      <c r="H38" s="20" t="s">
        <v>211</v>
      </c>
      <c r="I38" s="20">
        <v>1</v>
      </c>
      <c r="J38" s="20">
        <v>1</v>
      </c>
      <c r="K38" s="20">
        <v>1</v>
      </c>
      <c r="L38" s="20" t="s">
        <v>211</v>
      </c>
      <c r="M38" s="20" t="s">
        <v>211</v>
      </c>
      <c r="N38" s="20" t="s">
        <v>211</v>
      </c>
      <c r="O38" s="20" t="s">
        <v>211</v>
      </c>
      <c r="P38" s="20" t="s">
        <v>211</v>
      </c>
      <c r="Q38" s="20" t="s">
        <v>211</v>
      </c>
      <c r="R38" s="20" t="s">
        <v>211</v>
      </c>
      <c r="S38" s="33">
        <f t="shared" si="0"/>
        <v>6</v>
      </c>
    </row>
    <row r="39" spans="1:19" ht="13" x14ac:dyDescent="0.25">
      <c r="A39" s="20" t="s">
        <v>210</v>
      </c>
      <c r="B39" s="20" t="s">
        <v>211</v>
      </c>
      <c r="C39" s="20" t="s">
        <v>211</v>
      </c>
      <c r="D39" s="20" t="s">
        <v>211</v>
      </c>
      <c r="E39" s="20" t="s">
        <v>211</v>
      </c>
      <c r="F39" s="20" t="s">
        <v>211</v>
      </c>
      <c r="G39" s="20" t="s">
        <v>211</v>
      </c>
      <c r="H39" s="20" t="s">
        <v>211</v>
      </c>
      <c r="I39" s="20" t="s">
        <v>211</v>
      </c>
      <c r="J39" s="20" t="s">
        <v>211</v>
      </c>
      <c r="K39" s="20" t="s">
        <v>211</v>
      </c>
      <c r="L39" s="20" t="s">
        <v>211</v>
      </c>
      <c r="M39" s="20" t="s">
        <v>211</v>
      </c>
      <c r="N39" s="20" t="s">
        <v>211</v>
      </c>
      <c r="O39" s="20" t="s">
        <v>211</v>
      </c>
      <c r="P39" s="20">
        <v>1</v>
      </c>
      <c r="Q39" s="20" t="s">
        <v>211</v>
      </c>
      <c r="R39" s="20" t="s">
        <v>211</v>
      </c>
      <c r="S39" s="33">
        <f t="shared" si="0"/>
        <v>1</v>
      </c>
    </row>
    <row r="40" spans="1:19" ht="13" x14ac:dyDescent="0.25">
      <c r="A40" s="20" t="s">
        <v>44</v>
      </c>
      <c r="B40" s="20">
        <v>1</v>
      </c>
      <c r="C40" s="20" t="s">
        <v>211</v>
      </c>
      <c r="D40" s="20">
        <v>2</v>
      </c>
      <c r="E40" s="20" t="s">
        <v>211</v>
      </c>
      <c r="F40" s="20" t="s">
        <v>211</v>
      </c>
      <c r="G40" s="20" t="s">
        <v>211</v>
      </c>
      <c r="H40" s="20" t="s">
        <v>211</v>
      </c>
      <c r="I40" s="20" t="s">
        <v>211</v>
      </c>
      <c r="J40" s="20" t="s">
        <v>211</v>
      </c>
      <c r="K40" s="20" t="s">
        <v>211</v>
      </c>
      <c r="L40" s="20" t="s">
        <v>211</v>
      </c>
      <c r="M40" s="20" t="s">
        <v>211</v>
      </c>
      <c r="N40" s="20" t="s">
        <v>211</v>
      </c>
      <c r="O40" s="20" t="s">
        <v>211</v>
      </c>
      <c r="P40" s="20" t="s">
        <v>211</v>
      </c>
      <c r="Q40" s="20" t="s">
        <v>211</v>
      </c>
      <c r="R40" s="20" t="s">
        <v>211</v>
      </c>
      <c r="S40" s="33">
        <f t="shared" si="0"/>
        <v>3</v>
      </c>
    </row>
    <row r="41" spans="1:19" s="9" customFormat="1" ht="19" customHeight="1" x14ac:dyDescent="0.3">
      <c r="A41" s="19" t="s">
        <v>205</v>
      </c>
      <c r="B41" s="19">
        <f>SUM(B3:B40)</f>
        <v>22</v>
      </c>
      <c r="C41" s="19">
        <f t="shared" ref="C41:R41" si="1">SUM(C3:C40)</f>
        <v>29</v>
      </c>
      <c r="D41" s="19">
        <f t="shared" si="1"/>
        <v>24</v>
      </c>
      <c r="E41" s="19">
        <f t="shared" si="1"/>
        <v>16</v>
      </c>
      <c r="F41" s="19">
        <f t="shared" si="1"/>
        <v>27</v>
      </c>
      <c r="G41" s="19">
        <f t="shared" si="1"/>
        <v>19</v>
      </c>
      <c r="H41" s="19">
        <f t="shared" si="1"/>
        <v>22</v>
      </c>
      <c r="I41" s="19">
        <f t="shared" si="1"/>
        <v>20</v>
      </c>
      <c r="J41" s="19">
        <f t="shared" si="1"/>
        <v>20</v>
      </c>
      <c r="K41" s="19">
        <f t="shared" si="1"/>
        <v>22</v>
      </c>
      <c r="L41" s="19">
        <f t="shared" si="1"/>
        <v>22</v>
      </c>
      <c r="M41" s="19">
        <f t="shared" si="1"/>
        <v>20</v>
      </c>
      <c r="N41" s="19">
        <f t="shared" si="1"/>
        <v>20</v>
      </c>
      <c r="O41" s="23">
        <f t="shared" si="1"/>
        <v>21</v>
      </c>
      <c r="P41" s="23">
        <f t="shared" si="1"/>
        <v>22</v>
      </c>
      <c r="Q41" s="19">
        <f t="shared" si="1"/>
        <v>26</v>
      </c>
      <c r="R41" s="19">
        <f t="shared" si="1"/>
        <v>20</v>
      </c>
      <c r="S41" s="33">
        <f t="shared" si="0"/>
        <v>372</v>
      </c>
    </row>
  </sheetData>
  <sortState xmlns:xlrd2="http://schemas.microsoft.com/office/spreadsheetml/2017/richdata2" ref="A3:R40">
    <sortCondition ref="A3:A40"/>
  </sortState>
  <mergeCells count="5">
    <mergeCell ref="A1:A2"/>
    <mergeCell ref="B1:D1"/>
    <mergeCell ref="E1:H1"/>
    <mergeCell ref="I1:R1"/>
    <mergeCell ref="S1:S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2646-20A0-4513-A474-D1743CF5508B}">
  <dimension ref="A1:S42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" sqref="A1:XFD2"/>
    </sheetView>
  </sheetViews>
  <sheetFormatPr baseColWidth="10" defaultColWidth="7.26953125" defaultRowHeight="13" x14ac:dyDescent="0.3"/>
  <cols>
    <col min="1" max="1" width="10" style="8" customWidth="1"/>
    <col min="2" max="2" width="7.26953125" style="8"/>
    <col min="3" max="3" width="14.81640625" style="8" customWidth="1"/>
    <col min="4" max="4" width="10.90625" style="8" customWidth="1"/>
    <col min="5" max="5" width="11.26953125" style="8" customWidth="1"/>
    <col min="6" max="6" width="16.90625" style="8" customWidth="1"/>
    <col min="7" max="7" width="8.7265625" style="8" customWidth="1"/>
    <col min="8" max="8" width="12.453125" style="8" customWidth="1"/>
    <col min="9" max="9" width="10.81640625" style="8" customWidth="1"/>
    <col min="10" max="10" width="12.54296875" style="8" customWidth="1"/>
    <col min="11" max="11" width="10.08984375" style="8" customWidth="1"/>
    <col min="12" max="12" width="9.90625" style="8" customWidth="1"/>
    <col min="13" max="13" width="11.36328125" style="8" customWidth="1"/>
    <col min="14" max="14" width="11.6328125" style="8" customWidth="1"/>
    <col min="15" max="15" width="11.1796875" style="8" customWidth="1"/>
    <col min="16" max="16" width="11.453125" style="8" customWidth="1"/>
    <col min="17" max="17" width="15" style="8" customWidth="1"/>
    <col min="18" max="18" width="13.26953125" style="8" customWidth="1"/>
    <col min="19" max="16384" width="7.26953125" style="8"/>
  </cols>
  <sheetData>
    <row r="1" spans="1:19" s="13" customFormat="1" ht="14.5" x14ac:dyDescent="0.35">
      <c r="A1" s="45" t="s">
        <v>17</v>
      </c>
      <c r="B1" s="46" t="s">
        <v>284</v>
      </c>
      <c r="C1" s="46"/>
      <c r="D1" s="46"/>
      <c r="E1" s="47" t="s">
        <v>289</v>
      </c>
      <c r="F1" s="47"/>
      <c r="G1" s="47"/>
      <c r="H1" s="47"/>
      <c r="I1" s="48" t="s">
        <v>290</v>
      </c>
      <c r="J1" s="48"/>
      <c r="K1" s="48"/>
      <c r="L1" s="48"/>
      <c r="M1" s="48"/>
      <c r="N1" s="48"/>
      <c r="O1" s="48"/>
      <c r="P1" s="48"/>
      <c r="Q1" s="48"/>
      <c r="R1" s="48"/>
      <c r="S1" s="45" t="s">
        <v>205</v>
      </c>
    </row>
    <row r="2" spans="1:19" s="1" customFormat="1" ht="14.5" x14ac:dyDescent="0.35">
      <c r="A2" s="45"/>
      <c r="B2" s="25" t="s">
        <v>16</v>
      </c>
      <c r="C2" s="25" t="s">
        <v>98</v>
      </c>
      <c r="D2" s="25" t="s">
        <v>117</v>
      </c>
      <c r="E2" s="26" t="s">
        <v>62</v>
      </c>
      <c r="F2" s="26" t="s">
        <v>127</v>
      </c>
      <c r="G2" s="26" t="s">
        <v>150</v>
      </c>
      <c r="H2" s="26" t="s">
        <v>159</v>
      </c>
      <c r="I2" s="24" t="s">
        <v>161</v>
      </c>
      <c r="J2" s="24" t="s">
        <v>212</v>
      </c>
      <c r="K2" s="24" t="s">
        <v>164</v>
      </c>
      <c r="L2" s="24" t="s">
        <v>213</v>
      </c>
      <c r="M2" s="24" t="s">
        <v>166</v>
      </c>
      <c r="N2" s="24" t="s">
        <v>167</v>
      </c>
      <c r="O2" s="24" t="s">
        <v>168</v>
      </c>
      <c r="P2" s="24" t="s">
        <v>169</v>
      </c>
      <c r="Q2" s="24" t="s">
        <v>214</v>
      </c>
      <c r="R2" s="24" t="s">
        <v>171</v>
      </c>
      <c r="S2" s="45"/>
    </row>
    <row r="3" spans="1:19" x14ac:dyDescent="0.3">
      <c r="A3" s="27" t="s">
        <v>152</v>
      </c>
      <c r="B3" s="27" t="s">
        <v>211</v>
      </c>
      <c r="C3" s="27" t="s">
        <v>211</v>
      </c>
      <c r="D3" s="27" t="s">
        <v>211</v>
      </c>
      <c r="E3" s="27" t="s">
        <v>211</v>
      </c>
      <c r="F3" s="27" t="s">
        <v>211</v>
      </c>
      <c r="G3" s="27">
        <v>1</v>
      </c>
      <c r="H3" s="27" t="s">
        <v>211</v>
      </c>
      <c r="I3" s="27" t="s">
        <v>211</v>
      </c>
      <c r="J3" s="27" t="s">
        <v>211</v>
      </c>
      <c r="K3" s="27" t="s">
        <v>211</v>
      </c>
      <c r="L3" s="27" t="s">
        <v>211</v>
      </c>
      <c r="M3" s="27" t="s">
        <v>211</v>
      </c>
      <c r="N3" s="27" t="s">
        <v>211</v>
      </c>
      <c r="O3" s="27" t="s">
        <v>211</v>
      </c>
      <c r="P3" s="27" t="s">
        <v>211</v>
      </c>
      <c r="Q3" s="27" t="s">
        <v>211</v>
      </c>
      <c r="R3" s="27" t="s">
        <v>211</v>
      </c>
      <c r="S3" s="22">
        <f>SUM(B3:R3)</f>
        <v>1</v>
      </c>
    </row>
    <row r="4" spans="1:19" x14ac:dyDescent="0.3">
      <c r="A4" s="27" t="s">
        <v>50</v>
      </c>
      <c r="B4" s="27">
        <v>1</v>
      </c>
      <c r="C4" s="27" t="s">
        <v>211</v>
      </c>
      <c r="D4" s="27" t="s">
        <v>211</v>
      </c>
      <c r="E4" s="27" t="s">
        <v>211</v>
      </c>
      <c r="F4" s="27" t="s">
        <v>211</v>
      </c>
      <c r="G4" s="27">
        <v>1</v>
      </c>
      <c r="H4" s="27" t="s">
        <v>211</v>
      </c>
      <c r="I4" s="27" t="s">
        <v>211</v>
      </c>
      <c r="J4" s="27" t="s">
        <v>211</v>
      </c>
      <c r="K4" s="27" t="s">
        <v>211</v>
      </c>
      <c r="L4" s="27" t="s">
        <v>211</v>
      </c>
      <c r="M4" s="27" t="s">
        <v>211</v>
      </c>
      <c r="N4" s="27" t="s">
        <v>211</v>
      </c>
      <c r="O4" s="27" t="s">
        <v>211</v>
      </c>
      <c r="P4" s="27" t="s">
        <v>211</v>
      </c>
      <c r="Q4" s="27" t="s">
        <v>211</v>
      </c>
      <c r="R4" s="27" t="s">
        <v>211</v>
      </c>
      <c r="S4" s="22">
        <f t="shared" ref="S4:S42" si="0">SUM(B4:R4)</f>
        <v>2</v>
      </c>
    </row>
    <row r="5" spans="1:19" x14ac:dyDescent="0.3">
      <c r="A5" s="27" t="s">
        <v>192</v>
      </c>
      <c r="B5" s="27" t="s">
        <v>211</v>
      </c>
      <c r="C5" s="27" t="s">
        <v>211</v>
      </c>
      <c r="D5" s="27" t="s">
        <v>211</v>
      </c>
      <c r="E5" s="27" t="s">
        <v>211</v>
      </c>
      <c r="F5" s="27" t="s">
        <v>211</v>
      </c>
      <c r="G5" s="27" t="s">
        <v>211</v>
      </c>
      <c r="H5" s="27" t="s">
        <v>211</v>
      </c>
      <c r="I5" s="27" t="s">
        <v>211</v>
      </c>
      <c r="J5" s="27" t="s">
        <v>211</v>
      </c>
      <c r="K5" s="27">
        <v>1</v>
      </c>
      <c r="L5" s="27" t="s">
        <v>211</v>
      </c>
      <c r="M5" s="27" t="s">
        <v>211</v>
      </c>
      <c r="N5" s="27" t="s">
        <v>211</v>
      </c>
      <c r="O5" s="27" t="s">
        <v>211</v>
      </c>
      <c r="P5" s="27" t="s">
        <v>211</v>
      </c>
      <c r="Q5" s="27" t="s">
        <v>211</v>
      </c>
      <c r="R5" s="27" t="s">
        <v>211</v>
      </c>
      <c r="S5" s="22">
        <f t="shared" si="0"/>
        <v>1</v>
      </c>
    </row>
    <row r="6" spans="1:19" x14ac:dyDescent="0.3">
      <c r="A6" s="27" t="s">
        <v>193</v>
      </c>
      <c r="B6" s="27" t="s">
        <v>211</v>
      </c>
      <c r="C6" s="27" t="s">
        <v>211</v>
      </c>
      <c r="D6" s="27" t="s">
        <v>211</v>
      </c>
      <c r="E6" s="27" t="s">
        <v>211</v>
      </c>
      <c r="F6" s="27" t="s">
        <v>211</v>
      </c>
      <c r="G6" s="27" t="s">
        <v>211</v>
      </c>
      <c r="H6" s="27" t="s">
        <v>211</v>
      </c>
      <c r="I6" s="27" t="s">
        <v>211</v>
      </c>
      <c r="J6" s="27" t="s">
        <v>211</v>
      </c>
      <c r="K6" s="27">
        <v>1</v>
      </c>
      <c r="L6" s="27">
        <v>1</v>
      </c>
      <c r="M6" s="27" t="s">
        <v>211</v>
      </c>
      <c r="N6" s="27" t="s">
        <v>211</v>
      </c>
      <c r="O6" s="27" t="s">
        <v>211</v>
      </c>
      <c r="P6" s="27" t="s">
        <v>211</v>
      </c>
      <c r="Q6" s="27" t="s">
        <v>211</v>
      </c>
      <c r="R6" s="27" t="s">
        <v>211</v>
      </c>
      <c r="S6" s="22">
        <f t="shared" si="0"/>
        <v>2</v>
      </c>
    </row>
    <row r="7" spans="1:19" x14ac:dyDescent="0.3">
      <c r="A7" s="27" t="s">
        <v>85</v>
      </c>
      <c r="B7" s="27" t="s">
        <v>211</v>
      </c>
      <c r="C7" s="27" t="s">
        <v>211</v>
      </c>
      <c r="D7" s="27" t="s">
        <v>211</v>
      </c>
      <c r="E7" s="27">
        <v>1</v>
      </c>
      <c r="F7" s="27" t="s">
        <v>211</v>
      </c>
      <c r="G7" s="27" t="s">
        <v>211</v>
      </c>
      <c r="H7" s="27" t="s">
        <v>211</v>
      </c>
      <c r="I7" s="27" t="s">
        <v>211</v>
      </c>
      <c r="J7" s="27" t="s">
        <v>211</v>
      </c>
      <c r="K7" s="27" t="s">
        <v>211</v>
      </c>
      <c r="L7" s="27" t="s">
        <v>211</v>
      </c>
      <c r="M7" s="27" t="s">
        <v>211</v>
      </c>
      <c r="N7" s="27" t="s">
        <v>211</v>
      </c>
      <c r="O7" s="27" t="s">
        <v>211</v>
      </c>
      <c r="P7" s="27" t="s">
        <v>211</v>
      </c>
      <c r="Q7" s="27" t="s">
        <v>211</v>
      </c>
      <c r="R7" s="27" t="s">
        <v>211</v>
      </c>
      <c r="S7" s="22">
        <f t="shared" si="0"/>
        <v>1</v>
      </c>
    </row>
    <row r="8" spans="1:19" x14ac:dyDescent="0.3">
      <c r="A8" s="27" t="s">
        <v>86</v>
      </c>
      <c r="B8" s="27" t="s">
        <v>211</v>
      </c>
      <c r="C8" s="27">
        <v>2</v>
      </c>
      <c r="D8" s="27" t="s">
        <v>211</v>
      </c>
      <c r="E8" s="27">
        <v>1</v>
      </c>
      <c r="F8" s="27" t="s">
        <v>211</v>
      </c>
      <c r="G8" s="27">
        <v>1</v>
      </c>
      <c r="H8" s="27">
        <v>1</v>
      </c>
      <c r="I8" s="27" t="s">
        <v>211</v>
      </c>
      <c r="J8" s="27">
        <v>1</v>
      </c>
      <c r="K8" s="27" t="s">
        <v>211</v>
      </c>
      <c r="L8" s="27" t="s">
        <v>211</v>
      </c>
      <c r="M8" s="27" t="s">
        <v>211</v>
      </c>
      <c r="N8" s="27" t="s">
        <v>211</v>
      </c>
      <c r="O8" s="27" t="s">
        <v>211</v>
      </c>
      <c r="P8" s="27" t="s">
        <v>211</v>
      </c>
      <c r="Q8" s="27" t="s">
        <v>211</v>
      </c>
      <c r="R8" s="27" t="s">
        <v>211</v>
      </c>
      <c r="S8" s="22">
        <f t="shared" si="0"/>
        <v>6</v>
      </c>
    </row>
    <row r="9" spans="1:19" x14ac:dyDescent="0.3">
      <c r="A9" s="27" t="s">
        <v>106</v>
      </c>
      <c r="B9" s="27" t="s">
        <v>211</v>
      </c>
      <c r="C9" s="27">
        <v>1</v>
      </c>
      <c r="D9" s="27" t="s">
        <v>211</v>
      </c>
      <c r="E9" s="27" t="s">
        <v>211</v>
      </c>
      <c r="F9" s="27" t="s">
        <v>211</v>
      </c>
      <c r="G9" s="27" t="s">
        <v>211</v>
      </c>
      <c r="H9" s="27" t="s">
        <v>211</v>
      </c>
      <c r="I9" s="27">
        <v>1</v>
      </c>
      <c r="J9" s="27" t="s">
        <v>211</v>
      </c>
      <c r="K9" s="27" t="s">
        <v>211</v>
      </c>
      <c r="L9" s="27" t="s">
        <v>211</v>
      </c>
      <c r="M9" s="27" t="s">
        <v>211</v>
      </c>
      <c r="N9" s="27" t="s">
        <v>211</v>
      </c>
      <c r="O9" s="27" t="s">
        <v>211</v>
      </c>
      <c r="P9" s="27" t="s">
        <v>211</v>
      </c>
      <c r="Q9" s="27" t="s">
        <v>211</v>
      </c>
      <c r="R9" s="27" t="s">
        <v>211</v>
      </c>
      <c r="S9" s="22">
        <f t="shared" si="0"/>
        <v>2</v>
      </c>
    </row>
    <row r="10" spans="1:19" x14ac:dyDescent="0.3">
      <c r="A10" s="27" t="s">
        <v>107</v>
      </c>
      <c r="B10" s="27" t="s">
        <v>211</v>
      </c>
      <c r="C10" s="27">
        <v>1</v>
      </c>
      <c r="D10" s="27">
        <v>1</v>
      </c>
      <c r="E10" s="27" t="s">
        <v>211</v>
      </c>
      <c r="F10" s="27" t="s">
        <v>211</v>
      </c>
      <c r="G10" s="27" t="s">
        <v>211</v>
      </c>
      <c r="H10" s="27" t="s">
        <v>211</v>
      </c>
      <c r="I10" s="27" t="s">
        <v>211</v>
      </c>
      <c r="J10" s="27" t="s">
        <v>211</v>
      </c>
      <c r="K10" s="27" t="s">
        <v>211</v>
      </c>
      <c r="L10" s="27" t="s">
        <v>211</v>
      </c>
      <c r="M10" s="27" t="s">
        <v>211</v>
      </c>
      <c r="N10" s="27" t="s">
        <v>211</v>
      </c>
      <c r="O10" s="27" t="s">
        <v>211</v>
      </c>
      <c r="P10" s="27" t="s">
        <v>211</v>
      </c>
      <c r="Q10" s="27" t="s">
        <v>211</v>
      </c>
      <c r="R10" s="27" t="s">
        <v>211</v>
      </c>
      <c r="S10" s="22">
        <f t="shared" si="0"/>
        <v>2</v>
      </c>
    </row>
    <row r="11" spans="1:19" x14ac:dyDescent="0.3">
      <c r="A11" s="27" t="s">
        <v>108</v>
      </c>
      <c r="B11" s="27" t="s">
        <v>211</v>
      </c>
      <c r="C11" s="27">
        <v>3</v>
      </c>
      <c r="D11" s="27">
        <v>1</v>
      </c>
      <c r="E11" s="27" t="s">
        <v>211</v>
      </c>
      <c r="F11" s="27">
        <v>2</v>
      </c>
      <c r="G11" s="27" t="s">
        <v>211</v>
      </c>
      <c r="H11" s="27" t="s">
        <v>211</v>
      </c>
      <c r="I11" s="27" t="s">
        <v>211</v>
      </c>
      <c r="J11" s="27">
        <v>1</v>
      </c>
      <c r="K11" s="27">
        <v>1</v>
      </c>
      <c r="L11" s="27">
        <v>1</v>
      </c>
      <c r="M11" s="27" t="s">
        <v>211</v>
      </c>
      <c r="N11" s="27" t="s">
        <v>211</v>
      </c>
      <c r="O11" s="27" t="s">
        <v>211</v>
      </c>
      <c r="P11" s="27" t="s">
        <v>211</v>
      </c>
      <c r="Q11" s="27" t="s">
        <v>211</v>
      </c>
      <c r="R11" s="27" t="s">
        <v>211</v>
      </c>
      <c r="S11" s="22">
        <f t="shared" si="0"/>
        <v>9</v>
      </c>
    </row>
    <row r="12" spans="1:19" x14ac:dyDescent="0.3">
      <c r="A12" s="27" t="s">
        <v>109</v>
      </c>
      <c r="B12" s="27" t="s">
        <v>211</v>
      </c>
      <c r="C12" s="27">
        <v>1</v>
      </c>
      <c r="D12" s="27" t="s">
        <v>211</v>
      </c>
      <c r="E12" s="27" t="s">
        <v>211</v>
      </c>
      <c r="F12" s="27" t="s">
        <v>211</v>
      </c>
      <c r="G12" s="27" t="s">
        <v>211</v>
      </c>
      <c r="H12" s="27" t="s">
        <v>211</v>
      </c>
      <c r="I12" s="27">
        <v>1</v>
      </c>
      <c r="J12" s="27">
        <v>1</v>
      </c>
      <c r="K12" s="27" t="s">
        <v>211</v>
      </c>
      <c r="L12" s="27" t="s">
        <v>211</v>
      </c>
      <c r="M12" s="27" t="s">
        <v>211</v>
      </c>
      <c r="N12" s="27" t="s">
        <v>211</v>
      </c>
      <c r="O12" s="27" t="s">
        <v>211</v>
      </c>
      <c r="P12" s="27" t="s">
        <v>211</v>
      </c>
      <c r="Q12" s="27" t="s">
        <v>211</v>
      </c>
      <c r="R12" s="27" t="s">
        <v>211</v>
      </c>
      <c r="S12" s="22">
        <f t="shared" si="0"/>
        <v>3</v>
      </c>
    </row>
    <row r="13" spans="1:19" x14ac:dyDescent="0.3">
      <c r="A13" s="27" t="s">
        <v>120</v>
      </c>
      <c r="B13" s="27" t="s">
        <v>211</v>
      </c>
      <c r="C13" s="27" t="s">
        <v>211</v>
      </c>
      <c r="D13" s="27">
        <v>1</v>
      </c>
      <c r="E13" s="27" t="s">
        <v>211</v>
      </c>
      <c r="F13" s="27" t="s">
        <v>211</v>
      </c>
      <c r="G13" s="27" t="s">
        <v>211</v>
      </c>
      <c r="H13" s="27" t="s">
        <v>211</v>
      </c>
      <c r="I13" s="27">
        <v>1</v>
      </c>
      <c r="J13" s="27">
        <v>1</v>
      </c>
      <c r="K13" s="27" t="s">
        <v>211</v>
      </c>
      <c r="L13" s="27" t="s">
        <v>211</v>
      </c>
      <c r="M13" s="27" t="s">
        <v>211</v>
      </c>
      <c r="N13" s="27" t="s">
        <v>211</v>
      </c>
      <c r="O13" s="27" t="s">
        <v>211</v>
      </c>
      <c r="P13" s="27" t="s">
        <v>211</v>
      </c>
      <c r="Q13" s="27" t="s">
        <v>211</v>
      </c>
      <c r="R13" s="27" t="s">
        <v>211</v>
      </c>
      <c r="S13" s="22">
        <f t="shared" si="0"/>
        <v>3</v>
      </c>
    </row>
    <row r="14" spans="1:19" x14ac:dyDescent="0.3">
      <c r="A14" s="27" t="s">
        <v>87</v>
      </c>
      <c r="B14" s="27" t="s">
        <v>211</v>
      </c>
      <c r="C14" s="27" t="s">
        <v>211</v>
      </c>
      <c r="D14" s="27" t="s">
        <v>211</v>
      </c>
      <c r="E14" s="27">
        <v>1</v>
      </c>
      <c r="F14" s="27" t="s">
        <v>211</v>
      </c>
      <c r="G14" s="27" t="s">
        <v>211</v>
      </c>
      <c r="H14" s="27" t="s">
        <v>211</v>
      </c>
      <c r="I14" s="27" t="s">
        <v>211</v>
      </c>
      <c r="J14" s="27" t="s">
        <v>211</v>
      </c>
      <c r="K14" s="27" t="s">
        <v>211</v>
      </c>
      <c r="L14" s="27" t="s">
        <v>211</v>
      </c>
      <c r="M14" s="27" t="s">
        <v>211</v>
      </c>
      <c r="N14" s="27" t="s">
        <v>211</v>
      </c>
      <c r="O14" s="27" t="s">
        <v>211</v>
      </c>
      <c r="P14" s="27" t="s">
        <v>211</v>
      </c>
      <c r="Q14" s="27" t="s">
        <v>211</v>
      </c>
      <c r="R14" s="27" t="s">
        <v>211</v>
      </c>
      <c r="S14" s="22">
        <f t="shared" si="0"/>
        <v>1</v>
      </c>
    </row>
    <row r="15" spans="1:19" x14ac:dyDescent="0.3">
      <c r="A15" s="27" t="s">
        <v>51</v>
      </c>
      <c r="B15" s="27">
        <v>1</v>
      </c>
      <c r="C15" s="27" t="s">
        <v>211</v>
      </c>
      <c r="D15" s="27" t="s">
        <v>211</v>
      </c>
      <c r="E15" s="27" t="s">
        <v>211</v>
      </c>
      <c r="F15" s="27" t="s">
        <v>211</v>
      </c>
      <c r="G15" s="27" t="s">
        <v>211</v>
      </c>
      <c r="H15" s="27" t="s">
        <v>211</v>
      </c>
      <c r="I15" s="27" t="s">
        <v>211</v>
      </c>
      <c r="J15" s="27" t="s">
        <v>211</v>
      </c>
      <c r="K15" s="27" t="s">
        <v>211</v>
      </c>
      <c r="L15" s="27" t="s">
        <v>211</v>
      </c>
      <c r="M15" s="27" t="s">
        <v>211</v>
      </c>
      <c r="N15" s="27" t="s">
        <v>211</v>
      </c>
      <c r="O15" s="27" t="s">
        <v>211</v>
      </c>
      <c r="P15" s="27" t="s">
        <v>211</v>
      </c>
      <c r="Q15" s="27" t="s">
        <v>211</v>
      </c>
      <c r="R15" s="27" t="s">
        <v>211</v>
      </c>
      <c r="S15" s="22">
        <f t="shared" si="0"/>
        <v>1</v>
      </c>
    </row>
    <row r="16" spans="1:19" x14ac:dyDescent="0.3">
      <c r="A16" s="27" t="s">
        <v>191</v>
      </c>
      <c r="B16" s="27" t="s">
        <v>211</v>
      </c>
      <c r="C16" s="27" t="s">
        <v>211</v>
      </c>
      <c r="D16" s="27" t="s">
        <v>211</v>
      </c>
      <c r="E16" s="27" t="s">
        <v>211</v>
      </c>
      <c r="F16" s="27" t="s">
        <v>211</v>
      </c>
      <c r="G16" s="27" t="s">
        <v>211</v>
      </c>
      <c r="H16" s="27" t="s">
        <v>211</v>
      </c>
      <c r="I16" s="27" t="s">
        <v>211</v>
      </c>
      <c r="J16" s="27">
        <v>1</v>
      </c>
      <c r="K16" s="27" t="s">
        <v>211</v>
      </c>
      <c r="L16" s="27" t="s">
        <v>211</v>
      </c>
      <c r="M16" s="27" t="s">
        <v>211</v>
      </c>
      <c r="N16" s="27" t="s">
        <v>211</v>
      </c>
      <c r="O16" s="27" t="s">
        <v>211</v>
      </c>
      <c r="P16" s="27">
        <v>1</v>
      </c>
      <c r="Q16" s="27" t="s">
        <v>211</v>
      </c>
      <c r="R16" s="27" t="s">
        <v>211</v>
      </c>
      <c r="S16" s="22">
        <f t="shared" si="0"/>
        <v>2</v>
      </c>
    </row>
    <row r="17" spans="1:19" x14ac:dyDescent="0.3">
      <c r="A17" s="27" t="s">
        <v>188</v>
      </c>
      <c r="B17" s="27" t="s">
        <v>211</v>
      </c>
      <c r="C17" s="27" t="s">
        <v>211</v>
      </c>
      <c r="D17" s="27" t="s">
        <v>211</v>
      </c>
      <c r="E17" s="27" t="s">
        <v>211</v>
      </c>
      <c r="F17" s="27" t="s">
        <v>211</v>
      </c>
      <c r="G17" s="27" t="s">
        <v>211</v>
      </c>
      <c r="H17" s="27" t="s">
        <v>211</v>
      </c>
      <c r="I17" s="27">
        <v>1</v>
      </c>
      <c r="J17" s="27">
        <v>1</v>
      </c>
      <c r="K17" s="27" t="s">
        <v>211</v>
      </c>
      <c r="L17" s="27" t="s">
        <v>211</v>
      </c>
      <c r="M17" s="27" t="s">
        <v>211</v>
      </c>
      <c r="N17" s="27" t="s">
        <v>211</v>
      </c>
      <c r="O17" s="27" t="s">
        <v>211</v>
      </c>
      <c r="P17" s="27" t="s">
        <v>211</v>
      </c>
      <c r="Q17" s="27" t="s">
        <v>211</v>
      </c>
      <c r="R17" s="27" t="s">
        <v>211</v>
      </c>
      <c r="S17" s="22">
        <f t="shared" si="0"/>
        <v>2</v>
      </c>
    </row>
    <row r="18" spans="1:19" x14ac:dyDescent="0.3">
      <c r="A18" s="27" t="s">
        <v>52</v>
      </c>
      <c r="B18" s="27">
        <v>1</v>
      </c>
      <c r="C18" s="27">
        <v>1</v>
      </c>
      <c r="D18" s="27">
        <v>1</v>
      </c>
      <c r="E18" s="27" t="s">
        <v>211</v>
      </c>
      <c r="F18" s="27" t="s">
        <v>211</v>
      </c>
      <c r="G18" s="27" t="s">
        <v>211</v>
      </c>
      <c r="H18" s="27" t="s">
        <v>211</v>
      </c>
      <c r="I18" s="27" t="s">
        <v>211</v>
      </c>
      <c r="J18" s="27" t="s">
        <v>211</v>
      </c>
      <c r="K18" s="27" t="s">
        <v>211</v>
      </c>
      <c r="L18" s="27" t="s">
        <v>211</v>
      </c>
      <c r="M18" s="27" t="s">
        <v>211</v>
      </c>
      <c r="N18" s="27" t="s">
        <v>211</v>
      </c>
      <c r="O18" s="27" t="s">
        <v>211</v>
      </c>
      <c r="P18" s="27" t="s">
        <v>211</v>
      </c>
      <c r="Q18" s="27" t="s">
        <v>211</v>
      </c>
      <c r="R18" s="27" t="s">
        <v>211</v>
      </c>
      <c r="S18" s="22">
        <f t="shared" si="0"/>
        <v>3</v>
      </c>
    </row>
    <row r="19" spans="1:19" x14ac:dyDescent="0.3">
      <c r="A19" s="27" t="s">
        <v>110</v>
      </c>
      <c r="B19" s="27" t="s">
        <v>211</v>
      </c>
      <c r="C19" s="27">
        <v>1</v>
      </c>
      <c r="D19" s="27">
        <v>1</v>
      </c>
      <c r="E19" s="27" t="s">
        <v>211</v>
      </c>
      <c r="F19" s="27" t="s">
        <v>211</v>
      </c>
      <c r="G19" s="27" t="s">
        <v>211</v>
      </c>
      <c r="H19" s="27" t="s">
        <v>211</v>
      </c>
      <c r="I19" s="27" t="s">
        <v>211</v>
      </c>
      <c r="J19" s="27" t="s">
        <v>211</v>
      </c>
      <c r="K19" s="27" t="s">
        <v>211</v>
      </c>
      <c r="L19" s="27" t="s">
        <v>211</v>
      </c>
      <c r="M19" s="27" t="s">
        <v>211</v>
      </c>
      <c r="N19" s="27" t="s">
        <v>211</v>
      </c>
      <c r="O19" s="27" t="s">
        <v>211</v>
      </c>
      <c r="P19" s="27" t="s">
        <v>211</v>
      </c>
      <c r="Q19" s="27" t="s">
        <v>211</v>
      </c>
      <c r="R19" s="27" t="s">
        <v>211</v>
      </c>
      <c r="S19" s="22">
        <f t="shared" si="0"/>
        <v>2</v>
      </c>
    </row>
    <row r="20" spans="1:19" x14ac:dyDescent="0.3">
      <c r="A20" s="27" t="s">
        <v>111</v>
      </c>
      <c r="B20" s="27" t="s">
        <v>211</v>
      </c>
      <c r="C20" s="27">
        <v>1</v>
      </c>
      <c r="D20" s="27">
        <v>1</v>
      </c>
      <c r="E20" s="27" t="s">
        <v>211</v>
      </c>
      <c r="F20" s="27" t="s">
        <v>211</v>
      </c>
      <c r="G20" s="27" t="s">
        <v>211</v>
      </c>
      <c r="H20" s="27" t="s">
        <v>211</v>
      </c>
      <c r="I20" s="27" t="s">
        <v>211</v>
      </c>
      <c r="J20" s="27" t="s">
        <v>211</v>
      </c>
      <c r="K20" s="27" t="s">
        <v>211</v>
      </c>
      <c r="L20" s="27" t="s">
        <v>211</v>
      </c>
      <c r="M20" s="27" t="s">
        <v>211</v>
      </c>
      <c r="N20" s="27" t="s">
        <v>211</v>
      </c>
      <c r="O20" s="27" t="s">
        <v>211</v>
      </c>
      <c r="P20" s="27" t="s">
        <v>211</v>
      </c>
      <c r="Q20" s="27" t="s">
        <v>211</v>
      </c>
      <c r="R20" s="27" t="s">
        <v>211</v>
      </c>
      <c r="S20" s="22">
        <f t="shared" si="0"/>
        <v>2</v>
      </c>
    </row>
    <row r="21" spans="1:19" x14ac:dyDescent="0.3">
      <c r="A21" s="27" t="s">
        <v>153</v>
      </c>
      <c r="B21" s="27" t="s">
        <v>211</v>
      </c>
      <c r="C21" s="27" t="s">
        <v>211</v>
      </c>
      <c r="D21" s="27" t="s">
        <v>211</v>
      </c>
      <c r="E21" s="27" t="s">
        <v>211</v>
      </c>
      <c r="F21" s="27" t="s">
        <v>211</v>
      </c>
      <c r="G21" s="27">
        <v>1</v>
      </c>
      <c r="H21" s="27" t="s">
        <v>211</v>
      </c>
      <c r="I21" s="27" t="s">
        <v>211</v>
      </c>
      <c r="J21" s="27" t="s">
        <v>211</v>
      </c>
      <c r="K21" s="27" t="s">
        <v>211</v>
      </c>
      <c r="L21" s="27" t="s">
        <v>211</v>
      </c>
      <c r="M21" s="27" t="s">
        <v>211</v>
      </c>
      <c r="N21" s="27" t="s">
        <v>211</v>
      </c>
      <c r="O21" s="27" t="s">
        <v>211</v>
      </c>
      <c r="P21" s="27" t="s">
        <v>211</v>
      </c>
      <c r="Q21" s="27" t="s">
        <v>211</v>
      </c>
      <c r="R21" s="27" t="s">
        <v>211</v>
      </c>
      <c r="S21" s="22">
        <f t="shared" si="0"/>
        <v>1</v>
      </c>
    </row>
    <row r="22" spans="1:19" x14ac:dyDescent="0.3">
      <c r="A22" s="27" t="s">
        <v>53</v>
      </c>
      <c r="B22" s="27">
        <v>1</v>
      </c>
      <c r="C22" s="27">
        <v>1</v>
      </c>
      <c r="D22" s="27">
        <v>1</v>
      </c>
      <c r="E22" s="27" t="s">
        <v>211</v>
      </c>
      <c r="F22" s="27" t="s">
        <v>211</v>
      </c>
      <c r="G22" s="27" t="s">
        <v>211</v>
      </c>
      <c r="H22" s="27" t="s">
        <v>211</v>
      </c>
      <c r="I22" s="27" t="s">
        <v>211</v>
      </c>
      <c r="J22" s="27" t="s">
        <v>211</v>
      </c>
      <c r="K22" s="27" t="s">
        <v>211</v>
      </c>
      <c r="L22" s="27" t="s">
        <v>211</v>
      </c>
      <c r="M22" s="27" t="s">
        <v>211</v>
      </c>
      <c r="N22" s="27" t="s">
        <v>211</v>
      </c>
      <c r="O22" s="27" t="s">
        <v>211</v>
      </c>
      <c r="P22" s="27" t="s">
        <v>211</v>
      </c>
      <c r="Q22" s="27" t="s">
        <v>211</v>
      </c>
      <c r="R22" s="27" t="s">
        <v>211</v>
      </c>
      <c r="S22" s="22">
        <f t="shared" si="0"/>
        <v>3</v>
      </c>
    </row>
    <row r="23" spans="1:19" x14ac:dyDescent="0.3">
      <c r="A23" s="27" t="s">
        <v>112</v>
      </c>
      <c r="B23" s="27" t="s">
        <v>211</v>
      </c>
      <c r="C23" s="27">
        <v>1</v>
      </c>
      <c r="D23" s="27">
        <v>1</v>
      </c>
      <c r="E23" s="27" t="s">
        <v>211</v>
      </c>
      <c r="F23" s="27" t="s">
        <v>211</v>
      </c>
      <c r="G23" s="27" t="s">
        <v>211</v>
      </c>
      <c r="H23" s="27" t="s">
        <v>211</v>
      </c>
      <c r="I23" s="27" t="s">
        <v>211</v>
      </c>
      <c r="J23" s="27" t="s">
        <v>211</v>
      </c>
      <c r="K23" s="27" t="s">
        <v>211</v>
      </c>
      <c r="L23" s="27" t="s">
        <v>211</v>
      </c>
      <c r="M23" s="27" t="s">
        <v>211</v>
      </c>
      <c r="N23" s="27" t="s">
        <v>211</v>
      </c>
      <c r="O23" s="27" t="s">
        <v>211</v>
      </c>
      <c r="P23" s="27" t="s">
        <v>211</v>
      </c>
      <c r="Q23" s="27" t="s">
        <v>211</v>
      </c>
      <c r="R23" s="27" t="s">
        <v>211</v>
      </c>
      <c r="S23" s="22">
        <f t="shared" si="0"/>
        <v>2</v>
      </c>
    </row>
    <row r="24" spans="1:19" x14ac:dyDescent="0.3">
      <c r="A24" s="27" t="s">
        <v>136</v>
      </c>
      <c r="B24" s="27" t="s">
        <v>211</v>
      </c>
      <c r="C24" s="27" t="s">
        <v>211</v>
      </c>
      <c r="D24" s="27" t="s">
        <v>211</v>
      </c>
      <c r="E24" s="27" t="s">
        <v>211</v>
      </c>
      <c r="F24" s="27">
        <v>1</v>
      </c>
      <c r="G24" s="27">
        <v>1</v>
      </c>
      <c r="H24" s="27" t="s">
        <v>211</v>
      </c>
      <c r="I24" s="27" t="s">
        <v>211</v>
      </c>
      <c r="J24" s="27" t="s">
        <v>211</v>
      </c>
      <c r="K24" s="27" t="s">
        <v>211</v>
      </c>
      <c r="L24" s="27" t="s">
        <v>211</v>
      </c>
      <c r="M24" s="27" t="s">
        <v>211</v>
      </c>
      <c r="N24" s="27" t="s">
        <v>211</v>
      </c>
      <c r="O24" s="27" t="s">
        <v>211</v>
      </c>
      <c r="P24" s="27" t="s">
        <v>211</v>
      </c>
      <c r="Q24" s="27" t="s">
        <v>211</v>
      </c>
      <c r="R24" s="27" t="s">
        <v>211</v>
      </c>
      <c r="S24" s="22">
        <f t="shared" si="0"/>
        <v>2</v>
      </c>
    </row>
    <row r="25" spans="1:19" x14ac:dyDescent="0.3">
      <c r="A25" s="27" t="s">
        <v>189</v>
      </c>
      <c r="B25" s="27" t="s">
        <v>211</v>
      </c>
      <c r="C25" s="27" t="s">
        <v>211</v>
      </c>
      <c r="D25" s="27" t="s">
        <v>211</v>
      </c>
      <c r="E25" s="27" t="s">
        <v>211</v>
      </c>
      <c r="F25" s="27" t="s">
        <v>211</v>
      </c>
      <c r="G25" s="27" t="s">
        <v>211</v>
      </c>
      <c r="H25" s="27" t="s">
        <v>211</v>
      </c>
      <c r="I25" s="27">
        <v>1</v>
      </c>
      <c r="J25" s="27" t="s">
        <v>211</v>
      </c>
      <c r="K25" s="27" t="s">
        <v>211</v>
      </c>
      <c r="L25" s="27" t="s">
        <v>211</v>
      </c>
      <c r="M25" s="27" t="s">
        <v>211</v>
      </c>
      <c r="N25" s="27" t="s">
        <v>211</v>
      </c>
      <c r="O25" s="27" t="s">
        <v>211</v>
      </c>
      <c r="P25" s="27" t="s">
        <v>211</v>
      </c>
      <c r="Q25" s="27" t="s">
        <v>211</v>
      </c>
      <c r="R25" s="27" t="s">
        <v>211</v>
      </c>
      <c r="S25" s="22">
        <f t="shared" si="0"/>
        <v>1</v>
      </c>
    </row>
    <row r="26" spans="1:19" x14ac:dyDescent="0.3">
      <c r="A26" s="27" t="s">
        <v>88</v>
      </c>
      <c r="B26" s="27" t="s">
        <v>211</v>
      </c>
      <c r="C26" s="27" t="s">
        <v>211</v>
      </c>
      <c r="D26" s="27" t="s">
        <v>211</v>
      </c>
      <c r="E26" s="27">
        <v>1</v>
      </c>
      <c r="F26" s="27" t="s">
        <v>211</v>
      </c>
      <c r="G26" s="27" t="s">
        <v>211</v>
      </c>
      <c r="H26" s="27">
        <v>1</v>
      </c>
      <c r="I26" s="27" t="s">
        <v>211</v>
      </c>
      <c r="J26" s="27" t="s">
        <v>211</v>
      </c>
      <c r="K26" s="27" t="s">
        <v>211</v>
      </c>
      <c r="L26" s="27" t="s">
        <v>211</v>
      </c>
      <c r="M26" s="27" t="s">
        <v>211</v>
      </c>
      <c r="N26" s="27" t="s">
        <v>211</v>
      </c>
      <c r="O26" s="27" t="s">
        <v>211</v>
      </c>
      <c r="P26" s="27" t="s">
        <v>211</v>
      </c>
      <c r="Q26" s="27" t="s">
        <v>211</v>
      </c>
      <c r="R26" s="27" t="s">
        <v>211</v>
      </c>
      <c r="S26" s="22">
        <f t="shared" si="0"/>
        <v>2</v>
      </c>
    </row>
    <row r="27" spans="1:19" x14ac:dyDescent="0.3">
      <c r="A27" s="27" t="s">
        <v>137</v>
      </c>
      <c r="B27" s="27" t="s">
        <v>211</v>
      </c>
      <c r="C27" s="27" t="s">
        <v>211</v>
      </c>
      <c r="D27" s="27" t="s">
        <v>211</v>
      </c>
      <c r="E27" s="27" t="s">
        <v>211</v>
      </c>
      <c r="F27" s="27">
        <v>1</v>
      </c>
      <c r="G27" s="27" t="s">
        <v>211</v>
      </c>
      <c r="H27" s="27" t="s">
        <v>211</v>
      </c>
      <c r="I27" s="27" t="s">
        <v>211</v>
      </c>
      <c r="J27" s="27" t="s">
        <v>211</v>
      </c>
      <c r="K27" s="27" t="s">
        <v>211</v>
      </c>
      <c r="L27" s="27" t="s">
        <v>211</v>
      </c>
      <c r="M27" s="27" t="s">
        <v>211</v>
      </c>
      <c r="N27" s="27" t="s">
        <v>211</v>
      </c>
      <c r="O27" s="27" t="s">
        <v>211</v>
      </c>
      <c r="P27" s="27" t="s">
        <v>211</v>
      </c>
      <c r="Q27" s="27" t="s">
        <v>211</v>
      </c>
      <c r="R27" s="27" t="s">
        <v>211</v>
      </c>
      <c r="S27" s="22">
        <f t="shared" si="0"/>
        <v>1</v>
      </c>
    </row>
    <row r="28" spans="1:19" x14ac:dyDescent="0.3">
      <c r="A28" s="27" t="s">
        <v>121</v>
      </c>
      <c r="B28" s="27" t="s">
        <v>211</v>
      </c>
      <c r="C28" s="27" t="s">
        <v>211</v>
      </c>
      <c r="D28" s="27">
        <v>2</v>
      </c>
      <c r="E28" s="27" t="s">
        <v>211</v>
      </c>
      <c r="F28" s="27" t="s">
        <v>211</v>
      </c>
      <c r="G28" s="27" t="s">
        <v>211</v>
      </c>
      <c r="H28" s="27" t="s">
        <v>211</v>
      </c>
      <c r="I28" s="27" t="s">
        <v>211</v>
      </c>
      <c r="J28" s="27" t="s">
        <v>211</v>
      </c>
      <c r="K28" s="27" t="s">
        <v>211</v>
      </c>
      <c r="L28" s="27" t="s">
        <v>211</v>
      </c>
      <c r="M28" s="27" t="s">
        <v>211</v>
      </c>
      <c r="N28" s="27" t="s">
        <v>211</v>
      </c>
      <c r="O28" s="27" t="s">
        <v>211</v>
      </c>
      <c r="P28" s="27" t="s">
        <v>211</v>
      </c>
      <c r="Q28" s="27" t="s">
        <v>211</v>
      </c>
      <c r="R28" s="27" t="s">
        <v>211</v>
      </c>
      <c r="S28" s="22">
        <f t="shared" si="0"/>
        <v>2</v>
      </c>
    </row>
    <row r="29" spans="1:19" x14ac:dyDescent="0.3">
      <c r="A29" s="27" t="s">
        <v>113</v>
      </c>
      <c r="B29" s="27" t="s">
        <v>211</v>
      </c>
      <c r="C29" s="27">
        <v>1</v>
      </c>
      <c r="D29" s="27">
        <v>1</v>
      </c>
      <c r="E29" s="27" t="s">
        <v>211</v>
      </c>
      <c r="F29" s="27">
        <v>1</v>
      </c>
      <c r="G29" s="27" t="s">
        <v>211</v>
      </c>
      <c r="H29" s="27" t="s">
        <v>211</v>
      </c>
      <c r="I29" s="27">
        <v>1</v>
      </c>
      <c r="J29" s="27" t="s">
        <v>211</v>
      </c>
      <c r="K29" s="27" t="s">
        <v>211</v>
      </c>
      <c r="L29" s="27" t="s">
        <v>211</v>
      </c>
      <c r="M29" s="27">
        <v>1</v>
      </c>
      <c r="N29" s="27">
        <v>1</v>
      </c>
      <c r="O29" s="27">
        <v>1</v>
      </c>
      <c r="P29" s="27" t="s">
        <v>211</v>
      </c>
      <c r="Q29" s="27" t="s">
        <v>211</v>
      </c>
      <c r="R29" s="27">
        <v>1</v>
      </c>
      <c r="S29" s="22">
        <f t="shared" si="0"/>
        <v>8</v>
      </c>
    </row>
    <row r="30" spans="1:19" x14ac:dyDescent="0.3">
      <c r="A30" s="27" t="s">
        <v>114</v>
      </c>
      <c r="B30" s="27" t="s">
        <v>211</v>
      </c>
      <c r="C30" s="27">
        <v>1</v>
      </c>
      <c r="D30" s="27" t="s">
        <v>211</v>
      </c>
      <c r="E30" s="27" t="s">
        <v>211</v>
      </c>
      <c r="F30" s="27" t="s">
        <v>211</v>
      </c>
      <c r="G30" s="27" t="s">
        <v>211</v>
      </c>
      <c r="H30" s="27" t="s">
        <v>211</v>
      </c>
      <c r="I30" s="27" t="s">
        <v>211</v>
      </c>
      <c r="J30" s="27" t="s">
        <v>211</v>
      </c>
      <c r="K30" s="27" t="s">
        <v>211</v>
      </c>
      <c r="L30" s="27" t="s">
        <v>211</v>
      </c>
      <c r="M30" s="27" t="s">
        <v>211</v>
      </c>
      <c r="N30" s="27" t="s">
        <v>211</v>
      </c>
      <c r="O30" s="27" t="s">
        <v>211</v>
      </c>
      <c r="P30" s="27" t="s">
        <v>211</v>
      </c>
      <c r="Q30" s="27" t="s">
        <v>211</v>
      </c>
      <c r="R30" s="27" t="s">
        <v>211</v>
      </c>
      <c r="S30" s="22">
        <f t="shared" si="0"/>
        <v>1</v>
      </c>
    </row>
    <row r="31" spans="1:19" x14ac:dyDescent="0.3">
      <c r="A31" s="27" t="s">
        <v>54</v>
      </c>
      <c r="B31" s="27">
        <v>1</v>
      </c>
      <c r="C31" s="27" t="s">
        <v>211</v>
      </c>
      <c r="D31" s="27">
        <v>1</v>
      </c>
      <c r="E31" s="27">
        <v>1</v>
      </c>
      <c r="F31" s="27" t="s">
        <v>211</v>
      </c>
      <c r="G31" s="27" t="s">
        <v>211</v>
      </c>
      <c r="H31" s="27">
        <v>2</v>
      </c>
      <c r="I31" s="27">
        <v>1</v>
      </c>
      <c r="J31" s="27">
        <v>1</v>
      </c>
      <c r="K31" s="27" t="s">
        <v>211</v>
      </c>
      <c r="L31" s="27" t="s">
        <v>211</v>
      </c>
      <c r="M31" s="27" t="s">
        <v>211</v>
      </c>
      <c r="N31" s="27" t="s">
        <v>211</v>
      </c>
      <c r="O31" s="27" t="s">
        <v>211</v>
      </c>
      <c r="P31" s="27" t="s">
        <v>211</v>
      </c>
      <c r="Q31" s="27">
        <v>1</v>
      </c>
      <c r="R31" s="27" t="s">
        <v>211</v>
      </c>
      <c r="S31" s="22">
        <f t="shared" si="0"/>
        <v>8</v>
      </c>
    </row>
    <row r="32" spans="1:19" x14ac:dyDescent="0.3">
      <c r="A32" s="27" t="s">
        <v>194</v>
      </c>
      <c r="B32" s="27" t="s">
        <v>211</v>
      </c>
      <c r="C32" s="27" t="s">
        <v>211</v>
      </c>
      <c r="D32" s="27" t="s">
        <v>211</v>
      </c>
      <c r="E32" s="27" t="s">
        <v>211</v>
      </c>
      <c r="F32" s="27" t="s">
        <v>211</v>
      </c>
      <c r="G32" s="27" t="s">
        <v>211</v>
      </c>
      <c r="H32" s="27" t="s">
        <v>211</v>
      </c>
      <c r="I32" s="27" t="s">
        <v>211</v>
      </c>
      <c r="J32" s="27" t="s">
        <v>211</v>
      </c>
      <c r="K32" s="27" t="s">
        <v>211</v>
      </c>
      <c r="L32" s="27" t="s">
        <v>211</v>
      </c>
      <c r="M32" s="27">
        <v>1</v>
      </c>
      <c r="N32" s="27">
        <v>1</v>
      </c>
      <c r="O32" s="27">
        <v>1</v>
      </c>
      <c r="P32" s="27" t="s">
        <v>211</v>
      </c>
      <c r="Q32" s="27" t="s">
        <v>211</v>
      </c>
      <c r="R32" s="27">
        <v>1</v>
      </c>
      <c r="S32" s="22">
        <f t="shared" si="0"/>
        <v>4</v>
      </c>
    </row>
    <row r="33" spans="1:19" x14ac:dyDescent="0.3">
      <c r="A33" s="27" t="s">
        <v>190</v>
      </c>
      <c r="B33" s="27" t="s">
        <v>211</v>
      </c>
      <c r="C33" s="27" t="s">
        <v>211</v>
      </c>
      <c r="D33" s="27" t="s">
        <v>211</v>
      </c>
      <c r="E33" s="27" t="s">
        <v>211</v>
      </c>
      <c r="F33" s="27" t="s">
        <v>211</v>
      </c>
      <c r="G33" s="27" t="s">
        <v>211</v>
      </c>
      <c r="H33" s="27" t="s">
        <v>211</v>
      </c>
      <c r="I33" s="27">
        <v>1</v>
      </c>
      <c r="J33" s="27">
        <v>1</v>
      </c>
      <c r="K33" s="27" t="s">
        <v>211</v>
      </c>
      <c r="L33" s="27" t="s">
        <v>211</v>
      </c>
      <c r="M33" s="27" t="s">
        <v>211</v>
      </c>
      <c r="N33" s="27" t="s">
        <v>211</v>
      </c>
      <c r="O33" s="27" t="s">
        <v>211</v>
      </c>
      <c r="P33" s="27">
        <v>1</v>
      </c>
      <c r="Q33" s="27">
        <v>1</v>
      </c>
      <c r="R33" s="27" t="s">
        <v>211</v>
      </c>
      <c r="S33" s="22">
        <f t="shared" si="0"/>
        <v>4</v>
      </c>
    </row>
    <row r="34" spans="1:19" x14ac:dyDescent="0.3">
      <c r="A34" s="27" t="s">
        <v>89</v>
      </c>
      <c r="B34" s="27" t="s">
        <v>211</v>
      </c>
      <c r="C34" s="27" t="s">
        <v>211</v>
      </c>
      <c r="D34" s="27" t="s">
        <v>211</v>
      </c>
      <c r="E34" s="27">
        <v>1</v>
      </c>
      <c r="F34" s="27" t="s">
        <v>211</v>
      </c>
      <c r="G34" s="27" t="s">
        <v>211</v>
      </c>
      <c r="H34" s="27" t="s">
        <v>211</v>
      </c>
      <c r="I34" s="27" t="s">
        <v>211</v>
      </c>
      <c r="J34" s="27" t="s">
        <v>211</v>
      </c>
      <c r="K34" s="27" t="s">
        <v>211</v>
      </c>
      <c r="L34" s="27" t="s">
        <v>211</v>
      </c>
      <c r="M34" s="27" t="s">
        <v>211</v>
      </c>
      <c r="N34" s="27" t="s">
        <v>211</v>
      </c>
      <c r="O34" s="27" t="s">
        <v>211</v>
      </c>
      <c r="P34" s="27" t="s">
        <v>211</v>
      </c>
      <c r="Q34" s="27" t="s">
        <v>211</v>
      </c>
      <c r="R34" s="27" t="s">
        <v>211</v>
      </c>
      <c r="S34" s="22">
        <f t="shared" si="0"/>
        <v>1</v>
      </c>
    </row>
    <row r="35" spans="1:19" x14ac:dyDescent="0.3">
      <c r="A35" s="27" t="s">
        <v>55</v>
      </c>
      <c r="B35" s="27">
        <v>1</v>
      </c>
      <c r="C35" s="27" t="s">
        <v>211</v>
      </c>
      <c r="D35" s="27" t="s">
        <v>211</v>
      </c>
      <c r="E35" s="27" t="s">
        <v>211</v>
      </c>
      <c r="F35" s="27">
        <v>3</v>
      </c>
      <c r="G35" s="27" t="s">
        <v>211</v>
      </c>
      <c r="H35" s="27" t="s">
        <v>211</v>
      </c>
      <c r="I35" s="27" t="s">
        <v>211</v>
      </c>
      <c r="J35" s="27" t="s">
        <v>211</v>
      </c>
      <c r="K35" s="27" t="s">
        <v>211</v>
      </c>
      <c r="L35" s="27" t="s">
        <v>211</v>
      </c>
      <c r="M35" s="27" t="s">
        <v>211</v>
      </c>
      <c r="N35" s="27" t="s">
        <v>211</v>
      </c>
      <c r="O35" s="27" t="s">
        <v>211</v>
      </c>
      <c r="P35" s="27">
        <v>1</v>
      </c>
      <c r="Q35" s="27">
        <v>2</v>
      </c>
      <c r="R35" s="27" t="s">
        <v>211</v>
      </c>
      <c r="S35" s="22">
        <f t="shared" si="0"/>
        <v>7</v>
      </c>
    </row>
    <row r="36" spans="1:19" x14ac:dyDescent="0.3">
      <c r="A36" s="27" t="s">
        <v>138</v>
      </c>
      <c r="B36" s="27" t="s">
        <v>211</v>
      </c>
      <c r="C36" s="27" t="s">
        <v>211</v>
      </c>
      <c r="D36" s="27" t="s">
        <v>211</v>
      </c>
      <c r="E36" s="27" t="s">
        <v>211</v>
      </c>
      <c r="F36" s="27">
        <v>1</v>
      </c>
      <c r="G36" s="27" t="s">
        <v>211</v>
      </c>
      <c r="H36" s="27" t="s">
        <v>211</v>
      </c>
      <c r="I36" s="27" t="s">
        <v>211</v>
      </c>
      <c r="J36" s="27" t="s">
        <v>211</v>
      </c>
      <c r="K36" s="27" t="s">
        <v>211</v>
      </c>
      <c r="L36" s="27" t="s">
        <v>211</v>
      </c>
      <c r="M36" s="27" t="s">
        <v>211</v>
      </c>
      <c r="N36" s="27" t="s">
        <v>211</v>
      </c>
      <c r="O36" s="27" t="s">
        <v>211</v>
      </c>
      <c r="P36" s="27" t="s">
        <v>211</v>
      </c>
      <c r="Q36" s="27" t="s">
        <v>211</v>
      </c>
      <c r="R36" s="27" t="s">
        <v>211</v>
      </c>
      <c r="S36" s="22">
        <f t="shared" si="0"/>
        <v>1</v>
      </c>
    </row>
    <row r="37" spans="1:19" x14ac:dyDescent="0.3">
      <c r="A37" s="27" t="s">
        <v>195</v>
      </c>
      <c r="B37" s="27" t="s">
        <v>211</v>
      </c>
      <c r="C37" s="27" t="s">
        <v>211</v>
      </c>
      <c r="D37" s="27" t="s">
        <v>211</v>
      </c>
      <c r="E37" s="27" t="s">
        <v>211</v>
      </c>
      <c r="F37" s="27" t="s">
        <v>211</v>
      </c>
      <c r="G37" s="27" t="s">
        <v>211</v>
      </c>
      <c r="H37" s="27" t="s">
        <v>211</v>
      </c>
      <c r="I37" s="27" t="s">
        <v>211</v>
      </c>
      <c r="J37" s="27" t="s">
        <v>211</v>
      </c>
      <c r="K37" s="27" t="s">
        <v>211</v>
      </c>
      <c r="L37" s="27" t="s">
        <v>211</v>
      </c>
      <c r="M37" s="27" t="s">
        <v>211</v>
      </c>
      <c r="N37" s="27" t="s">
        <v>211</v>
      </c>
      <c r="O37" s="27" t="s">
        <v>211</v>
      </c>
      <c r="P37" s="27">
        <v>1</v>
      </c>
      <c r="Q37" s="27" t="s">
        <v>211</v>
      </c>
      <c r="R37" s="27" t="s">
        <v>211</v>
      </c>
      <c r="S37" s="22">
        <f t="shared" si="0"/>
        <v>1</v>
      </c>
    </row>
    <row r="38" spans="1:19" x14ac:dyDescent="0.3">
      <c r="A38" s="27" t="s">
        <v>90</v>
      </c>
      <c r="B38" s="27" t="s">
        <v>211</v>
      </c>
      <c r="C38" s="27" t="s">
        <v>211</v>
      </c>
      <c r="D38" s="27" t="s">
        <v>211</v>
      </c>
      <c r="E38" s="27">
        <v>1</v>
      </c>
      <c r="F38" s="27">
        <v>1</v>
      </c>
      <c r="G38" s="27" t="s">
        <v>211</v>
      </c>
      <c r="H38" s="27">
        <v>1</v>
      </c>
      <c r="I38" s="27" t="s">
        <v>211</v>
      </c>
      <c r="J38" s="27" t="s">
        <v>211</v>
      </c>
      <c r="K38" s="27" t="s">
        <v>211</v>
      </c>
      <c r="L38" s="27" t="s">
        <v>211</v>
      </c>
      <c r="M38" s="27" t="s">
        <v>211</v>
      </c>
      <c r="N38" s="27" t="s">
        <v>211</v>
      </c>
      <c r="O38" s="27" t="s">
        <v>211</v>
      </c>
      <c r="P38" s="27" t="s">
        <v>211</v>
      </c>
      <c r="Q38" s="27" t="s">
        <v>211</v>
      </c>
      <c r="R38" s="27" t="s">
        <v>211</v>
      </c>
      <c r="S38" s="22">
        <f t="shared" si="0"/>
        <v>3</v>
      </c>
    </row>
    <row r="39" spans="1:19" x14ac:dyDescent="0.3">
      <c r="A39" s="27" t="s">
        <v>91</v>
      </c>
      <c r="B39" s="27" t="s">
        <v>211</v>
      </c>
      <c r="C39" s="27" t="s">
        <v>211</v>
      </c>
      <c r="D39" s="27" t="s">
        <v>211</v>
      </c>
      <c r="E39" s="27">
        <v>1</v>
      </c>
      <c r="F39" s="27">
        <v>1</v>
      </c>
      <c r="G39" s="27">
        <v>1</v>
      </c>
      <c r="H39" s="27">
        <v>1</v>
      </c>
      <c r="I39" s="27" t="s">
        <v>211</v>
      </c>
      <c r="J39" s="27" t="s">
        <v>211</v>
      </c>
      <c r="K39" s="27" t="s">
        <v>211</v>
      </c>
      <c r="L39" s="27" t="s">
        <v>211</v>
      </c>
      <c r="M39" s="27" t="s">
        <v>211</v>
      </c>
      <c r="N39" s="27" t="s">
        <v>211</v>
      </c>
      <c r="O39" s="27" t="s">
        <v>211</v>
      </c>
      <c r="P39" s="27" t="s">
        <v>211</v>
      </c>
      <c r="Q39" s="27" t="s">
        <v>211</v>
      </c>
      <c r="R39" s="27" t="s">
        <v>211</v>
      </c>
      <c r="S39" s="22">
        <f t="shared" si="0"/>
        <v>4</v>
      </c>
    </row>
    <row r="40" spans="1:19" x14ac:dyDescent="0.3">
      <c r="A40" s="27" t="s">
        <v>92</v>
      </c>
      <c r="B40" s="27" t="s">
        <v>211</v>
      </c>
      <c r="C40" s="27" t="s">
        <v>211</v>
      </c>
      <c r="D40" s="27" t="s">
        <v>211</v>
      </c>
      <c r="E40" s="27">
        <v>1</v>
      </c>
      <c r="F40" s="27" t="s">
        <v>211</v>
      </c>
      <c r="G40" s="27" t="s">
        <v>211</v>
      </c>
      <c r="H40" s="27">
        <v>1</v>
      </c>
      <c r="I40" s="27" t="s">
        <v>211</v>
      </c>
      <c r="J40" s="27" t="s">
        <v>211</v>
      </c>
      <c r="K40" s="27" t="s">
        <v>211</v>
      </c>
      <c r="L40" s="27" t="s">
        <v>211</v>
      </c>
      <c r="M40" s="27" t="s">
        <v>211</v>
      </c>
      <c r="N40" s="27" t="s">
        <v>211</v>
      </c>
      <c r="O40" s="27" t="s">
        <v>211</v>
      </c>
      <c r="P40" s="27" t="s">
        <v>211</v>
      </c>
      <c r="Q40" s="27" t="s">
        <v>211</v>
      </c>
      <c r="R40" s="27" t="s">
        <v>211</v>
      </c>
      <c r="S40" s="22">
        <f t="shared" si="0"/>
        <v>2</v>
      </c>
    </row>
    <row r="41" spans="1:19" x14ac:dyDescent="0.3">
      <c r="A41" s="27" t="s">
        <v>122</v>
      </c>
      <c r="B41" s="27" t="s">
        <v>211</v>
      </c>
      <c r="C41" s="27" t="s">
        <v>211</v>
      </c>
      <c r="D41" s="27">
        <v>1</v>
      </c>
      <c r="E41" s="27" t="s">
        <v>211</v>
      </c>
      <c r="F41" s="27" t="s">
        <v>211</v>
      </c>
      <c r="G41" s="27" t="s">
        <v>211</v>
      </c>
      <c r="H41" s="27" t="s">
        <v>211</v>
      </c>
      <c r="I41" s="27" t="s">
        <v>211</v>
      </c>
      <c r="J41" s="27" t="s">
        <v>211</v>
      </c>
      <c r="K41" s="27" t="s">
        <v>211</v>
      </c>
      <c r="L41" s="27" t="s">
        <v>211</v>
      </c>
      <c r="M41" s="27" t="s">
        <v>211</v>
      </c>
      <c r="N41" s="27" t="s">
        <v>211</v>
      </c>
      <c r="O41" s="27" t="s">
        <v>211</v>
      </c>
      <c r="P41" s="27" t="s">
        <v>211</v>
      </c>
      <c r="Q41" s="27" t="s">
        <v>211</v>
      </c>
      <c r="R41" s="27" t="s">
        <v>211</v>
      </c>
      <c r="S41" s="22">
        <f t="shared" si="0"/>
        <v>1</v>
      </c>
    </row>
    <row r="42" spans="1:19" s="9" customFormat="1" ht="18.5" customHeight="1" x14ac:dyDescent="0.3">
      <c r="A42" s="19" t="s">
        <v>205</v>
      </c>
      <c r="B42" s="19">
        <f>SUM(B3:B41)</f>
        <v>6</v>
      </c>
      <c r="C42" s="19">
        <f t="shared" ref="C42:R42" si="1">SUM(C3:C41)</f>
        <v>15</v>
      </c>
      <c r="D42" s="19">
        <f t="shared" si="1"/>
        <v>13</v>
      </c>
      <c r="E42" s="19">
        <f t="shared" si="1"/>
        <v>9</v>
      </c>
      <c r="F42" s="19">
        <f t="shared" si="1"/>
        <v>11</v>
      </c>
      <c r="G42" s="19">
        <f t="shared" si="1"/>
        <v>6</v>
      </c>
      <c r="H42" s="19">
        <f t="shared" si="1"/>
        <v>7</v>
      </c>
      <c r="I42" s="19">
        <f t="shared" si="1"/>
        <v>8</v>
      </c>
      <c r="J42" s="19">
        <f t="shared" si="1"/>
        <v>8</v>
      </c>
      <c r="K42" s="19">
        <f t="shared" si="1"/>
        <v>3</v>
      </c>
      <c r="L42" s="19">
        <f t="shared" si="1"/>
        <v>2</v>
      </c>
      <c r="M42" s="19">
        <f t="shared" si="1"/>
        <v>2</v>
      </c>
      <c r="N42" s="19">
        <f t="shared" si="1"/>
        <v>2</v>
      </c>
      <c r="O42" s="19">
        <f t="shared" si="1"/>
        <v>2</v>
      </c>
      <c r="P42" s="19">
        <f t="shared" si="1"/>
        <v>4</v>
      </c>
      <c r="Q42" s="19">
        <f t="shared" si="1"/>
        <v>4</v>
      </c>
      <c r="R42" s="19">
        <f t="shared" si="1"/>
        <v>2</v>
      </c>
      <c r="S42" s="22">
        <f t="shared" si="0"/>
        <v>104</v>
      </c>
    </row>
  </sheetData>
  <sortState xmlns:xlrd2="http://schemas.microsoft.com/office/spreadsheetml/2017/richdata2" ref="A3:R41">
    <sortCondition ref="A3:A41"/>
  </sortState>
  <mergeCells count="5">
    <mergeCell ref="A1:A2"/>
    <mergeCell ref="B1:D1"/>
    <mergeCell ref="E1:H1"/>
    <mergeCell ref="I1:R1"/>
    <mergeCell ref="S1: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3847-3659-4766-9429-E5E64E331F56}">
  <dimension ref="A1:S46"/>
  <sheetViews>
    <sheetView zoomScale="85" zoomScaleNormal="85" workbookViewId="0">
      <pane xSplit="1" ySplit="2" topLeftCell="B12" activePane="bottomRight" state="frozen"/>
      <selection pane="topRight" activeCell="B1" sqref="B1"/>
      <selection pane="bottomLeft" activeCell="A2" sqref="A2"/>
      <selection pane="bottomRight" activeCell="J53" sqref="J53"/>
    </sheetView>
  </sheetViews>
  <sheetFormatPr baseColWidth="10" defaultColWidth="5.90625" defaultRowHeight="14.5" x14ac:dyDescent="0.35"/>
  <cols>
    <col min="1" max="1" width="10.81640625" customWidth="1"/>
    <col min="2" max="2" width="7.453125" customWidth="1"/>
    <col min="3" max="3" width="14.36328125" customWidth="1"/>
    <col min="4" max="4" width="9.90625" customWidth="1"/>
    <col min="5" max="5" width="9.54296875" customWidth="1"/>
    <col min="6" max="6" width="17.08984375" customWidth="1"/>
    <col min="7" max="7" width="10.7265625" customWidth="1"/>
    <col min="8" max="8" width="12" customWidth="1"/>
    <col min="9" max="9" width="11.54296875" customWidth="1"/>
    <col min="10" max="10" width="11.81640625" customWidth="1"/>
    <col min="11" max="11" width="10.54296875" customWidth="1"/>
    <col min="12" max="12" width="10.1796875" customWidth="1"/>
    <col min="13" max="13" width="11.90625" customWidth="1"/>
    <col min="14" max="14" width="11.1796875" customWidth="1"/>
    <col min="15" max="16" width="10.6328125" customWidth="1"/>
    <col min="17" max="17" width="14.26953125" customWidth="1"/>
    <col min="18" max="18" width="11.08984375" customWidth="1"/>
  </cols>
  <sheetData>
    <row r="1" spans="1:19" s="13" customFormat="1" x14ac:dyDescent="0.35">
      <c r="A1" s="45" t="s">
        <v>17</v>
      </c>
      <c r="B1" s="46" t="s">
        <v>284</v>
      </c>
      <c r="C1" s="46"/>
      <c r="D1" s="46"/>
      <c r="E1" s="47" t="s">
        <v>289</v>
      </c>
      <c r="F1" s="47"/>
      <c r="G1" s="47"/>
      <c r="H1" s="47"/>
      <c r="I1" s="48" t="s">
        <v>290</v>
      </c>
      <c r="J1" s="48"/>
      <c r="K1" s="48"/>
      <c r="L1" s="48"/>
      <c r="M1" s="48"/>
      <c r="N1" s="48"/>
      <c r="O1" s="48"/>
      <c r="P1" s="48"/>
      <c r="Q1" s="48"/>
      <c r="R1" s="48"/>
      <c r="S1" s="45" t="s">
        <v>205</v>
      </c>
    </row>
    <row r="2" spans="1:19" s="1" customFormat="1" x14ac:dyDescent="0.35">
      <c r="A2" s="45"/>
      <c r="B2" s="25" t="s">
        <v>16</v>
      </c>
      <c r="C2" s="25" t="s">
        <v>98</v>
      </c>
      <c r="D2" s="25" t="s">
        <v>117</v>
      </c>
      <c r="E2" s="26" t="s">
        <v>62</v>
      </c>
      <c r="F2" s="26" t="s">
        <v>127</v>
      </c>
      <c r="G2" s="26" t="s">
        <v>150</v>
      </c>
      <c r="H2" s="26" t="s">
        <v>159</v>
      </c>
      <c r="I2" s="24" t="s">
        <v>161</v>
      </c>
      <c r="J2" s="24" t="s">
        <v>212</v>
      </c>
      <c r="K2" s="24" t="s">
        <v>164</v>
      </c>
      <c r="L2" s="24" t="s">
        <v>213</v>
      </c>
      <c r="M2" s="24" t="s">
        <v>166</v>
      </c>
      <c r="N2" s="24" t="s">
        <v>167</v>
      </c>
      <c r="O2" s="24" t="s">
        <v>168</v>
      </c>
      <c r="P2" s="24" t="s">
        <v>169</v>
      </c>
      <c r="Q2" s="24" t="s">
        <v>214</v>
      </c>
      <c r="R2" s="24" t="s">
        <v>171</v>
      </c>
      <c r="S2" s="45"/>
    </row>
    <row r="3" spans="1:19" x14ac:dyDescent="0.35">
      <c r="A3" s="21" t="s">
        <v>204</v>
      </c>
      <c r="B3" s="21" t="s">
        <v>211</v>
      </c>
      <c r="C3" s="21" t="s">
        <v>211</v>
      </c>
      <c r="D3" s="21" t="s">
        <v>211</v>
      </c>
      <c r="E3" s="21" t="s">
        <v>211</v>
      </c>
      <c r="F3" s="21" t="s">
        <v>211</v>
      </c>
      <c r="G3" s="21" t="s">
        <v>211</v>
      </c>
      <c r="H3" s="21" t="s">
        <v>211</v>
      </c>
      <c r="I3" s="21" t="s">
        <v>211</v>
      </c>
      <c r="J3" s="21" t="s">
        <v>211</v>
      </c>
      <c r="K3" s="21" t="s">
        <v>211</v>
      </c>
      <c r="L3" s="21" t="s">
        <v>211</v>
      </c>
      <c r="M3" s="21" t="s">
        <v>211</v>
      </c>
      <c r="N3" s="21" t="s">
        <v>211</v>
      </c>
      <c r="O3" s="21" t="s">
        <v>211</v>
      </c>
      <c r="P3" s="21" t="s">
        <v>211</v>
      </c>
      <c r="Q3" s="21">
        <v>1</v>
      </c>
      <c r="R3" s="21" t="s">
        <v>211</v>
      </c>
      <c r="S3" s="22">
        <f t="shared" ref="S3:S46" si="0">SUM(B3:R3)</f>
        <v>1</v>
      </c>
    </row>
    <row r="4" spans="1:19" x14ac:dyDescent="0.35">
      <c r="A4" s="21" t="s">
        <v>93</v>
      </c>
      <c r="B4" s="21" t="s">
        <v>211</v>
      </c>
      <c r="C4" s="21" t="s">
        <v>211</v>
      </c>
      <c r="D4" s="21" t="s">
        <v>211</v>
      </c>
      <c r="E4" s="21">
        <v>1</v>
      </c>
      <c r="F4" s="21" t="s">
        <v>211</v>
      </c>
      <c r="G4" s="21" t="s">
        <v>211</v>
      </c>
      <c r="H4" s="21">
        <v>1</v>
      </c>
      <c r="I4" s="21" t="s">
        <v>211</v>
      </c>
      <c r="J4" s="21" t="s">
        <v>211</v>
      </c>
      <c r="K4" s="21" t="s">
        <v>211</v>
      </c>
      <c r="L4" s="21" t="s">
        <v>211</v>
      </c>
      <c r="M4" s="21" t="s">
        <v>211</v>
      </c>
      <c r="N4" s="21" t="s">
        <v>211</v>
      </c>
      <c r="O4" s="21" t="s">
        <v>211</v>
      </c>
      <c r="P4" s="21" t="s">
        <v>211</v>
      </c>
      <c r="Q4" s="21" t="s">
        <v>211</v>
      </c>
      <c r="R4" s="21" t="s">
        <v>211</v>
      </c>
      <c r="S4" s="22">
        <f t="shared" si="0"/>
        <v>2</v>
      </c>
    </row>
    <row r="5" spans="1:19" x14ac:dyDescent="0.35">
      <c r="A5" s="21" t="s">
        <v>139</v>
      </c>
      <c r="B5" s="21" t="s">
        <v>211</v>
      </c>
      <c r="C5" s="21" t="s">
        <v>211</v>
      </c>
      <c r="D5" s="21" t="s">
        <v>211</v>
      </c>
      <c r="E5" s="21" t="s">
        <v>211</v>
      </c>
      <c r="F5" s="21">
        <v>1</v>
      </c>
      <c r="G5" s="21" t="s">
        <v>211</v>
      </c>
      <c r="H5" s="21" t="s">
        <v>211</v>
      </c>
      <c r="I5" s="21" t="s">
        <v>211</v>
      </c>
      <c r="J5" s="21" t="s">
        <v>211</v>
      </c>
      <c r="K5" s="21" t="s">
        <v>211</v>
      </c>
      <c r="L5" s="21" t="s">
        <v>211</v>
      </c>
      <c r="M5" s="21" t="s">
        <v>211</v>
      </c>
      <c r="N5" s="21" t="s">
        <v>211</v>
      </c>
      <c r="O5" s="21" t="s">
        <v>211</v>
      </c>
      <c r="P5" s="21" t="s">
        <v>211</v>
      </c>
      <c r="Q5" s="21" t="s">
        <v>211</v>
      </c>
      <c r="R5" s="21" t="s">
        <v>211</v>
      </c>
      <c r="S5" s="22">
        <f t="shared" si="0"/>
        <v>1</v>
      </c>
    </row>
    <row r="6" spans="1:19" x14ac:dyDescent="0.35">
      <c r="A6" s="21" t="s">
        <v>140</v>
      </c>
      <c r="B6" s="21" t="s">
        <v>211</v>
      </c>
      <c r="C6" s="21" t="s">
        <v>211</v>
      </c>
      <c r="D6" s="21" t="s">
        <v>211</v>
      </c>
      <c r="E6" s="21" t="s">
        <v>211</v>
      </c>
      <c r="F6" s="21">
        <v>1</v>
      </c>
      <c r="G6" s="21">
        <v>1</v>
      </c>
      <c r="H6" s="21" t="s">
        <v>211</v>
      </c>
      <c r="I6" s="21" t="s">
        <v>211</v>
      </c>
      <c r="J6" s="21" t="s">
        <v>211</v>
      </c>
      <c r="K6" s="21" t="s">
        <v>211</v>
      </c>
      <c r="L6" s="21" t="s">
        <v>211</v>
      </c>
      <c r="M6" s="21" t="s">
        <v>211</v>
      </c>
      <c r="N6" s="21" t="s">
        <v>211</v>
      </c>
      <c r="O6" s="21" t="s">
        <v>211</v>
      </c>
      <c r="P6" s="21" t="s">
        <v>211</v>
      </c>
      <c r="Q6" s="21" t="s">
        <v>211</v>
      </c>
      <c r="R6" s="21" t="s">
        <v>211</v>
      </c>
      <c r="S6" s="22">
        <f t="shared" si="0"/>
        <v>2</v>
      </c>
    </row>
    <row r="7" spans="1:19" x14ac:dyDescent="0.35">
      <c r="A7" s="21" t="s">
        <v>154</v>
      </c>
      <c r="B7" s="21" t="s">
        <v>211</v>
      </c>
      <c r="C7" s="21" t="s">
        <v>211</v>
      </c>
      <c r="D7" s="21" t="s">
        <v>211</v>
      </c>
      <c r="E7" s="21" t="s">
        <v>211</v>
      </c>
      <c r="F7" s="21" t="s">
        <v>211</v>
      </c>
      <c r="G7" s="21">
        <v>1</v>
      </c>
      <c r="H7" s="21">
        <v>1</v>
      </c>
      <c r="I7" s="21" t="s">
        <v>211</v>
      </c>
      <c r="J7" s="21" t="s">
        <v>211</v>
      </c>
      <c r="K7" s="21" t="s">
        <v>211</v>
      </c>
      <c r="L7" s="21" t="s">
        <v>211</v>
      </c>
      <c r="M7" s="21" t="s">
        <v>211</v>
      </c>
      <c r="N7" s="21" t="s">
        <v>211</v>
      </c>
      <c r="O7" s="21" t="s">
        <v>211</v>
      </c>
      <c r="P7" s="21" t="s">
        <v>211</v>
      </c>
      <c r="Q7" s="21" t="s">
        <v>211</v>
      </c>
      <c r="R7" s="21" t="s">
        <v>211</v>
      </c>
      <c r="S7" s="22">
        <f t="shared" si="0"/>
        <v>2</v>
      </c>
    </row>
    <row r="8" spans="1:19" x14ac:dyDescent="0.35">
      <c r="A8" s="21" t="s">
        <v>94</v>
      </c>
      <c r="B8" s="21" t="s">
        <v>211</v>
      </c>
      <c r="C8" s="21">
        <v>1</v>
      </c>
      <c r="D8" s="21" t="s">
        <v>211</v>
      </c>
      <c r="E8" s="21">
        <v>1</v>
      </c>
      <c r="F8" s="21" t="s">
        <v>211</v>
      </c>
      <c r="G8" s="21" t="s">
        <v>211</v>
      </c>
      <c r="H8" s="21">
        <v>1</v>
      </c>
      <c r="I8" s="21" t="s">
        <v>211</v>
      </c>
      <c r="J8" s="21">
        <v>1</v>
      </c>
      <c r="K8" s="21" t="s">
        <v>211</v>
      </c>
      <c r="L8" s="21" t="s">
        <v>211</v>
      </c>
      <c r="M8" s="21" t="s">
        <v>211</v>
      </c>
      <c r="N8" s="21" t="s">
        <v>211</v>
      </c>
      <c r="O8" s="21" t="s">
        <v>211</v>
      </c>
      <c r="P8" s="21" t="s">
        <v>211</v>
      </c>
      <c r="Q8" s="21" t="s">
        <v>211</v>
      </c>
      <c r="R8" s="21" t="s">
        <v>211</v>
      </c>
      <c r="S8" s="22">
        <f t="shared" si="0"/>
        <v>4</v>
      </c>
    </row>
    <row r="9" spans="1:19" x14ac:dyDescent="0.35">
      <c r="A9" s="21" t="s">
        <v>141</v>
      </c>
      <c r="B9" s="21" t="s">
        <v>211</v>
      </c>
      <c r="C9" s="21" t="s">
        <v>211</v>
      </c>
      <c r="D9" s="21" t="s">
        <v>211</v>
      </c>
      <c r="E9" s="21" t="s">
        <v>211</v>
      </c>
      <c r="F9" s="21">
        <v>1</v>
      </c>
      <c r="G9" s="21" t="s">
        <v>211</v>
      </c>
      <c r="H9" s="21" t="s">
        <v>211</v>
      </c>
      <c r="I9" s="21" t="s">
        <v>211</v>
      </c>
      <c r="J9" s="21" t="s">
        <v>211</v>
      </c>
      <c r="K9" s="21" t="s">
        <v>211</v>
      </c>
      <c r="L9" s="21" t="s">
        <v>211</v>
      </c>
      <c r="M9" s="21" t="s">
        <v>211</v>
      </c>
      <c r="N9" s="21" t="s">
        <v>211</v>
      </c>
      <c r="O9" s="21" t="s">
        <v>211</v>
      </c>
      <c r="P9" s="21" t="s">
        <v>211</v>
      </c>
      <c r="Q9" s="21" t="s">
        <v>211</v>
      </c>
      <c r="R9" s="21" t="s">
        <v>211</v>
      </c>
      <c r="S9" s="22">
        <f t="shared" si="0"/>
        <v>1</v>
      </c>
    </row>
    <row r="10" spans="1:19" x14ac:dyDescent="0.35">
      <c r="A10" s="21" t="s">
        <v>115</v>
      </c>
      <c r="B10" s="21" t="s">
        <v>211</v>
      </c>
      <c r="C10" s="21">
        <v>1</v>
      </c>
      <c r="D10" s="21" t="s">
        <v>211</v>
      </c>
      <c r="E10" s="21" t="s">
        <v>211</v>
      </c>
      <c r="F10" s="21" t="s">
        <v>211</v>
      </c>
      <c r="G10" s="21" t="s">
        <v>211</v>
      </c>
      <c r="H10" s="21" t="s">
        <v>211</v>
      </c>
      <c r="I10" s="21" t="s">
        <v>211</v>
      </c>
      <c r="J10" s="21" t="s">
        <v>211</v>
      </c>
      <c r="K10" s="21" t="s">
        <v>211</v>
      </c>
      <c r="L10" s="21" t="s">
        <v>211</v>
      </c>
      <c r="M10" s="21" t="s">
        <v>211</v>
      </c>
      <c r="N10" s="21" t="s">
        <v>211</v>
      </c>
      <c r="O10" s="21" t="s">
        <v>211</v>
      </c>
      <c r="P10" s="21" t="s">
        <v>211</v>
      </c>
      <c r="Q10" s="21" t="s">
        <v>211</v>
      </c>
      <c r="R10" s="21" t="s">
        <v>211</v>
      </c>
      <c r="S10" s="22">
        <f t="shared" si="0"/>
        <v>1</v>
      </c>
    </row>
    <row r="11" spans="1:19" x14ac:dyDescent="0.35">
      <c r="A11" s="21" t="s">
        <v>123</v>
      </c>
      <c r="B11" s="21" t="s">
        <v>211</v>
      </c>
      <c r="C11" s="21" t="s">
        <v>211</v>
      </c>
      <c r="D11" s="21">
        <v>1</v>
      </c>
      <c r="E11" s="21" t="s">
        <v>211</v>
      </c>
      <c r="F11" s="21" t="s">
        <v>211</v>
      </c>
      <c r="G11" s="21" t="s">
        <v>211</v>
      </c>
      <c r="H11" s="21" t="s">
        <v>211</v>
      </c>
      <c r="I11" s="21" t="s">
        <v>211</v>
      </c>
      <c r="J11" s="21" t="s">
        <v>211</v>
      </c>
      <c r="K11" s="21" t="s">
        <v>211</v>
      </c>
      <c r="L11" s="21" t="s">
        <v>211</v>
      </c>
      <c r="M11" s="21" t="s">
        <v>211</v>
      </c>
      <c r="N11" s="21" t="s">
        <v>211</v>
      </c>
      <c r="O11" s="21" t="s">
        <v>211</v>
      </c>
      <c r="P11" s="21" t="s">
        <v>211</v>
      </c>
      <c r="Q11" s="21" t="s">
        <v>211</v>
      </c>
      <c r="R11" s="21" t="s">
        <v>211</v>
      </c>
      <c r="S11" s="22">
        <f t="shared" si="0"/>
        <v>1</v>
      </c>
    </row>
    <row r="12" spans="1:19" x14ac:dyDescent="0.35">
      <c r="A12" s="21" t="s">
        <v>124</v>
      </c>
      <c r="B12" s="21" t="s">
        <v>211</v>
      </c>
      <c r="C12" s="21" t="s">
        <v>211</v>
      </c>
      <c r="D12" s="21">
        <v>1</v>
      </c>
      <c r="E12" s="21" t="s">
        <v>211</v>
      </c>
      <c r="F12" s="21" t="s">
        <v>211</v>
      </c>
      <c r="G12" s="21" t="s">
        <v>211</v>
      </c>
      <c r="H12" s="21" t="s">
        <v>211</v>
      </c>
      <c r="I12" s="21" t="s">
        <v>211</v>
      </c>
      <c r="J12" s="21" t="s">
        <v>211</v>
      </c>
      <c r="K12" s="21" t="s">
        <v>211</v>
      </c>
      <c r="L12" s="21" t="s">
        <v>211</v>
      </c>
      <c r="M12" s="21" t="s">
        <v>211</v>
      </c>
      <c r="N12" s="21" t="s">
        <v>211</v>
      </c>
      <c r="O12" s="21" t="s">
        <v>211</v>
      </c>
      <c r="P12" s="21" t="s">
        <v>211</v>
      </c>
      <c r="Q12" s="21" t="s">
        <v>211</v>
      </c>
      <c r="R12" s="21" t="s">
        <v>211</v>
      </c>
      <c r="S12" s="22">
        <f t="shared" si="0"/>
        <v>1</v>
      </c>
    </row>
    <row r="13" spans="1:19" x14ac:dyDescent="0.35">
      <c r="A13" s="21" t="s">
        <v>196</v>
      </c>
      <c r="B13" s="21" t="s">
        <v>211</v>
      </c>
      <c r="C13" s="21" t="s">
        <v>211</v>
      </c>
      <c r="D13" s="21" t="s">
        <v>211</v>
      </c>
      <c r="E13" s="21" t="s">
        <v>211</v>
      </c>
      <c r="F13" s="21" t="s">
        <v>211</v>
      </c>
      <c r="G13" s="21" t="s">
        <v>211</v>
      </c>
      <c r="H13" s="21" t="s">
        <v>211</v>
      </c>
      <c r="I13" s="21">
        <v>1</v>
      </c>
      <c r="J13" s="21" t="s">
        <v>211</v>
      </c>
      <c r="K13" s="21" t="s">
        <v>211</v>
      </c>
      <c r="L13" s="21" t="s">
        <v>211</v>
      </c>
      <c r="M13" s="21" t="s">
        <v>211</v>
      </c>
      <c r="N13" s="21" t="s">
        <v>211</v>
      </c>
      <c r="O13" s="21" t="s">
        <v>211</v>
      </c>
      <c r="P13" s="21" t="s">
        <v>211</v>
      </c>
      <c r="Q13" s="21" t="s">
        <v>211</v>
      </c>
      <c r="R13" s="21" t="s">
        <v>211</v>
      </c>
      <c r="S13" s="22">
        <f t="shared" si="0"/>
        <v>1</v>
      </c>
    </row>
    <row r="14" spans="1:19" x14ac:dyDescent="0.35">
      <c r="A14" s="21" t="s">
        <v>142</v>
      </c>
      <c r="B14" s="21" t="s">
        <v>211</v>
      </c>
      <c r="C14" s="21" t="s">
        <v>211</v>
      </c>
      <c r="D14" s="21" t="s">
        <v>211</v>
      </c>
      <c r="E14" s="21" t="s">
        <v>211</v>
      </c>
      <c r="F14" s="21">
        <v>1</v>
      </c>
      <c r="G14" s="21">
        <v>1</v>
      </c>
      <c r="H14" s="21">
        <v>1</v>
      </c>
      <c r="I14" s="21" t="s">
        <v>211</v>
      </c>
      <c r="J14" s="21" t="s">
        <v>211</v>
      </c>
      <c r="K14" s="21" t="s">
        <v>211</v>
      </c>
      <c r="L14" s="21" t="s">
        <v>211</v>
      </c>
      <c r="M14" s="21" t="s">
        <v>211</v>
      </c>
      <c r="N14" s="21" t="s">
        <v>211</v>
      </c>
      <c r="O14" s="21" t="s">
        <v>211</v>
      </c>
      <c r="P14" s="21" t="s">
        <v>211</v>
      </c>
      <c r="Q14" s="21" t="s">
        <v>211</v>
      </c>
      <c r="R14" s="21" t="s">
        <v>211</v>
      </c>
      <c r="S14" s="22">
        <f t="shared" si="0"/>
        <v>3</v>
      </c>
    </row>
    <row r="15" spans="1:19" x14ac:dyDescent="0.35">
      <c r="A15" s="21" t="s">
        <v>155</v>
      </c>
      <c r="B15" s="21" t="s">
        <v>211</v>
      </c>
      <c r="C15" s="21" t="s">
        <v>211</v>
      </c>
      <c r="D15" s="21" t="s">
        <v>211</v>
      </c>
      <c r="E15" s="21" t="s">
        <v>211</v>
      </c>
      <c r="F15" s="21" t="s">
        <v>211</v>
      </c>
      <c r="G15" s="21">
        <v>1</v>
      </c>
      <c r="H15" s="21" t="s">
        <v>211</v>
      </c>
      <c r="I15" s="21" t="s">
        <v>211</v>
      </c>
      <c r="J15" s="21" t="s">
        <v>211</v>
      </c>
      <c r="K15" s="21" t="s">
        <v>211</v>
      </c>
      <c r="L15" s="21" t="s">
        <v>211</v>
      </c>
      <c r="M15" s="21" t="s">
        <v>211</v>
      </c>
      <c r="N15" s="21" t="s">
        <v>211</v>
      </c>
      <c r="O15" s="21" t="s">
        <v>211</v>
      </c>
      <c r="P15" s="21" t="s">
        <v>211</v>
      </c>
      <c r="Q15" s="21" t="s">
        <v>211</v>
      </c>
      <c r="R15" s="21" t="s">
        <v>211</v>
      </c>
      <c r="S15" s="22">
        <f t="shared" si="0"/>
        <v>1</v>
      </c>
    </row>
    <row r="16" spans="1:19" x14ac:dyDescent="0.35">
      <c r="A16" s="21" t="s">
        <v>156</v>
      </c>
      <c r="B16" s="21" t="s">
        <v>211</v>
      </c>
      <c r="C16" s="21" t="s">
        <v>211</v>
      </c>
      <c r="D16" s="21" t="s">
        <v>211</v>
      </c>
      <c r="E16" s="21" t="s">
        <v>211</v>
      </c>
      <c r="F16" s="21" t="s">
        <v>211</v>
      </c>
      <c r="G16" s="21">
        <v>1</v>
      </c>
      <c r="H16" s="21" t="s">
        <v>211</v>
      </c>
      <c r="I16" s="21" t="s">
        <v>211</v>
      </c>
      <c r="J16" s="21" t="s">
        <v>211</v>
      </c>
      <c r="K16" s="21" t="s">
        <v>211</v>
      </c>
      <c r="L16" s="21" t="s">
        <v>211</v>
      </c>
      <c r="M16" s="21" t="s">
        <v>211</v>
      </c>
      <c r="N16" s="21" t="s">
        <v>211</v>
      </c>
      <c r="O16" s="21" t="s">
        <v>211</v>
      </c>
      <c r="P16" s="21" t="s">
        <v>211</v>
      </c>
      <c r="Q16" s="21" t="s">
        <v>211</v>
      </c>
      <c r="R16" s="21" t="s">
        <v>211</v>
      </c>
      <c r="S16" s="22">
        <f t="shared" si="0"/>
        <v>1</v>
      </c>
    </row>
    <row r="17" spans="1:19" x14ac:dyDescent="0.35">
      <c r="A17" s="21" t="s">
        <v>95</v>
      </c>
      <c r="B17" s="21" t="s">
        <v>211</v>
      </c>
      <c r="C17" s="21" t="s">
        <v>211</v>
      </c>
      <c r="D17" s="21" t="s">
        <v>211</v>
      </c>
      <c r="E17" s="21">
        <v>1</v>
      </c>
      <c r="F17" s="21" t="s">
        <v>211</v>
      </c>
      <c r="G17" s="21">
        <v>1</v>
      </c>
      <c r="H17" s="21">
        <v>1</v>
      </c>
      <c r="I17" s="21" t="s">
        <v>211</v>
      </c>
      <c r="J17" s="21" t="s">
        <v>211</v>
      </c>
      <c r="K17" s="21" t="s">
        <v>211</v>
      </c>
      <c r="L17" s="21" t="s">
        <v>211</v>
      </c>
      <c r="M17" s="21" t="s">
        <v>211</v>
      </c>
      <c r="N17" s="21" t="s">
        <v>211</v>
      </c>
      <c r="O17" s="21" t="s">
        <v>211</v>
      </c>
      <c r="P17" s="21" t="s">
        <v>211</v>
      </c>
      <c r="Q17" s="21" t="s">
        <v>211</v>
      </c>
      <c r="R17" s="21" t="s">
        <v>211</v>
      </c>
      <c r="S17" s="22">
        <f t="shared" si="0"/>
        <v>3</v>
      </c>
    </row>
    <row r="18" spans="1:19" x14ac:dyDescent="0.35">
      <c r="A18" s="21" t="s">
        <v>199</v>
      </c>
      <c r="B18" s="21" t="s">
        <v>211</v>
      </c>
      <c r="C18" s="21" t="s">
        <v>211</v>
      </c>
      <c r="D18" s="21" t="s">
        <v>211</v>
      </c>
      <c r="E18" s="21" t="s">
        <v>211</v>
      </c>
      <c r="F18" s="21" t="s">
        <v>211</v>
      </c>
      <c r="G18" s="21" t="s">
        <v>211</v>
      </c>
      <c r="H18" s="21" t="s">
        <v>211</v>
      </c>
      <c r="I18" s="21" t="s">
        <v>211</v>
      </c>
      <c r="J18" s="21" t="s">
        <v>211</v>
      </c>
      <c r="K18" s="21">
        <v>1</v>
      </c>
      <c r="L18" s="21" t="s">
        <v>211</v>
      </c>
      <c r="M18" s="21" t="s">
        <v>211</v>
      </c>
      <c r="N18" s="21" t="s">
        <v>211</v>
      </c>
      <c r="O18" s="21" t="s">
        <v>211</v>
      </c>
      <c r="P18" s="21" t="s">
        <v>211</v>
      </c>
      <c r="Q18" s="21" t="s">
        <v>211</v>
      </c>
      <c r="R18" s="21" t="s">
        <v>211</v>
      </c>
      <c r="S18" s="22">
        <f t="shared" si="0"/>
        <v>1</v>
      </c>
    </row>
    <row r="19" spans="1:19" x14ac:dyDescent="0.35">
      <c r="A19" s="21" t="s">
        <v>125</v>
      </c>
      <c r="B19" s="21" t="s">
        <v>211</v>
      </c>
      <c r="C19" s="21" t="s">
        <v>211</v>
      </c>
      <c r="D19" s="21">
        <v>1</v>
      </c>
      <c r="E19" s="21" t="s">
        <v>211</v>
      </c>
      <c r="F19" s="21" t="s">
        <v>211</v>
      </c>
      <c r="G19" s="21" t="s">
        <v>211</v>
      </c>
      <c r="H19" s="21" t="s">
        <v>211</v>
      </c>
      <c r="I19" s="21" t="s">
        <v>211</v>
      </c>
      <c r="J19" s="21" t="s">
        <v>211</v>
      </c>
      <c r="K19" s="21" t="s">
        <v>211</v>
      </c>
      <c r="L19" s="21" t="s">
        <v>211</v>
      </c>
      <c r="M19" s="21" t="s">
        <v>211</v>
      </c>
      <c r="N19" s="21" t="s">
        <v>211</v>
      </c>
      <c r="O19" s="21" t="s">
        <v>211</v>
      </c>
      <c r="P19" s="21" t="s">
        <v>211</v>
      </c>
      <c r="Q19" s="21" t="s">
        <v>211</v>
      </c>
      <c r="R19" s="21" t="s">
        <v>211</v>
      </c>
      <c r="S19" s="22">
        <f t="shared" si="0"/>
        <v>1</v>
      </c>
    </row>
    <row r="20" spans="1:19" x14ac:dyDescent="0.35">
      <c r="A20" s="21" t="s">
        <v>96</v>
      </c>
      <c r="B20" s="21" t="s">
        <v>211</v>
      </c>
      <c r="C20" s="21" t="s">
        <v>211</v>
      </c>
      <c r="D20" s="21" t="s">
        <v>211</v>
      </c>
      <c r="E20" s="21">
        <v>1</v>
      </c>
      <c r="F20" s="21" t="s">
        <v>211</v>
      </c>
      <c r="G20" s="21">
        <v>1</v>
      </c>
      <c r="H20" s="21">
        <v>1</v>
      </c>
      <c r="I20" s="21" t="s">
        <v>211</v>
      </c>
      <c r="J20" s="21" t="s">
        <v>211</v>
      </c>
      <c r="K20" s="21" t="s">
        <v>211</v>
      </c>
      <c r="L20" s="21" t="s">
        <v>211</v>
      </c>
      <c r="M20" s="21" t="s">
        <v>211</v>
      </c>
      <c r="N20" s="21" t="s">
        <v>211</v>
      </c>
      <c r="O20" s="21" t="s">
        <v>211</v>
      </c>
      <c r="P20" s="21" t="s">
        <v>211</v>
      </c>
      <c r="Q20" s="21" t="s">
        <v>211</v>
      </c>
      <c r="R20" s="21" t="s">
        <v>211</v>
      </c>
      <c r="S20" s="22">
        <f t="shared" si="0"/>
        <v>3</v>
      </c>
    </row>
    <row r="21" spans="1:19" x14ac:dyDescent="0.35">
      <c r="A21" s="21" t="s">
        <v>200</v>
      </c>
      <c r="B21" s="21" t="s">
        <v>211</v>
      </c>
      <c r="C21" s="21" t="s">
        <v>211</v>
      </c>
      <c r="D21" s="21" t="s">
        <v>211</v>
      </c>
      <c r="E21" s="21" t="s">
        <v>211</v>
      </c>
      <c r="F21" s="21" t="s">
        <v>211</v>
      </c>
      <c r="G21" s="21" t="s">
        <v>211</v>
      </c>
      <c r="H21" s="21" t="s">
        <v>211</v>
      </c>
      <c r="I21" s="21" t="s">
        <v>211</v>
      </c>
      <c r="J21" s="21" t="s">
        <v>211</v>
      </c>
      <c r="K21" s="21">
        <v>1</v>
      </c>
      <c r="L21" s="21" t="s">
        <v>211</v>
      </c>
      <c r="M21" s="21" t="s">
        <v>211</v>
      </c>
      <c r="N21" s="21" t="s">
        <v>211</v>
      </c>
      <c r="O21" s="21" t="s">
        <v>211</v>
      </c>
      <c r="P21" s="21" t="s">
        <v>211</v>
      </c>
      <c r="Q21" s="21" t="s">
        <v>211</v>
      </c>
      <c r="R21" s="21" t="s">
        <v>211</v>
      </c>
      <c r="S21" s="22">
        <f t="shared" si="0"/>
        <v>1</v>
      </c>
    </row>
    <row r="22" spans="1:19" x14ac:dyDescent="0.35">
      <c r="A22" s="21" t="s">
        <v>56</v>
      </c>
      <c r="B22" s="21">
        <v>1</v>
      </c>
      <c r="C22" s="21" t="s">
        <v>211</v>
      </c>
      <c r="D22" s="21">
        <v>1</v>
      </c>
      <c r="E22" s="21" t="s">
        <v>211</v>
      </c>
      <c r="F22" s="21" t="s">
        <v>211</v>
      </c>
      <c r="G22" s="21" t="s">
        <v>211</v>
      </c>
      <c r="H22" s="21" t="s">
        <v>211</v>
      </c>
      <c r="I22" s="21" t="s">
        <v>211</v>
      </c>
      <c r="J22" s="21" t="s">
        <v>211</v>
      </c>
      <c r="K22" s="21" t="s">
        <v>211</v>
      </c>
      <c r="L22" s="21" t="s">
        <v>211</v>
      </c>
      <c r="M22" s="21" t="s">
        <v>211</v>
      </c>
      <c r="N22" s="21" t="s">
        <v>211</v>
      </c>
      <c r="O22" s="21" t="s">
        <v>211</v>
      </c>
      <c r="P22" s="21" t="s">
        <v>211</v>
      </c>
      <c r="Q22" s="21" t="s">
        <v>211</v>
      </c>
      <c r="R22" s="21" t="s">
        <v>211</v>
      </c>
      <c r="S22" s="22">
        <f t="shared" si="0"/>
        <v>2</v>
      </c>
    </row>
    <row r="23" spans="1:19" x14ac:dyDescent="0.35">
      <c r="A23" s="21" t="s">
        <v>197</v>
      </c>
      <c r="B23" s="21" t="s">
        <v>211</v>
      </c>
      <c r="C23" s="21" t="s">
        <v>211</v>
      </c>
      <c r="D23" s="21" t="s">
        <v>211</v>
      </c>
      <c r="E23" s="21" t="s">
        <v>211</v>
      </c>
      <c r="F23" s="21" t="s">
        <v>211</v>
      </c>
      <c r="G23" s="21" t="s">
        <v>211</v>
      </c>
      <c r="H23" s="21" t="s">
        <v>211</v>
      </c>
      <c r="I23" s="21">
        <v>1</v>
      </c>
      <c r="J23" s="21">
        <v>1</v>
      </c>
      <c r="K23" s="21">
        <v>1</v>
      </c>
      <c r="L23" s="21">
        <v>1</v>
      </c>
      <c r="M23" s="21">
        <v>1</v>
      </c>
      <c r="N23" s="21">
        <v>1</v>
      </c>
      <c r="O23" s="21">
        <v>1</v>
      </c>
      <c r="P23" s="21" t="s">
        <v>211</v>
      </c>
      <c r="Q23" s="21">
        <v>1</v>
      </c>
      <c r="R23" s="21">
        <v>1</v>
      </c>
      <c r="S23" s="22">
        <f t="shared" si="0"/>
        <v>9</v>
      </c>
    </row>
    <row r="24" spans="1:19" x14ac:dyDescent="0.35">
      <c r="A24" s="21" t="s">
        <v>202</v>
      </c>
      <c r="B24" s="21" t="s">
        <v>211</v>
      </c>
      <c r="C24" s="21" t="s">
        <v>211</v>
      </c>
      <c r="D24" s="21" t="s">
        <v>211</v>
      </c>
      <c r="E24" s="21" t="s">
        <v>211</v>
      </c>
      <c r="F24" s="21" t="s">
        <v>211</v>
      </c>
      <c r="G24" s="21" t="s">
        <v>211</v>
      </c>
      <c r="H24" s="21" t="s">
        <v>211</v>
      </c>
      <c r="I24" s="21" t="s">
        <v>211</v>
      </c>
      <c r="J24" s="21" t="s">
        <v>211</v>
      </c>
      <c r="K24" s="21" t="s">
        <v>211</v>
      </c>
      <c r="L24" s="21" t="s">
        <v>211</v>
      </c>
      <c r="M24" s="21" t="s">
        <v>211</v>
      </c>
      <c r="N24" s="21" t="s">
        <v>211</v>
      </c>
      <c r="O24" s="21" t="s">
        <v>211</v>
      </c>
      <c r="P24" s="21">
        <v>1</v>
      </c>
      <c r="Q24" s="21" t="s">
        <v>211</v>
      </c>
      <c r="R24" s="21" t="s">
        <v>211</v>
      </c>
      <c r="S24" s="22">
        <f t="shared" si="0"/>
        <v>1</v>
      </c>
    </row>
    <row r="25" spans="1:19" x14ac:dyDescent="0.35">
      <c r="A25" s="21" t="s">
        <v>143</v>
      </c>
      <c r="B25" s="21" t="s">
        <v>211</v>
      </c>
      <c r="C25" s="21" t="s">
        <v>211</v>
      </c>
      <c r="D25" s="21" t="s">
        <v>211</v>
      </c>
      <c r="E25" s="21" t="s">
        <v>211</v>
      </c>
      <c r="F25" s="21">
        <v>1</v>
      </c>
      <c r="G25" s="21" t="s">
        <v>211</v>
      </c>
      <c r="H25" s="21" t="s">
        <v>211</v>
      </c>
      <c r="I25" s="21" t="s">
        <v>211</v>
      </c>
      <c r="J25" s="21" t="s">
        <v>211</v>
      </c>
      <c r="K25" s="21" t="s">
        <v>211</v>
      </c>
      <c r="L25" s="21" t="s">
        <v>211</v>
      </c>
      <c r="M25" s="21" t="s">
        <v>211</v>
      </c>
      <c r="N25" s="21" t="s">
        <v>211</v>
      </c>
      <c r="O25" s="21" t="s">
        <v>211</v>
      </c>
      <c r="P25" s="21" t="s">
        <v>211</v>
      </c>
      <c r="Q25" s="21" t="s">
        <v>211</v>
      </c>
      <c r="R25" s="21" t="s">
        <v>211</v>
      </c>
      <c r="S25" s="22">
        <f t="shared" si="0"/>
        <v>1</v>
      </c>
    </row>
    <row r="26" spans="1:19" x14ac:dyDescent="0.35">
      <c r="A26" s="21" t="s">
        <v>144</v>
      </c>
      <c r="B26" s="21" t="s">
        <v>211</v>
      </c>
      <c r="C26" s="21" t="s">
        <v>211</v>
      </c>
      <c r="D26" s="21" t="s">
        <v>211</v>
      </c>
      <c r="E26" s="21" t="s">
        <v>211</v>
      </c>
      <c r="F26" s="21">
        <v>1</v>
      </c>
      <c r="G26" s="21" t="s">
        <v>211</v>
      </c>
      <c r="H26" s="21" t="s">
        <v>211</v>
      </c>
      <c r="I26" s="21" t="s">
        <v>211</v>
      </c>
      <c r="J26" s="21" t="s">
        <v>211</v>
      </c>
      <c r="K26" s="21" t="s">
        <v>211</v>
      </c>
      <c r="L26" s="21" t="s">
        <v>211</v>
      </c>
      <c r="M26" s="21" t="s">
        <v>211</v>
      </c>
      <c r="N26" s="21" t="s">
        <v>211</v>
      </c>
      <c r="O26" s="21" t="s">
        <v>211</v>
      </c>
      <c r="P26" s="21" t="s">
        <v>211</v>
      </c>
      <c r="Q26" s="21" t="s">
        <v>211</v>
      </c>
      <c r="R26" s="21" t="s">
        <v>211</v>
      </c>
      <c r="S26" s="22">
        <f t="shared" si="0"/>
        <v>1</v>
      </c>
    </row>
    <row r="27" spans="1:19" x14ac:dyDescent="0.35">
      <c r="A27" s="21" t="s">
        <v>57</v>
      </c>
      <c r="B27" s="21">
        <v>1</v>
      </c>
      <c r="C27" s="21" t="s">
        <v>211</v>
      </c>
      <c r="D27" s="21">
        <v>1</v>
      </c>
      <c r="E27" s="21" t="s">
        <v>211</v>
      </c>
      <c r="F27" s="21" t="s">
        <v>211</v>
      </c>
      <c r="G27" s="21" t="s">
        <v>211</v>
      </c>
      <c r="H27" s="21" t="s">
        <v>211</v>
      </c>
      <c r="I27" s="21" t="s">
        <v>211</v>
      </c>
      <c r="J27" s="21" t="s">
        <v>211</v>
      </c>
      <c r="K27" s="21" t="s">
        <v>211</v>
      </c>
      <c r="L27" s="21" t="s">
        <v>211</v>
      </c>
      <c r="M27" s="21" t="s">
        <v>211</v>
      </c>
      <c r="N27" s="21" t="s">
        <v>211</v>
      </c>
      <c r="O27" s="21" t="s">
        <v>211</v>
      </c>
      <c r="P27" s="21" t="s">
        <v>211</v>
      </c>
      <c r="Q27" s="21" t="s">
        <v>211</v>
      </c>
      <c r="R27" s="21" t="s">
        <v>211</v>
      </c>
      <c r="S27" s="22">
        <f t="shared" si="0"/>
        <v>2</v>
      </c>
    </row>
    <row r="28" spans="1:19" x14ac:dyDescent="0.35">
      <c r="A28" s="21" t="s">
        <v>198</v>
      </c>
      <c r="B28" s="21" t="s">
        <v>211</v>
      </c>
      <c r="C28" s="21" t="s">
        <v>211</v>
      </c>
      <c r="D28" s="21" t="s">
        <v>211</v>
      </c>
      <c r="E28" s="21" t="s">
        <v>211</v>
      </c>
      <c r="F28" s="21" t="s">
        <v>211</v>
      </c>
      <c r="G28" s="21" t="s">
        <v>211</v>
      </c>
      <c r="H28" s="21" t="s">
        <v>211</v>
      </c>
      <c r="I28" s="21">
        <v>1</v>
      </c>
      <c r="J28" s="21">
        <v>1</v>
      </c>
      <c r="K28" s="21">
        <v>1</v>
      </c>
      <c r="L28" s="21">
        <v>1</v>
      </c>
      <c r="M28" s="21">
        <v>1</v>
      </c>
      <c r="N28" s="21">
        <v>1</v>
      </c>
      <c r="O28" s="21">
        <v>1</v>
      </c>
      <c r="P28" s="21" t="s">
        <v>211</v>
      </c>
      <c r="Q28" s="21">
        <v>1</v>
      </c>
      <c r="R28" s="21">
        <v>1</v>
      </c>
      <c r="S28" s="22">
        <f t="shared" si="0"/>
        <v>9</v>
      </c>
    </row>
    <row r="29" spans="1:19" x14ac:dyDescent="0.35">
      <c r="A29" s="21" t="s">
        <v>203</v>
      </c>
      <c r="B29" s="21" t="s">
        <v>211</v>
      </c>
      <c r="C29" s="21" t="s">
        <v>211</v>
      </c>
      <c r="D29" s="21" t="s">
        <v>211</v>
      </c>
      <c r="E29" s="21" t="s">
        <v>211</v>
      </c>
      <c r="F29" s="21" t="s">
        <v>211</v>
      </c>
      <c r="G29" s="21" t="s">
        <v>211</v>
      </c>
      <c r="H29" s="21" t="s">
        <v>211</v>
      </c>
      <c r="I29" s="21" t="s">
        <v>211</v>
      </c>
      <c r="J29" s="21" t="s">
        <v>211</v>
      </c>
      <c r="K29" s="21" t="s">
        <v>211</v>
      </c>
      <c r="L29" s="21" t="s">
        <v>211</v>
      </c>
      <c r="M29" s="21" t="s">
        <v>211</v>
      </c>
      <c r="N29" s="21" t="s">
        <v>211</v>
      </c>
      <c r="O29" s="21" t="s">
        <v>211</v>
      </c>
      <c r="P29" s="21">
        <v>1</v>
      </c>
      <c r="Q29" s="21" t="s">
        <v>211</v>
      </c>
      <c r="R29" s="21" t="s">
        <v>211</v>
      </c>
      <c r="S29" s="22">
        <f t="shared" si="0"/>
        <v>1</v>
      </c>
    </row>
    <row r="30" spans="1:19" x14ac:dyDescent="0.35">
      <c r="A30" s="21" t="s">
        <v>145</v>
      </c>
      <c r="B30" s="21" t="s">
        <v>211</v>
      </c>
      <c r="C30" s="21" t="s">
        <v>211</v>
      </c>
      <c r="D30" s="21" t="s">
        <v>211</v>
      </c>
      <c r="E30" s="21" t="s">
        <v>211</v>
      </c>
      <c r="F30" s="21">
        <v>1</v>
      </c>
      <c r="G30" s="21" t="s">
        <v>211</v>
      </c>
      <c r="H30" s="21" t="s">
        <v>211</v>
      </c>
      <c r="I30" s="21" t="s">
        <v>211</v>
      </c>
      <c r="J30" s="21" t="s">
        <v>211</v>
      </c>
      <c r="K30" s="21" t="s">
        <v>211</v>
      </c>
      <c r="L30" s="21" t="s">
        <v>211</v>
      </c>
      <c r="M30" s="21" t="s">
        <v>211</v>
      </c>
      <c r="N30" s="21" t="s">
        <v>211</v>
      </c>
      <c r="O30" s="21" t="s">
        <v>211</v>
      </c>
      <c r="P30" s="21" t="s">
        <v>211</v>
      </c>
      <c r="Q30" s="21" t="s">
        <v>211</v>
      </c>
      <c r="R30" s="21" t="s">
        <v>211</v>
      </c>
      <c r="S30" s="22">
        <f t="shared" si="0"/>
        <v>1</v>
      </c>
    </row>
    <row r="31" spans="1:19" x14ac:dyDescent="0.35">
      <c r="A31" s="21" t="s">
        <v>146</v>
      </c>
      <c r="B31" s="21" t="s">
        <v>211</v>
      </c>
      <c r="C31" s="21" t="s">
        <v>211</v>
      </c>
      <c r="D31" s="21" t="s">
        <v>211</v>
      </c>
      <c r="E31" s="21" t="s">
        <v>211</v>
      </c>
      <c r="F31" s="21">
        <v>1</v>
      </c>
      <c r="G31" s="21" t="s">
        <v>211</v>
      </c>
      <c r="H31" s="21" t="s">
        <v>211</v>
      </c>
      <c r="I31" s="21" t="s">
        <v>211</v>
      </c>
      <c r="J31" s="21" t="s">
        <v>211</v>
      </c>
      <c r="K31" s="21" t="s">
        <v>211</v>
      </c>
      <c r="L31" s="21" t="s">
        <v>211</v>
      </c>
      <c r="M31" s="21" t="s">
        <v>211</v>
      </c>
      <c r="N31" s="21" t="s">
        <v>211</v>
      </c>
      <c r="O31" s="21" t="s">
        <v>211</v>
      </c>
      <c r="P31" s="21">
        <v>1</v>
      </c>
      <c r="Q31" s="21" t="s">
        <v>211</v>
      </c>
      <c r="R31" s="21" t="s">
        <v>211</v>
      </c>
      <c r="S31" s="22">
        <f t="shared" si="0"/>
        <v>2</v>
      </c>
    </row>
    <row r="32" spans="1:19" x14ac:dyDescent="0.35">
      <c r="A32" s="21" t="s">
        <v>126</v>
      </c>
      <c r="B32" s="21" t="s">
        <v>211</v>
      </c>
      <c r="C32" s="21" t="s">
        <v>211</v>
      </c>
      <c r="D32" s="21">
        <v>1</v>
      </c>
      <c r="E32" s="21" t="s">
        <v>211</v>
      </c>
      <c r="F32" s="21" t="s">
        <v>211</v>
      </c>
      <c r="G32" s="21" t="s">
        <v>211</v>
      </c>
      <c r="H32" s="21" t="s">
        <v>211</v>
      </c>
      <c r="I32" s="21" t="s">
        <v>211</v>
      </c>
      <c r="J32" s="21" t="s">
        <v>211</v>
      </c>
      <c r="K32" s="21" t="s">
        <v>211</v>
      </c>
      <c r="L32" s="21" t="s">
        <v>211</v>
      </c>
      <c r="M32" s="21" t="s">
        <v>211</v>
      </c>
      <c r="N32" s="21" t="s">
        <v>211</v>
      </c>
      <c r="O32" s="21" t="s">
        <v>211</v>
      </c>
      <c r="P32" s="21" t="s">
        <v>211</v>
      </c>
      <c r="Q32" s="21" t="s">
        <v>211</v>
      </c>
      <c r="R32" s="21" t="s">
        <v>211</v>
      </c>
      <c r="S32" s="22">
        <f t="shared" si="0"/>
        <v>1</v>
      </c>
    </row>
    <row r="33" spans="1:19" x14ac:dyDescent="0.35">
      <c r="A33" s="21" t="s">
        <v>201</v>
      </c>
      <c r="B33" s="21" t="s">
        <v>211</v>
      </c>
      <c r="C33" s="21" t="s">
        <v>211</v>
      </c>
      <c r="D33" s="21" t="s">
        <v>211</v>
      </c>
      <c r="E33" s="21" t="s">
        <v>211</v>
      </c>
      <c r="F33" s="21" t="s">
        <v>211</v>
      </c>
      <c r="G33" s="21" t="s">
        <v>211</v>
      </c>
      <c r="H33" s="21" t="s">
        <v>211</v>
      </c>
      <c r="I33" s="21" t="s">
        <v>211</v>
      </c>
      <c r="J33" s="21" t="s">
        <v>211</v>
      </c>
      <c r="K33" s="21" t="s">
        <v>211</v>
      </c>
      <c r="L33" s="21" t="s">
        <v>211</v>
      </c>
      <c r="M33" s="21">
        <v>2</v>
      </c>
      <c r="N33" s="21">
        <v>2</v>
      </c>
      <c r="O33" s="21">
        <v>2</v>
      </c>
      <c r="P33" s="21" t="s">
        <v>211</v>
      </c>
      <c r="Q33" s="21" t="s">
        <v>211</v>
      </c>
      <c r="R33" s="21">
        <v>2</v>
      </c>
      <c r="S33" s="22">
        <f t="shared" si="0"/>
        <v>8</v>
      </c>
    </row>
    <row r="34" spans="1:19" x14ac:dyDescent="0.35">
      <c r="A34" s="21" t="s">
        <v>147</v>
      </c>
      <c r="B34" s="21" t="s">
        <v>211</v>
      </c>
      <c r="C34" s="21" t="s">
        <v>211</v>
      </c>
      <c r="D34" s="21" t="s">
        <v>211</v>
      </c>
      <c r="E34" s="21" t="s">
        <v>211</v>
      </c>
      <c r="F34" s="21">
        <v>1</v>
      </c>
      <c r="G34" s="21" t="s">
        <v>211</v>
      </c>
      <c r="H34" s="21" t="s">
        <v>211</v>
      </c>
      <c r="I34" s="21" t="s">
        <v>211</v>
      </c>
      <c r="J34" s="21">
        <v>1</v>
      </c>
      <c r="K34" s="21" t="s">
        <v>211</v>
      </c>
      <c r="L34" s="21" t="s">
        <v>211</v>
      </c>
      <c r="M34" s="21" t="s">
        <v>211</v>
      </c>
      <c r="N34" s="21" t="s">
        <v>211</v>
      </c>
      <c r="O34" s="21" t="s">
        <v>211</v>
      </c>
      <c r="P34" s="21" t="s">
        <v>211</v>
      </c>
      <c r="Q34" s="21" t="s">
        <v>211</v>
      </c>
      <c r="R34" s="21" t="s">
        <v>211</v>
      </c>
      <c r="S34" s="22">
        <f t="shared" si="0"/>
        <v>2</v>
      </c>
    </row>
    <row r="35" spans="1:19" x14ac:dyDescent="0.35">
      <c r="A35" s="21" t="s">
        <v>58</v>
      </c>
      <c r="B35" s="21">
        <v>1</v>
      </c>
      <c r="C35" s="21">
        <v>1</v>
      </c>
      <c r="D35" s="21">
        <v>1</v>
      </c>
      <c r="E35" s="21" t="s">
        <v>211</v>
      </c>
      <c r="F35" s="21" t="s">
        <v>211</v>
      </c>
      <c r="G35" s="21" t="s">
        <v>211</v>
      </c>
      <c r="H35" s="21" t="s">
        <v>211</v>
      </c>
      <c r="I35" s="21" t="s">
        <v>211</v>
      </c>
      <c r="J35" s="21" t="s">
        <v>211</v>
      </c>
      <c r="K35" s="21" t="s">
        <v>211</v>
      </c>
      <c r="L35" s="21" t="s">
        <v>211</v>
      </c>
      <c r="M35" s="21" t="s">
        <v>211</v>
      </c>
      <c r="N35" s="21" t="s">
        <v>211</v>
      </c>
      <c r="O35" s="21" t="s">
        <v>211</v>
      </c>
      <c r="P35" s="21" t="s">
        <v>211</v>
      </c>
      <c r="Q35" s="21" t="s">
        <v>211</v>
      </c>
      <c r="R35" s="21" t="s">
        <v>211</v>
      </c>
      <c r="S35" s="22">
        <f t="shared" si="0"/>
        <v>3</v>
      </c>
    </row>
    <row r="36" spans="1:19" x14ac:dyDescent="0.35">
      <c r="A36" s="21" t="s">
        <v>59</v>
      </c>
      <c r="B36" s="21">
        <v>1</v>
      </c>
      <c r="C36" s="21" t="s">
        <v>211</v>
      </c>
      <c r="D36" s="21" t="s">
        <v>211</v>
      </c>
      <c r="E36" s="21" t="s">
        <v>211</v>
      </c>
      <c r="F36" s="21" t="s">
        <v>211</v>
      </c>
      <c r="G36" s="21" t="s">
        <v>211</v>
      </c>
      <c r="H36" s="21" t="s">
        <v>211</v>
      </c>
      <c r="I36" s="21" t="s">
        <v>211</v>
      </c>
      <c r="J36" s="21" t="s">
        <v>211</v>
      </c>
      <c r="K36" s="21" t="s">
        <v>211</v>
      </c>
      <c r="L36" s="21" t="s">
        <v>211</v>
      </c>
      <c r="M36" s="21" t="s">
        <v>211</v>
      </c>
      <c r="N36" s="21" t="s">
        <v>211</v>
      </c>
      <c r="O36" s="21" t="s">
        <v>211</v>
      </c>
      <c r="P36" s="21" t="s">
        <v>211</v>
      </c>
      <c r="Q36" s="21" t="s">
        <v>211</v>
      </c>
      <c r="R36" s="21" t="s">
        <v>211</v>
      </c>
      <c r="S36" s="22">
        <f t="shared" si="0"/>
        <v>1</v>
      </c>
    </row>
    <row r="37" spans="1:19" x14ac:dyDescent="0.35">
      <c r="A37" s="21" t="s">
        <v>60</v>
      </c>
      <c r="B37" s="21">
        <v>1</v>
      </c>
      <c r="C37" s="21" t="s">
        <v>211</v>
      </c>
      <c r="D37" s="21" t="s">
        <v>211</v>
      </c>
      <c r="E37" s="21" t="s">
        <v>211</v>
      </c>
      <c r="F37" s="21" t="s">
        <v>211</v>
      </c>
      <c r="G37" s="21" t="s">
        <v>211</v>
      </c>
      <c r="H37" s="21" t="s">
        <v>211</v>
      </c>
      <c r="I37" s="21" t="s">
        <v>211</v>
      </c>
      <c r="J37" s="21" t="s">
        <v>211</v>
      </c>
      <c r="K37" s="21" t="s">
        <v>211</v>
      </c>
      <c r="L37" s="21" t="s">
        <v>211</v>
      </c>
      <c r="M37" s="21" t="s">
        <v>211</v>
      </c>
      <c r="N37" s="21" t="s">
        <v>211</v>
      </c>
      <c r="O37" s="21" t="s">
        <v>211</v>
      </c>
      <c r="P37" s="21" t="s">
        <v>211</v>
      </c>
      <c r="Q37" s="21" t="s">
        <v>211</v>
      </c>
      <c r="R37" s="21" t="s">
        <v>211</v>
      </c>
      <c r="S37" s="22">
        <f t="shared" si="0"/>
        <v>1</v>
      </c>
    </row>
    <row r="38" spans="1:19" x14ac:dyDescent="0.35">
      <c r="A38" s="21" t="s">
        <v>148</v>
      </c>
      <c r="B38" s="21" t="s">
        <v>211</v>
      </c>
      <c r="C38" s="21" t="s">
        <v>211</v>
      </c>
      <c r="D38" s="21" t="s">
        <v>211</v>
      </c>
      <c r="E38" s="21" t="s">
        <v>211</v>
      </c>
      <c r="F38" s="21">
        <v>1</v>
      </c>
      <c r="G38" s="21" t="s">
        <v>211</v>
      </c>
      <c r="H38" s="21" t="s">
        <v>211</v>
      </c>
      <c r="I38" s="21" t="s">
        <v>211</v>
      </c>
      <c r="J38" s="21" t="s">
        <v>211</v>
      </c>
      <c r="K38" s="21" t="s">
        <v>211</v>
      </c>
      <c r="L38" s="21" t="s">
        <v>211</v>
      </c>
      <c r="M38" s="21" t="s">
        <v>211</v>
      </c>
      <c r="N38" s="21" t="s">
        <v>211</v>
      </c>
      <c r="O38" s="21" t="s">
        <v>211</v>
      </c>
      <c r="P38" s="21" t="s">
        <v>211</v>
      </c>
      <c r="Q38" s="21" t="s">
        <v>211</v>
      </c>
      <c r="R38" s="21" t="s">
        <v>211</v>
      </c>
      <c r="S38" s="22">
        <f t="shared" si="0"/>
        <v>1</v>
      </c>
    </row>
    <row r="39" spans="1:19" x14ac:dyDescent="0.35">
      <c r="A39" s="21" t="s">
        <v>97</v>
      </c>
      <c r="B39" s="21" t="s">
        <v>211</v>
      </c>
      <c r="C39" s="21" t="s">
        <v>211</v>
      </c>
      <c r="D39" s="21" t="s">
        <v>211</v>
      </c>
      <c r="E39" s="21">
        <v>1</v>
      </c>
      <c r="F39" s="21" t="s">
        <v>211</v>
      </c>
      <c r="G39" s="21">
        <v>1</v>
      </c>
      <c r="H39" s="21">
        <v>1</v>
      </c>
      <c r="I39" s="21" t="s">
        <v>211</v>
      </c>
      <c r="J39" s="21" t="s">
        <v>211</v>
      </c>
      <c r="K39" s="21" t="s">
        <v>211</v>
      </c>
      <c r="L39" s="21" t="s">
        <v>211</v>
      </c>
      <c r="M39" s="21" t="s">
        <v>211</v>
      </c>
      <c r="N39" s="21" t="s">
        <v>211</v>
      </c>
      <c r="O39" s="21" t="s">
        <v>211</v>
      </c>
      <c r="P39" s="21" t="s">
        <v>211</v>
      </c>
      <c r="Q39" s="21" t="s">
        <v>211</v>
      </c>
      <c r="R39" s="21" t="s">
        <v>211</v>
      </c>
      <c r="S39" s="22">
        <f t="shared" si="0"/>
        <v>3</v>
      </c>
    </row>
    <row r="40" spans="1:19" x14ac:dyDescent="0.35">
      <c r="A40" s="21" t="s">
        <v>157</v>
      </c>
      <c r="B40" s="21" t="s">
        <v>211</v>
      </c>
      <c r="C40" s="21" t="s">
        <v>211</v>
      </c>
      <c r="D40" s="21" t="s">
        <v>211</v>
      </c>
      <c r="E40" s="21" t="s">
        <v>211</v>
      </c>
      <c r="F40" s="21" t="s">
        <v>211</v>
      </c>
      <c r="G40" s="21">
        <v>1</v>
      </c>
      <c r="H40" s="21" t="s">
        <v>211</v>
      </c>
      <c r="I40" s="21" t="s">
        <v>211</v>
      </c>
      <c r="J40" s="21" t="s">
        <v>211</v>
      </c>
      <c r="K40" s="21" t="s">
        <v>211</v>
      </c>
      <c r="L40" s="21" t="s">
        <v>211</v>
      </c>
      <c r="M40" s="21" t="s">
        <v>211</v>
      </c>
      <c r="N40" s="21" t="s">
        <v>211</v>
      </c>
      <c r="O40" s="21" t="s">
        <v>211</v>
      </c>
      <c r="P40" s="21" t="s">
        <v>211</v>
      </c>
      <c r="Q40" s="21" t="s">
        <v>211</v>
      </c>
      <c r="R40" s="21" t="s">
        <v>211</v>
      </c>
      <c r="S40" s="22">
        <f t="shared" si="0"/>
        <v>1</v>
      </c>
    </row>
    <row r="41" spans="1:19" x14ac:dyDescent="0.35">
      <c r="A41" s="21" t="s">
        <v>160</v>
      </c>
      <c r="B41" s="21" t="s">
        <v>211</v>
      </c>
      <c r="C41" s="21" t="s">
        <v>211</v>
      </c>
      <c r="D41" s="21" t="s">
        <v>211</v>
      </c>
      <c r="E41" s="21" t="s">
        <v>211</v>
      </c>
      <c r="F41" s="21" t="s">
        <v>211</v>
      </c>
      <c r="G41" s="21" t="s">
        <v>211</v>
      </c>
      <c r="H41" s="21">
        <v>1</v>
      </c>
      <c r="I41" s="21" t="s">
        <v>211</v>
      </c>
      <c r="J41" s="21" t="s">
        <v>211</v>
      </c>
      <c r="K41" s="21" t="s">
        <v>211</v>
      </c>
      <c r="L41" s="21" t="s">
        <v>211</v>
      </c>
      <c r="M41" s="21" t="s">
        <v>211</v>
      </c>
      <c r="N41" s="21" t="s">
        <v>211</v>
      </c>
      <c r="O41" s="21" t="s">
        <v>211</v>
      </c>
      <c r="P41" s="21" t="s">
        <v>211</v>
      </c>
      <c r="Q41" s="21" t="s">
        <v>211</v>
      </c>
      <c r="R41" s="21" t="s">
        <v>211</v>
      </c>
      <c r="S41" s="22">
        <f t="shared" si="0"/>
        <v>1</v>
      </c>
    </row>
    <row r="42" spans="1:19" x14ac:dyDescent="0.35">
      <c r="A42" s="21" t="s">
        <v>61</v>
      </c>
      <c r="B42" s="21">
        <v>1</v>
      </c>
      <c r="C42" s="21">
        <v>1</v>
      </c>
      <c r="D42" s="21">
        <v>1</v>
      </c>
      <c r="E42" s="21" t="s">
        <v>211</v>
      </c>
      <c r="F42" s="21" t="s">
        <v>211</v>
      </c>
      <c r="G42" s="21" t="s">
        <v>211</v>
      </c>
      <c r="H42" s="21" t="s">
        <v>211</v>
      </c>
      <c r="I42" s="21" t="s">
        <v>211</v>
      </c>
      <c r="J42" s="21" t="s">
        <v>211</v>
      </c>
      <c r="K42" s="21" t="s">
        <v>211</v>
      </c>
      <c r="L42" s="21" t="s">
        <v>211</v>
      </c>
      <c r="M42" s="21" t="s">
        <v>211</v>
      </c>
      <c r="N42" s="21" t="s">
        <v>211</v>
      </c>
      <c r="O42" s="21" t="s">
        <v>211</v>
      </c>
      <c r="P42" s="21" t="s">
        <v>211</v>
      </c>
      <c r="Q42" s="21" t="s">
        <v>211</v>
      </c>
      <c r="R42" s="21" t="s">
        <v>211</v>
      </c>
      <c r="S42" s="22">
        <f t="shared" si="0"/>
        <v>3</v>
      </c>
    </row>
    <row r="43" spans="1:19" x14ac:dyDescent="0.35">
      <c r="A43" s="21" t="s">
        <v>116</v>
      </c>
      <c r="B43" s="21" t="s">
        <v>211</v>
      </c>
      <c r="C43" s="21">
        <v>1</v>
      </c>
      <c r="D43" s="21" t="s">
        <v>211</v>
      </c>
      <c r="E43" s="21" t="s">
        <v>211</v>
      </c>
      <c r="F43" s="21" t="s">
        <v>211</v>
      </c>
      <c r="G43" s="21">
        <v>1</v>
      </c>
      <c r="H43" s="21" t="s">
        <v>211</v>
      </c>
      <c r="I43" s="21" t="s">
        <v>211</v>
      </c>
      <c r="J43" s="21" t="s">
        <v>211</v>
      </c>
      <c r="K43" s="21" t="s">
        <v>211</v>
      </c>
      <c r="L43" s="21" t="s">
        <v>211</v>
      </c>
      <c r="M43" s="21" t="s">
        <v>211</v>
      </c>
      <c r="N43" s="21" t="s">
        <v>211</v>
      </c>
      <c r="O43" s="21" t="s">
        <v>211</v>
      </c>
      <c r="P43" s="21" t="s">
        <v>211</v>
      </c>
      <c r="Q43" s="21" t="s">
        <v>211</v>
      </c>
      <c r="R43" s="21" t="s">
        <v>211</v>
      </c>
      <c r="S43" s="22">
        <f t="shared" si="0"/>
        <v>2</v>
      </c>
    </row>
    <row r="44" spans="1:19" x14ac:dyDescent="0.35">
      <c r="A44" s="21" t="s">
        <v>158</v>
      </c>
      <c r="B44" s="21" t="s">
        <v>211</v>
      </c>
      <c r="C44" s="21" t="s">
        <v>211</v>
      </c>
      <c r="D44" s="21" t="s">
        <v>211</v>
      </c>
      <c r="E44" s="21" t="s">
        <v>211</v>
      </c>
      <c r="F44" s="21" t="s">
        <v>211</v>
      </c>
      <c r="G44" s="21">
        <v>1</v>
      </c>
      <c r="H44" s="21">
        <v>1</v>
      </c>
      <c r="I44" s="21" t="s">
        <v>211</v>
      </c>
      <c r="J44" s="21" t="s">
        <v>211</v>
      </c>
      <c r="K44" s="21" t="s">
        <v>211</v>
      </c>
      <c r="L44" s="21" t="s">
        <v>211</v>
      </c>
      <c r="M44" s="21" t="s">
        <v>211</v>
      </c>
      <c r="N44" s="21" t="s">
        <v>211</v>
      </c>
      <c r="O44" s="21" t="s">
        <v>211</v>
      </c>
      <c r="P44" s="21" t="s">
        <v>211</v>
      </c>
      <c r="Q44" s="21" t="s">
        <v>211</v>
      </c>
      <c r="R44" s="21" t="s">
        <v>211</v>
      </c>
      <c r="S44" s="22">
        <f t="shared" si="0"/>
        <v>2</v>
      </c>
    </row>
    <row r="45" spans="1:19" x14ac:dyDescent="0.35">
      <c r="A45" s="21" t="s">
        <v>149</v>
      </c>
      <c r="B45" s="21" t="s">
        <v>211</v>
      </c>
      <c r="C45" s="21" t="s">
        <v>211</v>
      </c>
      <c r="D45" s="21" t="s">
        <v>211</v>
      </c>
      <c r="E45" s="21" t="s">
        <v>211</v>
      </c>
      <c r="F45" s="21">
        <v>1</v>
      </c>
      <c r="G45" s="21">
        <v>1</v>
      </c>
      <c r="H45" s="21" t="s">
        <v>211</v>
      </c>
      <c r="I45" s="21" t="s">
        <v>211</v>
      </c>
      <c r="J45" s="21" t="s">
        <v>211</v>
      </c>
      <c r="K45" s="21" t="s">
        <v>211</v>
      </c>
      <c r="L45" s="21" t="s">
        <v>211</v>
      </c>
      <c r="M45" s="21" t="s">
        <v>211</v>
      </c>
      <c r="N45" s="21" t="s">
        <v>211</v>
      </c>
      <c r="O45" s="21" t="s">
        <v>211</v>
      </c>
      <c r="P45" s="21" t="s">
        <v>211</v>
      </c>
      <c r="Q45" s="21" t="s">
        <v>211</v>
      </c>
      <c r="R45" s="21" t="s">
        <v>211</v>
      </c>
      <c r="S45" s="22">
        <f t="shared" si="0"/>
        <v>2</v>
      </c>
    </row>
    <row r="46" spans="1:19" s="9" customFormat="1" ht="18.5" customHeight="1" x14ac:dyDescent="0.3">
      <c r="A46" s="19" t="s">
        <v>205</v>
      </c>
      <c r="B46" s="19">
        <f>SUM(B3:B45)</f>
        <v>6</v>
      </c>
      <c r="C46" s="19">
        <f t="shared" ref="C46:R46" si="1">SUM(C3:C45)</f>
        <v>5</v>
      </c>
      <c r="D46" s="19">
        <f t="shared" si="1"/>
        <v>8</v>
      </c>
      <c r="E46" s="19">
        <f t="shared" si="1"/>
        <v>5</v>
      </c>
      <c r="F46" s="19">
        <f t="shared" si="1"/>
        <v>11</v>
      </c>
      <c r="G46" s="19">
        <f t="shared" si="1"/>
        <v>12</v>
      </c>
      <c r="H46" s="19">
        <f t="shared" si="1"/>
        <v>9</v>
      </c>
      <c r="I46" s="19">
        <f t="shared" si="1"/>
        <v>3</v>
      </c>
      <c r="J46" s="19">
        <f t="shared" si="1"/>
        <v>4</v>
      </c>
      <c r="K46" s="19">
        <f t="shared" si="1"/>
        <v>4</v>
      </c>
      <c r="L46" s="19">
        <f t="shared" si="1"/>
        <v>2</v>
      </c>
      <c r="M46" s="19">
        <f t="shared" si="1"/>
        <v>4</v>
      </c>
      <c r="N46" s="19">
        <f t="shared" si="1"/>
        <v>4</v>
      </c>
      <c r="O46" s="23">
        <f t="shared" si="1"/>
        <v>4</v>
      </c>
      <c r="P46" s="23">
        <f t="shared" si="1"/>
        <v>3</v>
      </c>
      <c r="Q46" s="19">
        <f t="shared" si="1"/>
        <v>3</v>
      </c>
      <c r="R46" s="19">
        <f t="shared" si="1"/>
        <v>4</v>
      </c>
      <c r="S46" s="22">
        <f t="shared" si="0"/>
        <v>91</v>
      </c>
    </row>
  </sheetData>
  <sortState xmlns:xlrd2="http://schemas.microsoft.com/office/spreadsheetml/2017/richdata2" ref="A3:R45">
    <sortCondition ref="A3:A45"/>
  </sortState>
  <mergeCells count="5">
    <mergeCell ref="A1:A2"/>
    <mergeCell ref="B1:D1"/>
    <mergeCell ref="E1:H1"/>
    <mergeCell ref="I1:R1"/>
    <mergeCell ref="S1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S2A_SSRs_total</vt:lpstr>
      <vt:lpstr>S2B_Types and amounts</vt:lpstr>
      <vt:lpstr>S2C_mono-</vt:lpstr>
      <vt:lpstr>S2D_di-</vt:lpstr>
      <vt:lpstr>S2E_tri-</vt:lpstr>
      <vt:lpstr>S2F_tetra-</vt:lpstr>
      <vt:lpstr>S2F_penta-</vt:lpstr>
      <vt:lpstr>S2G_hexa-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UNTRM</dc:creator>
  <cp:lastModifiedBy>UNTRM</cp:lastModifiedBy>
  <dcterms:created xsi:type="dcterms:W3CDTF">2026-02-14T23:01:07Z</dcterms:created>
  <dcterms:modified xsi:type="dcterms:W3CDTF">2026-08-11T07:52:12Z</dcterms:modified>
</cp:coreProperties>
</file>