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CC64AEB-9C06-4901-ABE8-6DD4100E15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1" l="1"/>
  <c r="E21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E18" i="1"/>
  <c r="E15" i="1"/>
  <c r="E14" i="1"/>
  <c r="E9" i="1"/>
  <c r="E10" i="1"/>
  <c r="E2" i="1"/>
  <c r="E3" i="1"/>
  <c r="E4" i="1"/>
  <c r="E5" i="1"/>
  <c r="E6" i="1"/>
  <c r="E7" i="1"/>
  <c r="E8" i="1"/>
  <c r="E11" i="1"/>
  <c r="E12" i="1"/>
  <c r="E13" i="1"/>
  <c r="E16" i="1"/>
  <c r="E17" i="1"/>
  <c r="E19" i="1"/>
  <c r="E20" i="1"/>
</calcChain>
</file>

<file path=xl/sharedStrings.xml><?xml version="1.0" encoding="utf-8"?>
<sst xmlns="http://schemas.openxmlformats.org/spreadsheetml/2006/main" count="184" uniqueCount="62">
  <si>
    <t>Authors, year</t>
  </si>
  <si>
    <t>Shiferaw A et al., 2022</t>
  </si>
  <si>
    <t>Getu AA et al., 2020</t>
  </si>
  <si>
    <t>Eyeberu A et al., 2022</t>
  </si>
  <si>
    <t>Eyeberu A et al., 2023</t>
  </si>
  <si>
    <t>Wakgari N et al., 2020</t>
  </si>
  <si>
    <t>Gido R et al., 2021</t>
  </si>
  <si>
    <t>Bishaw KA et al., 2020</t>
  </si>
  <si>
    <t>Solomon ET et al., 2021</t>
  </si>
  <si>
    <t>Terfasa EA et al., 2022</t>
  </si>
  <si>
    <t>Alelgn Y et al., 2022</t>
  </si>
  <si>
    <t>Wassihun B et al., 2022</t>
  </si>
  <si>
    <t>Wondimu L et al., 2024</t>
  </si>
  <si>
    <t>Mekete D et al., 2025</t>
  </si>
  <si>
    <t>Geltore TE et al., 2018</t>
  </si>
  <si>
    <t>Melesse AS et al., 2022</t>
  </si>
  <si>
    <t>Melesse GT et al., 2021</t>
  </si>
  <si>
    <t>Foto LL et al., 2023</t>
  </si>
  <si>
    <t>Ganta M et al., 2021</t>
  </si>
  <si>
    <t>Adem M et al., 2024</t>
  </si>
  <si>
    <t>Low</t>
  </si>
  <si>
    <t>Moderate</t>
  </si>
  <si>
    <t>Avarage</t>
  </si>
  <si>
    <t>Approximation</t>
  </si>
  <si>
    <t>Reviewer 1 JBI categories</t>
  </si>
  <si>
    <t>Reviewer 2 JBI categories</t>
  </si>
  <si>
    <t>Reviewer 2 NOS categories</t>
  </si>
  <si>
    <t>Reviewer 1 NOS categories</t>
  </si>
  <si>
    <t>JBI_rev1</t>
  </si>
  <si>
    <t>JBI_rev2</t>
  </si>
  <si>
    <t xml:space="preserve">NOS_rev1  </t>
  </si>
  <si>
    <t>NOS_rev2</t>
  </si>
  <si>
    <t>Biratu M et al., 2019</t>
  </si>
  <si>
    <t>S.No</t>
  </si>
  <si>
    <t>Overall NOS-based RoB categories</t>
  </si>
  <si>
    <t>Overall JBI-based RoB categories</t>
  </si>
  <si>
    <t>JBI</t>
  </si>
  <si>
    <t>Intraclass Correlation Coefficient (ICC)</t>
  </si>
  <si>
    <t>Number of studies: 20, and Reviwers: 2</t>
  </si>
  <si>
    <t>Observed agreement = 100%</t>
  </si>
  <si>
    <t>Kappa = 1.000, almost perfect agreement (&gt;0.80)</t>
  </si>
  <si>
    <t>The F test confirmed that agreement was statistically significant (F(19,19) = 4.22, p = 0.001)</t>
  </si>
  <si>
    <t xml:space="preserve">Standard error = 0.2236, Z = 4.47, p &lt; 0.001
</t>
  </si>
  <si>
    <t>NOS-xs</t>
  </si>
  <si>
    <t>Number of studies: 19 (one study excluded, as its score was range from 0-4), and Reviwers: 2</t>
  </si>
  <si>
    <r>
      <rPr>
        <b/>
        <sz val="12"/>
        <color theme="1"/>
        <rFont val="Calibri"/>
        <family val="2"/>
        <scheme val="minor"/>
      </rPr>
      <t>Individual ICC</t>
    </r>
    <r>
      <rPr>
        <sz val="12"/>
        <color theme="1"/>
        <rFont val="Calibri"/>
        <family val="2"/>
        <scheme val="minor"/>
      </rPr>
      <t xml:space="preserve"> = 0.896 (95% CI: 0.750–0.959)</t>
    </r>
  </si>
  <si>
    <r>
      <rPr>
        <b/>
        <sz val="12"/>
        <color theme="1"/>
        <rFont val="Calibri"/>
        <family val="2"/>
        <scheme val="minor"/>
      </rPr>
      <t>Model</t>
    </r>
    <r>
      <rPr>
        <sz val="12"/>
        <color theme="1"/>
        <rFont val="Calibri"/>
        <family val="2"/>
        <scheme val="minor"/>
      </rPr>
      <t xml:space="preserve">: Two way mixed effects, absolute agreement </t>
    </r>
  </si>
  <si>
    <r>
      <rPr>
        <b/>
        <sz val="12"/>
        <color theme="1"/>
        <rFont val="Calibri"/>
        <family val="2"/>
        <scheme val="minor"/>
      </rPr>
      <t xml:space="preserve">Average ICC </t>
    </r>
    <r>
      <rPr>
        <sz val="12"/>
        <color theme="1"/>
        <rFont val="Calibri"/>
        <family val="2"/>
        <scheme val="minor"/>
      </rPr>
      <t>= 0.945 (95% CI: 0.857–0.979)</t>
    </r>
  </si>
  <si>
    <t>Interpretation: Excellent agreement</t>
  </si>
  <si>
    <t>Interpretation: Moderate agreement (since 0.5–0.75)</t>
  </si>
  <si>
    <t>Interpretation: Good agreement (since &gt;0.75)</t>
  </si>
  <si>
    <t>Interpretation: Excellent agreement (since almost &gt;=0.90)</t>
  </si>
  <si>
    <t>The F test confirmed that agreement was statistically significant (F(18,18) = 17.32, p &lt; 0.001).</t>
  </si>
  <si>
    <t>Cohen’s Kappa for NOS-xs categorical ratings for overall agreement</t>
  </si>
  <si>
    <t>Expected agreement = 73.41%</t>
  </si>
  <si>
    <t xml:space="preserve">Standard error = 0.1622, Z = 6.16, p &lt; 0.001
</t>
  </si>
  <si>
    <r>
      <rPr>
        <b/>
        <sz val="12"/>
        <color theme="1"/>
        <rFont val="Times New Roman"/>
        <family val="1"/>
      </rPr>
      <t xml:space="preserve">Model: </t>
    </r>
    <r>
      <rPr>
        <sz val="12"/>
        <color theme="1"/>
        <rFont val="Times New Roman"/>
        <family val="1"/>
      </rPr>
      <t xml:space="preserve">Two way mixed effects, absolute agreement </t>
    </r>
  </si>
  <si>
    <r>
      <rPr>
        <b/>
        <sz val="12"/>
        <color theme="1"/>
        <rFont val="Times New Roman"/>
        <family val="1"/>
      </rPr>
      <t>Individual ICC</t>
    </r>
    <r>
      <rPr>
        <sz val="12"/>
        <color theme="1"/>
        <rFont val="Times New Roman"/>
        <family val="1"/>
      </rPr>
      <t xml:space="preserve"> = 0.617 (95% CI: 0.259–0.828)</t>
    </r>
  </si>
  <si>
    <r>
      <rPr>
        <b/>
        <sz val="12"/>
        <color theme="1"/>
        <rFont val="Times New Roman"/>
        <family val="1"/>
      </rPr>
      <t>Average ICC</t>
    </r>
    <r>
      <rPr>
        <sz val="12"/>
        <color theme="1"/>
        <rFont val="Times New Roman"/>
        <family val="1"/>
      </rPr>
      <t xml:space="preserve"> = 0.763 (95% CI: 0.412–0.906)</t>
    </r>
  </si>
  <si>
    <t>Observed agreement (OA) = 100%</t>
  </si>
  <si>
    <t>Expected agreement (EA) = 82.00%</t>
  </si>
  <si>
    <t>Cohen’s Kappa (K) for JBI categorical ratings for overall agreement. K=OA-EA/1-EA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</si>
</sst>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left" vertical="top"/>
    </xf>
    <xf numFmtId="0" fontId="4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tabSelected="1" workbookViewId="0">
      <selection activeCell="J12" sqref="J12:R13"/>
    </sheetView>
  </sheetViews>
  <sheetFormatPr defaultRowHeight="15.75" x14ac:dyDescent="0.25"/>
  <cols>
    <col min="1" max="1" width="4.85546875" style="1" customWidth="1"/>
    <col min="2" max="2" width="5.7109375" style="1" customWidth="1"/>
    <col min="3" max="3" width="4.85546875" style="1" customWidth="1"/>
    <col min="4" max="4" width="4.140625" style="1" customWidth="1"/>
    <col min="5" max="5" width="5.7109375" style="1" customWidth="1"/>
    <col min="6" max="6" width="4.140625" style="1" customWidth="1"/>
    <col min="7" max="7" width="5.28515625" style="1" customWidth="1"/>
    <col min="8" max="8" width="4.42578125" style="1" customWidth="1"/>
    <col min="9" max="9" width="4.85546875" style="1" customWidth="1"/>
    <col min="10" max="17" width="5.5703125" style="1" customWidth="1"/>
    <col min="18" max="18" width="4.28515625" style="1" customWidth="1"/>
    <col min="19" max="19" width="4.42578125" style="1" customWidth="1"/>
    <col min="20" max="20" width="5.28515625" style="1" customWidth="1"/>
    <col min="21" max="21" width="5.5703125" style="1" customWidth="1"/>
    <col min="22" max="22" width="5" style="1" customWidth="1"/>
    <col min="23" max="24" width="5.28515625" style="1" customWidth="1"/>
    <col min="25" max="25" width="5.5703125" style="2" customWidth="1"/>
    <col min="26" max="26" width="2" style="1" hidden="1" customWidth="1"/>
    <col min="27" max="32" width="9.140625" style="1"/>
    <col min="33" max="33" width="6.140625" style="1" customWidth="1"/>
    <col min="34" max="16384" width="9.140625" style="1"/>
  </cols>
  <sheetData>
    <row r="1" spans="1:33" x14ac:dyDescent="0.25">
      <c r="A1" s="71" t="s">
        <v>33</v>
      </c>
      <c r="B1" s="35" t="s">
        <v>0</v>
      </c>
      <c r="C1" s="35" t="s">
        <v>28</v>
      </c>
      <c r="D1" s="36" t="s">
        <v>29</v>
      </c>
      <c r="E1" s="36" t="s">
        <v>22</v>
      </c>
      <c r="F1" s="36" t="s">
        <v>23</v>
      </c>
      <c r="G1" s="35" t="s">
        <v>24</v>
      </c>
      <c r="H1" s="36" t="s">
        <v>25</v>
      </c>
      <c r="I1" s="37" t="s">
        <v>35</v>
      </c>
      <c r="J1" s="3" t="s">
        <v>36</v>
      </c>
      <c r="K1" s="4"/>
      <c r="L1" s="4"/>
      <c r="M1" s="4"/>
      <c r="N1" s="4"/>
      <c r="O1" s="4"/>
      <c r="P1" s="4"/>
      <c r="Q1" s="4"/>
      <c r="R1" s="5"/>
      <c r="S1" s="35" t="s">
        <v>30</v>
      </c>
      <c r="T1" s="36" t="s">
        <v>31</v>
      </c>
      <c r="U1" s="36" t="s">
        <v>22</v>
      </c>
      <c r="V1" s="36" t="s">
        <v>23</v>
      </c>
      <c r="W1" s="36" t="s">
        <v>27</v>
      </c>
      <c r="X1" s="36" t="s">
        <v>26</v>
      </c>
      <c r="Y1" s="37" t="s">
        <v>34</v>
      </c>
      <c r="AA1" s="12" t="s">
        <v>43</v>
      </c>
      <c r="AB1" s="13"/>
      <c r="AC1" s="13"/>
      <c r="AD1" s="13"/>
      <c r="AE1" s="13"/>
      <c r="AF1" s="13"/>
      <c r="AG1" s="14"/>
    </row>
    <row r="2" spans="1:33" x14ac:dyDescent="0.25">
      <c r="A2" s="71">
        <v>1</v>
      </c>
      <c r="B2" s="35" t="s">
        <v>1</v>
      </c>
      <c r="C2" s="35">
        <v>8</v>
      </c>
      <c r="D2" s="35">
        <v>9</v>
      </c>
      <c r="E2" s="35">
        <f t="shared" ref="E2:E21" si="0">AVERAGE(C2:D2)</f>
        <v>8.5</v>
      </c>
      <c r="F2" s="35">
        <v>9</v>
      </c>
      <c r="G2" s="38" t="s">
        <v>20</v>
      </c>
      <c r="H2" s="38" t="s">
        <v>20</v>
      </c>
      <c r="I2" s="38" t="s">
        <v>20</v>
      </c>
      <c r="J2" s="38"/>
      <c r="K2" s="39" t="s">
        <v>37</v>
      </c>
      <c r="L2" s="40"/>
      <c r="M2" s="40"/>
      <c r="N2" s="40"/>
      <c r="O2" s="40"/>
      <c r="P2" s="40"/>
      <c r="Q2" s="41"/>
      <c r="R2" s="38"/>
      <c r="S2" s="71">
        <v>6</v>
      </c>
      <c r="T2" s="71">
        <v>6</v>
      </c>
      <c r="U2" s="71">
        <f t="shared" ref="U2:U20" si="1">AVERAGE(S2:T2)</f>
        <v>6</v>
      </c>
      <c r="V2" s="71">
        <v>6</v>
      </c>
      <c r="W2" s="42" t="s">
        <v>21</v>
      </c>
      <c r="X2" s="42" t="s">
        <v>21</v>
      </c>
      <c r="Y2" s="42" t="s">
        <v>21</v>
      </c>
      <c r="AA2" s="12" t="s">
        <v>37</v>
      </c>
      <c r="AB2" s="13"/>
      <c r="AC2" s="13"/>
      <c r="AD2" s="13"/>
      <c r="AE2" s="13"/>
      <c r="AF2" s="13"/>
      <c r="AG2" s="14"/>
    </row>
    <row r="3" spans="1:33" x14ac:dyDescent="0.25">
      <c r="A3" s="71">
        <v>2</v>
      </c>
      <c r="B3" s="37" t="s">
        <v>2</v>
      </c>
      <c r="C3" s="37">
        <v>8</v>
      </c>
      <c r="D3" s="37">
        <v>10</v>
      </c>
      <c r="E3" s="37">
        <f t="shared" si="0"/>
        <v>9</v>
      </c>
      <c r="F3" s="37">
        <v>9</v>
      </c>
      <c r="G3" s="38" t="s">
        <v>20</v>
      </c>
      <c r="H3" s="38" t="s">
        <v>20</v>
      </c>
      <c r="I3" s="38" t="s">
        <v>20</v>
      </c>
      <c r="J3" s="38"/>
      <c r="K3" s="6" t="s">
        <v>38</v>
      </c>
      <c r="L3" s="7"/>
      <c r="M3" s="7"/>
      <c r="N3" s="7"/>
      <c r="O3" s="7"/>
      <c r="P3" s="7"/>
      <c r="Q3" s="8"/>
      <c r="R3" s="38"/>
      <c r="S3" s="71">
        <v>6</v>
      </c>
      <c r="T3" s="71">
        <v>6</v>
      </c>
      <c r="U3" s="71">
        <f t="shared" si="1"/>
        <v>6</v>
      </c>
      <c r="V3" s="71">
        <v>6</v>
      </c>
      <c r="W3" s="42" t="s">
        <v>21</v>
      </c>
      <c r="X3" s="42" t="s">
        <v>21</v>
      </c>
      <c r="Y3" s="42" t="s">
        <v>21</v>
      </c>
      <c r="AA3" s="15" t="s">
        <v>44</v>
      </c>
      <c r="AB3" s="16"/>
      <c r="AC3" s="16"/>
      <c r="AD3" s="16"/>
      <c r="AE3" s="16"/>
      <c r="AF3" s="16"/>
      <c r="AG3" s="17"/>
    </row>
    <row r="4" spans="1:33" x14ac:dyDescent="0.25">
      <c r="A4" s="71">
        <v>3</v>
      </c>
      <c r="B4" s="35" t="s">
        <v>3</v>
      </c>
      <c r="C4" s="35">
        <v>9</v>
      </c>
      <c r="D4" s="35">
        <v>8</v>
      </c>
      <c r="E4" s="35">
        <f t="shared" si="0"/>
        <v>8.5</v>
      </c>
      <c r="F4" s="35">
        <v>9</v>
      </c>
      <c r="G4" s="38" t="s">
        <v>20</v>
      </c>
      <c r="H4" s="38" t="s">
        <v>20</v>
      </c>
      <c r="I4" s="38" t="s">
        <v>20</v>
      </c>
      <c r="J4" s="43" t="s">
        <v>56</v>
      </c>
      <c r="K4" s="44"/>
      <c r="L4" s="44"/>
      <c r="M4" s="44"/>
      <c r="N4" s="44"/>
      <c r="O4" s="44"/>
      <c r="P4" s="44"/>
      <c r="Q4" s="44"/>
      <c r="R4" s="45"/>
      <c r="S4" s="71">
        <v>5</v>
      </c>
      <c r="T4" s="71">
        <v>5</v>
      </c>
      <c r="U4" s="71">
        <f t="shared" si="1"/>
        <v>5</v>
      </c>
      <c r="V4" s="71">
        <v>5</v>
      </c>
      <c r="W4" s="42" t="s">
        <v>21</v>
      </c>
      <c r="X4" s="42" t="s">
        <v>21</v>
      </c>
      <c r="Y4" s="42" t="s">
        <v>21</v>
      </c>
      <c r="AA4" s="9" t="s">
        <v>46</v>
      </c>
      <c r="AB4" s="10"/>
      <c r="AC4" s="10"/>
      <c r="AD4" s="10"/>
      <c r="AE4" s="10"/>
      <c r="AF4" s="10"/>
      <c r="AG4" s="11"/>
    </row>
    <row r="5" spans="1:33" x14ac:dyDescent="0.25">
      <c r="A5" s="71">
        <v>4</v>
      </c>
      <c r="B5" s="35" t="s">
        <v>4</v>
      </c>
      <c r="C5" s="35">
        <v>9</v>
      </c>
      <c r="D5" s="35">
        <v>8</v>
      </c>
      <c r="E5" s="35">
        <f t="shared" si="0"/>
        <v>8.5</v>
      </c>
      <c r="F5" s="35">
        <v>9</v>
      </c>
      <c r="G5" s="38" t="s">
        <v>20</v>
      </c>
      <c r="H5" s="38" t="s">
        <v>20</v>
      </c>
      <c r="I5" s="38" t="s">
        <v>20</v>
      </c>
      <c r="J5" s="43" t="s">
        <v>57</v>
      </c>
      <c r="K5" s="44"/>
      <c r="L5" s="44"/>
      <c r="M5" s="44"/>
      <c r="N5" s="44"/>
      <c r="O5" s="44"/>
      <c r="P5" s="44"/>
      <c r="Q5" s="44"/>
      <c r="R5" s="46"/>
      <c r="S5" s="71">
        <v>5</v>
      </c>
      <c r="T5" s="71">
        <v>5</v>
      </c>
      <c r="U5" s="71">
        <f t="shared" si="1"/>
        <v>5</v>
      </c>
      <c r="V5" s="71">
        <v>5</v>
      </c>
      <c r="W5" s="42" t="s">
        <v>21</v>
      </c>
      <c r="X5" s="42" t="s">
        <v>21</v>
      </c>
      <c r="Y5" s="42" t="s">
        <v>21</v>
      </c>
      <c r="AA5" s="9" t="s">
        <v>45</v>
      </c>
      <c r="AB5" s="10"/>
      <c r="AC5" s="10"/>
      <c r="AD5" s="10"/>
      <c r="AE5" s="10"/>
      <c r="AF5" s="10"/>
      <c r="AG5" s="11"/>
    </row>
    <row r="6" spans="1:33" x14ac:dyDescent="0.25">
      <c r="A6" s="71">
        <v>5</v>
      </c>
      <c r="B6" s="35" t="s">
        <v>5</v>
      </c>
      <c r="C6" s="35">
        <v>9</v>
      </c>
      <c r="D6" s="35">
        <v>9</v>
      </c>
      <c r="E6" s="35">
        <f t="shared" si="0"/>
        <v>9</v>
      </c>
      <c r="F6" s="35">
        <v>9</v>
      </c>
      <c r="G6" s="38" t="s">
        <v>20</v>
      </c>
      <c r="H6" s="38" t="s">
        <v>20</v>
      </c>
      <c r="I6" s="38" t="s">
        <v>20</v>
      </c>
      <c r="J6" s="47" t="s">
        <v>49</v>
      </c>
      <c r="K6" s="48"/>
      <c r="L6" s="48"/>
      <c r="M6" s="48"/>
      <c r="N6" s="48"/>
      <c r="O6" s="48"/>
      <c r="P6" s="48"/>
      <c r="Q6" s="48"/>
      <c r="R6" s="49"/>
      <c r="S6" s="71">
        <v>6</v>
      </c>
      <c r="T6" s="71">
        <v>6</v>
      </c>
      <c r="U6" s="71">
        <f t="shared" si="1"/>
        <v>6</v>
      </c>
      <c r="V6" s="71">
        <v>6</v>
      </c>
      <c r="W6" s="42" t="s">
        <v>21</v>
      </c>
      <c r="X6" s="42" t="s">
        <v>21</v>
      </c>
      <c r="Y6" s="42" t="s">
        <v>21</v>
      </c>
      <c r="AA6" s="15" t="s">
        <v>51</v>
      </c>
      <c r="AB6" s="16"/>
      <c r="AC6" s="16"/>
      <c r="AD6" s="16"/>
      <c r="AE6" s="16"/>
      <c r="AF6" s="16"/>
      <c r="AG6" s="17"/>
    </row>
    <row r="7" spans="1:33" x14ac:dyDescent="0.25">
      <c r="A7" s="71">
        <v>6</v>
      </c>
      <c r="B7" s="35" t="s">
        <v>6</v>
      </c>
      <c r="C7" s="35">
        <v>7</v>
      </c>
      <c r="D7" s="35">
        <v>10</v>
      </c>
      <c r="E7" s="35">
        <f t="shared" si="0"/>
        <v>8.5</v>
      </c>
      <c r="F7" s="35">
        <v>9</v>
      </c>
      <c r="G7" s="38" t="s">
        <v>20</v>
      </c>
      <c r="H7" s="38" t="s">
        <v>20</v>
      </c>
      <c r="I7" s="38" t="s">
        <v>20</v>
      </c>
      <c r="J7" s="47" t="s">
        <v>58</v>
      </c>
      <c r="K7" s="48"/>
      <c r="L7" s="48"/>
      <c r="M7" s="48"/>
      <c r="N7" s="48"/>
      <c r="O7" s="48"/>
      <c r="P7" s="48"/>
      <c r="Q7" s="48"/>
      <c r="R7" s="49"/>
      <c r="S7" s="71">
        <v>6</v>
      </c>
      <c r="T7" s="71">
        <v>6</v>
      </c>
      <c r="U7" s="71">
        <f t="shared" si="1"/>
        <v>6</v>
      </c>
      <c r="V7" s="71">
        <v>6</v>
      </c>
      <c r="W7" s="42" t="s">
        <v>21</v>
      </c>
      <c r="X7" s="42" t="s">
        <v>21</v>
      </c>
      <c r="Y7" s="42" t="s">
        <v>21</v>
      </c>
      <c r="AA7" s="9" t="s">
        <v>47</v>
      </c>
      <c r="AB7" s="10"/>
      <c r="AC7" s="10"/>
      <c r="AD7" s="10"/>
      <c r="AE7" s="10"/>
      <c r="AF7" s="10"/>
      <c r="AG7" s="11"/>
    </row>
    <row r="8" spans="1:33" x14ac:dyDescent="0.25">
      <c r="A8" s="71">
        <v>7</v>
      </c>
      <c r="B8" s="35" t="s">
        <v>7</v>
      </c>
      <c r="C8" s="35">
        <v>10</v>
      </c>
      <c r="D8" s="35">
        <v>7</v>
      </c>
      <c r="E8" s="35">
        <f t="shared" si="0"/>
        <v>8.5</v>
      </c>
      <c r="F8" s="35">
        <v>9</v>
      </c>
      <c r="G8" s="38" t="s">
        <v>20</v>
      </c>
      <c r="H8" s="38" t="s">
        <v>20</v>
      </c>
      <c r="I8" s="38" t="s">
        <v>20</v>
      </c>
      <c r="J8" s="43" t="s">
        <v>50</v>
      </c>
      <c r="K8" s="44"/>
      <c r="L8" s="44"/>
      <c r="M8" s="44"/>
      <c r="N8" s="44"/>
      <c r="O8" s="44"/>
      <c r="P8" s="44"/>
      <c r="Q8" s="46"/>
      <c r="R8" s="38"/>
      <c r="S8" s="71">
        <v>5</v>
      </c>
      <c r="T8" s="71">
        <v>5</v>
      </c>
      <c r="U8" s="71">
        <f t="shared" si="1"/>
        <v>5</v>
      </c>
      <c r="V8" s="71">
        <v>5</v>
      </c>
      <c r="W8" s="42" t="s">
        <v>21</v>
      </c>
      <c r="X8" s="42" t="s">
        <v>21</v>
      </c>
      <c r="Y8" s="42" t="s">
        <v>21</v>
      </c>
      <c r="AA8" s="9" t="s">
        <v>48</v>
      </c>
      <c r="AB8" s="10"/>
      <c r="AC8" s="10"/>
      <c r="AD8" s="10"/>
      <c r="AE8" s="10"/>
      <c r="AF8" s="10"/>
      <c r="AG8" s="11"/>
    </row>
    <row r="9" spans="1:33" x14ac:dyDescent="0.25">
      <c r="A9" s="71">
        <v>8</v>
      </c>
      <c r="B9" s="35" t="s">
        <v>8</v>
      </c>
      <c r="C9" s="35">
        <v>8</v>
      </c>
      <c r="D9" s="35">
        <v>9</v>
      </c>
      <c r="E9" s="35">
        <f t="shared" si="0"/>
        <v>8.5</v>
      </c>
      <c r="F9" s="35">
        <v>9</v>
      </c>
      <c r="G9" s="38" t="s">
        <v>20</v>
      </c>
      <c r="H9" s="38" t="s">
        <v>20</v>
      </c>
      <c r="I9" s="38" t="s">
        <v>20</v>
      </c>
      <c r="J9" s="50" t="s">
        <v>41</v>
      </c>
      <c r="K9" s="51"/>
      <c r="L9" s="51"/>
      <c r="M9" s="51"/>
      <c r="N9" s="51"/>
      <c r="O9" s="51"/>
      <c r="P9" s="51"/>
      <c r="Q9" s="51"/>
      <c r="R9" s="52"/>
      <c r="S9" s="71">
        <v>6</v>
      </c>
      <c r="T9" s="71">
        <v>6</v>
      </c>
      <c r="U9" s="71">
        <f t="shared" si="1"/>
        <v>6</v>
      </c>
      <c r="V9" s="71">
        <v>6</v>
      </c>
      <c r="W9" s="42" t="s">
        <v>21</v>
      </c>
      <c r="X9" s="42" t="s">
        <v>21</v>
      </c>
      <c r="Y9" s="42" t="s">
        <v>21</v>
      </c>
      <c r="AA9" s="23" t="s">
        <v>52</v>
      </c>
      <c r="AB9" s="24"/>
      <c r="AC9" s="24"/>
      <c r="AD9" s="24"/>
      <c r="AE9" s="24"/>
      <c r="AF9" s="24"/>
      <c r="AG9" s="25"/>
    </row>
    <row r="10" spans="1:33" x14ac:dyDescent="0.25">
      <c r="A10" s="71">
        <v>9</v>
      </c>
      <c r="B10" s="35" t="s">
        <v>16</v>
      </c>
      <c r="C10" s="35">
        <v>7</v>
      </c>
      <c r="D10" s="35">
        <v>7</v>
      </c>
      <c r="E10" s="35">
        <f t="shared" si="0"/>
        <v>7</v>
      </c>
      <c r="F10" s="35">
        <v>7</v>
      </c>
      <c r="G10" s="38" t="s">
        <v>20</v>
      </c>
      <c r="H10" s="38" t="s">
        <v>20</v>
      </c>
      <c r="I10" s="38" t="s">
        <v>20</v>
      </c>
      <c r="J10" s="53"/>
      <c r="K10" s="54"/>
      <c r="L10" s="54"/>
      <c r="M10" s="54"/>
      <c r="N10" s="54"/>
      <c r="O10" s="54"/>
      <c r="P10" s="54"/>
      <c r="Q10" s="54"/>
      <c r="R10" s="55"/>
      <c r="S10" s="71">
        <v>6</v>
      </c>
      <c r="T10" s="71">
        <v>6</v>
      </c>
      <c r="U10" s="71">
        <f t="shared" si="1"/>
        <v>6</v>
      </c>
      <c r="V10" s="71">
        <v>6</v>
      </c>
      <c r="W10" s="42" t="s">
        <v>21</v>
      </c>
      <c r="X10" s="42" t="s">
        <v>21</v>
      </c>
      <c r="Y10" s="42" t="s">
        <v>21</v>
      </c>
      <c r="AA10" s="26"/>
      <c r="AB10" s="27"/>
      <c r="AC10" s="27"/>
      <c r="AD10" s="27"/>
      <c r="AE10" s="27"/>
      <c r="AF10" s="27"/>
      <c r="AG10" s="28"/>
    </row>
    <row r="11" spans="1:33" x14ac:dyDescent="0.25">
      <c r="A11" s="71">
        <v>10</v>
      </c>
      <c r="B11" s="35" t="s">
        <v>9</v>
      </c>
      <c r="C11" s="35">
        <v>9</v>
      </c>
      <c r="D11" s="35">
        <v>10</v>
      </c>
      <c r="E11" s="35">
        <f t="shared" si="0"/>
        <v>9.5</v>
      </c>
      <c r="F11" s="35">
        <v>10</v>
      </c>
      <c r="G11" s="38" t="s">
        <v>20</v>
      </c>
      <c r="H11" s="38" t="s">
        <v>20</v>
      </c>
      <c r="I11" s="38" t="s">
        <v>20</v>
      </c>
      <c r="J11" s="38"/>
      <c r="K11" s="38"/>
      <c r="L11" s="38"/>
      <c r="M11" s="38"/>
      <c r="N11" s="38"/>
      <c r="O11" s="38"/>
      <c r="P11" s="38"/>
      <c r="Q11" s="38"/>
      <c r="R11" s="38"/>
      <c r="S11" s="71">
        <v>6</v>
      </c>
      <c r="T11" s="71">
        <v>6</v>
      </c>
      <c r="U11" s="71">
        <f t="shared" si="1"/>
        <v>6</v>
      </c>
      <c r="V11" s="71">
        <v>6</v>
      </c>
      <c r="W11" s="42" t="s">
        <v>21</v>
      </c>
      <c r="X11" s="42" t="s">
        <v>21</v>
      </c>
      <c r="Y11" s="42" t="s">
        <v>21</v>
      </c>
    </row>
    <row r="12" spans="1:33" ht="15.75" customHeight="1" x14ac:dyDescent="0.25">
      <c r="A12" s="71">
        <v>11</v>
      </c>
      <c r="B12" s="35" t="s">
        <v>10</v>
      </c>
      <c r="C12" s="35">
        <v>7</v>
      </c>
      <c r="D12" s="35">
        <v>10</v>
      </c>
      <c r="E12" s="35">
        <f t="shared" si="0"/>
        <v>8.5</v>
      </c>
      <c r="F12" s="35">
        <v>9</v>
      </c>
      <c r="G12" s="38" t="s">
        <v>20</v>
      </c>
      <c r="H12" s="38" t="s">
        <v>20</v>
      </c>
      <c r="I12" s="38" t="s">
        <v>20</v>
      </c>
      <c r="J12" s="56" t="s">
        <v>61</v>
      </c>
      <c r="K12" s="57"/>
      <c r="L12" s="57"/>
      <c r="M12" s="57"/>
      <c r="N12" s="57"/>
      <c r="O12" s="57"/>
      <c r="P12" s="57"/>
      <c r="Q12" s="57"/>
      <c r="R12" s="58"/>
      <c r="S12" s="71">
        <v>6</v>
      </c>
      <c r="T12" s="71">
        <v>6</v>
      </c>
      <c r="U12" s="71">
        <f t="shared" si="1"/>
        <v>6</v>
      </c>
      <c r="V12" s="71">
        <v>6</v>
      </c>
      <c r="W12" s="42" t="s">
        <v>21</v>
      </c>
      <c r="X12" s="42" t="s">
        <v>21</v>
      </c>
      <c r="Y12" s="42" t="s">
        <v>21</v>
      </c>
      <c r="AA12" s="29" t="s">
        <v>53</v>
      </c>
      <c r="AB12" s="30"/>
      <c r="AC12" s="30"/>
      <c r="AD12" s="30"/>
      <c r="AE12" s="30"/>
      <c r="AF12" s="30"/>
      <c r="AG12" s="31"/>
    </row>
    <row r="13" spans="1:33" x14ac:dyDescent="0.25">
      <c r="A13" s="71">
        <v>12</v>
      </c>
      <c r="B13" s="35" t="s">
        <v>11</v>
      </c>
      <c r="C13" s="35">
        <v>9</v>
      </c>
      <c r="D13" s="35">
        <v>10</v>
      </c>
      <c r="E13" s="35">
        <f t="shared" si="0"/>
        <v>9.5</v>
      </c>
      <c r="F13" s="35">
        <v>10</v>
      </c>
      <c r="G13" s="38" t="s">
        <v>20</v>
      </c>
      <c r="H13" s="38" t="s">
        <v>20</v>
      </c>
      <c r="I13" s="38" t="s">
        <v>20</v>
      </c>
      <c r="J13" s="59"/>
      <c r="K13" s="60"/>
      <c r="L13" s="60"/>
      <c r="M13" s="60"/>
      <c r="N13" s="60"/>
      <c r="O13" s="60"/>
      <c r="P13" s="60"/>
      <c r="Q13" s="60"/>
      <c r="R13" s="61"/>
      <c r="S13" s="71">
        <v>7</v>
      </c>
      <c r="T13" s="71">
        <v>6</v>
      </c>
      <c r="U13" s="71">
        <f t="shared" si="1"/>
        <v>6.5</v>
      </c>
      <c r="V13" s="71">
        <v>7</v>
      </c>
      <c r="W13" s="42" t="s">
        <v>20</v>
      </c>
      <c r="X13" s="42" t="s">
        <v>20</v>
      </c>
      <c r="Y13" s="42" t="s">
        <v>20</v>
      </c>
      <c r="AA13" s="32"/>
      <c r="AB13" s="33"/>
      <c r="AC13" s="33"/>
      <c r="AD13" s="33"/>
      <c r="AE13" s="33"/>
      <c r="AF13" s="33"/>
      <c r="AG13" s="34"/>
    </row>
    <row r="14" spans="1:33" x14ac:dyDescent="0.25">
      <c r="A14" s="71">
        <v>13</v>
      </c>
      <c r="B14" s="35" t="s">
        <v>17</v>
      </c>
      <c r="C14" s="35">
        <v>9</v>
      </c>
      <c r="D14" s="35">
        <v>9</v>
      </c>
      <c r="E14" s="35">
        <f t="shared" si="0"/>
        <v>9</v>
      </c>
      <c r="F14" s="35">
        <v>9</v>
      </c>
      <c r="G14" s="38" t="s">
        <v>20</v>
      </c>
      <c r="H14" s="38" t="s">
        <v>20</v>
      </c>
      <c r="I14" s="38" t="s">
        <v>20</v>
      </c>
      <c r="J14" s="43" t="s">
        <v>59</v>
      </c>
      <c r="K14" s="44"/>
      <c r="L14" s="44"/>
      <c r="M14" s="44"/>
      <c r="N14" s="44"/>
      <c r="O14" s="44"/>
      <c r="P14" s="44"/>
      <c r="Q14" s="44"/>
      <c r="R14" s="46"/>
      <c r="S14" s="71">
        <v>6</v>
      </c>
      <c r="T14" s="71">
        <v>6</v>
      </c>
      <c r="U14" s="71">
        <f t="shared" si="1"/>
        <v>6</v>
      </c>
      <c r="V14" s="71">
        <v>6</v>
      </c>
      <c r="W14" s="42" t="s">
        <v>21</v>
      </c>
      <c r="X14" s="42" t="s">
        <v>21</v>
      </c>
      <c r="Y14" s="42" t="s">
        <v>21</v>
      </c>
      <c r="AA14" s="9" t="s">
        <v>39</v>
      </c>
      <c r="AB14" s="10"/>
      <c r="AC14" s="10"/>
      <c r="AD14" s="10"/>
      <c r="AE14" s="10"/>
      <c r="AF14" s="10"/>
      <c r="AG14" s="11"/>
    </row>
    <row r="15" spans="1:33" x14ac:dyDescent="0.25">
      <c r="A15" s="71">
        <v>14</v>
      </c>
      <c r="B15" s="35" t="s">
        <v>18</v>
      </c>
      <c r="C15" s="35">
        <v>10</v>
      </c>
      <c r="D15" s="35">
        <v>10</v>
      </c>
      <c r="E15" s="35">
        <f t="shared" si="0"/>
        <v>10</v>
      </c>
      <c r="F15" s="35">
        <v>10</v>
      </c>
      <c r="G15" s="38" t="s">
        <v>20</v>
      </c>
      <c r="H15" s="38" t="s">
        <v>20</v>
      </c>
      <c r="I15" s="38" t="s">
        <v>20</v>
      </c>
      <c r="J15" s="47" t="s">
        <v>60</v>
      </c>
      <c r="K15" s="48"/>
      <c r="L15" s="48"/>
      <c r="M15" s="48"/>
      <c r="N15" s="48"/>
      <c r="O15" s="48"/>
      <c r="P15" s="48"/>
      <c r="Q15" s="48"/>
      <c r="R15" s="49"/>
      <c r="S15" s="71">
        <v>7</v>
      </c>
      <c r="T15" s="71">
        <v>7</v>
      </c>
      <c r="U15" s="71">
        <f t="shared" si="1"/>
        <v>7</v>
      </c>
      <c r="V15" s="71">
        <v>7</v>
      </c>
      <c r="W15" s="42" t="s">
        <v>20</v>
      </c>
      <c r="X15" s="42" t="s">
        <v>20</v>
      </c>
      <c r="Y15" s="42" t="s">
        <v>20</v>
      </c>
      <c r="AA15" s="9" t="s">
        <v>54</v>
      </c>
      <c r="AB15" s="10"/>
      <c r="AC15" s="10"/>
      <c r="AD15" s="10"/>
      <c r="AE15" s="10"/>
      <c r="AF15" s="10"/>
      <c r="AG15" s="11"/>
    </row>
    <row r="16" spans="1:33" x14ac:dyDescent="0.25">
      <c r="A16" s="71">
        <v>15</v>
      </c>
      <c r="B16" s="35" t="s">
        <v>12</v>
      </c>
      <c r="C16" s="35">
        <v>10</v>
      </c>
      <c r="D16" s="35">
        <v>9</v>
      </c>
      <c r="E16" s="35">
        <f t="shared" si="0"/>
        <v>9.5</v>
      </c>
      <c r="F16" s="35">
        <v>10</v>
      </c>
      <c r="G16" s="38" t="s">
        <v>20</v>
      </c>
      <c r="H16" s="38" t="s">
        <v>20</v>
      </c>
      <c r="I16" s="38" t="s">
        <v>20</v>
      </c>
      <c r="J16" s="43" t="s">
        <v>40</v>
      </c>
      <c r="K16" s="44"/>
      <c r="L16" s="44"/>
      <c r="M16" s="44"/>
      <c r="N16" s="44"/>
      <c r="O16" s="44"/>
      <c r="P16" s="44"/>
      <c r="Q16" s="44"/>
      <c r="R16" s="46"/>
      <c r="S16" s="71">
        <v>6</v>
      </c>
      <c r="T16" s="71">
        <v>6</v>
      </c>
      <c r="U16" s="71">
        <f t="shared" si="1"/>
        <v>6</v>
      </c>
      <c r="V16" s="71">
        <v>6</v>
      </c>
      <c r="W16" s="42" t="s">
        <v>21</v>
      </c>
      <c r="X16" s="42" t="s">
        <v>21</v>
      </c>
      <c r="Y16" s="42" t="s">
        <v>21</v>
      </c>
      <c r="AA16" s="9" t="s">
        <v>40</v>
      </c>
      <c r="AB16" s="10"/>
      <c r="AC16" s="10"/>
      <c r="AD16" s="10"/>
      <c r="AE16" s="10"/>
      <c r="AF16" s="10"/>
      <c r="AG16" s="11"/>
    </row>
    <row r="17" spans="1:33" x14ac:dyDescent="0.25">
      <c r="A17" s="71">
        <v>16</v>
      </c>
      <c r="B17" s="35" t="s">
        <v>13</v>
      </c>
      <c r="C17" s="35">
        <v>10</v>
      </c>
      <c r="D17" s="35">
        <v>9</v>
      </c>
      <c r="E17" s="35">
        <f t="shared" si="0"/>
        <v>9.5</v>
      </c>
      <c r="F17" s="35">
        <v>10</v>
      </c>
      <c r="G17" s="38" t="s">
        <v>20</v>
      </c>
      <c r="H17" s="38" t="s">
        <v>20</v>
      </c>
      <c r="I17" s="38" t="s">
        <v>20</v>
      </c>
      <c r="J17" s="62" t="s">
        <v>42</v>
      </c>
      <c r="K17" s="63"/>
      <c r="L17" s="63"/>
      <c r="M17" s="63"/>
      <c r="N17" s="63"/>
      <c r="O17" s="63"/>
      <c r="P17" s="63"/>
      <c r="Q17" s="63"/>
      <c r="R17" s="64"/>
      <c r="S17" s="71">
        <v>6</v>
      </c>
      <c r="T17" s="71">
        <v>6</v>
      </c>
      <c r="U17" s="71">
        <f t="shared" si="1"/>
        <v>6</v>
      </c>
      <c r="V17" s="71">
        <v>6</v>
      </c>
      <c r="W17" s="42" t="s">
        <v>21</v>
      </c>
      <c r="X17" s="42" t="s">
        <v>21</v>
      </c>
      <c r="Y17" s="42" t="s">
        <v>21</v>
      </c>
      <c r="AA17" s="23" t="s">
        <v>55</v>
      </c>
      <c r="AB17" s="18"/>
      <c r="AC17" s="18"/>
      <c r="AD17" s="18"/>
      <c r="AE17" s="18"/>
      <c r="AF17" s="18"/>
      <c r="AG17" s="19"/>
    </row>
    <row r="18" spans="1:33" x14ac:dyDescent="0.25">
      <c r="A18" s="71">
        <v>17</v>
      </c>
      <c r="B18" s="65" t="s">
        <v>19</v>
      </c>
      <c r="C18" s="65">
        <v>7</v>
      </c>
      <c r="D18" s="65">
        <v>10</v>
      </c>
      <c r="E18" s="65">
        <f t="shared" si="0"/>
        <v>8.5</v>
      </c>
      <c r="F18" s="65">
        <v>9</v>
      </c>
      <c r="G18" s="38" t="s">
        <v>20</v>
      </c>
      <c r="H18" s="38" t="s">
        <v>20</v>
      </c>
      <c r="I18" s="38" t="s">
        <v>20</v>
      </c>
      <c r="J18" s="66"/>
      <c r="K18" s="67"/>
      <c r="L18" s="67"/>
      <c r="M18" s="67"/>
      <c r="N18" s="67"/>
      <c r="O18" s="67"/>
      <c r="P18" s="67"/>
      <c r="Q18" s="67"/>
      <c r="R18" s="68"/>
      <c r="S18" s="71">
        <v>6</v>
      </c>
      <c r="T18" s="71">
        <v>7</v>
      </c>
      <c r="U18" s="71">
        <f t="shared" si="1"/>
        <v>6.5</v>
      </c>
      <c r="V18" s="71">
        <v>7</v>
      </c>
      <c r="W18" s="42" t="s">
        <v>20</v>
      </c>
      <c r="X18" s="42" t="s">
        <v>20</v>
      </c>
      <c r="Y18" s="42" t="s">
        <v>20</v>
      </c>
      <c r="AA18" s="20"/>
      <c r="AB18" s="21"/>
      <c r="AC18" s="21"/>
      <c r="AD18" s="21"/>
      <c r="AE18" s="21"/>
      <c r="AF18" s="21"/>
      <c r="AG18" s="22"/>
    </row>
    <row r="19" spans="1:33" x14ac:dyDescent="0.25">
      <c r="A19" s="71">
        <v>18</v>
      </c>
      <c r="B19" s="35" t="s">
        <v>14</v>
      </c>
      <c r="C19" s="35">
        <v>9</v>
      </c>
      <c r="D19" s="35">
        <v>8</v>
      </c>
      <c r="E19" s="35">
        <f t="shared" si="0"/>
        <v>8.5</v>
      </c>
      <c r="F19" s="35">
        <v>9</v>
      </c>
      <c r="G19" s="38" t="s">
        <v>20</v>
      </c>
      <c r="H19" s="38" t="s">
        <v>20</v>
      </c>
      <c r="I19" s="38" t="s">
        <v>20</v>
      </c>
      <c r="J19" s="38"/>
      <c r="K19" s="38"/>
      <c r="L19" s="38"/>
      <c r="M19" s="38"/>
      <c r="N19" s="38"/>
      <c r="O19" s="38"/>
      <c r="P19" s="38"/>
      <c r="Q19" s="38"/>
      <c r="R19" s="38"/>
      <c r="S19" s="71">
        <v>5</v>
      </c>
      <c r="T19" s="71">
        <v>5</v>
      </c>
      <c r="U19" s="71">
        <f t="shared" si="1"/>
        <v>5</v>
      </c>
      <c r="V19" s="71">
        <v>5</v>
      </c>
      <c r="W19" s="42" t="s">
        <v>21</v>
      </c>
      <c r="X19" s="42" t="s">
        <v>21</v>
      </c>
      <c r="Y19" s="42" t="s">
        <v>21</v>
      </c>
    </row>
    <row r="20" spans="1:33" x14ac:dyDescent="0.25">
      <c r="A20" s="71">
        <v>19</v>
      </c>
      <c r="B20" s="35" t="s">
        <v>15</v>
      </c>
      <c r="C20" s="35">
        <v>4</v>
      </c>
      <c r="D20" s="35">
        <v>4</v>
      </c>
      <c r="E20" s="35">
        <f t="shared" si="0"/>
        <v>4</v>
      </c>
      <c r="F20" s="35">
        <v>4</v>
      </c>
      <c r="G20" s="38" t="s">
        <v>21</v>
      </c>
      <c r="H20" s="38" t="s">
        <v>21</v>
      </c>
      <c r="I20" s="38" t="s">
        <v>21</v>
      </c>
      <c r="J20" s="38"/>
      <c r="K20" s="38"/>
      <c r="L20" s="38"/>
      <c r="M20" s="38"/>
      <c r="N20" s="38"/>
      <c r="O20" s="38"/>
      <c r="P20" s="38"/>
      <c r="Q20" s="38"/>
      <c r="R20" s="38"/>
      <c r="S20" s="71">
        <v>4</v>
      </c>
      <c r="T20" s="71">
        <v>4</v>
      </c>
      <c r="U20" s="71">
        <f t="shared" si="1"/>
        <v>4</v>
      </c>
      <c r="V20" s="71">
        <v>4</v>
      </c>
      <c r="W20" s="42" t="s">
        <v>21</v>
      </c>
      <c r="X20" s="42" t="s">
        <v>21</v>
      </c>
      <c r="Y20" s="42" t="s">
        <v>21</v>
      </c>
    </row>
    <row r="21" spans="1:33" x14ac:dyDescent="0.25">
      <c r="A21" s="71">
        <v>20</v>
      </c>
      <c r="B21" s="35" t="s">
        <v>32</v>
      </c>
      <c r="C21" s="35">
        <v>4</v>
      </c>
      <c r="D21" s="35">
        <v>4</v>
      </c>
      <c r="E21" s="35">
        <f t="shared" si="0"/>
        <v>4</v>
      </c>
      <c r="F21" s="35">
        <v>4</v>
      </c>
      <c r="G21" s="38" t="s">
        <v>21</v>
      </c>
      <c r="H21" s="38" t="s">
        <v>21</v>
      </c>
      <c r="I21" s="38" t="s">
        <v>21</v>
      </c>
      <c r="J21" s="71"/>
      <c r="K21" s="71"/>
      <c r="L21" s="71"/>
      <c r="M21" s="71"/>
      <c r="N21" s="71"/>
      <c r="O21" s="71"/>
      <c r="P21" s="71"/>
      <c r="Q21" s="71"/>
      <c r="R21" s="71"/>
      <c r="S21" s="72">
        <v>2</v>
      </c>
      <c r="T21" s="72">
        <f t="shared" ref="T21" si="2">AVERAGE(J21:S21)</f>
        <v>2</v>
      </c>
      <c r="U21" s="72">
        <v>2</v>
      </c>
      <c r="V21" s="70">
        <v>2</v>
      </c>
      <c r="W21" s="70" t="s">
        <v>21</v>
      </c>
      <c r="X21" s="70" t="s">
        <v>21</v>
      </c>
      <c r="Y21" s="72" t="s">
        <v>21</v>
      </c>
      <c r="Z21" s="69"/>
    </row>
  </sheetData>
  <mergeCells count="28">
    <mergeCell ref="AA16:AG16"/>
    <mergeCell ref="AA17:AG18"/>
    <mergeCell ref="AA7:AG7"/>
    <mergeCell ref="AA8:AG8"/>
    <mergeCell ref="AA9:AG10"/>
    <mergeCell ref="AA12:AG13"/>
    <mergeCell ref="AA15:AG15"/>
    <mergeCell ref="AA14:AG14"/>
    <mergeCell ref="AA1:AG1"/>
    <mergeCell ref="AA2:AG2"/>
    <mergeCell ref="AA3:AG3"/>
    <mergeCell ref="AA4:AG4"/>
    <mergeCell ref="AA5:AG5"/>
    <mergeCell ref="AA6:AG6"/>
    <mergeCell ref="J9:R10"/>
    <mergeCell ref="J12:R13"/>
    <mergeCell ref="J14:R14"/>
    <mergeCell ref="J15:R15"/>
    <mergeCell ref="J16:R16"/>
    <mergeCell ref="J17:R18"/>
    <mergeCell ref="J4:Q4"/>
    <mergeCell ref="J5:R5"/>
    <mergeCell ref="J6:R6"/>
    <mergeCell ref="J7:R7"/>
    <mergeCell ref="J8:Q8"/>
    <mergeCell ref="J1:R1"/>
    <mergeCell ref="K2:Q2"/>
    <mergeCell ref="K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Wondu Feyisa</cp:lastModifiedBy>
  <dcterms:created xsi:type="dcterms:W3CDTF">2015-06-05T18:17:20Z</dcterms:created>
  <dcterms:modified xsi:type="dcterms:W3CDTF">2025-11-11T10:24:19Z</dcterms:modified>
</cp:coreProperties>
</file>