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table+xml" PartName="/xl/tables/table1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ágina1" sheetId="1" r:id="rId5"/>
  </sheets>
  <definedNames/>
  <calcPr/>
</workbook>
</file>

<file path=xl/sharedStrings.xml><?xml version="1.0" encoding="utf-8"?>
<sst xmlns="http://schemas.openxmlformats.org/spreadsheetml/2006/main" count="478" uniqueCount="254">
  <si>
    <t>Study (reference)</t>
  </si>
  <si>
    <t>Country</t>
  </si>
  <si>
    <t>Study design</t>
  </si>
  <si>
    <t>Population</t>
  </si>
  <si>
    <t>Sample size</t>
  </si>
  <si>
    <t>Age</t>
  </si>
  <si>
    <t>Sex</t>
  </si>
  <si>
    <t>Intervention/Exposure</t>
  </si>
  <si>
    <t>Comparator</t>
  </si>
  <si>
    <t>Response Rate</t>
  </si>
  <si>
    <t>Adverse Events</t>
  </si>
  <si>
    <t>Follow-up</t>
  </si>
  <si>
    <t>Notes</t>
  </si>
  <si>
    <t>Hamilton et al., 2024 (33)</t>
  </si>
  <si>
    <t>Multicentric</t>
  </si>
  <si>
    <t>Non-randomized trial</t>
  </si>
  <si>
    <t>Advanced or recurrent GPC3+ HCC</t>
  </si>
  <si>
    <t>NR</t>
  </si>
  <si>
    <t>AZD5851 (CAR-T anti-GPC3)</t>
  </si>
  <si>
    <t>Phase 1/2; Armored with dnTGFbRII</t>
  </si>
  <si>
    <t>Schlechter et al., 2024 (34)</t>
  </si>
  <si>
    <t>USA</t>
  </si>
  <si>
    <t>Refractory metastatic CRC</t>
  </si>
  <si>
    <t>GCC19CART (CAR-T anti-GCC + CD19)</t>
  </si>
  <si>
    <t>ORR 40% (2/5 PR)</t>
  </si>
  <si>
    <t>100% G1/2; ICANS G2 (20%); Diarrhea (80%)</t>
  </si>
  <si>
    <t>Phase 1 dose escalation study</t>
  </si>
  <si>
    <t xml:space="preserve"> Qi et al., 2021 (22)</t>
  </si>
  <si>
    <t>China</t>
  </si>
  <si>
    <t>CLDN18.2+ digestive system tumors</t>
  </si>
  <si>
    <t>CT041 (CAR-T anti-CLDN18.2)</t>
  </si>
  <si>
    <t>ORR 48.6% (total); 61.1% (GC subgroup)</t>
  </si>
  <si>
    <t>CRS G3+ 0%; ICANS 0%</t>
  </si>
  <si>
    <t>Median follow-up 7.6 months</t>
  </si>
  <si>
    <t>Phase 1 trial; includes GC and PDAC</t>
  </si>
  <si>
    <t>Zhang et al., 2017 (35)</t>
  </si>
  <si>
    <t>Metastatic CEA+ CRC</t>
  </si>
  <si>
    <t>Median age 58 years</t>
  </si>
  <si>
    <t>70% male</t>
  </si>
  <si>
    <t>CAR-T anti-CEA (2nd generation)</t>
  </si>
  <si>
    <t>ORR 0%; DCR 70%</t>
  </si>
  <si>
    <t>CRS 0%; ICANS 0%; Lymphopenia 100%</t>
  </si>
  <si>
    <t>Phase 1; dose escalation</t>
  </si>
  <si>
    <t>Kim et al., 2024 (36)</t>
  </si>
  <si>
    <t>South Korea</t>
  </si>
  <si>
    <t>Advanced GPC3+ HCC</t>
  </si>
  <si>
    <t>EU307 (4th gen CAR-T anti-GPC3 + IL-18)</t>
  </si>
  <si>
    <t>Phase 1 trial; Trial in Progress</t>
  </si>
  <si>
    <t>Zhen et al., 2023 (37)</t>
  </si>
  <si>
    <t>Advanced CLDN18.2+ GC, EC, GEJC, PC</t>
  </si>
  <si>
    <t>Total 56</t>
  </si>
  <si>
    <t>LB1908 (CAR-T anti-CLDN18.2)</t>
  </si>
  <si>
    <t>Phase 1; Trial in Progress</t>
  </si>
  <si>
    <t>Beatty et al., 2015 (38)</t>
  </si>
  <si>
    <t>Refractory metastatic PDAC</t>
  </si>
  <si>
    <t>CAR-T anti-mesothelin (mRNA)</t>
  </si>
  <si>
    <t>ORR 0%; 2/6 SD</t>
  </si>
  <si>
    <t>CRS 0%; G3+ abdominal/back pain</t>
  </si>
  <si>
    <t>Interim analysis; transient mRNA expression</t>
  </si>
  <si>
    <t>Prenen et al., 2019 (39)</t>
  </si>
  <si>
    <t>Belgium</t>
  </si>
  <si>
    <t>Metastatic CRC</t>
  </si>
  <si>
    <t>Mean age 57 years</t>
  </si>
  <si>
    <t>66% male</t>
  </si>
  <si>
    <t>CYAD-101 (Allogeneic CAR-T NKG2D)</t>
  </si>
  <si>
    <t>ORR 17% (2/12 PR)</t>
  </si>
  <si>
    <t>CRS G1 8.3%; GvHD 0%</t>
  </si>
  <si>
    <t>Phase 1 (ALLOSHRINK); allogeneic source</t>
  </si>
  <si>
    <t>Ikeda et al., 2013 (40)</t>
  </si>
  <si>
    <t>Japan</t>
  </si>
  <si>
    <t>MAGE-A4+ esophageal cancer</t>
  </si>
  <si>
    <t>TCR-T anti-MAGE-A4</t>
  </si>
  <si>
    <t>0 reported</t>
  </si>
  <si>
    <t>Phase 1; no lymphodepletion used</t>
  </si>
  <si>
    <t xml:space="preserve">Xiao et al., 2023 (41) </t>
  </si>
  <si>
    <t>GCC19CART (CoupledCAR)</t>
  </si>
  <si>
    <t>ORR 28.6%</t>
  </si>
  <si>
    <t>CRS 100% (G1/2); ICANS G3/4 9.5%; Diarrhea G3/4 47.6%</t>
  </si>
  <si>
    <t>Braun et al., 2018 (42)</t>
  </si>
  <si>
    <t>Metastatic CRC (liver metastases)</t>
  </si>
  <si>
    <t>CYAD-01 (CAR-T NKG2D)</t>
  </si>
  <si>
    <t>Phase 1 (LINK); hepatic intra-arterial delivery</t>
  </si>
  <si>
    <t xml:space="preserve">Fu et al., 2023 (43) </t>
  </si>
  <si>
    <t>Median age 50.5 years</t>
  </si>
  <si>
    <t>100% male</t>
  </si>
  <si>
    <t>CT017 (4th gen CAR-T anti-GPC3 + RUNX3)</t>
  </si>
  <si>
    <t>ORR 16.7%</t>
  </si>
  <si>
    <t>CRS 50%; G3+ AE 100%</t>
  </si>
  <si>
    <t>Median follow-up 7.87 months</t>
  </si>
  <si>
    <t>Phase 1; combination with TKI allowed</t>
  </si>
  <si>
    <t>Safyan et al., NR (44)</t>
  </si>
  <si>
    <t>Metastatic PDAC, CRC, NSCLC (KRAS G12V+)</t>
  </si>
  <si>
    <t>TCR-T (anti-KRAS G12V)</t>
  </si>
  <si>
    <t>Punekar et al., NR (45)</t>
  </si>
  <si>
    <t>Mesothelin+ CRC and PDAC</t>
  </si>
  <si>
    <t>A2B694 (Logic-gated Tmod CAR-T)</t>
  </si>
  <si>
    <t>Phase 1/2; EVEREST-2; HLA-A*02 LOH</t>
  </si>
  <si>
    <t xml:space="preserve">Katz et al., 2019 (46) </t>
  </si>
  <si>
    <t>CEA+ GI liver metastases</t>
  </si>
  <si>
    <t>Mean age 54.3 years</t>
  </si>
  <si>
    <t>50% male</t>
  </si>
  <si>
    <t>CAR-T anti-CEA (HAI) + SIRT</t>
  </si>
  <si>
    <t>1/6 metabolic CR</t>
  </si>
  <si>
    <t>CRS G3+ 0%; ICANS 0%; Colitis (n=2)</t>
  </si>
  <si>
    <t>Median follow-up 8 months</t>
  </si>
  <si>
    <t>Phase 1b; regional intra-arterial delivery</t>
  </si>
  <si>
    <t>Pal et al., NR (47)</t>
  </si>
  <si>
    <t>Metastatic EC and PDAC</t>
  </si>
  <si>
    <t>CTX131 (Allogeneic CAR-T anti-CD70)</t>
  </si>
  <si>
    <t>Phase 1/2; CRISPR-Cas9 engineered</t>
  </si>
  <si>
    <t>Koyama et al., 2022 (48)</t>
  </si>
  <si>
    <t>GPC3+ solid tumors (HCC, GC)</t>
  </si>
  <si>
    <t>TAK-102 (Armored CAR-T anti-GPC3)</t>
  </si>
  <si>
    <t>ORR 0%; 2/4 SD</t>
  </si>
  <si>
    <t>CRS 0%; ICANS 0%</t>
  </si>
  <si>
    <t>Phase 1; armored with IL-7/CCL19</t>
  </si>
  <si>
    <t xml:space="preserve">Wan et al., 2023 (49) </t>
  </si>
  <si>
    <t>HBV-related HCC</t>
  </si>
  <si>
    <t>SCG101 (TCR-T anti-HBsAg)</t>
  </si>
  <si>
    <t>ORR 33.3%</t>
  </si>
  <si>
    <t>ALT elevation reported</t>
  </si>
  <si>
    <t>Phase 1/2; targeting integrated HBV antigens</t>
  </si>
  <si>
    <t>Liu et al., 2020 (50)</t>
  </si>
  <si>
    <t>Metastatic PDAC (EGFR+)</t>
  </si>
  <si>
    <t>56% male</t>
  </si>
  <si>
    <t>CAR-T anti-EGFR</t>
  </si>
  <si>
    <t>G3+ cutaneous (n=5); G3+ pulmonary (n=2)</t>
  </si>
  <si>
    <t>Phase 1; 15/16 patients were pre-treated</t>
  </si>
  <si>
    <t xml:space="preserve">Ko et al., 2020 (51) </t>
  </si>
  <si>
    <t>Metastatic PDAC</t>
  </si>
  <si>
    <t>38–64 years</t>
  </si>
  <si>
    <t>67% female</t>
  </si>
  <si>
    <t>CAR-T anti-Mesothelin + anti-CD19</t>
  </si>
  <si>
    <t>ORR 0%; 1/3 SD</t>
  </si>
  <si>
    <t>CRS 0%; Lymphopenia 100%</t>
  </si>
  <si>
    <t>Phase 1 pilot; study closed early</t>
  </si>
  <si>
    <t xml:space="preserve">Thistlethwaite et al., 2017 (52) </t>
  </si>
  <si>
    <t>UK</t>
  </si>
  <si>
    <t>Metastatic GI adenocarcinomas</t>
  </si>
  <si>
    <t>36–66 years</t>
  </si>
  <si>
    <t>57% female</t>
  </si>
  <si>
    <t>CAR-T MFEζ (anti-CEA)</t>
  </si>
  <si>
    <t>ORR 0%; DCR 50%</t>
  </si>
  <si>
    <t>G3 Respiratory toxicity (100% in coh 4)</t>
  </si>
  <si>
    <t>Phase 1; 1st generation CAR</t>
  </si>
  <si>
    <t xml:space="preserve">Wang et al., 2018 (53) </t>
  </si>
  <si>
    <t>CD133+ metastatic HCC, PC, CRC</t>
  </si>
  <si>
    <t>Median age 56 years</t>
  </si>
  <si>
    <t>91% male</t>
  </si>
  <si>
    <t>CART-133 (anti-CD133)</t>
  </si>
  <si>
    <t>ORR 13%</t>
  </si>
  <si>
    <t>CRS G2 (n=1); G3/4 hematologic 100%</t>
  </si>
  <si>
    <t>Phase 1; repeated infusions used</t>
  </si>
  <si>
    <t xml:space="preserve">Shi et al., 2020 (54) </t>
  </si>
  <si>
    <t>Median age 51 years</t>
  </si>
  <si>
    <t>85% male</t>
  </si>
  <si>
    <t>CAR-GPC3 (anti-GPC3)</t>
  </si>
  <si>
    <t>ORR 15.4%</t>
  </si>
  <si>
    <t>CRS 69.2%; G5 CRS (n=1 fatal)</t>
  </si>
  <si>
    <t>Phase 1; two prospective trials grouped</t>
  </si>
  <si>
    <t>Katz et al., 2015 (55)</t>
  </si>
  <si>
    <t>CEA+ liver metastases (CRC, PC)</t>
  </si>
  <si>
    <t>CAR-T anti-CEA (HAI) ± IL-2</t>
  </si>
  <si>
    <t>ORR 0%; DCR 16.7%</t>
  </si>
  <si>
    <t>G3 fever/taquicardia (n=1); G3 liver enzymes (n=1)</t>
  </si>
  <si>
    <t>Median follow-up 3.75 months</t>
  </si>
  <si>
    <t>Phase 1; intra-arterial infusion</t>
  </si>
  <si>
    <t xml:space="preserve">Feng et al., 2018 (56) </t>
  </si>
  <si>
    <t>Advanced HER2+ BTC and PC</t>
  </si>
  <si>
    <t>Median age 61 years</t>
  </si>
  <si>
    <t>82% male</t>
  </si>
  <si>
    <t>CAR-T anti-HER2</t>
  </si>
  <si>
    <t>ORR 9% (1/11 PR)</t>
  </si>
  <si>
    <t>G3 Febrile syndrome (n=1); G3 hemorrhage (n=1)</t>
  </si>
  <si>
    <t>Phase 1; used nab-paclitaxel conditioning</t>
  </si>
  <si>
    <t>Haas et al., 2019 (57)</t>
  </si>
  <si>
    <t>Advanced PDAC</t>
  </si>
  <si>
    <t>Median age 69 years</t>
  </si>
  <si>
    <t>67% male</t>
  </si>
  <si>
    <t>CART-meso (anti-mesothelin)</t>
  </si>
  <si>
    <t>ORR 0%; DCR 73%</t>
  </si>
  <si>
    <t>0% CRS; G4 sepsis (n=1 fatal)</t>
  </si>
  <si>
    <t>Phase 1; lentiviral-transduced cells</t>
  </si>
  <si>
    <t>Guo et al., 2018 (58)</t>
  </si>
  <si>
    <t>Advanced EGFR+ BTC</t>
  </si>
  <si>
    <t>Median age 57 years</t>
  </si>
  <si>
    <t>53% male</t>
  </si>
  <si>
    <t>CART-EGFR (anti-EGFR)</t>
  </si>
  <si>
    <t>ORR 5.8% (1 CR)</t>
  </si>
  <si>
    <t>G3+ CRS (1 acute pulmonary edema)</t>
  </si>
  <si>
    <t>Hege et al., 2017 (59)</t>
  </si>
  <si>
    <t>Metastatic TAG-72+ CRC</t>
  </si>
  <si>
    <t>Mean age 56 years</t>
  </si>
  <si>
    <t>64% male</t>
  </si>
  <si>
    <t>CART72 (anti-TAG-72)</t>
  </si>
  <si>
    <t>ORR 0%; DCR 0%</t>
  </si>
  <si>
    <t>Low-grade CRS symptoms; 1 retinal artery occlusion</t>
  </si>
  <si>
    <t>Phase 1; 1st generation CAR; no lymphodepletion</t>
  </si>
  <si>
    <t>Xiao et al., 2021 (60)</t>
  </si>
  <si>
    <t>Advanced refractory CRC</t>
  </si>
  <si>
    <t>CoupledCAR T-cells (anti-GCC)</t>
  </si>
  <si>
    <t>ORR 57.1% (1 CR, 3 PR)</t>
  </si>
  <si>
    <t>Phase 1; CoupledCAR technology</t>
  </si>
  <si>
    <t xml:space="preserve">Eads et al., 2024 (61) </t>
  </si>
  <si>
    <t>CDH17+ GI cancers (GC, CRC, NET)</t>
  </si>
  <si>
    <t>CHM-2101 (3rd gen CAR-T anti-CDH17)</t>
  </si>
  <si>
    <t>Phase 1/2; Trial in Progress</t>
  </si>
  <si>
    <t>Keenan et al., 2024 (23)</t>
  </si>
  <si>
    <t>ORR 66.6%</t>
  </si>
  <si>
    <t>G3 Diarrhea 22.2%; G3 ICANS 11.1%; G5 sepsis (n=1)</t>
  </si>
  <si>
    <t>Phase 1; US-based cohort</t>
  </si>
  <si>
    <t>Choo et al. (62)</t>
  </si>
  <si>
    <t>Peritoneal mesothelin+ EGC</t>
  </si>
  <si>
    <t>CAR-T M28zXXPD1DNR</t>
  </si>
  <si>
    <t>Phase 1; intraperitoneal administration</t>
  </si>
  <si>
    <t>Qi et al., 2025 (24)</t>
  </si>
  <si>
    <t>Randomized controlled trial</t>
  </si>
  <si>
    <t>CLDN18.2+ advanced GC or GEJC</t>
  </si>
  <si>
    <t>Median age 52 years</t>
  </si>
  <si>
    <t>Satri-cel (CAR-T anti-CLDN18.2)</t>
  </si>
  <si>
    <t>Physician’s choice</t>
  </si>
  <si>
    <t>ORR 16%; DCR 63%</t>
  </si>
  <si>
    <t>CRS 95% (5% G3+); G3+ mucosal lesions (14%)</t>
  </si>
  <si>
    <t>Phase 2 pivotal; randomized 2:1</t>
  </si>
  <si>
    <t>Zhao et al., 2024 (63)</t>
  </si>
  <si>
    <t>Metastatic GC, GEJC, PC</t>
  </si>
  <si>
    <t>Median age 56.5 years</t>
  </si>
  <si>
    <t>33% male</t>
  </si>
  <si>
    <t>RD07 (Armored CAR-T anti-CLDN18.2)</t>
  </si>
  <si>
    <t>ORR 20% (2/12 PR)</t>
  </si>
  <si>
    <t>CRS G1 66%; G2 GI hemorrhage (n=2)</t>
  </si>
  <si>
    <t>Median follow-up 6.7 months</t>
  </si>
  <si>
    <t>Phase 1; armored with IL-7/XCL1</t>
  </si>
  <si>
    <t>Grierson et al., 2024 (64)</t>
  </si>
  <si>
    <t>CEA+ CRC and PDAC</t>
  </si>
  <si>
    <t>A2B530 (Logic-gated Tmod CAR-T)</t>
  </si>
  <si>
    <t>ORR 10% (1/10 PR)</t>
  </si>
  <si>
    <t>CRS G2 10%; G3 Dyspepsia 10%</t>
  </si>
  <si>
    <t>Phase 1/2; EVEREST-1; HLA-LOH</t>
  </si>
  <si>
    <t>Molina et al., 2024 (65)</t>
  </si>
  <si>
    <t>Phase 1/2; EVEREST-2</t>
  </si>
  <si>
    <t>Stein et al., 2024 (66)</t>
  </si>
  <si>
    <t>Metastatic PSCA+ PDAC</t>
  </si>
  <si>
    <t>46% male</t>
  </si>
  <si>
    <t>BPX-601 (GoCAR-T anti-PSCA)</t>
  </si>
  <si>
    <t>ORR 0%; DCR 60%</t>
  </si>
  <si>
    <t>CRS 12.5%; G3/4 Neutropenia 45.8%</t>
  </si>
  <si>
    <t>Phase 1; pharmacologically activated</t>
  </si>
  <si>
    <t>Zhang et al., 2024 (67)</t>
  </si>
  <si>
    <t>CEA+ CRC liver metastases</t>
  </si>
  <si>
    <t>CAR-T anti-CEA (adjuvant)</t>
  </si>
  <si>
    <t>0% SAE; Linfopenia (n=5)</t>
  </si>
  <si>
    <t>Median follow-up 23 months</t>
  </si>
  <si>
    <t>Phase 1; administered after radical resection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</si>
</sst>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0.0"/>
      <color rgb="FF000000"/>
      <name val="Arial"/>
      <scheme val="minor"/>
    </font>
    <font>
      <b/>
      <sz val="11.0"/>
      <color theme="1"/>
      <name val="Google Sans Text"/>
    </font>
    <font>
      <color theme="1"/>
      <name val="Arial"/>
    </font>
    <font>
      <sz val="11.0"/>
      <color rgb="FF303030"/>
      <name val="Google Sans Text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 shrinkToFit="0" vertical="bottom" wrapText="0"/>
    </xf>
    <xf borderId="0" fillId="0" fontId="1" numFmtId="0" xfId="0" applyAlignment="1" applyFont="1">
      <alignment horizontal="center" readingOrder="0" shrinkToFit="0" vertical="bottom" wrapText="0"/>
    </xf>
    <xf borderId="0" fillId="0" fontId="2" numFmtId="0" xfId="0" applyAlignment="1" applyFont="1">
      <alignment vertical="bottom"/>
    </xf>
    <xf borderId="0" fillId="0" fontId="3" numFmtId="0" xfId="0" applyAlignment="1" applyFont="1">
      <alignment readingOrder="0" shrinkToFit="0" vertical="bottom" wrapText="0"/>
    </xf>
    <xf borderId="0" fillId="0" fontId="3" numFmtId="0" xfId="0" applyAlignment="1" applyFont="1">
      <alignment shrinkToFit="0" vertical="bottom" wrapText="0"/>
    </xf>
    <xf borderId="0" fillId="0" fontId="3" numFmtId="0" xfId="0" applyAlignment="1" applyFont="1">
      <alignment shrinkToFit="0" vertical="bottom" wrapText="0"/>
    </xf>
    <xf borderId="0" fillId="0" fontId="3" numFmtId="0" xfId="0" applyAlignment="1" applyFont="1">
      <alignment shrinkToFit="0" vertical="bottom" wrapText="0"/>
    </xf>
  </cellXfs>
  <cellStyles count="1">
    <cellStyle xfId="0" name="Normal" builtinId="0"/>
  </cellStyles>
  <dxfs count="5">
    <dxf>
      <font/>
      <fill>
        <patternFill patternType="none"/>
      </fill>
      <border/>
    </dxf>
    <dxf>
      <font/>
      <fill>
        <patternFill patternType="solid">
          <fgColor rgb="FF356854"/>
          <bgColor rgb="FF356854"/>
        </patternFill>
      </fill>
      <border/>
    </dxf>
    <dxf>
      <font/>
      <fill>
        <patternFill patternType="solid">
          <fgColor rgb="FFFFFFFF"/>
          <bgColor rgb="FFFFFFFF"/>
        </patternFill>
      </fill>
      <border/>
    </dxf>
    <dxf>
      <font/>
      <fill>
        <patternFill patternType="solid">
          <fgColor rgb="FFF6F8F9"/>
          <bgColor rgb="FFF6F8F9"/>
        </patternFill>
      </fill>
      <border/>
    </dxf>
    <dxf>
      <border>
        <left style="thin">
          <color rgb="FF356854"/>
        </left>
        <right style="thin">
          <color rgb="FF356854"/>
        </right>
        <top style="thin">
          <color rgb="FF356854"/>
        </top>
        <bottom style="thin">
          <color rgb="FF356854"/>
        </bottom>
      </border>
    </dxf>
  </dxfs>
  <tableStyles count="1">
    <tableStyle count="4" pivot="0" name="Página1-style">
      <tableStyleElement dxfId="1" type="headerRow"/>
      <tableStyleElement dxfId="2" type="firstRowStripe"/>
      <tableStyleElement dxfId="3" type="secondRowStripe"/>
      <tableStyleElement dxfId="4" size="0" type="wholeTabl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ables/table1.xml><?xml version="1.0" encoding="utf-8"?>
<table xmlns="http://schemas.openxmlformats.org/spreadsheetml/2006/main" ref="A1:M39" displayName="Table_1" name="Table_1" id="1">
  <tableColumns count="13">
    <tableColumn name="Study (reference)" id="1"/>
    <tableColumn name="Country" id="2"/>
    <tableColumn name="Study design" id="3"/>
    <tableColumn name="Population" id="4"/>
    <tableColumn name="Sample size" id="5"/>
    <tableColumn name="Age" id="6"/>
    <tableColumn name="Sex" id="7"/>
    <tableColumn name="Intervention/Exposure" id="8"/>
    <tableColumn name="Comparator" id="9"/>
    <tableColumn name="Response Rate" id="10"/>
    <tableColumn name="Adverse Events" id="11"/>
    <tableColumn name="Follow-up" id="12"/>
    <tableColumn name="Notes" id="13"/>
  </tableColumns>
  <tableStyleInfo name="Página1-style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75"/>
  <cols>
    <col customWidth="1" min="1" max="1" width="23.63"/>
    <col customWidth="1" min="2" max="2" width="16.25"/>
    <col customWidth="1" min="3" max="3" width="23.75"/>
    <col customWidth="1" min="4" max="4" width="37.63"/>
    <col customWidth="1" min="5" max="5" width="19.25"/>
    <col customWidth="1" min="6" max="6" width="21.13"/>
    <col customWidth="1" min="7" max="7" width="11.5"/>
    <col customWidth="1" min="8" max="8" width="37.63"/>
    <col customWidth="1" min="9" max="9" width="19.5"/>
    <col customWidth="1" min="10" max="10" width="35.13"/>
    <col customWidth="1" min="11" max="11" width="37.63"/>
    <col customWidth="1" min="12" max="12" width="27.0"/>
    <col customWidth="1" min="13" max="13" width="41.5"/>
  </cols>
  <sheetData>
    <row r="1" ht="22.5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22.5" customHeight="1">
      <c r="A2" s="4" t="s">
        <v>13</v>
      </c>
      <c r="B2" s="5" t="s">
        <v>14</v>
      </c>
      <c r="C2" s="6" t="s">
        <v>15</v>
      </c>
      <c r="D2" s="6" t="s">
        <v>16</v>
      </c>
      <c r="E2" s="7">
        <v>74.0</v>
      </c>
      <c r="F2" s="6" t="s">
        <v>17</v>
      </c>
      <c r="G2" s="6" t="s">
        <v>17</v>
      </c>
      <c r="H2" s="6" t="s">
        <v>18</v>
      </c>
      <c r="I2" s="5" t="s">
        <v>17</v>
      </c>
      <c r="J2" s="6" t="s">
        <v>17</v>
      </c>
      <c r="K2" s="6" t="s">
        <v>17</v>
      </c>
      <c r="L2" s="6" t="s">
        <v>17</v>
      </c>
      <c r="M2" s="6" t="s">
        <v>19</v>
      </c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ht="22.5" customHeight="1">
      <c r="A3" s="4" t="s">
        <v>20</v>
      </c>
      <c r="B3" s="5" t="s">
        <v>21</v>
      </c>
      <c r="C3" s="6" t="s">
        <v>15</v>
      </c>
      <c r="D3" s="6" t="s">
        <v>22</v>
      </c>
      <c r="E3" s="7">
        <v>5.0</v>
      </c>
      <c r="F3" s="6" t="s">
        <v>17</v>
      </c>
      <c r="G3" s="6" t="s">
        <v>17</v>
      </c>
      <c r="H3" s="6" t="s">
        <v>23</v>
      </c>
      <c r="I3" s="5" t="s">
        <v>17</v>
      </c>
      <c r="J3" s="6" t="s">
        <v>24</v>
      </c>
      <c r="K3" s="6" t="s">
        <v>25</v>
      </c>
      <c r="L3" s="6" t="s">
        <v>17</v>
      </c>
      <c r="M3" s="6" t="s">
        <v>26</v>
      </c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22.5" customHeight="1">
      <c r="A4" s="4" t="s">
        <v>27</v>
      </c>
      <c r="B4" s="5" t="s">
        <v>28</v>
      </c>
      <c r="C4" s="6" t="s">
        <v>15</v>
      </c>
      <c r="D4" s="6" t="s">
        <v>29</v>
      </c>
      <c r="E4" s="7">
        <v>37.0</v>
      </c>
      <c r="F4" s="6" t="s">
        <v>17</v>
      </c>
      <c r="G4" s="6" t="s">
        <v>17</v>
      </c>
      <c r="H4" s="6" t="s">
        <v>30</v>
      </c>
      <c r="I4" s="5" t="s">
        <v>17</v>
      </c>
      <c r="J4" s="6" t="s">
        <v>31</v>
      </c>
      <c r="K4" s="6" t="s">
        <v>32</v>
      </c>
      <c r="L4" s="6" t="s">
        <v>33</v>
      </c>
      <c r="M4" s="6" t="s">
        <v>34</v>
      </c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ht="22.5" customHeight="1">
      <c r="A5" s="4" t="s">
        <v>35</v>
      </c>
      <c r="B5" s="5" t="s">
        <v>28</v>
      </c>
      <c r="C5" s="6" t="s">
        <v>15</v>
      </c>
      <c r="D5" s="6" t="s">
        <v>36</v>
      </c>
      <c r="E5" s="7">
        <v>10.0</v>
      </c>
      <c r="F5" s="6" t="s">
        <v>37</v>
      </c>
      <c r="G5" s="6" t="s">
        <v>38</v>
      </c>
      <c r="H5" s="6" t="s">
        <v>39</v>
      </c>
      <c r="I5" s="5" t="s">
        <v>17</v>
      </c>
      <c r="J5" s="6" t="s">
        <v>40</v>
      </c>
      <c r="K5" s="6" t="s">
        <v>41</v>
      </c>
      <c r="L5" s="6" t="s">
        <v>17</v>
      </c>
      <c r="M5" s="6" t="s">
        <v>42</v>
      </c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22.5" customHeight="1">
      <c r="A6" s="4" t="s">
        <v>43</v>
      </c>
      <c r="B6" s="5" t="s">
        <v>44</v>
      </c>
      <c r="C6" s="6" t="s">
        <v>15</v>
      </c>
      <c r="D6" s="6" t="s">
        <v>45</v>
      </c>
      <c r="E6" s="7" t="s">
        <v>17</v>
      </c>
      <c r="F6" s="6" t="s">
        <v>17</v>
      </c>
      <c r="G6" s="6" t="s">
        <v>17</v>
      </c>
      <c r="H6" s="6" t="s">
        <v>46</v>
      </c>
      <c r="I6" s="5" t="s">
        <v>17</v>
      </c>
      <c r="J6" s="6" t="s">
        <v>17</v>
      </c>
      <c r="K6" s="6" t="s">
        <v>17</v>
      </c>
      <c r="L6" s="6" t="s">
        <v>17</v>
      </c>
      <c r="M6" s="6" t="s">
        <v>47</v>
      </c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22.5" customHeight="1">
      <c r="A7" s="4" t="s">
        <v>48</v>
      </c>
      <c r="B7" s="5" t="s">
        <v>21</v>
      </c>
      <c r="C7" s="6" t="s">
        <v>15</v>
      </c>
      <c r="D7" s="6" t="s">
        <v>49</v>
      </c>
      <c r="E7" s="7" t="s">
        <v>50</v>
      </c>
      <c r="F7" s="6" t="s">
        <v>17</v>
      </c>
      <c r="G7" s="6" t="s">
        <v>17</v>
      </c>
      <c r="H7" s="6" t="s">
        <v>51</v>
      </c>
      <c r="I7" s="5" t="s">
        <v>17</v>
      </c>
      <c r="J7" s="6" t="s">
        <v>17</v>
      </c>
      <c r="K7" s="6" t="s">
        <v>17</v>
      </c>
      <c r="L7" s="6" t="s">
        <v>17</v>
      </c>
      <c r="M7" s="6" t="s">
        <v>52</v>
      </c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22.5" customHeight="1">
      <c r="A8" s="4" t="s">
        <v>53</v>
      </c>
      <c r="B8" s="5" t="s">
        <v>17</v>
      </c>
      <c r="C8" s="6" t="s">
        <v>15</v>
      </c>
      <c r="D8" s="6" t="s">
        <v>54</v>
      </c>
      <c r="E8" s="7">
        <v>6.0</v>
      </c>
      <c r="F8" s="6" t="s">
        <v>17</v>
      </c>
      <c r="G8" s="6" t="s">
        <v>17</v>
      </c>
      <c r="H8" s="6" t="s">
        <v>55</v>
      </c>
      <c r="I8" s="5" t="s">
        <v>17</v>
      </c>
      <c r="J8" s="6" t="s">
        <v>56</v>
      </c>
      <c r="K8" s="6" t="s">
        <v>57</v>
      </c>
      <c r="L8" s="6" t="s">
        <v>17</v>
      </c>
      <c r="M8" s="6" t="s">
        <v>58</v>
      </c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ht="22.5" customHeight="1">
      <c r="A9" s="4" t="s">
        <v>59</v>
      </c>
      <c r="B9" s="5" t="s">
        <v>60</v>
      </c>
      <c r="C9" s="6" t="s">
        <v>15</v>
      </c>
      <c r="D9" s="6" t="s">
        <v>61</v>
      </c>
      <c r="E9" s="7">
        <v>12.0</v>
      </c>
      <c r="F9" s="6" t="s">
        <v>62</v>
      </c>
      <c r="G9" s="6" t="s">
        <v>63</v>
      </c>
      <c r="H9" s="6" t="s">
        <v>64</v>
      </c>
      <c r="I9" s="5" t="s">
        <v>17</v>
      </c>
      <c r="J9" s="6" t="s">
        <v>65</v>
      </c>
      <c r="K9" s="6" t="s">
        <v>66</v>
      </c>
      <c r="L9" s="6" t="s">
        <v>17</v>
      </c>
      <c r="M9" s="6" t="s">
        <v>67</v>
      </c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ht="22.5" customHeight="1">
      <c r="A10" s="4" t="s">
        <v>68</v>
      </c>
      <c r="B10" s="5" t="s">
        <v>69</v>
      </c>
      <c r="C10" s="6" t="s">
        <v>15</v>
      </c>
      <c r="D10" s="6" t="s">
        <v>70</v>
      </c>
      <c r="E10" s="7">
        <v>10.0</v>
      </c>
      <c r="F10" s="6" t="s">
        <v>17</v>
      </c>
      <c r="G10" s="6" t="s">
        <v>17</v>
      </c>
      <c r="H10" s="6" t="s">
        <v>71</v>
      </c>
      <c r="I10" s="5" t="s">
        <v>17</v>
      </c>
      <c r="J10" s="6" t="s">
        <v>17</v>
      </c>
      <c r="K10" s="6" t="s">
        <v>72</v>
      </c>
      <c r="L10" s="6" t="s">
        <v>17</v>
      </c>
      <c r="M10" s="6" t="s">
        <v>73</v>
      </c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ht="22.5" customHeight="1">
      <c r="A11" s="4" t="s">
        <v>74</v>
      </c>
      <c r="B11" s="5" t="s">
        <v>28</v>
      </c>
      <c r="C11" s="6" t="s">
        <v>15</v>
      </c>
      <c r="D11" s="6" t="s">
        <v>22</v>
      </c>
      <c r="E11" s="7">
        <v>21.0</v>
      </c>
      <c r="F11" s="6" t="s">
        <v>17</v>
      </c>
      <c r="G11" s="6" t="s">
        <v>17</v>
      </c>
      <c r="H11" s="6" t="s">
        <v>75</v>
      </c>
      <c r="I11" s="5" t="s">
        <v>17</v>
      </c>
      <c r="J11" s="6" t="s">
        <v>76</v>
      </c>
      <c r="K11" s="6" t="s">
        <v>77</v>
      </c>
      <c r="L11" s="6" t="s">
        <v>17</v>
      </c>
      <c r="M11" s="6" t="s">
        <v>42</v>
      </c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ht="22.5" customHeight="1">
      <c r="A12" s="4" t="s">
        <v>78</v>
      </c>
      <c r="B12" s="5" t="s">
        <v>60</v>
      </c>
      <c r="C12" s="6" t="s">
        <v>15</v>
      </c>
      <c r="D12" s="6" t="s">
        <v>79</v>
      </c>
      <c r="E12" s="7" t="s">
        <v>17</v>
      </c>
      <c r="F12" s="6" t="s">
        <v>17</v>
      </c>
      <c r="G12" s="6" t="s">
        <v>17</v>
      </c>
      <c r="H12" s="6" t="s">
        <v>80</v>
      </c>
      <c r="I12" s="5" t="s">
        <v>17</v>
      </c>
      <c r="J12" s="6" t="s">
        <v>17</v>
      </c>
      <c r="K12" s="6" t="s">
        <v>17</v>
      </c>
      <c r="L12" s="6" t="s">
        <v>17</v>
      </c>
      <c r="M12" s="6" t="s">
        <v>81</v>
      </c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ht="22.5" customHeight="1">
      <c r="A13" s="4" t="s">
        <v>82</v>
      </c>
      <c r="B13" s="5" t="s">
        <v>28</v>
      </c>
      <c r="C13" s="6" t="s">
        <v>15</v>
      </c>
      <c r="D13" s="6" t="s">
        <v>45</v>
      </c>
      <c r="E13" s="7">
        <v>6.0</v>
      </c>
      <c r="F13" s="6" t="s">
        <v>83</v>
      </c>
      <c r="G13" s="6" t="s">
        <v>84</v>
      </c>
      <c r="H13" s="6" t="s">
        <v>85</v>
      </c>
      <c r="I13" s="5" t="s">
        <v>17</v>
      </c>
      <c r="J13" s="6" t="s">
        <v>86</v>
      </c>
      <c r="K13" s="6" t="s">
        <v>87</v>
      </c>
      <c r="L13" s="6" t="s">
        <v>88</v>
      </c>
      <c r="M13" s="6" t="s">
        <v>89</v>
      </c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ht="22.5" customHeight="1">
      <c r="A14" s="4" t="s">
        <v>90</v>
      </c>
      <c r="B14" s="5" t="s">
        <v>21</v>
      </c>
      <c r="C14" s="6" t="s">
        <v>15</v>
      </c>
      <c r="D14" s="6" t="s">
        <v>91</v>
      </c>
      <c r="E14" s="7" t="s">
        <v>17</v>
      </c>
      <c r="F14" s="6" t="s">
        <v>17</v>
      </c>
      <c r="G14" s="6" t="s">
        <v>17</v>
      </c>
      <c r="H14" s="6" t="s">
        <v>92</v>
      </c>
      <c r="I14" s="5" t="s">
        <v>17</v>
      </c>
      <c r="J14" s="6" t="s">
        <v>17</v>
      </c>
      <c r="K14" s="6" t="s">
        <v>17</v>
      </c>
      <c r="L14" s="6" t="s">
        <v>17</v>
      </c>
      <c r="M14" s="6" t="s">
        <v>52</v>
      </c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ht="22.5" customHeight="1">
      <c r="A15" s="4" t="s">
        <v>93</v>
      </c>
      <c r="B15" s="5" t="s">
        <v>21</v>
      </c>
      <c r="C15" s="6" t="s">
        <v>15</v>
      </c>
      <c r="D15" s="6" t="s">
        <v>94</v>
      </c>
      <c r="E15" s="7" t="s">
        <v>17</v>
      </c>
      <c r="F15" s="6" t="s">
        <v>17</v>
      </c>
      <c r="G15" s="6" t="s">
        <v>17</v>
      </c>
      <c r="H15" s="6" t="s">
        <v>95</v>
      </c>
      <c r="I15" s="5" t="s">
        <v>17</v>
      </c>
      <c r="J15" s="6" t="s">
        <v>17</v>
      </c>
      <c r="K15" s="6" t="s">
        <v>17</v>
      </c>
      <c r="L15" s="6" t="s">
        <v>17</v>
      </c>
      <c r="M15" s="6" t="s">
        <v>96</v>
      </c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ht="22.5" customHeight="1">
      <c r="A16" s="4" t="s">
        <v>97</v>
      </c>
      <c r="B16" s="5" t="s">
        <v>21</v>
      </c>
      <c r="C16" s="6" t="s">
        <v>15</v>
      </c>
      <c r="D16" s="6" t="s">
        <v>98</v>
      </c>
      <c r="E16" s="7">
        <v>6.0</v>
      </c>
      <c r="F16" s="6" t="s">
        <v>99</v>
      </c>
      <c r="G16" s="6" t="s">
        <v>100</v>
      </c>
      <c r="H16" s="6" t="s">
        <v>101</v>
      </c>
      <c r="I16" s="5" t="s">
        <v>17</v>
      </c>
      <c r="J16" s="6" t="s">
        <v>102</v>
      </c>
      <c r="K16" s="6" t="s">
        <v>103</v>
      </c>
      <c r="L16" s="6" t="s">
        <v>104</v>
      </c>
      <c r="M16" s="6" t="s">
        <v>105</v>
      </c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ht="22.5" customHeight="1">
      <c r="A17" s="4" t="s">
        <v>106</v>
      </c>
      <c r="B17" s="5" t="s">
        <v>21</v>
      </c>
      <c r="C17" s="6" t="s">
        <v>15</v>
      </c>
      <c r="D17" s="6" t="s">
        <v>107</v>
      </c>
      <c r="E17" s="7" t="s">
        <v>17</v>
      </c>
      <c r="F17" s="6" t="s">
        <v>17</v>
      </c>
      <c r="G17" s="6" t="s">
        <v>17</v>
      </c>
      <c r="H17" s="6" t="s">
        <v>108</v>
      </c>
      <c r="I17" s="5" t="s">
        <v>17</v>
      </c>
      <c r="J17" s="6" t="s">
        <v>17</v>
      </c>
      <c r="K17" s="6" t="s">
        <v>17</v>
      </c>
      <c r="L17" s="6" t="s">
        <v>17</v>
      </c>
      <c r="M17" s="6" t="s">
        <v>109</v>
      </c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ht="22.5" customHeight="1">
      <c r="A18" s="4" t="s">
        <v>110</v>
      </c>
      <c r="B18" s="5" t="s">
        <v>69</v>
      </c>
      <c r="C18" s="6" t="s">
        <v>15</v>
      </c>
      <c r="D18" s="6" t="s">
        <v>111</v>
      </c>
      <c r="E18" s="7">
        <v>4.0</v>
      </c>
      <c r="F18" s="6" t="s">
        <v>17</v>
      </c>
      <c r="G18" s="6" t="s">
        <v>17</v>
      </c>
      <c r="H18" s="6" t="s">
        <v>112</v>
      </c>
      <c r="I18" s="5" t="s">
        <v>17</v>
      </c>
      <c r="J18" s="6" t="s">
        <v>113</v>
      </c>
      <c r="K18" s="6" t="s">
        <v>114</v>
      </c>
      <c r="L18" s="6" t="s">
        <v>17</v>
      </c>
      <c r="M18" s="6" t="s">
        <v>115</v>
      </c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ht="22.5" customHeight="1">
      <c r="A19" s="4" t="s">
        <v>116</v>
      </c>
      <c r="B19" s="5" t="s">
        <v>28</v>
      </c>
      <c r="C19" s="6" t="s">
        <v>15</v>
      </c>
      <c r="D19" s="6" t="s">
        <v>117</v>
      </c>
      <c r="E19" s="7">
        <v>6.0</v>
      </c>
      <c r="F19" s="6" t="s">
        <v>17</v>
      </c>
      <c r="G19" s="6" t="s">
        <v>17</v>
      </c>
      <c r="H19" s="6" t="s">
        <v>118</v>
      </c>
      <c r="I19" s="5" t="s">
        <v>17</v>
      </c>
      <c r="J19" s="6" t="s">
        <v>119</v>
      </c>
      <c r="K19" s="6" t="s">
        <v>120</v>
      </c>
      <c r="L19" s="6" t="s">
        <v>17</v>
      </c>
      <c r="M19" s="6" t="s">
        <v>121</v>
      </c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ht="22.5" customHeight="1">
      <c r="A20" s="4" t="s">
        <v>122</v>
      </c>
      <c r="B20" s="5" t="s">
        <v>28</v>
      </c>
      <c r="C20" s="6" t="s">
        <v>15</v>
      </c>
      <c r="D20" s="6" t="s">
        <v>123</v>
      </c>
      <c r="E20" s="7">
        <v>16.0</v>
      </c>
      <c r="F20" s="6" t="s">
        <v>37</v>
      </c>
      <c r="G20" s="6" t="s">
        <v>124</v>
      </c>
      <c r="H20" s="6" t="s">
        <v>125</v>
      </c>
      <c r="I20" s="5" t="s">
        <v>17</v>
      </c>
      <c r="J20" s="6" t="s">
        <v>76</v>
      </c>
      <c r="K20" s="6" t="s">
        <v>126</v>
      </c>
      <c r="L20" s="6" t="s">
        <v>17</v>
      </c>
      <c r="M20" s="6" t="s">
        <v>127</v>
      </c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22.5" customHeight="1">
      <c r="A21" s="4" t="s">
        <v>128</v>
      </c>
      <c r="B21" s="5" t="s">
        <v>21</v>
      </c>
      <c r="C21" s="6" t="s">
        <v>15</v>
      </c>
      <c r="D21" s="6" t="s">
        <v>129</v>
      </c>
      <c r="E21" s="7">
        <v>3.0</v>
      </c>
      <c r="F21" s="6" t="s">
        <v>130</v>
      </c>
      <c r="G21" s="6" t="s">
        <v>131</v>
      </c>
      <c r="H21" s="6" t="s">
        <v>132</v>
      </c>
      <c r="I21" s="5" t="s">
        <v>17</v>
      </c>
      <c r="J21" s="6" t="s">
        <v>133</v>
      </c>
      <c r="K21" s="6" t="s">
        <v>134</v>
      </c>
      <c r="L21" s="6" t="s">
        <v>17</v>
      </c>
      <c r="M21" s="6" t="s">
        <v>135</v>
      </c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22.5" customHeight="1">
      <c r="A22" s="4" t="s">
        <v>136</v>
      </c>
      <c r="B22" s="5" t="s">
        <v>137</v>
      </c>
      <c r="C22" s="6" t="s">
        <v>15</v>
      </c>
      <c r="D22" s="6" t="s">
        <v>138</v>
      </c>
      <c r="E22" s="7">
        <v>14.0</v>
      </c>
      <c r="F22" s="6" t="s">
        <v>139</v>
      </c>
      <c r="G22" s="6" t="s">
        <v>140</v>
      </c>
      <c r="H22" s="6" t="s">
        <v>141</v>
      </c>
      <c r="I22" s="5" t="s">
        <v>17</v>
      </c>
      <c r="J22" s="6" t="s">
        <v>142</v>
      </c>
      <c r="K22" s="6" t="s">
        <v>143</v>
      </c>
      <c r="L22" s="6" t="s">
        <v>17</v>
      </c>
      <c r="M22" s="6" t="s">
        <v>144</v>
      </c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22.5" customHeight="1">
      <c r="A23" s="4" t="s">
        <v>145</v>
      </c>
      <c r="B23" s="5" t="s">
        <v>28</v>
      </c>
      <c r="C23" s="6" t="s">
        <v>15</v>
      </c>
      <c r="D23" s="6" t="s">
        <v>146</v>
      </c>
      <c r="E23" s="7">
        <v>23.0</v>
      </c>
      <c r="F23" s="6" t="s">
        <v>147</v>
      </c>
      <c r="G23" s="6" t="s">
        <v>148</v>
      </c>
      <c r="H23" s="6" t="s">
        <v>149</v>
      </c>
      <c r="I23" s="5" t="s">
        <v>17</v>
      </c>
      <c r="J23" s="6" t="s">
        <v>150</v>
      </c>
      <c r="K23" s="6" t="s">
        <v>151</v>
      </c>
      <c r="L23" s="6" t="s">
        <v>17</v>
      </c>
      <c r="M23" s="6" t="s">
        <v>152</v>
      </c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22.5" customHeight="1">
      <c r="A24" s="4" t="s">
        <v>153</v>
      </c>
      <c r="B24" s="5" t="s">
        <v>28</v>
      </c>
      <c r="C24" s="6" t="s">
        <v>15</v>
      </c>
      <c r="D24" s="6" t="s">
        <v>45</v>
      </c>
      <c r="E24" s="7">
        <v>13.0</v>
      </c>
      <c r="F24" s="6" t="s">
        <v>154</v>
      </c>
      <c r="G24" s="6" t="s">
        <v>155</v>
      </c>
      <c r="H24" s="6" t="s">
        <v>156</v>
      </c>
      <c r="I24" s="5" t="s">
        <v>17</v>
      </c>
      <c r="J24" s="6" t="s">
        <v>157</v>
      </c>
      <c r="K24" s="6" t="s">
        <v>158</v>
      </c>
      <c r="L24" s="6" t="s">
        <v>17</v>
      </c>
      <c r="M24" s="6" t="s">
        <v>159</v>
      </c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22.5" customHeight="1">
      <c r="A25" s="4" t="s">
        <v>160</v>
      </c>
      <c r="B25" s="5" t="s">
        <v>21</v>
      </c>
      <c r="C25" s="6" t="s">
        <v>15</v>
      </c>
      <c r="D25" s="6" t="s">
        <v>161</v>
      </c>
      <c r="E25" s="7">
        <v>6.0</v>
      </c>
      <c r="F25" s="6" t="s">
        <v>62</v>
      </c>
      <c r="G25" s="6" t="s">
        <v>63</v>
      </c>
      <c r="H25" s="6" t="s">
        <v>162</v>
      </c>
      <c r="I25" s="5" t="s">
        <v>17</v>
      </c>
      <c r="J25" s="6" t="s">
        <v>163</v>
      </c>
      <c r="K25" s="6" t="s">
        <v>164</v>
      </c>
      <c r="L25" s="6" t="s">
        <v>165</v>
      </c>
      <c r="M25" s="6" t="s">
        <v>166</v>
      </c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22.5" customHeight="1">
      <c r="A26" s="4" t="s">
        <v>167</v>
      </c>
      <c r="B26" s="5" t="s">
        <v>28</v>
      </c>
      <c r="C26" s="6" t="s">
        <v>15</v>
      </c>
      <c r="D26" s="6" t="s">
        <v>168</v>
      </c>
      <c r="E26" s="7">
        <v>11.0</v>
      </c>
      <c r="F26" s="6" t="s">
        <v>169</v>
      </c>
      <c r="G26" s="6" t="s">
        <v>170</v>
      </c>
      <c r="H26" s="6" t="s">
        <v>171</v>
      </c>
      <c r="I26" s="5" t="s">
        <v>17</v>
      </c>
      <c r="J26" s="6" t="s">
        <v>172</v>
      </c>
      <c r="K26" s="6" t="s">
        <v>173</v>
      </c>
      <c r="L26" s="6" t="s">
        <v>17</v>
      </c>
      <c r="M26" s="6" t="s">
        <v>174</v>
      </c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22.5" customHeight="1">
      <c r="A27" s="4" t="s">
        <v>175</v>
      </c>
      <c r="B27" s="5" t="s">
        <v>21</v>
      </c>
      <c r="C27" s="6" t="s">
        <v>15</v>
      </c>
      <c r="D27" s="6" t="s">
        <v>176</v>
      </c>
      <c r="E27" s="7">
        <v>15.0</v>
      </c>
      <c r="F27" s="6" t="s">
        <v>177</v>
      </c>
      <c r="G27" s="6" t="s">
        <v>178</v>
      </c>
      <c r="H27" s="6" t="s">
        <v>179</v>
      </c>
      <c r="I27" s="5" t="s">
        <v>17</v>
      </c>
      <c r="J27" s="6" t="s">
        <v>180</v>
      </c>
      <c r="K27" s="6" t="s">
        <v>181</v>
      </c>
      <c r="L27" s="6" t="s">
        <v>17</v>
      </c>
      <c r="M27" s="6" t="s">
        <v>182</v>
      </c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22.5" customHeight="1">
      <c r="A28" s="4" t="s">
        <v>183</v>
      </c>
      <c r="B28" s="5" t="s">
        <v>28</v>
      </c>
      <c r="C28" s="6" t="s">
        <v>15</v>
      </c>
      <c r="D28" s="6" t="s">
        <v>184</v>
      </c>
      <c r="E28" s="7">
        <v>17.0</v>
      </c>
      <c r="F28" s="6" t="s">
        <v>185</v>
      </c>
      <c r="G28" s="6" t="s">
        <v>186</v>
      </c>
      <c r="H28" s="6" t="s">
        <v>187</v>
      </c>
      <c r="I28" s="5" t="s">
        <v>17</v>
      </c>
      <c r="J28" s="6" t="s">
        <v>188</v>
      </c>
      <c r="K28" s="6" t="s">
        <v>189</v>
      </c>
      <c r="L28" s="6" t="s">
        <v>17</v>
      </c>
      <c r="M28" s="6" t="s">
        <v>42</v>
      </c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22.5" customHeight="1">
      <c r="A29" s="4" t="s">
        <v>190</v>
      </c>
      <c r="B29" s="5" t="s">
        <v>21</v>
      </c>
      <c r="C29" s="6" t="s">
        <v>15</v>
      </c>
      <c r="D29" s="6" t="s">
        <v>191</v>
      </c>
      <c r="E29" s="7">
        <v>16.0</v>
      </c>
      <c r="F29" s="6" t="s">
        <v>192</v>
      </c>
      <c r="G29" s="6" t="s">
        <v>193</v>
      </c>
      <c r="H29" s="6" t="s">
        <v>194</v>
      </c>
      <c r="I29" s="5" t="s">
        <v>17</v>
      </c>
      <c r="J29" s="6" t="s">
        <v>195</v>
      </c>
      <c r="K29" s="6" t="s">
        <v>196</v>
      </c>
      <c r="L29" s="6" t="s">
        <v>17</v>
      </c>
      <c r="M29" s="6" t="s">
        <v>197</v>
      </c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22.5" customHeight="1">
      <c r="A30" s="4" t="s">
        <v>198</v>
      </c>
      <c r="B30" s="5" t="s">
        <v>28</v>
      </c>
      <c r="C30" s="6" t="s">
        <v>15</v>
      </c>
      <c r="D30" s="6" t="s">
        <v>199</v>
      </c>
      <c r="E30" s="7">
        <v>7.0</v>
      </c>
      <c r="F30" s="6" t="s">
        <v>17</v>
      </c>
      <c r="G30" s="6" t="s">
        <v>17</v>
      </c>
      <c r="H30" s="6" t="s">
        <v>200</v>
      </c>
      <c r="I30" s="5" t="s">
        <v>17</v>
      </c>
      <c r="J30" s="6" t="s">
        <v>201</v>
      </c>
      <c r="K30" s="6" t="s">
        <v>17</v>
      </c>
      <c r="L30" s="6" t="s">
        <v>17</v>
      </c>
      <c r="M30" s="6" t="s">
        <v>202</v>
      </c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22.5" customHeight="1">
      <c r="A31" s="4" t="s">
        <v>203</v>
      </c>
      <c r="B31" s="5" t="s">
        <v>21</v>
      </c>
      <c r="C31" s="6" t="s">
        <v>15</v>
      </c>
      <c r="D31" s="6" t="s">
        <v>204</v>
      </c>
      <c r="E31" s="7" t="s">
        <v>17</v>
      </c>
      <c r="F31" s="6" t="s">
        <v>17</v>
      </c>
      <c r="G31" s="6" t="s">
        <v>17</v>
      </c>
      <c r="H31" s="6" t="s">
        <v>205</v>
      </c>
      <c r="I31" s="5" t="s">
        <v>17</v>
      </c>
      <c r="J31" s="6" t="s">
        <v>17</v>
      </c>
      <c r="K31" s="6" t="s">
        <v>17</v>
      </c>
      <c r="L31" s="6" t="s">
        <v>17</v>
      </c>
      <c r="M31" s="6" t="s">
        <v>206</v>
      </c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22.5" customHeight="1">
      <c r="A32" s="4" t="s">
        <v>207</v>
      </c>
      <c r="B32" s="5" t="s">
        <v>21</v>
      </c>
      <c r="C32" s="6" t="s">
        <v>15</v>
      </c>
      <c r="D32" s="6" t="s">
        <v>22</v>
      </c>
      <c r="E32" s="7">
        <v>9.0</v>
      </c>
      <c r="F32" s="6" t="s">
        <v>17</v>
      </c>
      <c r="G32" s="6" t="s">
        <v>17</v>
      </c>
      <c r="H32" s="6" t="s">
        <v>75</v>
      </c>
      <c r="I32" s="5" t="s">
        <v>17</v>
      </c>
      <c r="J32" s="6" t="s">
        <v>208</v>
      </c>
      <c r="K32" s="6" t="s">
        <v>209</v>
      </c>
      <c r="L32" s="6" t="s">
        <v>17</v>
      </c>
      <c r="M32" s="6" t="s">
        <v>210</v>
      </c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22.5" customHeight="1">
      <c r="A33" s="4" t="s">
        <v>211</v>
      </c>
      <c r="B33" s="5" t="s">
        <v>21</v>
      </c>
      <c r="C33" s="6" t="s">
        <v>15</v>
      </c>
      <c r="D33" s="6" t="s">
        <v>212</v>
      </c>
      <c r="E33" s="7" t="s">
        <v>17</v>
      </c>
      <c r="F33" s="6" t="s">
        <v>17</v>
      </c>
      <c r="G33" s="6" t="s">
        <v>17</v>
      </c>
      <c r="H33" s="6" t="s">
        <v>213</v>
      </c>
      <c r="I33" s="5" t="s">
        <v>17</v>
      </c>
      <c r="J33" s="6" t="s">
        <v>17</v>
      </c>
      <c r="K33" s="6" t="s">
        <v>17</v>
      </c>
      <c r="L33" s="6" t="s">
        <v>17</v>
      </c>
      <c r="M33" s="6" t="s">
        <v>214</v>
      </c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22.5" customHeight="1">
      <c r="A34" s="4" t="s">
        <v>215</v>
      </c>
      <c r="B34" s="5" t="s">
        <v>28</v>
      </c>
      <c r="C34" s="6" t="s">
        <v>216</v>
      </c>
      <c r="D34" s="6" t="s">
        <v>217</v>
      </c>
      <c r="E34" s="7">
        <v>156.0</v>
      </c>
      <c r="F34" s="6" t="s">
        <v>218</v>
      </c>
      <c r="G34" s="6" t="s">
        <v>124</v>
      </c>
      <c r="H34" s="6" t="s">
        <v>219</v>
      </c>
      <c r="I34" s="5" t="s">
        <v>220</v>
      </c>
      <c r="J34" s="6" t="s">
        <v>221</v>
      </c>
      <c r="K34" s="6" t="s">
        <v>222</v>
      </c>
      <c r="L34" s="6" t="s">
        <v>17</v>
      </c>
      <c r="M34" s="6" t="s">
        <v>223</v>
      </c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22.5" customHeight="1">
      <c r="A35" s="4" t="s">
        <v>224</v>
      </c>
      <c r="B35" s="5" t="s">
        <v>28</v>
      </c>
      <c r="C35" s="6" t="s">
        <v>15</v>
      </c>
      <c r="D35" s="6" t="s">
        <v>225</v>
      </c>
      <c r="E35" s="7">
        <v>12.0</v>
      </c>
      <c r="F35" s="6" t="s">
        <v>226</v>
      </c>
      <c r="G35" s="6" t="s">
        <v>227</v>
      </c>
      <c r="H35" s="6" t="s">
        <v>228</v>
      </c>
      <c r="I35" s="5" t="s">
        <v>17</v>
      </c>
      <c r="J35" s="6" t="s">
        <v>229</v>
      </c>
      <c r="K35" s="6" t="s">
        <v>230</v>
      </c>
      <c r="L35" s="6" t="s">
        <v>231</v>
      </c>
      <c r="M35" s="6" t="s">
        <v>232</v>
      </c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22.5" customHeight="1">
      <c r="A36" s="4" t="s">
        <v>233</v>
      </c>
      <c r="B36" s="5" t="s">
        <v>21</v>
      </c>
      <c r="C36" s="6" t="s">
        <v>15</v>
      </c>
      <c r="D36" s="6" t="s">
        <v>234</v>
      </c>
      <c r="E36" s="7">
        <v>10.0</v>
      </c>
      <c r="F36" s="6" t="s">
        <v>17</v>
      </c>
      <c r="G36" s="6" t="s">
        <v>17</v>
      </c>
      <c r="H36" s="6" t="s">
        <v>235</v>
      </c>
      <c r="I36" s="5" t="s">
        <v>17</v>
      </c>
      <c r="J36" s="6" t="s">
        <v>236</v>
      </c>
      <c r="K36" s="6" t="s">
        <v>237</v>
      </c>
      <c r="L36" s="6" t="s">
        <v>17</v>
      </c>
      <c r="M36" s="6" t="s">
        <v>238</v>
      </c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22.5" customHeight="1">
      <c r="A37" s="4" t="s">
        <v>239</v>
      </c>
      <c r="B37" s="5" t="s">
        <v>21</v>
      </c>
      <c r="C37" s="6" t="s">
        <v>15</v>
      </c>
      <c r="D37" s="6" t="s">
        <v>94</v>
      </c>
      <c r="E37" s="7" t="s">
        <v>17</v>
      </c>
      <c r="F37" s="6" t="s">
        <v>17</v>
      </c>
      <c r="G37" s="6" t="s">
        <v>17</v>
      </c>
      <c r="H37" s="6" t="s">
        <v>95</v>
      </c>
      <c r="I37" s="5" t="s">
        <v>17</v>
      </c>
      <c r="J37" s="6" t="s">
        <v>17</v>
      </c>
      <c r="K37" s="6" t="s">
        <v>17</v>
      </c>
      <c r="L37" s="6" t="s">
        <v>17</v>
      </c>
      <c r="M37" s="6" t="s">
        <v>240</v>
      </c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22.5" customHeight="1">
      <c r="A38" s="4" t="s">
        <v>241</v>
      </c>
      <c r="B38" s="5" t="s">
        <v>21</v>
      </c>
      <c r="C38" s="6" t="s">
        <v>15</v>
      </c>
      <c r="D38" s="6" t="s">
        <v>242</v>
      </c>
      <c r="E38" s="7">
        <v>24.0</v>
      </c>
      <c r="F38" s="6" t="s">
        <v>17</v>
      </c>
      <c r="G38" s="6" t="s">
        <v>243</v>
      </c>
      <c r="H38" s="6" t="s">
        <v>244</v>
      </c>
      <c r="I38" s="5" t="s">
        <v>17</v>
      </c>
      <c r="J38" s="6" t="s">
        <v>245</v>
      </c>
      <c r="K38" s="6" t="s">
        <v>246</v>
      </c>
      <c r="L38" s="6" t="s">
        <v>17</v>
      </c>
      <c r="M38" s="6" t="s">
        <v>247</v>
      </c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22.5" customHeight="1">
      <c r="A39" s="4" t="s">
        <v>248</v>
      </c>
      <c r="B39" s="5" t="s">
        <v>28</v>
      </c>
      <c r="C39" s="6" t="s">
        <v>15</v>
      </c>
      <c r="D39" s="6" t="s">
        <v>249</v>
      </c>
      <c r="E39" s="7">
        <v>12.0</v>
      </c>
      <c r="F39" s="6" t="s">
        <v>17</v>
      </c>
      <c r="G39" s="6" t="s">
        <v>17</v>
      </c>
      <c r="H39" s="6" t="s">
        <v>250</v>
      </c>
      <c r="I39" s="5" t="s">
        <v>17</v>
      </c>
      <c r="J39" s="6" t="s">
        <v>17</v>
      </c>
      <c r="K39" s="6" t="s">
        <v>251</v>
      </c>
      <c r="L39" s="6" t="s">
        <v>252</v>
      </c>
      <c r="M39" s="6" t="s">
        <v>253</v>
      </c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</sheetData>
  <dataValidations>
    <dataValidation type="list" allowBlank="1" showDropDown="1" showErrorMessage="1" sqref="B2:B39">
      <formula1>"Multicentric,USA,China,South Korea,NR,Belgium,Japan,UK"</formula1>
    </dataValidation>
    <dataValidation type="custom" allowBlank="1" showDropDown="1" sqref="E2:E39">
      <formula1>AND(ISNUMBER(E2),(NOT(OR(NOT(ISERROR(DATEVALUE(E2))), AND(ISNUMBER(E2), LEFT(CELL("format", E2))="D")))))</formula1>
    </dataValidation>
    <dataValidation type="list" allowBlank="1" showDropDown="1" showErrorMessage="1" sqref="I2:I39">
      <formula1>"NR,Physician’s choice"</formula1>
    </dataValidation>
  </dataValidations>
  <printOptions gridLines="1" horizontalCentered="1"/>
  <pageMargins bottom="0.75" footer="0.0" header="0.0" left="0.7" right="0.7" top="0.75"/>
  <pageSetup fitToHeight="0" paperSize="9" cellComments="atEnd" orientation="landscape" pageOrder="overThenDown"/>
  <drawing r:id="rId1"/>
  <tableParts count="1">
    <tablePart r:id="rId3"/>
  </tableParts>
</worksheet>
</file>