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lecular Dynamics" sheetId="1" r:id="rId5"/>
    <sheet state="visible" name="Ensembles" sheetId="2" r:id="rId6"/>
    <sheet state="visible" name="HPO" sheetId="3" r:id="rId7"/>
    <sheet state="visible" name="pLDDT Confidence – Models" sheetId="4" r:id="rId8"/>
    <sheet state="visible" name="pLDDT Confidence – κ-helices" sheetId="5" r:id="rId9"/>
    <sheet state="visible" name="pLDDT Confidence – Variants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tc={0ee67aa9-b720-4865-8741-6fe0eb8376af}</author>
    <author>tc={18855458-15b5-4b76-8e06-1cfb7a313c33}</author>
    <author>tc={7766532d-d37e-44ca-b085-1df2ac51a2d3}</author>
    <author>tc={9b83e52b-1d78-4b52-8e34-9527c79ffb20}</author>
    <author>tc={9c794124-8c0c-4e4a-b03f-5f0213f3677a}</author>
    <author>tc={ab3a03dd-3289-4112-aa30-ef30cb760ab1}</author>
    <author>tc={c94c6871-4dba-4414-afaf-49f34959de9a}</author>
    <author>tc={fcd663d6-f46b-452b-bf3b-206e415ed2ef}</author>
  </authors>
  <commentList>
    <comment authorId="0" xr:uid="{0ee67aa9-b720-4865-8741-6fe0eb8376af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não consigo alinhar com o AlphaFold, acredito que há algo errado com estas estruturas.
Assigned to tatybialves1991@gmail.com
</t>
      </text>
    </comment>
    <comment authorId="1" xr:uid="{18855458-15b5-4b76-8e06-1cfb7a313c33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remover
Assigned to tatybialves1991@gmail.com
</t>
      </text>
    </comment>
    <comment authorId="2" xr:uid="{7766532d-d37e-44ca-b085-1df2ac51a2d3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remover
Assigned to tatybialves1991@gmail.com
</t>
      </text>
    </comment>
    <comment authorId="3" xr:uid="{9b83e52b-1d78-4b52-8e34-9527c79ffb20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remover
Assigned to tatybialves1991@gmail.com
</t>
      </text>
    </comment>
    <comment authorId="4" xr:uid="{9c794124-8c0c-4e4a-b03f-5f0213f3677a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remover
Assigned to tatybialves1991@gmail.com
</t>
      </text>
    </comment>
    <comment authorId="5" xr:uid="{ab3a03dd-3289-4112-aa30-ef30cb760ab1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remover
Assigned to tatybialves1991@gmail.com
</t>
      </text>
    </comment>
    <comment authorId="6" xr:uid="{c94c6871-4dba-4414-afaf-49f34959de9a}" ref="D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este é o domínio kinase, à princípio consegui alinhar
Assigned to tatybialves1991@gmail.com
</t>
      </text>
    </comment>
    <comment authorId="7" xr:uid="{fcd663d6-f46b-452b-bf3b-206e415ed2ef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@tatybialves1991@gmail.com remover
Assigned to tatybialves1991@gmail.com
</t>
      </text>
    </comment>
  </commentList>
</comments>
</file>

<file path=xl/sharedStrings.xml><?xml version="1.0" encoding="utf-8"?>
<sst xmlns="http://schemas.openxmlformats.org/spreadsheetml/2006/main" count="3059" uniqueCount="825">
  <si>
    <t>Variant</t>
  </si>
  <si>
    <t>Gene</t>
  </si>
  <si>
    <t>Stage</t>
  </si>
  <si>
    <t>Dataset</t>
  </si>
  <si>
    <t>Type</t>
  </si>
  <si>
    <t>BS</t>
  </si>
  <si>
    <t>Modeling</t>
  </si>
  <si>
    <t>Protein Size</t>
  </si>
  <si>
    <t>LR</t>
  </si>
  <si>
    <t>Wild Type</t>
  </si>
  <si>
    <t>Mutant Type</t>
  </si>
  <si>
    <t>WD</t>
  </si>
  <si>
    <t>Ensembles</t>
  </si>
  <si>
    <t>Predicted</t>
  </si>
  <si>
    <r>
      <rPr>
        <rFont val="Arial"/>
        <b/>
        <color theme="1"/>
      </rPr>
      <t>Dr (conv</t>
    </r>
    <r>
      <rPr>
        <rFont val="Arial"/>
        <b/>
        <color theme="1"/>
        <sz val="6.0"/>
      </rPr>
      <t>1</t>
    </r>
    <r>
      <rPr>
        <rFont val="Arial"/>
        <b/>
        <color theme="1"/>
      </rPr>
      <t>)</t>
    </r>
  </si>
  <si>
    <t>2.0 (Å)</t>
  </si>
  <si>
    <r>
      <rPr>
        <rFont val="Arial"/>
        <color theme="1"/>
      </rPr>
      <t>p</t>
    </r>
    <r>
      <rPr>
        <rFont val="Arial"/>
        <b/>
        <color theme="1"/>
      </rPr>
      <t>LDDT</t>
    </r>
  </si>
  <si>
    <t>PDB ID</t>
  </si>
  <si>
    <r>
      <rPr>
        <rFont val="Arial"/>
        <b/>
        <color theme="1"/>
      </rPr>
      <t>Dr (conv</t>
    </r>
    <r>
      <rPr>
        <rFont val="Arial"/>
        <b/>
        <color theme="1"/>
        <sz val="6.0"/>
      </rPr>
      <t>2</t>
    </r>
    <r>
      <rPr>
        <rFont val="Arial"/>
        <b/>
        <color theme="1"/>
      </rPr>
      <t>)</t>
    </r>
  </si>
  <si>
    <t>3.0 (Å)</t>
  </si>
  <si>
    <r>
      <rPr>
        <rFont val="Arial"/>
        <b/>
        <color theme="1"/>
      </rPr>
      <t>Dr (conv</t>
    </r>
    <r>
      <rPr>
        <rFont val="Arial"/>
        <b/>
        <color theme="1"/>
        <sz val="6.0"/>
      </rPr>
      <t>3</t>
    </r>
    <r>
      <rPr>
        <rFont val="Arial"/>
        <b/>
        <color theme="1"/>
      </rPr>
      <t>)</t>
    </r>
  </si>
  <si>
    <r>
      <rPr>
        <rFont val="Arial"/>
        <color theme="1"/>
      </rPr>
      <t>p</t>
    </r>
    <r>
      <rPr>
        <rFont val="Arial"/>
        <b/>
        <color theme="1"/>
      </rPr>
      <t>LDDT</t>
    </r>
    <r>
      <rPr>
        <rFont val="Arial"/>
        <color theme="1"/>
        <sz val="6.0"/>
      </rPr>
      <t xml:space="preserve"> (CA, MUT)</t>
    </r>
  </si>
  <si>
    <t>Positions</t>
  </si>
  <si>
    <t>4.0 (Å)</t>
  </si>
  <si>
    <r>
      <rPr>
        <rFont val="Arial"/>
        <color theme="1"/>
      </rPr>
      <t>p</t>
    </r>
    <r>
      <rPr>
        <rFont val="Arial"/>
        <b/>
        <color theme="1"/>
      </rPr>
      <t>LDDT</t>
    </r>
    <r>
      <rPr>
        <rFont val="Arial"/>
        <color theme="1"/>
        <sz val="7.0"/>
      </rPr>
      <t xml:space="preserve"> </t>
    </r>
    <r>
      <rPr>
        <rFont val="Arial"/>
        <color theme="1"/>
        <sz val="6.0"/>
      </rPr>
      <t>(CA, WT)</t>
    </r>
  </si>
  <si>
    <t>Method</t>
  </si>
  <si>
    <t>ACVR1 p.G328E</t>
  </si>
  <si>
    <t>Resolution</t>
  </si>
  <si>
    <t>Driver</t>
  </si>
  <si>
    <t>Reference</t>
  </si>
  <si>
    <t xml:space="preserve">Prevalence % </t>
  </si>
  <si>
    <t>Dr (fc)</t>
  </si>
  <si>
    <t>ACC1</t>
  </si>
  <si>
    <t>Reference variant</t>
  </si>
  <si>
    <t>σ1</t>
  </si>
  <si>
    <t>81.64</t>
  </si>
  <si>
    <t>ACC2</t>
  </si>
  <si>
    <t>σ2</t>
  </si>
  <si>
    <t>79.44</t>
  </si>
  <si>
    <r>
      <rPr>
        <rFont val="Arial"/>
        <b/>
        <color theme="1"/>
      </rPr>
      <t>ACC</t>
    </r>
    <r>
      <rPr>
        <rFont val="Arial"/>
        <b/>
        <color theme="1"/>
        <sz val="6.0"/>
      </rPr>
      <t>3</t>
    </r>
  </si>
  <si>
    <t>Wild-type EGFR bound with STX-721</t>
  </si>
  <si>
    <t>81.60</t>
  </si>
  <si>
    <r>
      <rPr>
        <rFont val="Arial"/>
        <b/>
        <color theme="1"/>
      </rPr>
      <t>σ</t>
    </r>
    <r>
      <rPr>
        <rFont val="Arial"/>
        <b/>
        <color theme="1"/>
        <sz val="6.0"/>
      </rPr>
      <t>3</t>
    </r>
  </si>
  <si>
    <t>AKT1 p.E17K</t>
  </si>
  <si>
    <t xml:space="preserve">9GL9 </t>
  </si>
  <si>
    <t>AlphaFold2 (Jumper et al., 2021)</t>
  </si>
  <si>
    <t>330 (kinase domain)</t>
  </si>
  <si>
    <t>Passenger</t>
  </si>
  <si>
    <t>X-ray</t>
  </si>
  <si>
    <t>2.15 Å</t>
  </si>
  <si>
    <t>81.90</t>
  </si>
  <si>
    <t>84.50</t>
  </si>
  <si>
    <t>https://doi.org/10.1158/1078-0432.CCR-24-3833</t>
  </si>
  <si>
    <t>86.58</t>
  </si>
  <si>
    <t>AR p.H875Y</t>
  </si>
  <si>
    <t>Meirson et al. (2023)</t>
  </si>
  <si>
    <t>Total</t>
  </si>
  <si>
    <t>100.00</t>
  </si>
  <si>
    <t>AR p.T878A</t>
  </si>
  <si>
    <t>-</t>
  </si>
  <si>
    <t>EGFR</t>
  </si>
  <si>
    <t>Structure of the extracellular domain of human epidermal growth factor (EGF) receptor in an inactive (low pH) complex with EGF.</t>
  </si>
  <si>
    <t>BMPR1A p.R480W</t>
  </si>
  <si>
    <t>93.94</t>
  </si>
  <si>
    <r>
      <rPr>
        <rFont val="Arial"/>
        <b/>
        <color theme="1"/>
      </rPr>
      <t>p.T790M</t>
    </r>
    <r>
      <rPr>
        <rFont val="Arial"/>
        <color theme="1"/>
      </rPr>
      <t>; pT847K.</t>
    </r>
  </si>
  <si>
    <t>94.18</t>
  </si>
  <si>
    <t>1NQL</t>
  </si>
  <si>
    <t>25-642</t>
  </si>
  <si>
    <t>AlphaFlow-MD (Jing et al. 2024)</t>
  </si>
  <si>
    <t>2.80 Å</t>
  </si>
  <si>
    <t>https://doi.org/10.1016/s1097-2765(03)00047-9</t>
  </si>
  <si>
    <t>BRAF p.V600E</t>
  </si>
  <si>
    <t>93.97</t>
  </si>
  <si>
    <t>94.35</t>
  </si>
  <si>
    <t>The EGFR p.T790M mutation accounts for approximately 50% of acquired resistance cases after EGFR-TKI therapy in NSCLC, whereas p.L858R represented 50.7% of EGFR mutations in the analyzed cohort.</t>
  </si>
  <si>
    <t>10.1016/j.cca.2015.01.039; 10.14740/wjon1204</t>
  </si>
  <si>
    <t>BRAF p.V600G</t>
  </si>
  <si>
    <t>Epidermal growth factor receptor</t>
  </si>
  <si>
    <t>WT</t>
  </si>
  <si>
    <t>AF-P00533-F1-v6</t>
  </si>
  <si>
    <t>AlphaFold</t>
  </si>
  <si>
    <t>BRAF p.V600L</t>
  </si>
  <si>
    <t>https://alphafold.ebi.ac.uk/entry/AF-P00533-F1</t>
  </si>
  <si>
    <t>BRAF p.V600M</t>
  </si>
  <si>
    <t>PIK3CA</t>
  </si>
  <si>
    <t>Cryo-EM structure of PI3Kalpha in complex with compound 16</t>
  </si>
  <si>
    <r>
      <rPr>
        <rFont val="Arial"/>
        <b/>
        <color theme="1"/>
      </rPr>
      <t xml:space="preserve">p.E542K; </t>
    </r>
    <r>
      <rPr>
        <rFont val="Arial"/>
        <b val="0"/>
        <color theme="1"/>
      </rPr>
      <t>p.V580A.</t>
    </r>
  </si>
  <si>
    <t>8ILR</t>
  </si>
  <si>
    <t>BTK p.C481S</t>
  </si>
  <si>
    <t>1-1068</t>
  </si>
  <si>
    <t>A</t>
  </si>
  <si>
    <t>Cryo-EM</t>
  </si>
  <si>
    <r>
      <rPr>
        <rFont val="Arial"/>
        <color theme="1"/>
      </rPr>
      <t>p</t>
    </r>
    <r>
      <rPr>
        <rFont val="Arial"/>
        <b/>
        <color theme="1"/>
      </rPr>
      <t>LDDT</t>
    </r>
  </si>
  <si>
    <t>3.05 Å</t>
  </si>
  <si>
    <t>Flanking (three residues)</t>
  </si>
  <si>
    <t>https://doi.org/10.1073/pnas.2304071120</t>
  </si>
  <si>
    <t>CBL p.C384R</t>
  </si>
  <si>
    <t>80.35</t>
  </si>
  <si>
    <t>The PIK3CA variants p.H1047R and p.E542K were reported at frequencies of 35.6% and 11.7%, respectively, in breast cancer.</t>
  </si>
  <si>
    <r>
      <rPr>
        <rFont val="Roboto"/>
        <sz val="10.0"/>
      </rPr>
      <t xml:space="preserve">https://doi.org/10.1016/j.gene.2023.147433; </t>
    </r>
    <r>
      <rPr>
        <rFont val="Roboto"/>
        <color rgb="FF1155CC"/>
        <sz val="10.0"/>
        <u/>
      </rPr>
      <t>https://doi.org/10.3389/fonc.2023.1192946</t>
    </r>
  </si>
  <si>
    <t>85.64</t>
  </si>
  <si>
    <t>CBL p.R240Q</t>
  </si>
  <si>
    <t>Crystal Structure of the Kinase domain of Human HER2 (erbB2)</t>
  </si>
  <si>
    <t>3PP0</t>
  </si>
  <si>
    <t>CBL p.Y371C</t>
  </si>
  <si>
    <t>2.25 Å</t>
  </si>
  <si>
    <t>https://doi.org/10.1074/jbc.M110.206193</t>
  </si>
  <si>
    <t>94.17</t>
  </si>
  <si>
    <t>CBL p.Y371H</t>
  </si>
  <si>
    <t>94.09</t>
  </si>
  <si>
    <t>HER2/ERBB2</t>
  </si>
  <si>
    <t>Structure of the HER2/HER3/NRG1b Heterodimer Extracellular Domain</t>
  </si>
  <si>
    <t>CDK4 p.R24C</t>
  </si>
  <si>
    <r>
      <rPr>
        <rFont val="Arial"/>
        <b/>
        <color theme="1"/>
      </rPr>
      <t xml:space="preserve">p.V842I; </t>
    </r>
    <r>
      <rPr>
        <rFont val="Arial"/>
        <b val="0"/>
        <color theme="1"/>
      </rPr>
      <t>p.D845A.</t>
    </r>
  </si>
  <si>
    <t>7MN5 (chain C)</t>
  </si>
  <si>
    <t>1-1029</t>
  </si>
  <si>
    <t>2.93 Å</t>
  </si>
  <si>
    <t>https://doi.org/10.1038/s41586-021-04084-z</t>
  </si>
  <si>
    <t>CDK4 p.R24H</t>
  </si>
  <si>
    <t>The V842I variant showed a frequency of 38% in endometrial and colorectal carcinomas, whereas L755S showed a frequency of 22% in breast cancer.</t>
  </si>
  <si>
    <t>https://pmc.ncbi.nlm.nih.gov/articles/PMC11459037/ ; https://pmc.ncbi.nlm.nih.gov/articles/PMC6944069/</t>
  </si>
  <si>
    <t>CRLF2 p.F232C</t>
  </si>
  <si>
    <t>Receptor tyrosine-protein kinase erbB-2</t>
  </si>
  <si>
    <t>Gene role</t>
  </si>
  <si>
    <t>HGVS.p</t>
  </si>
  <si>
    <t>Mutation Type</t>
  </si>
  <si>
    <t>AF-P04626-F1-v6</t>
  </si>
  <si>
    <t>pLDDT (CA, MUT)</t>
  </si>
  <si>
    <t>pLDDT (CA, WT)</t>
  </si>
  <si>
    <t>CSF3R_pT618I</t>
  </si>
  <si>
    <t>https://alphafold.ebi.ac.uk/entry/AF-P04626-F1</t>
  </si>
  <si>
    <t>Secondary structure</t>
  </si>
  <si>
    <t>Ref.</t>
  </si>
  <si>
    <t>ACVR1</t>
  </si>
  <si>
    <t>Oncogene</t>
  </si>
  <si>
    <t>p.G328E</t>
  </si>
  <si>
    <t>The highlighted mutations function as oncogenic drivers.</t>
  </si>
  <si>
    <t>FGFR2 p.S252W</t>
  </si>
  <si>
    <t>Kappa</t>
  </si>
  <si>
    <t>https://alphafold.ebi.ac.uk/entry/AF-Q04771-F1</t>
  </si>
  <si>
    <t>FGFR3 p.R248C</t>
  </si>
  <si>
    <t>AKT1</t>
  </si>
  <si>
    <t>FGFR3 p.G372C</t>
  </si>
  <si>
    <t>p.E17K</t>
  </si>
  <si>
    <t>Turn</t>
  </si>
  <si>
    <t>https://alphafold.ebi.ac.uk/entry/AF-P31749-F1</t>
  </si>
  <si>
    <t>FGFR4 p.G388R</t>
  </si>
  <si>
    <t>ALK</t>
  </si>
  <si>
    <t>p.F1174C</t>
  </si>
  <si>
    <t>GNA11 p.Q209L</t>
  </si>
  <si>
    <t>Coil</t>
  </si>
  <si>
    <t>https://alphafold.ebi.ac.uk/entry/AF-Q9UM73-F1</t>
  </si>
  <si>
    <t>p.F1174I</t>
  </si>
  <si>
    <t>GNA11 p.Q209P</t>
  </si>
  <si>
    <t>B</t>
  </si>
  <si>
    <t>p.F1174L</t>
  </si>
  <si>
    <t>GNA11 p.R183C</t>
  </si>
  <si>
    <t>GNAQ p.Q209L</t>
  </si>
  <si>
    <t>p.F1174V</t>
  </si>
  <si>
    <t>p.F1245C</t>
  </si>
  <si>
    <t>GNAQ p.Q209P</t>
  </si>
  <si>
    <t>Strand</t>
  </si>
  <si>
    <t>p.F1245I</t>
  </si>
  <si>
    <t>GNAQ p.Q209R</t>
  </si>
  <si>
    <t>p.F1245L</t>
  </si>
  <si>
    <t>p.F1245V</t>
  </si>
  <si>
    <t>GNAQ p.R183Q</t>
  </si>
  <si>
    <t>p.R1275Q</t>
  </si>
  <si>
    <t>AlphaHelix</t>
  </si>
  <si>
    <t>AR</t>
  </si>
  <si>
    <t>p.H875Y</t>
  </si>
  <si>
    <t>https://alphafold.ebi.ac.uk/entry/AF-P10275-F1</t>
  </si>
  <si>
    <t>IDH1 p.R132C</t>
  </si>
  <si>
    <t>p.T878A</t>
  </si>
  <si>
    <t>IDH1 p.R132G</t>
  </si>
  <si>
    <t>p.T878S</t>
  </si>
  <si>
    <t>ATP1A1</t>
  </si>
  <si>
    <t>IDH1 p.R132H</t>
  </si>
  <si>
    <t>TSG</t>
  </si>
  <si>
    <t>p.L104R</t>
  </si>
  <si>
    <t>https://alphafold.ebi.ac.uk/entry/AF-P05023-F1</t>
  </si>
  <si>
    <t>IDH1 p.R132L</t>
  </si>
  <si>
    <t>BMPR1A</t>
  </si>
  <si>
    <t>IDH1 p.R132S</t>
  </si>
  <si>
    <t>p.R480W</t>
  </si>
  <si>
    <t>https://alphafold.ebi.ac.uk/entry/AF-P36894-F1</t>
  </si>
  <si>
    <t>IDH2 p.R140L</t>
  </si>
  <si>
    <t>BRAF</t>
  </si>
  <si>
    <t>p.V600E</t>
  </si>
  <si>
    <t>IDH2 p.R140Q</t>
  </si>
  <si>
    <t>https://alphafold.ebi.ac.uk/entry/AF-P15056-F1</t>
  </si>
  <si>
    <t>IDH2 p.R140W</t>
  </si>
  <si>
    <t>p.V600G</t>
  </si>
  <si>
    <t>IDH2 p.R172K</t>
  </si>
  <si>
    <t>IDH2 p.R172M</t>
  </si>
  <si>
    <t>p.V600L</t>
  </si>
  <si>
    <t>IDH2 p.R172S</t>
  </si>
  <si>
    <t>p.V600M</t>
  </si>
  <si>
    <t>BTK</t>
  </si>
  <si>
    <t>KCNJ5 p.G151R</t>
  </si>
  <si>
    <t>p.C481S</t>
  </si>
  <si>
    <t>https://alphafold.ebi.ac.uk/entry/AF-Q06187-F1</t>
  </si>
  <si>
    <t>KRAS p.A59G</t>
  </si>
  <si>
    <t>CBL</t>
  </si>
  <si>
    <t>p.C384R</t>
  </si>
  <si>
    <t>KRAS p.G12A</t>
  </si>
  <si>
    <t>https://alphafold.ebi.ac.uk/entry/AF-P22681-F1</t>
  </si>
  <si>
    <t>KRAS p.G12C</t>
  </si>
  <si>
    <t>p.R420Q</t>
  </si>
  <si>
    <t>KRAS p.G12R</t>
  </si>
  <si>
    <t>p.Y371C</t>
  </si>
  <si>
    <t>p.Y371H</t>
  </si>
  <si>
    <t>KRAS p.G12S</t>
  </si>
  <si>
    <t>CDK4</t>
  </si>
  <si>
    <t>KRAS p.G12V</t>
  </si>
  <si>
    <t>p.R24C</t>
  </si>
  <si>
    <t>https://alphafold.ebi.ac.uk/entry/AF-P11802-F1</t>
  </si>
  <si>
    <t>KRAS p.G13A</t>
  </si>
  <si>
    <t>p.R24H</t>
  </si>
  <si>
    <t>KRAS p.G13C</t>
  </si>
  <si>
    <t>CREBBP</t>
  </si>
  <si>
    <t>p.R1446C</t>
  </si>
  <si>
    <t>KRAS p.G13D</t>
  </si>
  <si>
    <t>https://alphafold.ebi.ac.uk/entry/AF-Q92793-F1</t>
  </si>
  <si>
    <t>KRAS p.G13R</t>
  </si>
  <si>
    <t>p.Y1503C</t>
  </si>
  <si>
    <t>KRAS p.G13S</t>
  </si>
  <si>
    <t>CRLF2</t>
  </si>
  <si>
    <t>p.F232C</t>
  </si>
  <si>
    <t>https://alphafold.ebi.ac.uk/entry/AF-Q9HC73-F1</t>
  </si>
  <si>
    <t>KRAS p.G13V</t>
  </si>
  <si>
    <t>CSF3R</t>
  </si>
  <si>
    <t>p.T618I</t>
  </si>
  <si>
    <t>NRAS p.G12C</t>
  </si>
  <si>
    <t>https://alphafold.ebi.ac.uk/entry/AF-Q99062-F1</t>
  </si>
  <si>
    <t>CTNNB1</t>
  </si>
  <si>
    <t>NRAS p.G12D</t>
  </si>
  <si>
    <t>p.D32G</t>
  </si>
  <si>
    <t>https://alphafold.ebi.ac.uk/entry/AF-P35222-F1</t>
  </si>
  <si>
    <t>NRAS p.G12R</t>
  </si>
  <si>
    <t>NRAS p.G12S</t>
  </si>
  <si>
    <t>p.D32N</t>
  </si>
  <si>
    <t>NRAS p.G12V</t>
  </si>
  <si>
    <t>p.D32Y</t>
  </si>
  <si>
    <t>NRAS p.G13A</t>
  </si>
  <si>
    <t>p.G34E</t>
  </si>
  <si>
    <t>NRAS p.G13C</t>
  </si>
  <si>
    <t>p.G34V</t>
  </si>
  <si>
    <t>NRAS p.G13D</t>
  </si>
  <si>
    <t>NRAS p.G13R</t>
  </si>
  <si>
    <t>p.S33F</t>
  </si>
  <si>
    <t>NRAS p.G13V</t>
  </si>
  <si>
    <t>p.S33Y</t>
  </si>
  <si>
    <t>NRAS p.Q61E</t>
  </si>
  <si>
    <t>NRAS p.Q61H</t>
  </si>
  <si>
    <t>p.S37C</t>
  </si>
  <si>
    <t>NRAS p.Q61K</t>
  </si>
  <si>
    <t>p.S37F</t>
  </si>
  <si>
    <t>NRAS p.Q61L</t>
  </si>
  <si>
    <t>NRAS p.Q61P</t>
  </si>
  <si>
    <t>p.S37Y</t>
  </si>
  <si>
    <t>NRAS p.Q61R</t>
  </si>
  <si>
    <t>p.S45F</t>
  </si>
  <si>
    <t>HRAS p.G12A</t>
  </si>
  <si>
    <t>p.S45P</t>
  </si>
  <si>
    <t>HRAS p.G12C</t>
  </si>
  <si>
    <t>p.S45Y</t>
  </si>
  <si>
    <t>HRAS p.G12D</t>
  </si>
  <si>
    <t>HRAS p.G12R</t>
  </si>
  <si>
    <t>p.T41A</t>
  </si>
  <si>
    <t>HRAS p.G12S</t>
  </si>
  <si>
    <t>HRAS p.G12V</t>
  </si>
  <si>
    <t>p.T41I</t>
  </si>
  <si>
    <t>HRAS p.G13C</t>
  </si>
  <si>
    <t>p.L858R</t>
  </si>
  <si>
    <t>HRAS p.G13D</t>
  </si>
  <si>
    <t>HRAS p.G13R</t>
  </si>
  <si>
    <t>HRAS p.G13V</t>
  </si>
  <si>
    <t>HRAS p.Q61K</t>
  </si>
  <si>
    <t>p.T790M</t>
  </si>
  <si>
    <t>HRAS p.Q61L</t>
  </si>
  <si>
    <t>ERBB2</t>
  </si>
  <si>
    <t>p.D769H</t>
  </si>
  <si>
    <t>HRAS p.Q61R</t>
  </si>
  <si>
    <t>RAF1 p.S257L</t>
  </si>
  <si>
    <t>RRAS2 p.Q72L</t>
  </si>
  <si>
    <t>p.D769Y</t>
  </si>
  <si>
    <t>MAP2K1 p.F53L</t>
  </si>
  <si>
    <t>p.G776S</t>
  </si>
  <si>
    <t>MAP2K1 p.K57E</t>
  </si>
  <si>
    <t>MAP2K1 p.K57N</t>
  </si>
  <si>
    <t>p.L755S</t>
  </si>
  <si>
    <t>MAP2K1 p.P124L</t>
  </si>
  <si>
    <t>MAP2K1 p.P124Q</t>
  </si>
  <si>
    <t>p.S310Y</t>
  </si>
  <si>
    <t>MAP2K1 p.P124S</t>
  </si>
  <si>
    <t>p.V842I</t>
  </si>
  <si>
    <t>MAP2K1 p.Q56P</t>
  </si>
  <si>
    <t>MPL p.W515L</t>
  </si>
  <si>
    <t>FGFR2</t>
  </si>
  <si>
    <t>p.S252W</t>
  </si>
  <si>
    <t>MYC p.P74A</t>
  </si>
  <si>
    <t>https://alphafold.ebi.ac.uk/entry/AF-P21802-F1</t>
  </si>
  <si>
    <t>NFE2L2 p.E79K</t>
  </si>
  <si>
    <t>FGFR3</t>
  </si>
  <si>
    <t>p.G372C</t>
  </si>
  <si>
    <t>NFE2L2 p.G31R</t>
  </si>
  <si>
    <t>https://alphafold.ebi.ac.uk/entry/AF-P22607-F1</t>
  </si>
  <si>
    <t>PTPN11 p.A72T</t>
  </si>
  <si>
    <t>p.R248C</t>
  </si>
  <si>
    <t>PTPN11 p.D61Y</t>
  </si>
  <si>
    <t>PTPN11 p.E76A</t>
  </si>
  <si>
    <t>FGFR4</t>
  </si>
  <si>
    <t>p.G388R</t>
  </si>
  <si>
    <t>PTPN11 p.E76G</t>
  </si>
  <si>
    <t>https://alphafold.ebi.ac.uk/entry/AF-P22455-F1</t>
  </si>
  <si>
    <t>PTPN11 p.E76K</t>
  </si>
  <si>
    <t>FLT3</t>
  </si>
  <si>
    <t>PTPN11 p.E76V</t>
  </si>
  <si>
    <t>p.D835A</t>
  </si>
  <si>
    <t>https://alphafold.ebi.ac.uk/entry/AF-P36888-F1</t>
  </si>
  <si>
    <t>SMO p.W515L</t>
  </si>
  <si>
    <t>p.D835E</t>
  </si>
  <si>
    <t>TP53 p.R175G</t>
  </si>
  <si>
    <t>TP53 p.R175H</t>
  </si>
  <si>
    <t>p.D835H</t>
  </si>
  <si>
    <t>TP53 p.R175L</t>
  </si>
  <si>
    <t>TP53 p.R248L</t>
  </si>
  <si>
    <t>TP53 p.R248P</t>
  </si>
  <si>
    <t>p.D835N</t>
  </si>
  <si>
    <t>TP53 p.R248Q</t>
  </si>
  <si>
    <t>p.D835V</t>
  </si>
  <si>
    <t>TP53 p.R248W</t>
  </si>
  <si>
    <t>p.D835Y</t>
  </si>
  <si>
    <t>TP53 p.R273C</t>
  </si>
  <si>
    <t>GNA11</t>
  </si>
  <si>
    <t>TP53 p.R273G</t>
  </si>
  <si>
    <t>p.Q209L</t>
  </si>
  <si>
    <t>TP53 p.R273H</t>
  </si>
  <si>
    <t>https://alphafold.ebi.ac.uk/entry/AF-P29992-F1</t>
  </si>
  <si>
    <t>TP53 p.R273L</t>
  </si>
  <si>
    <t>p.Q209P</t>
  </si>
  <si>
    <t>TP53 p.R273P</t>
  </si>
  <si>
    <t>TP53 p.R273S</t>
  </si>
  <si>
    <t>p.R183C</t>
  </si>
  <si>
    <t>ACVR1 p.S20G</t>
  </si>
  <si>
    <t>GNAQ</t>
  </si>
  <si>
    <t>AKT1 p.T172I</t>
  </si>
  <si>
    <t>https://alphafold.ebi.ac.uk/entry/AF-P50148-F1</t>
  </si>
  <si>
    <t>AR p.Y364N</t>
  </si>
  <si>
    <t>BMPR1A p.E123Q</t>
  </si>
  <si>
    <t>BRAF p.G464R</t>
  </si>
  <si>
    <t>p.Q209R</t>
  </si>
  <si>
    <t>BRAF p.L185M</t>
  </si>
  <si>
    <t>p.R183Q</t>
  </si>
  <si>
    <t>BRAF p.N581Y</t>
  </si>
  <si>
    <t>HRAS</t>
  </si>
  <si>
    <t>p.G12A</t>
  </si>
  <si>
    <t>https://alphafold.ebi.ac.uk/entry/AF-P01112-F1</t>
  </si>
  <si>
    <t>BRAF p.S607F</t>
  </si>
  <si>
    <t>BTK p.R255P</t>
  </si>
  <si>
    <t>p.G12C</t>
  </si>
  <si>
    <t>CBL p.L281H</t>
  </si>
  <si>
    <t>p.G12D</t>
  </si>
  <si>
    <t>CBL p.Q207K</t>
  </si>
  <si>
    <t>p.G12R</t>
  </si>
  <si>
    <t>CBL p.S389N</t>
  </si>
  <si>
    <t>p.G12S</t>
  </si>
  <si>
    <t>CBL p.W190C</t>
  </si>
  <si>
    <t>p.G12V</t>
  </si>
  <si>
    <t>CDK4 p.R122C</t>
  </si>
  <si>
    <t>CDK4 p.R210P</t>
  </si>
  <si>
    <t>p.G13C</t>
  </si>
  <si>
    <t>CRLF2 p.V244M</t>
  </si>
  <si>
    <t>p.G13D</t>
  </si>
  <si>
    <t>CSF3R p.P558L</t>
  </si>
  <si>
    <t>p.G13R</t>
  </si>
  <si>
    <t>FGFR3 p.A150V</t>
  </si>
  <si>
    <t>p.G13V</t>
  </si>
  <si>
    <t>FGFR3 p.A281T</t>
  </si>
  <si>
    <t>p.Q61K</t>
  </si>
  <si>
    <t>GNA11 p.L353V</t>
  </si>
  <si>
    <t>GNA11 p.S268F</t>
  </si>
  <si>
    <t>GNA11 p.V184M</t>
  </si>
  <si>
    <t>p.Q61L</t>
  </si>
  <si>
    <t>GNAQ p.H63R</t>
  </si>
  <si>
    <t>p.Q61R</t>
  </si>
  <si>
    <t>GNAQ p.I62N</t>
  </si>
  <si>
    <t>IDH1</t>
  </si>
  <si>
    <t>GNAQ p.K354N</t>
  </si>
  <si>
    <t>p.R132C</t>
  </si>
  <si>
    <t>https://alphafold.ebi.ac.uk/entry/AF-O75874-F1</t>
  </si>
  <si>
    <t>GNAQ p.T224N</t>
  </si>
  <si>
    <t>p.R132G</t>
  </si>
  <si>
    <t>IDH1 p.D347H</t>
  </si>
  <si>
    <t>IDH1 p.I215F</t>
  </si>
  <si>
    <t>p.R132H</t>
  </si>
  <si>
    <t>IDH1 p.L216Q</t>
  </si>
  <si>
    <t>p.R132L</t>
  </si>
  <si>
    <t>IDH1 p.L37F</t>
  </si>
  <si>
    <t>p.R132S</t>
  </si>
  <si>
    <t>IDH1 p.R222H</t>
  </si>
  <si>
    <t>IDH2</t>
  </si>
  <si>
    <t>p.R140L</t>
  </si>
  <si>
    <t>https://alphafold.ebi.ac.uk/entry/AF-P48735-F1</t>
  </si>
  <si>
    <t>IDH1 p.W205L</t>
  </si>
  <si>
    <t>p.R140Q</t>
  </si>
  <si>
    <t>IDH2 p.D54N</t>
  </si>
  <si>
    <t>p.R140W</t>
  </si>
  <si>
    <t>IDH2 p.G55S</t>
  </si>
  <si>
    <t>p.R172K</t>
  </si>
  <si>
    <t>IDH2 p.H273D</t>
  </si>
  <si>
    <t>IDH2 p.M219L</t>
  </si>
  <si>
    <t>p.R172M</t>
  </si>
  <si>
    <t>IDH2 p.P213T</t>
  </si>
  <si>
    <t>p.R172S</t>
  </si>
  <si>
    <t>IDH2 p.W164C</t>
  </si>
  <si>
    <t>JAK2</t>
  </si>
  <si>
    <t>p.V617F</t>
  </si>
  <si>
    <t>KCNJ5 p.V121F</t>
  </si>
  <si>
    <t>https://alphafold.ebi.ac.uk/entry/AF-O60674-F1</t>
  </si>
  <si>
    <t>KCNJ5</t>
  </si>
  <si>
    <t>KRAS p.D57N</t>
  </si>
  <si>
    <t>p.G151R</t>
  </si>
  <si>
    <t>https://alphafold.ebi.ac.uk/entry/AF-P48544-F1</t>
  </si>
  <si>
    <t>KRAS p.D126E</t>
  </si>
  <si>
    <t>KIT</t>
  </si>
  <si>
    <t>p.D816H</t>
  </si>
  <si>
    <t>https://alphafold.ebi.ac.uk/entry/AF-P10721-F1</t>
  </si>
  <si>
    <t>KRAS p.D126V</t>
  </si>
  <si>
    <t>p.D816V</t>
  </si>
  <si>
    <t>KRAS p.E162Q</t>
  </si>
  <si>
    <t>KRAS p.K176Q</t>
  </si>
  <si>
    <t>p.D816Y</t>
  </si>
  <si>
    <t>KRAS p.L23I</t>
  </si>
  <si>
    <t>p.K558N</t>
  </si>
  <si>
    <t>KRAS p.L23R</t>
  </si>
  <si>
    <t>KRAS p.P34R</t>
  </si>
  <si>
    <t>p.L576P</t>
  </si>
  <si>
    <t>KRAS p.R151T</t>
  </si>
  <si>
    <t>p.V559A</t>
  </si>
  <si>
    <t>KRAS p.T20P</t>
  </si>
  <si>
    <t>KRAS p.T74A</t>
  </si>
  <si>
    <t>p.V559D</t>
  </si>
  <si>
    <t>KRAS p.V14A</t>
  </si>
  <si>
    <t>p.V559G</t>
  </si>
  <si>
    <t>NRAS p.A59G</t>
  </si>
  <si>
    <t>NRAS p.A146T</t>
  </si>
  <si>
    <t>p.V560A</t>
  </si>
  <si>
    <t>NRAS p.A146V</t>
  </si>
  <si>
    <t>p.V560D</t>
  </si>
  <si>
    <t>NRAS p.D33E</t>
  </si>
  <si>
    <t>NRAS p.D33H</t>
  </si>
  <si>
    <t>p.V560G</t>
  </si>
  <si>
    <t>NRAS p.E153A</t>
  </si>
  <si>
    <t>NRAS p.G48S</t>
  </si>
  <si>
    <t>p.W557R</t>
  </si>
  <si>
    <t>NRAS p.G60V</t>
  </si>
  <si>
    <t>KRAS</t>
  </si>
  <si>
    <t>NRAS p.G138E</t>
  </si>
  <si>
    <t>https://alphafold.ebi.ac.uk/entry/AF-P01116-F1</t>
  </si>
  <si>
    <t>NRAS p.H131R</t>
  </si>
  <si>
    <t>NRAS p.Q43R</t>
  </si>
  <si>
    <t>NRAS p.R97G</t>
  </si>
  <si>
    <t>NRAS p.T148S</t>
  </si>
  <si>
    <t>NRAS p.V188A</t>
  </si>
  <si>
    <t>NRAS p.V8A</t>
  </si>
  <si>
    <t>NRAS p.V9A</t>
  </si>
  <si>
    <t>NRAS p.Y64C</t>
  </si>
  <si>
    <t>HRAS p.A122V</t>
  </si>
  <si>
    <t>HRAS p.A155D</t>
  </si>
  <si>
    <t>p.G13A</t>
  </si>
  <si>
    <t>HRAS p.D33N</t>
  </si>
  <si>
    <t>HRAS p.D33Y</t>
  </si>
  <si>
    <t>HRAS p.D119H</t>
  </si>
  <si>
    <t>HRAS p.G75E</t>
  </si>
  <si>
    <t>HRAS p.K88E</t>
  </si>
  <si>
    <t>HRAS p.P34S</t>
  </si>
  <si>
    <t>p.G13S</t>
  </si>
  <si>
    <t>HRAS p.R68Q</t>
  </si>
  <si>
    <t>HRAS p.R123H</t>
  </si>
  <si>
    <t>MAP2K1</t>
  </si>
  <si>
    <t>HRAS p.S17T</t>
  </si>
  <si>
    <t>p.F53L</t>
  </si>
  <si>
    <t>HRAS p.S89C</t>
  </si>
  <si>
    <t>https://alphafold.ebi.ac.uk/entry/AF-Q02750-F1</t>
  </si>
  <si>
    <t>HRAS p.V7L</t>
  </si>
  <si>
    <t>p.K57E</t>
  </si>
  <si>
    <t>RAF1 p.N140H</t>
  </si>
  <si>
    <t>RRAS2 p.D49N</t>
  </si>
  <si>
    <t>p.K57N</t>
  </si>
  <si>
    <t>MAP2K1 p.A257V</t>
  </si>
  <si>
    <t>p.P124L</t>
  </si>
  <si>
    <t>MAP2K1 p.H119Q</t>
  </si>
  <si>
    <t>MAP2K1 p.H184Q</t>
  </si>
  <si>
    <t>p.P124Q</t>
  </si>
  <si>
    <t>MAP2K1 p.H358Q</t>
  </si>
  <si>
    <t>p.P124S</t>
  </si>
  <si>
    <t>MAP2K1 p.I204T</t>
  </si>
  <si>
    <t>MAP2K1 p.P162H</t>
  </si>
  <si>
    <t>p.Q56P</t>
  </si>
  <si>
    <t>MAP2K1 p.P322S</t>
  </si>
  <si>
    <t>MPL</t>
  </si>
  <si>
    <t>pW515L</t>
  </si>
  <si>
    <t>MPL p.R523G</t>
  </si>
  <si>
    <t>https://alphafold.ebi.ac.uk/entry/AF-P40238-F1</t>
  </si>
  <si>
    <t>MYC p.P177R</t>
  </si>
  <si>
    <t>MTOR</t>
  </si>
  <si>
    <t>NFE2L2 p.R515T</t>
  </si>
  <si>
    <t>p.E2419K</t>
  </si>
  <si>
    <t>PTPN11 p.D487Y</t>
  </si>
  <si>
    <t>https://alphafold.ebi.ac.uk/entry/AF-P42345-F1</t>
  </si>
  <si>
    <t>PTPN11 p.G13D</t>
  </si>
  <si>
    <t>p.S2215Y</t>
  </si>
  <si>
    <t>PTPN11 p.R384H</t>
  </si>
  <si>
    <t>PTPN11 p.R498W</t>
  </si>
  <si>
    <t>p.S2215F</t>
  </si>
  <si>
    <t>PTPN11 p.S142N</t>
  </si>
  <si>
    <t>MYC</t>
  </si>
  <si>
    <t>p.P74A</t>
  </si>
  <si>
    <t>PTPN11 p.V45I</t>
  </si>
  <si>
    <t>https://alphafold.ebi.ac.uk/entry/AF-P01106-F1</t>
  </si>
  <si>
    <t>SMO p.L243I</t>
  </si>
  <si>
    <t>NFE2L2</t>
  </si>
  <si>
    <t>p.E79K</t>
  </si>
  <si>
    <t>TP53 p.E258G</t>
  </si>
  <si>
    <t>https://alphafold.ebi.ac.uk/entry/AF-Q16236-F1</t>
  </si>
  <si>
    <t>TP53 p.E287V</t>
  </si>
  <si>
    <t>p.G31R</t>
  </si>
  <si>
    <t>TP53 p.H233D</t>
  </si>
  <si>
    <t>TP53 p.L130V</t>
  </si>
  <si>
    <t>NOTCH1</t>
  </si>
  <si>
    <t>p.F1592C</t>
  </si>
  <si>
    <t>TP53 p.L265R</t>
  </si>
  <si>
    <t>https://alphafold.ebi.ac.uk/entry/AF-P46531-F1</t>
  </si>
  <si>
    <t>TP53 p.L93M</t>
  </si>
  <si>
    <t>NRAS</t>
  </si>
  <si>
    <t>TP53 p.M237R</t>
  </si>
  <si>
    <t>TP53 p.N263D</t>
  </si>
  <si>
    <t>https://alphafold.ebi.ac.uk/entry/AF-P01111-F1</t>
  </si>
  <si>
    <t>TP53 p.R174M</t>
  </si>
  <si>
    <t>TP53 p.S269T</t>
  </si>
  <si>
    <t>TP53 p.T140I</t>
  </si>
  <si>
    <t>TP53 p.T230S</t>
  </si>
  <si>
    <t>TP53 p.V97A</t>
  </si>
  <si>
    <t>p.Q61E</t>
  </si>
  <si>
    <t>p.Q61H</t>
  </si>
  <si>
    <t>p.Q61P</t>
  </si>
  <si>
    <t>PDGFRA</t>
  </si>
  <si>
    <t>p.D842V</t>
  </si>
  <si>
    <t>https://alphafold.ebi.ac.uk/entry/AF-P16234-F1</t>
  </si>
  <si>
    <t>p.D846Y</t>
  </si>
  <si>
    <t>p.E542A</t>
  </si>
  <si>
    <t>https://alphafold.ebi.ac.uk/entry/AF-P42336-F1</t>
  </si>
  <si>
    <t>p.E542K</t>
  </si>
  <si>
    <t>p.E542Q</t>
  </si>
  <si>
    <t>p.E545A</t>
  </si>
  <si>
    <t>p.E545D</t>
  </si>
  <si>
    <t>p.E545G</t>
  </si>
  <si>
    <t>p.E545K</t>
  </si>
  <si>
    <t>p.E545Q</t>
  </si>
  <si>
    <t>p.E545V</t>
  </si>
  <si>
    <t>p.H1047L</t>
  </si>
  <si>
    <t>p.H1047R</t>
  </si>
  <si>
    <t>p.H1047Y</t>
  </si>
  <si>
    <t>p.N345K</t>
  </si>
  <si>
    <t>p.N345T</t>
  </si>
  <si>
    <t>p.Q546E</t>
  </si>
  <si>
    <t>p.Q546K</t>
  </si>
  <si>
    <t>p.Q546L</t>
  </si>
  <si>
    <t>p.Q546P</t>
  </si>
  <si>
    <t>p.Q546R</t>
  </si>
  <si>
    <t>p.R88Q</t>
  </si>
  <si>
    <t>PTPN11</t>
  </si>
  <si>
    <t>p.A72T</t>
  </si>
  <si>
    <t>https://alphafold.ebi.ac.uk/entry/AF-Q06124-F1</t>
  </si>
  <si>
    <t>p.D61Y</t>
  </si>
  <si>
    <t>p.E76A</t>
  </si>
  <si>
    <t>p.E76G</t>
  </si>
  <si>
    <t>p.E76K</t>
  </si>
  <si>
    <t>p.E76V</t>
  </si>
  <si>
    <t>RAF1</t>
  </si>
  <si>
    <t>p.S257L</t>
  </si>
  <si>
    <t>https://alphafold.ebi.ac.uk/entry/AF-P04049-F1</t>
  </si>
  <si>
    <t>RET</t>
  </si>
  <si>
    <t>p.C634F</t>
  </si>
  <si>
    <t>https://alphafold.ebi.ac.uk/entry/AF-P07949-F1</t>
  </si>
  <si>
    <t>p.C634G</t>
  </si>
  <si>
    <t>p.C634R</t>
  </si>
  <si>
    <t>p.C634W</t>
  </si>
  <si>
    <t>p.C634Y</t>
  </si>
  <si>
    <t>p.M918T</t>
  </si>
  <si>
    <t>RRAS2</t>
  </si>
  <si>
    <t>p.Q72L</t>
  </si>
  <si>
    <t>https://alphafold.ebi.ac.uk/entry/AF-P62070-F1</t>
  </si>
  <si>
    <t>SETBP1</t>
  </si>
  <si>
    <t>p.G870S</t>
  </si>
  <si>
    <t>https://alphafold.ebi.ac.uk/entry/AF-Q9Y6X0-F1</t>
  </si>
  <si>
    <t>SF3B1</t>
  </si>
  <si>
    <t>p.K666N</t>
  </si>
  <si>
    <t>https://alphafold.ebi.ac.uk/entry/AF-O75533-F1</t>
  </si>
  <si>
    <t>SMO</t>
  </si>
  <si>
    <t>p.W535L</t>
  </si>
  <si>
    <t>310Helix</t>
  </si>
  <si>
    <t>https://alphafold.ebi.ac.uk/entry/AF-Q99835-F1</t>
  </si>
  <si>
    <t>TP53</t>
  </si>
  <si>
    <t>p.R175G</t>
  </si>
  <si>
    <t>https://alphafold.ebi.ac.uk/entry/AF-P04637-F1</t>
  </si>
  <si>
    <t>p.R175H</t>
  </si>
  <si>
    <t>p.R175L</t>
  </si>
  <si>
    <t>p.R248L</t>
  </si>
  <si>
    <t>p.R248P</t>
  </si>
  <si>
    <t>p.R248Q</t>
  </si>
  <si>
    <t>p.R248W</t>
  </si>
  <si>
    <t>p.R273C</t>
  </si>
  <si>
    <t>p.R273H</t>
  </si>
  <si>
    <t>p.R273L</t>
  </si>
  <si>
    <t>p.R273P</t>
  </si>
  <si>
    <t>p.R273S</t>
  </si>
  <si>
    <t>p.S20G</t>
  </si>
  <si>
    <t>Non-driver</t>
  </si>
  <si>
    <t>p.T172I</t>
  </si>
  <si>
    <t>p.A848S</t>
  </si>
  <si>
    <t>p.D302N</t>
  </si>
  <si>
    <t>p.E1241Q</t>
  </si>
  <si>
    <t>p.G589D</t>
  </si>
  <si>
    <t>p.L334P</t>
  </si>
  <si>
    <t>p.R753Q</t>
  </si>
  <si>
    <t>p.S1075N</t>
  </si>
  <si>
    <t>p.S439R</t>
  </si>
  <si>
    <t>p.V757M</t>
  </si>
  <si>
    <t>p.L56Q</t>
  </si>
  <si>
    <t>p.S220F</t>
  </si>
  <si>
    <t>p.Y364N</t>
  </si>
  <si>
    <t>p.H44R</t>
  </si>
  <si>
    <t>p.E123Q</t>
  </si>
  <si>
    <t>p.G464R</t>
  </si>
  <si>
    <t>p.L185M</t>
  </si>
  <si>
    <t>p.N581Y</t>
  </si>
  <si>
    <t>p.S607F</t>
  </si>
  <si>
    <t>p.R255P</t>
  </si>
  <si>
    <t>p.L281H</t>
  </si>
  <si>
    <t>p.Q207K</t>
  </si>
  <si>
    <t>p.S839N</t>
  </si>
  <si>
    <t>p.W190C</t>
  </si>
  <si>
    <t>p.R122C</t>
  </si>
  <si>
    <t>p.R210P</t>
  </si>
  <si>
    <t>p.A410V</t>
  </si>
  <si>
    <t>p.P2176L</t>
  </si>
  <si>
    <t>p.V244M</t>
  </si>
  <si>
    <t>p.P558L</t>
  </si>
  <si>
    <t>p.A295T</t>
  </si>
  <si>
    <t>p.A391V</t>
  </si>
  <si>
    <t>p.C213F</t>
  </si>
  <si>
    <t>p.C419R</t>
  </si>
  <si>
    <t>p.D624N</t>
  </si>
  <si>
    <t>p.D83N</t>
  </si>
  <si>
    <t>p.E226D</t>
  </si>
  <si>
    <t>p.H720P</t>
  </si>
  <si>
    <t>p.L640Q</t>
  </si>
  <si>
    <t>p.N287S</t>
  </si>
  <si>
    <t>p.P44S</t>
  </si>
  <si>
    <t>p.P714R</t>
  </si>
  <si>
    <t>p.S311N</t>
  </si>
  <si>
    <t>p.S341R</t>
  </si>
  <si>
    <t>p.S389L</t>
  </si>
  <si>
    <t>p.G312W</t>
  </si>
  <si>
    <t>p.T847K</t>
  </si>
  <si>
    <t>p.D277N</t>
  </si>
  <si>
    <t>p.G222D</t>
  </si>
  <si>
    <t>p.I740T</t>
  </si>
  <si>
    <t>p.S189C</t>
  </si>
  <si>
    <t>p.S442L</t>
  </si>
  <si>
    <t>p.D845A</t>
  </si>
  <si>
    <t>p.E236K</t>
  </si>
  <si>
    <t>p.A150V</t>
  </si>
  <si>
    <t>p.A281T</t>
  </si>
  <si>
    <t>p.V539F</t>
  </si>
  <si>
    <t>p.A447V</t>
  </si>
  <si>
    <t>p.E672K</t>
  </si>
  <si>
    <t>p.E767K</t>
  </si>
  <si>
    <t>p.K568E</t>
  </si>
  <si>
    <t>p.M908V</t>
  </si>
  <si>
    <t>p.N289S</t>
  </si>
  <si>
    <t>p.L353V</t>
  </si>
  <si>
    <t>p.S268F</t>
  </si>
  <si>
    <t>p.V184M</t>
  </si>
  <si>
    <t>p.H63R</t>
  </si>
  <si>
    <t>p.I62N</t>
  </si>
  <si>
    <t>p.K354N</t>
  </si>
  <si>
    <t>p.T224N</t>
  </si>
  <si>
    <t>p.A122V</t>
  </si>
  <si>
    <t>p.A155D</t>
  </si>
  <si>
    <t>p.D119H</t>
  </si>
  <si>
    <t>p.D33N</t>
  </si>
  <si>
    <t>p.D33Y</t>
  </si>
  <si>
    <t>p.G75E</t>
  </si>
  <si>
    <t>p.K88E</t>
  </si>
  <si>
    <t>p.P34S</t>
  </si>
  <si>
    <t>p.R123H</t>
  </si>
  <si>
    <t>p.R68Q</t>
  </si>
  <si>
    <t>p.S17T</t>
  </si>
  <si>
    <t>p.S89C</t>
  </si>
  <si>
    <t>p.V7L</t>
  </si>
  <si>
    <t>p.D347H</t>
  </si>
  <si>
    <t>p.I215F</t>
  </si>
  <si>
    <t>p.L216Q</t>
  </si>
  <si>
    <t>p.L37F</t>
  </si>
  <si>
    <t>p.R222H</t>
  </si>
  <si>
    <t>p.W205L</t>
  </si>
  <si>
    <t>p.D54N</t>
  </si>
  <si>
    <t>p.G55S</t>
  </si>
  <si>
    <t>p.H273D</t>
  </si>
  <si>
    <t>p.M219L</t>
  </si>
  <si>
    <t>p.P213T</t>
  </si>
  <si>
    <t>p.W164C</t>
  </si>
  <si>
    <t>p.E889K</t>
  </si>
  <si>
    <t>p.V121F</t>
  </si>
  <si>
    <t>p.D131N</t>
  </si>
  <si>
    <t>p.F229L</t>
  </si>
  <si>
    <t>p.F848L</t>
  </si>
  <si>
    <t>p.G610D</t>
  </si>
  <si>
    <t>p.P41T</t>
  </si>
  <si>
    <t>p.P456Q</t>
  </si>
  <si>
    <t>p.S375R</t>
  </si>
  <si>
    <t>p.S639P</t>
  </si>
  <si>
    <t>p.T322A</t>
  </si>
  <si>
    <t>p.V287L</t>
  </si>
  <si>
    <t>p.Y547N</t>
  </si>
  <si>
    <t>p.Y774C</t>
  </si>
  <si>
    <t>p.D126E</t>
  </si>
  <si>
    <t>p.D126V</t>
  </si>
  <si>
    <t>p.D57N</t>
  </si>
  <si>
    <t>p.E162Q</t>
  </si>
  <si>
    <t>p.K176Q</t>
  </si>
  <si>
    <t>p.L23I</t>
  </si>
  <si>
    <t>p.L23R</t>
  </si>
  <si>
    <t>p.P34R</t>
  </si>
  <si>
    <t>p.R151T</t>
  </si>
  <si>
    <t>p.T20P</t>
  </si>
  <si>
    <t>p.T74A</t>
  </si>
  <si>
    <t>p.V14A</t>
  </si>
  <si>
    <t>p.A257V</t>
  </si>
  <si>
    <t>p.H119Q</t>
  </si>
  <si>
    <t>p.H184Q</t>
  </si>
  <si>
    <t>p.H358Q</t>
  </si>
  <si>
    <t>p.I204T</t>
  </si>
  <si>
    <t>p.P162H</t>
  </si>
  <si>
    <t>p.P322S</t>
  </si>
  <si>
    <t>MET</t>
  </si>
  <si>
    <t>p.T621I</t>
  </si>
  <si>
    <t>https://alphafold.ebi.ac.uk/entry/AF-P08581-F1</t>
  </si>
  <si>
    <t>p.R523G</t>
  </si>
  <si>
    <t>p.R160S</t>
  </si>
  <si>
    <t>p.R173C</t>
  </si>
  <si>
    <t>p.T1985K</t>
  </si>
  <si>
    <t>p.P177R</t>
  </si>
  <si>
    <t>p.R515T</t>
  </si>
  <si>
    <t>p.A146T</t>
  </si>
  <si>
    <t>p.A146V</t>
  </si>
  <si>
    <t>p.A59G</t>
  </si>
  <si>
    <t>p.D33E</t>
  </si>
  <si>
    <t>p.D33H</t>
  </si>
  <si>
    <t>p.E153A</t>
  </si>
  <si>
    <t>p.G138E</t>
  </si>
  <si>
    <t>p.G48S</t>
  </si>
  <si>
    <t>p.G60V</t>
  </si>
  <si>
    <t>p.H131R</t>
  </si>
  <si>
    <t>p.Q43R</t>
  </si>
  <si>
    <t>p.R97G</t>
  </si>
  <si>
    <t>p.T148S</t>
  </si>
  <si>
    <t>p.V188A</t>
  </si>
  <si>
    <t>p.V8A</t>
  </si>
  <si>
    <t>p.V9A</t>
  </si>
  <si>
    <t>p.Y64C</t>
  </si>
  <si>
    <t>p.L593I</t>
  </si>
  <si>
    <t>p.P895L</t>
  </si>
  <si>
    <t>p.D1045Y</t>
  </si>
  <si>
    <t>p.D352Y</t>
  </si>
  <si>
    <t>p.E522G</t>
  </si>
  <si>
    <t>p.G451V</t>
  </si>
  <si>
    <t>p.H1048L</t>
  </si>
  <si>
    <t>p.I225M</t>
  </si>
  <si>
    <t>p.I31M</t>
  </si>
  <si>
    <t>p.L779R</t>
  </si>
  <si>
    <t>p.M282I</t>
  </si>
  <si>
    <t>p.N145S</t>
  </si>
  <si>
    <t>p.P778S</t>
  </si>
  <si>
    <t>p.R899C</t>
  </si>
  <si>
    <t>p.S1008P</t>
  </si>
  <si>
    <t>p.S308F</t>
  </si>
  <si>
    <t>p.S499F</t>
  </si>
  <si>
    <t>p.T544N</t>
  </si>
  <si>
    <t>p.V105I</t>
  </si>
  <si>
    <t>p.V580A</t>
  </si>
  <si>
    <t>p.Y343C</t>
  </si>
  <si>
    <t>p.D487Y</t>
  </si>
  <si>
    <t>p.R384H</t>
  </si>
  <si>
    <t>p.R498W</t>
  </si>
  <si>
    <t>p.S142N</t>
  </si>
  <si>
    <t>p.V45I</t>
  </si>
  <si>
    <t>p.N140H</t>
  </si>
  <si>
    <t>p.A472V</t>
  </si>
  <si>
    <t>p.A496G</t>
  </si>
  <si>
    <t>p.A510S</t>
  </si>
  <si>
    <t>p.K662T</t>
  </si>
  <si>
    <t>p.L923F</t>
  </si>
  <si>
    <t>p.M848R</t>
  </si>
  <si>
    <t>p.D49N</t>
  </si>
  <si>
    <t>p.E100G</t>
  </si>
  <si>
    <t>p.P418L</t>
  </si>
  <si>
    <t>p.L243I</t>
  </si>
  <si>
    <t>p.E258G</t>
  </si>
  <si>
    <t>p.E287V</t>
  </si>
  <si>
    <t>p.H233D</t>
  </si>
  <si>
    <t>p.L130V</t>
  </si>
  <si>
    <t>p.L265R</t>
  </si>
  <si>
    <t>p.L93M</t>
  </si>
  <si>
    <t>p.M237R</t>
  </si>
  <si>
    <t>p.N263D</t>
  </si>
  <si>
    <t>p.R174M</t>
  </si>
  <si>
    <t>p.S269T</t>
  </si>
  <si>
    <t>p.T140I</t>
  </si>
  <si>
    <t>p.T230S</t>
  </si>
  <si>
    <t>p.V97A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</si>
</sst>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m-yyyy"/>
  </numFmts>
  <fonts count="22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Roboto"/>
    </font>
    <font>
      <b/>
      <color rgb="FF000000"/>
      <name val="Arial"/>
      <scheme val="minor"/>
    </font>
    <font>
      <color rgb="FF000000"/>
      <name val="Arial"/>
      <scheme val="minor"/>
    </font>
    <font>
      <color rgb="FF666666"/>
      <name val="Arial"/>
      <scheme val="minor"/>
    </font>
    <font>
      <u/>
      <color rgb="FF0000FF"/>
      <name val="Roboto"/>
    </font>
    <font>
      <u/>
      <color rgb="FF0000FF"/>
      <name val="Roboto"/>
    </font>
    <font>
      <sz val="10.0"/>
      <color rgb="FF1F1F1F"/>
      <name val="Roboto"/>
    </font>
    <font>
      <sz val="10.0"/>
      <color rgb="FF212121"/>
      <name val="Roboto"/>
    </font>
    <font>
      <u/>
      <sz val="10.0"/>
      <color rgb="FF0000FF"/>
      <name val="Roboto"/>
    </font>
    <font>
      <u/>
      <color rgb="FF0000FF"/>
      <name val="Roboto"/>
    </font>
    <font>
      <u/>
      <color rgb="FF0000FF"/>
      <name val="Roboto"/>
    </font>
    <font>
      <color rgb="FF000000"/>
      <name val="Roboto"/>
    </font>
    <font>
      <u/>
      <color rgb="FF0000FF"/>
      <name val="Roboto"/>
    </font>
    <font>
      <u/>
      <color rgb="FF0000FF"/>
      <name val="Roboto"/>
    </font>
    <font>
      <b/>
      <color rgb="FF666666"/>
      <name val="Arial"/>
      <scheme val="minor"/>
    </font>
    <font>
      <color rgb="FF434343"/>
      <name val="Roboto"/>
    </font>
    <font>
      <color theme="1"/>
      <name val="Arial"/>
    </font>
    <font>
      <u/>
      <color rgb="FF0000FF"/>
      <name val="Roboto"/>
    </font>
    <font>
      <u/>
      <color rgb="FF0000FF"/>
      <name val="Roboto"/>
    </font>
  </fonts>
  <fills count="11">
    <fill>
      <patternFill patternType="none"/>
    </fill>
    <fill>
      <patternFill patternType="lightGray"/>
    </fill>
    <fill>
      <patternFill patternType="solid">
        <fgColor rgb="FFE69138"/>
        <bgColor rgb="FFE69138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F6F8F9"/>
        <bgColor rgb="FFF6F8F9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</fills>
  <borders count="13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double">
        <color rgb="FF000000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CFE2F3"/>
      </left>
      <right style="thin">
        <color rgb="FFCFE2F3"/>
      </right>
      <top style="thin">
        <color rgb="FFCFE2F3"/>
      </top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top style="thin">
        <color rgb="FFF6F8F9"/>
      </top>
      <bottom style="thin">
        <color rgb="FFF6F8F9"/>
      </bottom>
    </border>
    <border>
      <left style="thin">
        <color rgb="FF284E3F"/>
      </left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1" numFmtId="49" xfId="0" applyAlignment="1" applyFont="1" applyNumberFormat="1">
      <alignment horizontal="left" readingOrder="0" shrinkToFit="0" vertical="center" wrapText="1"/>
    </xf>
    <xf borderId="0" fillId="2" fontId="2" numFmtId="0" xfId="0" applyAlignment="1" applyFill="1" applyFont="1">
      <alignment horizontal="left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right" readingOrder="0" shrinkToFit="0" vertical="bottom" wrapText="0"/>
    </xf>
    <xf borderId="0" fillId="0" fontId="1" numFmtId="49" xfId="0" applyAlignment="1" applyFont="1" applyNumberForma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0" fillId="3" fontId="1" numFmtId="0" xfId="0" applyAlignment="1" applyFill="1" applyFont="1">
      <alignment readingOrder="0" shrinkToFit="0" vertical="center" wrapText="0"/>
    </xf>
    <xf borderId="1" fillId="4" fontId="1" numFmtId="0" xfId="0" applyAlignment="1" applyBorder="1" applyFill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4" fontId="1" numFmtId="0" xfId="0" applyAlignment="1" applyFont="1">
      <alignment readingOrder="0" shrinkToFit="0" vertical="center" wrapText="0"/>
    </xf>
    <xf borderId="0" fillId="0" fontId="3" numFmtId="49" xfId="0" applyAlignment="1" applyFont="1" applyNumberFormat="1">
      <alignment horizontal="center" readingOrder="0" shrinkToFit="0" vertical="center" wrapText="1"/>
    </xf>
    <xf borderId="1" fillId="0" fontId="1" numFmtId="0" xfId="0" applyAlignment="1" applyBorder="1" applyFont="1">
      <alignment horizontal="right" readingOrder="0" shrinkToFit="0" vertical="center" wrapText="1"/>
    </xf>
    <xf borderId="0" fillId="0" fontId="4" numFmtId="0" xfId="0" applyAlignment="1" applyFon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1"/>
    </xf>
    <xf borderId="0" fillId="0" fontId="5" numFmtId="49" xfId="0" applyAlignment="1" applyFont="1" applyNumberFormat="1">
      <alignment horizontal="right" readingOrder="0" shrinkToFit="0" vertical="center" wrapText="0"/>
    </xf>
    <xf borderId="0" fillId="5" fontId="1" numFmtId="0" xfId="0" applyAlignment="1" applyFill="1" applyFont="1">
      <alignment shrinkToFit="0" vertical="center" wrapText="0"/>
    </xf>
    <xf borderId="0" fillId="5" fontId="1" numFmtId="0" xfId="0" applyAlignment="1" applyFont="1">
      <alignment readingOrder="0" shrinkToFit="0" vertical="center" wrapText="0"/>
    </xf>
    <xf borderId="0" fillId="0" fontId="6" numFmtId="49" xfId="0" applyAlignment="1" applyFont="1" applyNumberFormat="1">
      <alignment horizontal="right" readingOrder="0" shrinkToFit="0" vertical="center" wrapText="0"/>
    </xf>
    <xf borderId="0" fillId="5" fontId="1" numFmtId="0" xfId="0" applyAlignment="1" applyFont="1">
      <alignment shrinkToFit="0" vertical="center" wrapText="1"/>
    </xf>
    <xf borderId="0" fillId="3" fontId="2" numFmtId="0" xfId="0" applyAlignment="1" applyFont="1">
      <alignment horizontal="center" readingOrder="0" shrinkToFit="0" vertical="center" wrapText="0"/>
    </xf>
    <xf borderId="0" fillId="5" fontId="1" numFmtId="0" xfId="0" applyAlignment="1" applyFont="1">
      <alignment horizontal="center" readingOrder="0" shrinkToFit="0" vertical="center" wrapText="0"/>
    </xf>
    <xf borderId="0" fillId="6" fontId="5" numFmtId="11" xfId="0" applyAlignment="1" applyFill="1" applyFont="1" applyNumberFormat="1">
      <alignment readingOrder="0" shrinkToFit="0" vertical="center" wrapText="0"/>
    </xf>
    <xf borderId="0" fillId="7" fontId="1" numFmtId="0" xfId="0" applyAlignment="1" applyFill="1" applyFont="1">
      <alignment readingOrder="0" shrinkToFit="0" vertical="center" wrapText="0"/>
    </xf>
    <xf borderId="0" fillId="6" fontId="4" numFmtId="2" xfId="0" applyAlignment="1" applyFont="1" applyNumberFormat="1">
      <alignment readingOrder="0" shrinkToFit="0" vertical="center" wrapText="0"/>
    </xf>
    <xf borderId="0" fillId="6" fontId="6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horizontal="left" readingOrder="0" shrinkToFit="0" vertical="center" wrapText="1"/>
    </xf>
    <xf borderId="0" fillId="3" fontId="2" numFmtId="0" xfId="0" applyAlignment="1" applyFont="1">
      <alignment horizontal="center" readingOrder="0" shrinkToFit="0" vertical="bottom" wrapText="0"/>
    </xf>
    <xf borderId="0" fillId="4" fontId="1" numFmtId="0" xfId="0" applyAlignment="1" applyFont="1">
      <alignment horizontal="left" readingOrder="0" shrinkToFit="0" vertical="center" wrapText="1"/>
    </xf>
    <xf borderId="1" fillId="3" fontId="1" numFmtId="0" xfId="0" applyAlignment="1" applyBorder="1" applyFont="1">
      <alignment readingOrder="0" shrinkToFit="0" vertical="center" wrapText="0"/>
    </xf>
    <xf borderId="0" fillId="0" fontId="1" numFmtId="0" xfId="0" applyAlignment="1" applyFont="1">
      <alignment horizontal="right" readingOrder="0" shrinkToFit="0" vertical="center" wrapText="1"/>
    </xf>
    <xf borderId="0" fillId="6" fontId="5" numFmtId="164" xfId="0" applyAlignment="1" applyFont="1" applyNumberFormat="1">
      <alignment readingOrder="0" shrinkToFit="0" vertical="center" wrapText="0"/>
    </xf>
    <xf borderId="1" fillId="0" fontId="1" numFmtId="0" xfId="0" applyAlignment="1" applyBorder="1" applyFont="1">
      <alignment readingOrder="0" shrinkToFit="0" vertical="center" wrapText="0"/>
    </xf>
    <xf borderId="0" fillId="6" fontId="4" numFmtId="164" xfId="0" applyAlignment="1" applyFont="1" applyNumberFormat="1">
      <alignment readingOrder="0" shrinkToFit="0" vertical="center" wrapText="0"/>
    </xf>
    <xf borderId="0" fillId="3" fontId="1" numFmtId="0" xfId="0" applyAlignment="1" applyFont="1">
      <alignment horizontal="right" readingOrder="0" shrinkToFit="0" vertical="center" wrapText="1"/>
    </xf>
    <xf borderId="1" fillId="0" fontId="4" numFmtId="0" xfId="0" applyAlignment="1" applyBorder="1" applyFont="1">
      <alignment readingOrder="0" shrinkToFit="0" vertical="center" wrapText="0"/>
    </xf>
    <xf borderId="0" fillId="5" fontId="7" numFmtId="0" xfId="0" applyAlignment="1" applyFont="1">
      <alignment readingOrder="0" shrinkToFit="0" vertical="center" wrapText="0"/>
    </xf>
    <xf borderId="1" fillId="0" fontId="5" numFmtId="49" xfId="0" applyAlignment="1" applyBorder="1" applyFont="1" applyNumberFormat="1">
      <alignment horizontal="right" readingOrder="0"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0" fillId="5" fontId="3" numFmtId="0" xfId="0" applyAlignment="1" applyFont="1">
      <alignment horizontal="center" readingOrder="0" shrinkToFit="0" vertical="center" wrapText="1"/>
    </xf>
    <xf borderId="1" fillId="0" fontId="6" numFmtId="49" xfId="0" applyAlignment="1" applyBorder="1" applyFont="1" applyNumberFormat="1">
      <alignment horizontal="right" readingOrder="0" shrinkToFit="0" vertical="center" wrapText="0"/>
    </xf>
    <xf borderId="0" fillId="0" fontId="5" numFmtId="11" xfId="0" applyAlignment="1" applyFont="1" applyNumberFormat="1">
      <alignment readingOrder="0" shrinkToFit="0" vertical="center" wrapText="0"/>
    </xf>
    <xf borderId="0" fillId="5" fontId="2" numFmtId="0" xfId="0" applyAlignment="1" applyFont="1">
      <alignment readingOrder="0" shrinkToFit="0" vertical="top" wrapText="0"/>
    </xf>
    <xf borderId="0" fillId="0" fontId="4" numFmtId="2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1"/>
    </xf>
    <xf borderId="0" fillId="5" fontId="1" numFmtId="0" xfId="0" applyAlignment="1" applyFont="1">
      <alignment readingOrder="0" shrinkToFit="0" vertical="top" wrapText="1"/>
    </xf>
    <xf borderId="0" fillId="0" fontId="6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8" fontId="1" numFmtId="49" xfId="0" applyAlignment="1" applyFill="1" applyFont="1" applyNumberFormat="1">
      <alignment horizontal="right" readingOrder="0" shrinkToFit="0" vertical="center" wrapText="0"/>
    </xf>
    <xf borderId="0" fillId="0" fontId="5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readingOrder="0" shrinkToFit="0" vertical="center" wrapText="0"/>
    </xf>
    <xf borderId="0" fillId="0" fontId="9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shrinkToFit="0" vertical="center" wrapText="0"/>
    </xf>
    <xf borderId="0" fillId="9" fontId="10" numFmtId="0" xfId="0" applyAlignment="1" applyFill="1" applyFont="1">
      <alignment horizontal="center" readingOrder="0" shrinkToFit="0" vertical="center" wrapText="1"/>
    </xf>
    <xf borderId="0" fillId="5" fontId="1" numFmtId="0" xfId="0" applyAlignment="1" applyFont="1">
      <alignment readingOrder="0" shrinkToFit="0" vertical="top" wrapText="0"/>
    </xf>
    <xf borderId="0" fillId="5" fontId="1" numFmtId="0" xfId="0" applyAlignment="1" applyFont="1">
      <alignment readingOrder="0" shrinkToFit="0" vertical="center" wrapText="1"/>
    </xf>
    <xf borderId="0" fillId="5" fontId="1" numFmtId="0" xfId="0" applyAlignment="1" applyFont="1">
      <alignment horizontal="center" readingOrder="0" shrinkToFit="0" vertical="center" wrapText="1"/>
    </xf>
    <xf borderId="0" fillId="0" fontId="4" numFmtId="164" xfId="0" applyAlignment="1" applyFont="1" applyNumberFormat="1">
      <alignment readingOrder="0" shrinkToFit="0" vertical="center" wrapText="0"/>
    </xf>
    <xf borderId="0" fillId="5" fontId="3" numFmtId="0" xfId="0" applyAlignment="1" applyFont="1">
      <alignment horizontal="center" readingOrder="0" shrinkToFit="0" vertical="center" wrapText="1"/>
    </xf>
    <xf borderId="0" fillId="5" fontId="2" numFmtId="0" xfId="0" applyAlignment="1" applyFont="1">
      <alignment readingOrder="0" shrinkToFit="0" vertical="center" wrapText="0"/>
    </xf>
    <xf borderId="0" fillId="5" fontId="2" numFmtId="0" xfId="0" applyAlignment="1" applyFont="1">
      <alignment readingOrder="0" shrinkToFit="0" vertical="center" wrapText="1"/>
    </xf>
    <xf borderId="0" fillId="5" fontId="1" numFmtId="165" xfId="0" applyAlignment="1" applyFont="1" applyNumberFormat="1">
      <alignment horizontal="center"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1" numFmtId="49" xfId="0" applyAlignment="1" applyFont="1" applyNumberFormat="1">
      <alignment horizontal="right" readingOrder="0" shrinkToFit="0" vertical="center" wrapText="0"/>
    </xf>
    <xf borderId="0" fillId="0" fontId="1" numFmtId="0" xfId="0" applyAlignment="1" applyFont="1">
      <alignment readingOrder="0" shrinkToFit="0" vertical="center" wrapText="1"/>
    </xf>
    <xf borderId="0" fillId="5" fontId="11" numFmtId="0" xfId="0" applyAlignment="1" applyFont="1">
      <alignment horizontal="center" readingOrder="0" shrinkToFit="0" vertical="center" wrapText="1"/>
    </xf>
    <xf borderId="0" fillId="3" fontId="1" numFmtId="0" xfId="0" applyAlignment="1" applyFont="1">
      <alignment shrinkToFit="0" vertical="center" wrapText="0"/>
    </xf>
    <xf borderId="1" fillId="0" fontId="2" numFmtId="0" xfId="0" applyAlignment="1" applyBorder="1" applyFont="1">
      <alignment readingOrder="0" shrinkToFit="0" vertical="center" wrapText="0"/>
    </xf>
    <xf borderId="0" fillId="3" fontId="1" numFmtId="0" xfId="0" applyAlignment="1" applyFont="1">
      <alignment readingOrder="0" shrinkToFit="0" vertical="center" wrapText="1"/>
    </xf>
    <xf borderId="1" fillId="0" fontId="1" numFmtId="49" xfId="0" applyAlignment="1" applyBorder="1" applyFont="1" applyNumberFormat="1">
      <alignment horizontal="right" readingOrder="0" shrinkToFit="0" vertical="center" wrapText="0"/>
    </xf>
    <xf borderId="0" fillId="3" fontId="1" numFmtId="0" xfId="0" applyAlignment="1" applyFont="1">
      <alignment horizontal="center" readingOrder="0" shrinkToFit="0" vertical="center" wrapText="0"/>
    </xf>
    <xf borderId="1" fillId="0" fontId="1" numFmtId="0" xfId="0" applyAlignment="1" applyBorder="1" applyFont="1">
      <alignment readingOrder="0" shrinkToFit="0" vertical="center" wrapText="0"/>
    </xf>
    <xf borderId="0" fillId="3" fontId="12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0" fillId="3" fontId="2" numFmtId="0" xfId="0" applyAlignment="1" applyFont="1">
      <alignment readingOrder="0" shrinkToFit="0" vertical="top" wrapText="0"/>
    </xf>
    <xf borderId="0" fillId="9" fontId="1" numFmtId="0" xfId="0" applyAlignment="1" applyFont="1">
      <alignment readingOrder="0" shrinkToFit="0" vertical="center" wrapText="1"/>
    </xf>
    <xf borderId="0" fillId="3" fontId="2" numFmtId="0" xfId="0" applyAlignment="1" applyFont="1">
      <alignment readingOrder="0" shrinkToFit="0" vertical="center" wrapText="1"/>
    </xf>
    <xf borderId="0" fillId="9" fontId="1" numFmtId="0" xfId="0" applyAlignment="1" applyFont="1">
      <alignment horizontal="center" readingOrder="0" shrinkToFit="0" vertical="center" wrapText="0"/>
    </xf>
    <xf borderId="0" fillId="9" fontId="1" numFmtId="165" xfId="0" applyAlignment="1" applyFont="1" applyNumberFormat="1">
      <alignment horizontal="center" readingOrder="0" shrinkToFit="0" vertical="center" wrapText="0"/>
    </xf>
    <xf borderId="0" fillId="9" fontId="13" numFmtId="0" xfId="0" applyAlignment="1" applyFont="1">
      <alignment readingOrder="0" shrinkToFit="0" vertical="center" wrapText="0"/>
    </xf>
    <xf borderId="0" fillId="9" fontId="3" numFmtId="0" xfId="0" applyAlignment="1" applyFont="1">
      <alignment readingOrder="0" shrinkToFit="0" vertical="center" wrapText="1"/>
    </xf>
    <xf borderId="0" fillId="9" fontId="3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0"/>
    </xf>
    <xf borderId="1" fillId="9" fontId="1" numFmtId="0" xfId="0" applyAlignment="1" applyBorder="1" applyFont="1">
      <alignment readingOrder="0" shrinkToFit="0" vertical="center" wrapText="0"/>
    </xf>
    <xf borderId="0" fillId="0" fontId="1" numFmtId="0" xfId="0" applyAlignment="1" applyFont="1">
      <alignment horizontal="left" readingOrder="0" shrinkToFit="0" vertical="center" wrapText="1"/>
    </xf>
    <xf borderId="1" fillId="9" fontId="1" numFmtId="0" xfId="0" applyAlignment="1" applyBorder="1" applyFont="1">
      <alignment readingOrder="0" shrinkToFit="0" vertical="center" wrapText="1"/>
    </xf>
    <xf borderId="1" fillId="9" fontId="1" numFmtId="0" xfId="0" applyAlignment="1" applyBorder="1" applyFont="1">
      <alignment horizontal="center" readingOrder="0" shrinkToFit="0" vertical="center" wrapText="0"/>
    </xf>
    <xf borderId="0" fillId="9" fontId="14" numFmtId="11" xfId="0" applyAlignment="1" applyFont="1" applyNumberFormat="1">
      <alignment horizontal="right" shrinkToFit="0" vertical="center" wrapText="0"/>
    </xf>
    <xf borderId="2" fillId="0" fontId="1" numFmtId="0" xfId="0" applyAlignment="1" applyBorder="1" applyFont="1">
      <alignment horizontal="left" readingOrder="0" shrinkToFit="0" vertical="center" wrapText="1"/>
    </xf>
    <xf borderId="0" fillId="10" fontId="1" numFmtId="0" xfId="0" applyAlignment="1" applyFill="1" applyFont="1">
      <alignment horizontal="left" readingOrder="0" shrinkToFit="0" vertical="center" wrapText="1"/>
    </xf>
    <xf borderId="3" fillId="4" fontId="1" numFmtId="0" xfId="0" applyAlignment="1" applyBorder="1" applyFont="1">
      <alignment horizontal="left" readingOrder="0" shrinkToFit="0" vertical="center" wrapText="1"/>
    </xf>
    <xf borderId="1" fillId="9" fontId="15" numFmtId="0" xfId="0" applyAlignment="1" applyBorder="1" applyFont="1">
      <alignment readingOrder="0" shrinkToFit="0" vertical="center" wrapText="0"/>
    </xf>
    <xf borderId="3" fillId="0" fontId="1" numFmtId="0" xfId="0" applyAlignment="1" applyBorder="1" applyFont="1">
      <alignment horizontal="right" readingOrder="0" shrinkToFit="0" vertical="center" wrapText="1"/>
    </xf>
    <xf borderId="1" fillId="9" fontId="3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readingOrder="0" shrinkToFit="0" vertical="center" wrapText="0"/>
    </xf>
    <xf borderId="1" fillId="9" fontId="3" numFmtId="0" xfId="0" applyAlignment="1" applyBorder="1" applyFont="1">
      <alignment horizontal="center" readingOrder="0" shrinkToFit="0" vertical="center" wrapText="1"/>
    </xf>
    <xf borderId="0" fillId="3" fontId="2" numFmtId="0" xfId="0" applyAlignment="1" applyFont="1">
      <alignment horizontal="left" readingOrder="0" shrinkToFit="0" vertical="center" wrapText="1"/>
    </xf>
    <xf borderId="3" fillId="0" fontId="1" numFmtId="0" xfId="0" applyAlignment="1" applyBorder="1" applyFont="1">
      <alignment horizontal="left" readingOrder="0" shrinkToFit="0" vertical="center" wrapText="1"/>
    </xf>
    <xf borderId="0" fillId="0" fontId="1" numFmtId="2" xfId="0" applyAlignment="1" applyFont="1" applyNumberFormat="1">
      <alignment readingOrder="0" shrinkToFit="0" vertical="center" wrapText="0"/>
    </xf>
    <xf borderId="2" fillId="4" fontId="1" numFmtId="0" xfId="0" applyAlignment="1" applyBorder="1" applyFont="1">
      <alignment horizontal="left" readingOrder="0" shrinkToFit="0" vertical="center" wrapText="1"/>
    </xf>
    <xf borderId="0" fillId="3" fontId="1" numFmtId="165" xfId="0" applyAlignment="1" applyFont="1" applyNumberFormat="1">
      <alignment horizontal="center" readingOrder="0" shrinkToFit="0" vertical="center" wrapText="0"/>
    </xf>
    <xf borderId="2" fillId="0" fontId="1" numFmtId="0" xfId="0" applyAlignment="1" applyBorder="1" applyFont="1">
      <alignment horizontal="right" readingOrder="0" shrinkToFit="0" vertical="center" wrapText="1"/>
    </xf>
    <xf borderId="0" fillId="3" fontId="1" numFmtId="0" xfId="0" applyAlignment="1" applyFont="1">
      <alignment readingOrder="0" shrinkToFit="0" vertical="center" wrapText="0"/>
    </xf>
    <xf borderId="0" fillId="3" fontId="3" numFmtId="0" xfId="0" applyAlignment="1" applyFont="1">
      <alignment readingOrder="0" shrinkToFit="0" vertical="center" wrapText="1"/>
    </xf>
    <xf borderId="0" fillId="0" fontId="16" numFmtId="0" xfId="0" applyAlignment="1" applyFont="1">
      <alignment readingOrder="0" shrinkToFit="0" vertical="center" wrapText="0"/>
    </xf>
    <xf borderId="4" fillId="5" fontId="1" numFmtId="0" xfId="0" applyAlignment="1" applyBorder="1" applyFont="1">
      <alignment readingOrder="0" shrinkToFit="0" vertical="center" wrapText="0"/>
    </xf>
    <xf borderId="4" fillId="0" fontId="5" numFmtId="11" xfId="0" applyAlignment="1" applyBorder="1" applyFont="1" applyNumberFormat="1">
      <alignment readingOrder="0" shrinkToFit="0" vertical="center" wrapText="0"/>
    </xf>
    <xf borderId="4" fillId="9" fontId="14" numFmtId="11" xfId="0" applyAlignment="1" applyBorder="1" applyFont="1" applyNumberFormat="1">
      <alignment horizontal="right" shrinkToFit="0" vertical="center" wrapText="0"/>
    </xf>
    <xf borderId="4" fillId="0" fontId="4" numFmtId="2" xfId="0" applyAlignment="1" applyBorder="1" applyFont="1" applyNumberFormat="1">
      <alignment readingOrder="0" shrinkToFit="0" vertical="center" wrapText="0"/>
    </xf>
    <xf borderId="4" fillId="0" fontId="6" numFmtId="164" xfId="0" applyAlignment="1" applyBorder="1" applyFont="1" applyNumberFormat="1">
      <alignment readingOrder="0" shrinkToFit="0" vertical="center" wrapText="0"/>
    </xf>
    <xf borderId="4" fillId="0" fontId="5" numFmtId="164" xfId="0" applyAlignment="1" applyBorder="1" applyFont="1" applyNumberFormat="1">
      <alignment readingOrder="0" shrinkToFit="0" vertical="center" wrapText="0"/>
    </xf>
    <xf borderId="0" fillId="5" fontId="2" numFmtId="0" xfId="0" applyAlignment="1" applyFont="1">
      <alignment horizontal="center" readingOrder="0" shrinkToFit="0" vertical="center" wrapText="0"/>
    </xf>
    <xf borderId="0" fillId="9" fontId="1" numFmtId="0" xfId="0" applyAlignment="1" applyFont="1">
      <alignment readingOrder="0" shrinkToFit="0" vertical="center" wrapText="0"/>
    </xf>
    <xf borderId="0" fillId="0" fontId="4" numFmtId="11" xfId="0" applyAlignment="1" applyFont="1" applyNumberFormat="1">
      <alignment readingOrder="0" shrinkToFit="0" vertical="center" wrapText="0"/>
    </xf>
    <xf borderId="0" fillId="0" fontId="5" numFmtId="2" xfId="0" applyAlignment="1" applyFont="1" applyNumberFormat="1">
      <alignment readingOrder="0" shrinkToFit="0" vertical="center" wrapText="0"/>
    </xf>
    <xf borderId="0" fillId="0" fontId="17" numFmtId="164" xfId="0" applyAlignment="1" applyFont="1" applyNumberFormat="1">
      <alignment readingOrder="0" shrinkToFit="0" vertical="center" wrapText="0"/>
    </xf>
    <xf borderId="0" fillId="3" fontId="2" numFmtId="0" xfId="0" applyAlignment="1" applyFont="1">
      <alignment readingOrder="0" shrinkToFit="0" vertical="center" wrapText="0"/>
    </xf>
    <xf borderId="5" fillId="5" fontId="18" numFmtId="0" xfId="0" applyAlignment="1" applyBorder="1" applyFont="1">
      <alignment shrinkToFit="0" vertical="center" wrapText="0"/>
    </xf>
    <xf borderId="0" fillId="6" fontId="4" numFmtId="11" xfId="0" applyAlignment="1" applyFont="1" applyNumberFormat="1">
      <alignment readingOrder="0" shrinkToFit="0" vertical="center" wrapText="0"/>
    </xf>
    <xf borderId="6" fillId="4" fontId="18" numFmtId="0" xfId="0" applyAlignment="1" applyBorder="1" applyFont="1">
      <alignment readingOrder="0" shrinkToFit="0" vertical="center" wrapText="0"/>
    </xf>
    <xf borderId="7" fillId="5" fontId="18" numFmtId="0" xfId="0" applyAlignment="1" applyBorder="1" applyFont="1">
      <alignment horizontal="right" shrinkToFit="0" vertical="center" wrapText="0"/>
    </xf>
    <xf borderId="0" fillId="6" fontId="17" numFmtId="164" xfId="0" applyAlignment="1" applyFont="1" applyNumberFormat="1">
      <alignment readingOrder="0" shrinkToFit="0" vertical="center" wrapText="0"/>
    </xf>
    <xf borderId="7" fillId="5" fontId="19" numFmtId="0" xfId="0" applyAlignment="1" applyBorder="1" applyFont="1">
      <alignment readingOrder="0" shrinkToFit="0" vertical="center" wrapText="0"/>
    </xf>
    <xf borderId="0" fillId="0" fontId="1" numFmtId="0" xfId="0" applyAlignment="1" applyFont="1">
      <alignment vertical="bottom"/>
    </xf>
    <xf borderId="8" fillId="5" fontId="19" numFmtId="0" xfId="0" applyAlignment="1" applyBorder="1" applyFont="1">
      <alignment readingOrder="0" shrinkToFit="0" vertical="center" wrapText="0"/>
    </xf>
    <xf borderId="9" fillId="9" fontId="18" numFmtId="0" xfId="0" applyAlignment="1" applyBorder="1" applyFont="1">
      <alignment shrinkToFit="0" vertical="center" wrapText="0"/>
    </xf>
    <xf borderId="0" fillId="4" fontId="18" numFmtId="0" xfId="0" applyAlignment="1" applyFont="1">
      <alignment readingOrder="0" shrinkToFit="0" vertical="center" wrapText="0"/>
    </xf>
    <xf borderId="10" fillId="9" fontId="18" numFmtId="0" xfId="0" applyAlignment="1" applyBorder="1" applyFont="1">
      <alignment horizontal="right" shrinkToFit="0" vertical="center" wrapText="0"/>
    </xf>
    <xf borderId="11" fillId="9" fontId="18" numFmtId="0" xfId="0" applyAlignment="1" applyBorder="1" applyFont="1">
      <alignment horizontal="right" shrinkToFit="0" vertical="center" wrapText="0"/>
    </xf>
    <xf borderId="12" fillId="9" fontId="18" numFmtId="0" xfId="0" applyAlignment="1" applyBorder="1" applyFont="1">
      <alignment horizontal="right" shrinkToFit="0" vertical="center" wrapText="0"/>
    </xf>
    <xf borderId="0" fillId="9" fontId="18" numFmtId="0" xfId="0" applyAlignment="1" applyFont="1">
      <alignment readingOrder="0" shrinkToFit="0" vertical="center" wrapText="0"/>
    </xf>
    <xf borderId="0" fillId="9" fontId="18" numFmtId="0" xfId="0" applyAlignment="1" applyFont="1">
      <alignment horizontal="right" readingOrder="0" shrinkToFit="0" vertical="center" wrapText="0"/>
    </xf>
    <xf borderId="1" fillId="9" fontId="18" numFmtId="0" xfId="0" applyAlignment="1" applyBorder="1" applyFont="1">
      <alignment readingOrder="0" shrinkToFit="0" vertical="center" wrapText="0"/>
    </xf>
    <xf borderId="1" fillId="4" fontId="18" numFmtId="0" xfId="0" applyAlignment="1" applyBorder="1" applyFont="1">
      <alignment readingOrder="0" shrinkToFit="0" vertical="center" wrapText="0"/>
    </xf>
    <xf borderId="1" fillId="9" fontId="18" numFmtId="0" xfId="0" applyAlignment="1" applyBorder="1" applyFont="1">
      <alignment horizontal="right" readingOrder="0" shrinkToFit="0" vertical="center" wrapText="0"/>
    </xf>
    <xf borderId="3" fillId="9" fontId="18" numFmtId="0" xfId="0" applyAlignment="1" applyBorder="1" applyFont="1">
      <alignment readingOrder="0" shrinkToFit="0" vertical="center" wrapText="0"/>
    </xf>
    <xf borderId="3" fillId="4" fontId="18" numFmtId="0" xfId="0" applyAlignment="1" applyBorder="1" applyFont="1">
      <alignment readingOrder="0" shrinkToFit="0" vertical="center" wrapText="0"/>
    </xf>
    <xf borderId="3" fillId="9" fontId="18" numFmtId="0" xfId="0" applyAlignment="1" applyBorder="1" applyFont="1">
      <alignment horizontal="right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4" fontId="1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readingOrder="0" shrinkToFit="0" vertical="center" wrapText="0"/>
    </xf>
    <xf borderId="1" fillId="4" fontId="1" numFmtId="0" xfId="0" applyAlignment="1" applyBorder="1" applyFont="1">
      <alignment readingOrder="0" shrinkToFit="0" vertical="center" wrapText="0"/>
    </xf>
    <xf borderId="3" fillId="4" fontId="1" numFmtId="0" xfId="0" applyAlignment="1" applyBorder="1" applyFont="1">
      <alignment readingOrder="0" shrinkToFit="0" vertical="center" wrapText="0"/>
    </xf>
    <xf borderId="3" fillId="0" fontId="1" numFmtId="0" xfId="0" applyAlignment="1" applyBorder="1" applyFont="1">
      <alignment readingOrder="0" shrinkToFit="0" vertical="center" wrapText="0"/>
    </xf>
    <xf borderId="2" fillId="0" fontId="1" numFmtId="0" xfId="0" applyAlignment="1" applyBorder="1" applyFont="1">
      <alignment readingOrder="0" shrinkToFit="0" vertical="center" wrapText="0"/>
    </xf>
    <xf borderId="2" fillId="4" fontId="1" numFmtId="0" xfId="0" applyAlignment="1" applyBorder="1" applyFont="1">
      <alignment readingOrder="0" shrinkToFit="0" vertical="center" wrapText="0"/>
    </xf>
    <xf borderId="1" fillId="7" fontId="1" numFmtId="0" xfId="0" applyAlignment="1" applyBorder="1" applyFont="1">
      <alignment readingOrder="0" shrinkToFit="0" vertical="center" wrapText="0"/>
    </xf>
    <xf borderId="0" fillId="7" fontId="1" numFmtId="0" xfId="0" applyAlignment="1" applyFont="1">
      <alignment readingOrder="0" shrinkToFit="0" vertical="center" wrapText="0"/>
    </xf>
    <xf borderId="3" fillId="7" fontId="1" numFmtId="0" xfId="0" applyAlignment="1" applyBorder="1" applyFont="1">
      <alignment readingOrder="0" shrinkToFit="0" vertical="center" wrapText="0"/>
    </xf>
    <xf borderId="3" fillId="0" fontId="1" numFmtId="0" xfId="0" applyAlignment="1" applyBorder="1" applyFont="1">
      <alignment readingOrder="0" shrinkToFit="0" vertical="center" wrapText="0"/>
    </xf>
    <xf borderId="2" fillId="7" fontId="1" numFmtId="0" xfId="0" applyAlignment="1" applyBorder="1" applyFont="1">
      <alignment readingOrder="0" shrinkToFit="0" vertical="center" wrapText="0"/>
    </xf>
    <xf borderId="2" fillId="0" fontId="1" numFmtId="0" xfId="0" applyAlignment="1" applyBorder="1" applyFon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2" xfId="0" applyAlignment="1" applyFont="1" applyNumberFormat="1">
      <alignment readingOrder="0" shrinkToFit="0" vertical="center" wrapText="0"/>
    </xf>
    <xf borderId="0" fillId="0" fontId="20" numFmtId="0" xfId="0" applyAlignment="1" applyFont="1">
      <alignment readingOrder="0" shrinkToFit="0" vertical="center" wrapText="0"/>
    </xf>
    <xf borderId="1" fillId="0" fontId="1" numFmtId="2" xfId="0" applyAlignment="1" applyBorder="1" applyFont="1" applyNumberFormat="1">
      <alignment readingOrder="0" shrinkToFit="0" vertical="center" wrapText="0"/>
    </xf>
    <xf borderId="1" fillId="0" fontId="2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8">
    <dxf>
      <font/>
      <fill>
        <patternFill patternType="none"/>
      </fill>
      <border/>
    </dxf>
    <dxf>
      <font/>
      <fill>
        <patternFill patternType="solid">
          <fgColor rgb="FF626E7A"/>
          <bgColor rgb="FF626E7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font/>
      <fill>
        <patternFill patternType="solid">
          <fgColor rgb="FFD8DBDE"/>
          <bgColor rgb="FFD8DBDE"/>
        </patternFill>
      </fill>
      <border/>
    </dxf>
    <dxf>
      <border>
        <left style="thin">
          <color rgb="FF626E7A"/>
        </left>
        <right style="thin">
          <color rgb="FF626E7A"/>
        </right>
        <top style="thin">
          <color rgb="FF626E7A"/>
        </top>
        <bottom style="thin">
          <color rgb="FF626E7A"/>
        </bottom>
      </border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6">
    <tableStyle count="5" pivot="0" name="Ensembles-style">
      <tableStyleElement dxfId="1" type="headerRow"/>
      <tableStyleElement dxfId="2" type="firstRowStripe"/>
      <tableStyleElement dxfId="3" type="secondRowStripe"/>
      <tableStyleElement dxfId="4" type="totalRow"/>
      <tableStyleElement dxfId="5" size="0" type="wholeTable"/>
    </tableStyle>
    <tableStyle count="4" pivot="0" name="Molecular Dynamics-style">
      <tableStyleElement dxfId="1" type="headerRow"/>
      <tableStyleElement dxfId="2" type="firstRowStripe"/>
      <tableStyleElement dxfId="3" type="secondRowStripe"/>
      <tableStyleElement dxfId="5" size="0" type="wholeTable"/>
    </tableStyle>
    <tableStyle count="4" pivot="0" name="HPO-style">
      <tableStyleElement dxfId="1" type="headerRow"/>
      <tableStyleElement dxfId="2" type="firstRowStripe"/>
      <tableStyleElement dxfId="3" type="secondRowStripe"/>
      <tableStyleElement dxfId="5" size="0" type="wholeTable"/>
    </tableStyle>
    <tableStyle count="4" pivot="0" name="pLDDT Confidence – Models-style">
      <tableStyleElement dxfId="1" type="headerRow"/>
      <tableStyleElement dxfId="2" type="firstRowStripe"/>
      <tableStyleElement dxfId="3" type="secondRowStripe"/>
      <tableStyleElement dxfId="5" size="0" type="wholeTable"/>
    </tableStyle>
    <tableStyle count="4" pivot="0" name="pLDDT Confidence – κ-helices-style">
      <tableStyleElement dxfId="1" type="headerRow"/>
      <tableStyleElement dxfId="2" type="firstRowStripe"/>
      <tableStyleElement dxfId="3" type="secondRowStripe"/>
      <tableStyleElement dxfId="5" size="0" type="wholeTable"/>
    </tableStyle>
    <tableStyle count="4" pivot="0" name="pLDDT Confidence – Variants-style">
      <tableStyleElement dxfId="6" type="headerRow"/>
      <tableStyleElement dxfId="2" type="firstRowStripe"/>
      <tableStyleElement dxfId="3" type="secondRowStripe"/>
      <tableStyleElement dxfId="5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0" Type="http://schemas.openxmlformats.org/officeDocument/2006/relationships/worksheet" Target="worksheets/sheet6.xml"/></Relationships>
</file>

<file path=xl/documenttasks/documenttask1.xml><?xml version="1.0" encoding="utf-8"?>
<Tasks xmlns="http://schemas.microsoft.com/office/tasks/2019/documenttasks">
  <Task id="{603ed244-5209-4662-8860-6e33a556f36d}">
    <Anchor>
      <Comment id="{fcd663d6-f46b-452b-bf3b-206e415ed2ef}"/>
    </Anchor>
    <History>
      <Event time="2025-12-02T20:11:59.00" id="{065391a8-a178-49a1-b78c-0af84d68c318}">
        <Attribution userId="placeholder@email.com" userName="Lucas Moraes" userProvider="google-sheets"/>
        <Anchor>
          <Comment id="{fcd663d6-f46b-452b-bf3b-206e415ed2ef}"/>
        </Anchor>
        <Create/>
      </Event>
      <Event time="2025-12-02T20:11:59.00" id="{f2784586-6765-4e87-893b-e078440ef455}">
        <Attribution userId="placeholder@email.com" userName="Lucas Moraes" userProvider="google-sheets"/>
        <Anchor>
          <Comment id="{fcd663d6-f46b-452b-bf3b-206e415ed2ef}"/>
        </Anchor>
        <Assign userId="tatybialves1991@gmail.com" userName="tatybialves1991@gmail.com" userProvider="google-sheets"/>
      </Event>
    </History>
  </Task>
  <Task id="{22780d97-28af-463f-b546-eb68eb6b52c2}">
    <Anchor>
      <Comment id="{7766532d-d37e-44ca-b085-1df2ac51a2d3}"/>
    </Anchor>
    <History>
      <Event time="2025-12-02T20:10:56.00" id="{acdaa725-0d41-4efa-881c-f46b572f5058}">
        <Attribution userId="placeholder@email.com" userName="Lucas Moraes" userProvider="google-sheets"/>
        <Anchor>
          <Comment id="{7766532d-d37e-44ca-b085-1df2ac51a2d3}"/>
        </Anchor>
        <Create/>
      </Event>
      <Event time="2025-12-02T20:10:56.00" id="{4cded651-95d9-45e6-9f82-cf3d1b05dcd0}">
        <Attribution userId="placeholder@email.com" userName="Lucas Moraes" userProvider="google-sheets"/>
        <Anchor>
          <Comment id="{7766532d-d37e-44ca-b085-1df2ac51a2d3}"/>
        </Anchor>
        <Assign userId="tatybialves1991@gmail.com" userName="tatybialves1991@gmail.com" userProvider="google-sheets"/>
      </Event>
    </History>
  </Task>
  <Task id="{c6e7d0fa-2d5b-4018-a0aa-fd6143a4fcf2}">
    <Anchor>
      <Comment id="{0ee67aa9-b720-4865-8741-6fe0eb8376af}"/>
    </Anchor>
    <History>
      <Event time="2025-12-02T18:14:12.00" id="{58deaa82-c4bb-4ed0-b6c4-650ae62aa33b}">
        <Attribution userId="placeholder@email.com" userName="Lucas Moraes" userProvider="google-sheets"/>
        <Anchor>
          <Comment id="{0ee67aa9-b720-4865-8741-6fe0eb8376af}"/>
        </Anchor>
        <Create/>
      </Event>
      <Event time="2025-12-02T18:14:12.00" id="{2757968d-2f9a-4acb-b4e3-42f65816128b}">
        <Attribution userId="placeholder@email.com" userName="Lucas Moraes" userProvider="google-sheets"/>
        <Anchor>
          <Comment id="{0ee67aa9-b720-4865-8741-6fe0eb8376af}"/>
        </Anchor>
        <Assign userId="tatybialves1991@gmail.com" userName="tatybialves1991@gmail.com" userProvider="google-sheets"/>
      </Event>
    </History>
  </Task>
  <Task id="{ded9845a-d7c3-4fb8-83a7-957fdb195d9c}">
    <Anchor>
      <Comment id="{18855458-15b5-4b76-8e06-1cfb7a313c33}"/>
    </Anchor>
    <History>
      <Event time="2025-12-02T20:11:14.00" id="{119d9334-3772-498c-91f7-6ee9082e7b9e}">
        <Attribution userId="placeholder@email.com" userName="Lucas Moraes" userProvider="google-sheets"/>
        <Anchor>
          <Comment id="{18855458-15b5-4b76-8e06-1cfb7a313c33}"/>
        </Anchor>
        <Create/>
      </Event>
      <Event time="2025-12-02T20:11:14.00" id="{488d2c05-4b76-42c4-9a60-65b13530cc6d}">
        <Attribution userId="placeholder@email.com" userName="Lucas Moraes" userProvider="google-sheets"/>
        <Anchor>
          <Comment id="{18855458-15b5-4b76-8e06-1cfb7a313c33}"/>
        </Anchor>
        <Assign userId="tatybialves1991@gmail.com" userName="tatybialves1991@gmail.com" userProvider="google-sheets"/>
      </Event>
    </History>
  </Task>
  <Task id="{8c27bb63-b1d5-47ae-b58e-3f1cc6830b51}">
    <Anchor>
      <Comment id="{9c794124-8c0c-4e4a-b03f-5f0213f3677a}"/>
    </Anchor>
    <History>
      <Event time="2025-12-02T20:12:15.00" id="{1b4207ae-e43d-4da5-a664-01d4fae7b173}">
        <Attribution userId="placeholder@email.com" userName="Lucas Moraes" userProvider="google-sheets"/>
        <Anchor>
          <Comment id="{9c794124-8c0c-4e4a-b03f-5f0213f3677a}"/>
        </Anchor>
        <Create/>
      </Event>
      <Event time="2025-12-02T20:12:15.00" id="{709972f2-bc17-495b-9b88-aa50758edddb}">
        <Attribution userId="placeholder@email.com" userName="Lucas Moraes" userProvider="google-sheets"/>
        <Anchor>
          <Comment id="{9c794124-8c0c-4e4a-b03f-5f0213f3677a}"/>
        </Anchor>
        <Assign userId="tatybialves1991@gmail.com" userName="tatybialves1991@gmail.com" userProvider="google-sheets"/>
      </Event>
    </History>
  </Task>
  <Task id="{5cb35626-3b87-430d-bc77-e7951a7f4376}">
    <Anchor>
      <Comment id="{c94c6871-4dba-4414-afaf-49f34959de9a}"/>
    </Anchor>
    <History>
      <Event time="2025-12-02T18:14:49.00" id="{7f94c536-9389-4b2a-87e6-89d9bcf0057c}">
        <Attribution userId="placeholder@email.com" userName="Lucas Moraes" userProvider="google-sheets"/>
        <Anchor>
          <Comment id="{c94c6871-4dba-4414-afaf-49f34959de9a}"/>
        </Anchor>
        <Create/>
      </Event>
      <Event time="2025-12-02T18:14:49.00" id="{53825792-0e7f-466c-ab92-333fd9fdbabe}">
        <Attribution userId="placeholder@email.com" userName="Lucas Moraes" userProvider="google-sheets"/>
        <Anchor>
          <Comment id="{c94c6871-4dba-4414-afaf-49f34959de9a}"/>
        </Anchor>
        <Assign userId="tatybialves1991@gmail.com" userName="tatybialves1991@gmail.com" userProvider="google-sheets"/>
      </Event>
    </History>
  </Task>
  <Task id="{2755e3fb-d69e-43f4-bb02-83af05391ebb}">
    <Anchor>
      <Comment id="{ab3a03dd-3289-4112-aa30-ef30cb760ab1}"/>
    </Anchor>
    <History>
      <Event time="2025-12-02T20:11:44.00" id="{b9f9503d-1da3-4eef-a776-3a83e36c188b}">
        <Attribution userId="placeholder@email.com" userName="Lucas Moraes" userProvider="google-sheets"/>
        <Anchor>
          <Comment id="{ab3a03dd-3289-4112-aa30-ef30cb760ab1}"/>
        </Anchor>
        <Create/>
      </Event>
      <Event time="2025-12-02T20:11:44.00" id="{16a650d4-4d24-4e08-bb37-c65ee2d3223c}">
        <Attribution userId="placeholder@email.com" userName="Lucas Moraes" userProvider="google-sheets"/>
        <Anchor>
          <Comment id="{ab3a03dd-3289-4112-aa30-ef30cb760ab1}"/>
        </Anchor>
        <Assign userId="tatybialves1991@gmail.com" userName="tatybialves1991@gmail.com" userProvider="google-sheets"/>
      </Event>
    </History>
  </Task>
  <Task id="{ae4f1342-b006-475d-9538-ae33336b7be9}">
    <Anchor>
      <Comment id="{9b83e52b-1d78-4b52-8e34-9527c79ffb20}"/>
    </Anchor>
    <History>
      <Event time="2025-12-02T20:12:33.00" id="{902cb41b-6d10-4f26-8099-3823abca6055}">
        <Attribution userId="placeholder@email.com" userName="Lucas Moraes" userProvider="google-sheets"/>
        <Anchor>
          <Comment id="{9b83e52b-1d78-4b52-8e34-9527c79ffb20}"/>
        </Anchor>
        <Create/>
      </Event>
      <Event time="2025-12-02T20:12:33.00" id="{998528b1-8b62-43f4-aec0-86da73a4371d}">
        <Attribution userId="placeholder@email.com" userName="Lucas Moraes" userProvider="google-sheets"/>
        <Anchor>
          <Comment id="{9b83e52b-1d78-4b52-8e34-9527c79ffb20}"/>
        </Anchor>
        <Assign userId="tatybialves1991@gmail.com" userName="tatybialves1991@gmail.com" userProvider="google-sheets"/>
      </Event>
    </History>
  </Task>
</Task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tatybialves1991@gmail.com" id="{10a6880f-6d92-48b2-b003-4694b4910809}" userId="tatybialves1991@gmail.com" providerId="google-sheets"/>
  <x18tc:person displayName="Lucas Moraes" id="{77338bbc-2bb2-4d75-9b96-049057d2a1fa}" providerId="google-sheets"/>
</x18tc:personList>
</file>

<file path=xl/tables/table1.xml><?xml version="1.0" encoding="utf-8"?>
<table xmlns="http://schemas.openxmlformats.org/spreadsheetml/2006/main" ref="A1:J9" displayName="Oncogenes" name="Oncogenes" id="1">
  <tableColumns count="10">
    <tableColumn name="Gene" id="1"/>
    <tableColumn name="Wild Type" id="2"/>
    <tableColumn name="Variant" id="3"/>
    <tableColumn name="PDB ID" id="4"/>
    <tableColumn name="Positions" id="5"/>
    <tableColumn name="Method" id="6"/>
    <tableColumn name="Resolution" id="7"/>
    <tableColumn name="Reference" id="8"/>
    <tableColumn name="Prevalence % " id="9"/>
    <tableColumn name="Reference variant" id="10"/>
  </tableColumns>
  <tableStyleInfo name="Molecular Dynamics-style" showColumnStripes="0" showFirstColumn="1" showLastColumn="1" showRowStripes="1"/>
</table>
</file>

<file path=xl/tables/table2.xml><?xml version="1.0" encoding="utf-8"?>
<table xmlns="http://schemas.openxmlformats.org/spreadsheetml/2006/main" totalsRowCount="1" ref="A1:G230" displayName="Ensembles" name="Ensembles" id="2">
  <tableColumns count="7">
    <tableColumn name="Variant" id="1"/>
    <tableColumn name="Type" id="2"/>
    <tableColumn name="Protein Size" id="3"/>
    <tableColumn name="Ensembles" id="4"/>
    <tableColumn totalsRowFunction="custom" name="2.0 (Å)" id="5"/>
    <tableColumn totalsRowFunction="custom" name="3.0 (Å)" id="6"/>
    <tableColumn totalsRowFunction="custom" name="4.0 (Å)" id="7"/>
  </tableColumns>
  <tableStyleInfo name="Ensembles-style" showColumnStripes="0" showFirstColumn="1" showLastColumn="1" showRowStripes="1"/>
</table>
</file>

<file path=xl/tables/table3.xml><?xml version="1.0" encoding="utf-8"?>
<table xmlns="http://schemas.openxmlformats.org/spreadsheetml/2006/main" ref="A1:N16" displayName="HPO" name="HPO" id="3">
  <tableColumns count="14">
    <tableColumn name="Stage" id="1"/>
    <tableColumn name="BS" id="2"/>
    <tableColumn name="LR" id="3"/>
    <tableColumn name="WD" id="4"/>
    <tableColumn name="Dr (conv1)" id="5"/>
    <tableColumn name="Dr (conv2)" id="6"/>
    <tableColumn name="Dr (conv3)" id="7"/>
    <tableColumn name="Dr (fc)" id="8"/>
    <tableColumn name="ACC1" id="9"/>
    <tableColumn name="σ1" id="10"/>
    <tableColumn name="ACC2" id="11"/>
    <tableColumn name="σ2" id="12"/>
    <tableColumn name="ACC3" id="13"/>
    <tableColumn name="σ3" id="14"/>
  </tableColumns>
  <tableStyleInfo name="HPO-style" showColumnStripes="0" showFirstColumn="1" showLastColumn="1" showRowStripes="1"/>
</table>
</file>

<file path=xl/tables/table4.xml><?xml version="1.0" encoding="utf-8"?>
<table xmlns="http://schemas.openxmlformats.org/spreadsheetml/2006/main" ref="A1:G7" displayName="Models" name="Models" id="4">
  <tableColumns count="7">
    <tableColumn name="Dataset" id="1"/>
    <tableColumn name="Modeling" id="2"/>
    <tableColumn name="Mutant Type" id="3"/>
    <tableColumn name="Predicted" id="4"/>
    <tableColumn name="pLDDT" id="5"/>
    <tableColumn name="pLDDT (CA, MUT)" id="6"/>
    <tableColumn name="pLDDT (CA, WT)" id="7"/>
  </tableColumns>
  <tableStyleInfo name="pLDDT Confidence – Models-style" showColumnStripes="0" showFirstColumn="1" showLastColumn="1" showRowStripes="1"/>
</table>
</file>

<file path=xl/tables/table5.xml><?xml version="1.0" encoding="utf-8"?>
<table xmlns="http://schemas.openxmlformats.org/spreadsheetml/2006/main" ref="A1:F7" displayName="kappa_helices" name="kappa_helices" id="5">
  <tableColumns count="6">
    <tableColumn name="Dataset" id="1"/>
    <tableColumn name="Modeling" id="2"/>
    <tableColumn name="Mutant Type" id="3"/>
    <tableColumn name="Variant" id="4"/>
    <tableColumn name="pLDDT" id="5"/>
    <tableColumn name="Flanking (three residues)" id="6"/>
  </tableColumns>
  <tableStyleInfo name="pLDDT Confidence – κ-helices-style" showColumnStripes="0" showFirstColumn="1" showLastColumn="1" showRowStripes="1"/>
</table>
</file>

<file path=xl/tables/table6.xml><?xml version="1.0" encoding="utf-8"?>
<table xmlns="http://schemas.openxmlformats.org/spreadsheetml/2006/main" ref="A1:H410" displayName="Meirson_et_al." name="Meirson_et_al." id="6">
  <tableColumns count="8">
    <tableColumn name="Gene" id="1"/>
    <tableColumn name="Gene role" id="2"/>
    <tableColumn name="HGVS.p" id="3"/>
    <tableColumn name="Mutation Type" id="4"/>
    <tableColumn name="pLDDT (CA, MUT)" id="5"/>
    <tableColumn name="pLDDT (CA, WT)" id="6"/>
    <tableColumn name="Secondary structure" id="7"/>
    <tableColumn name="Ref." id="8"/>
  </tableColumns>
  <tableStyleInfo name="pLDDT Confidence – Variant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1" dT="2025-12-02T20:11:59.00" personId="{77338bbc-2bb2-4d75-9b96-049057d2a1fa}" id="{fcd663d6-f46b-452b-bf3b-206e415ed2ef}" done="1">
    <x18tc:text xml:space="preserve">@tatybialves1991@gmail.com remover
Assigned to tatybialves1991@gmail.com</x18tc:text>
    <x18tc:mentions>
      <x18tc:mention mentionpersonId="{10a6880f-6d92-48b2-b003-4694b4910809}" mentionId="{b7985292-8f1f-494b-8b9c-c0bb19afcc28}" startIndex="0" length="26"/>
    </x18tc:mentions>
  </x18tc:threadedComment>
  <x18tc:threadedComment ref="A1" dT="2025-12-02T20:10:56.00" personId="{77338bbc-2bb2-4d75-9b96-049057d2a1fa}" id="{7766532d-d37e-44ca-b085-1df2ac51a2d3}" done="0">
    <x18tc:text xml:space="preserve">@tatybialves1991@gmail.com remover
Assigned to tatybialves1991@gmail.com</x18tc:text>
    <x18tc:mentions>
      <x18tc:mention mentionpersonId="{10a6880f-6d92-48b2-b003-4694b4910809}" mentionId="{57bf0fe5-c09b-4b80-bf03-ef1611d3294b}" startIndex="0" length="26"/>
    </x18tc:mentions>
  </x18tc:threadedComment>
  <x18tc:threadedComment ref="A1" dT="2025-12-02T18:14:12.00" personId="{77338bbc-2bb2-4d75-9b96-049057d2a1fa}" id="{0ee67aa9-b720-4865-8741-6fe0eb8376af}" done="1">
    <x18tc:text xml:space="preserve">@tatybialves1991@gmail.com não consigo alinhar com o AlphaFold, acredito que há algo errado com estas estruturas.
Assigned to tatybialves1991@gmail.com</x18tc:text>
    <x18tc:mentions>
      <x18tc:mention mentionpersonId="{10a6880f-6d92-48b2-b003-4694b4910809}" mentionId="{81879edc-f08e-4486-905f-94d526792190}" startIndex="0" length="26"/>
    </x18tc:mentions>
  </x18tc:threadedComment>
  <x18tc:threadedComment ref="A1" dT="2025-12-02T20:11:14.00" personId="{77338bbc-2bb2-4d75-9b96-049057d2a1fa}" id="{18855458-15b5-4b76-8e06-1cfb7a313c33}" done="1">
    <x18tc:text xml:space="preserve">@tatybialves1991@gmail.com remover
Assigned to tatybialves1991@gmail.com</x18tc:text>
    <x18tc:mentions>
      <x18tc:mention mentionpersonId="{10a6880f-6d92-48b2-b003-4694b4910809}" mentionId="{f08466da-011b-4afd-8624-bc642ef4278e}" startIndex="0" length="26"/>
    </x18tc:mentions>
  </x18tc:threadedComment>
  <x18tc:threadedComment ref="A1" dT="2025-12-02T20:12:15.00" personId="{77338bbc-2bb2-4d75-9b96-049057d2a1fa}" id="{9c794124-8c0c-4e4a-b03f-5f0213f3677a}" done="1">
    <x18tc:text xml:space="preserve">@tatybialves1991@gmail.com remover
Assigned to tatybialves1991@gmail.com</x18tc:text>
    <x18tc:mentions>
      <x18tc:mention mentionpersonId="{10a6880f-6d92-48b2-b003-4694b4910809}" mentionId="{b2657675-3737-4432-beeb-8ebddaa6d5b2}" startIndex="0" length="26"/>
    </x18tc:mentions>
  </x18tc:threadedComment>
  <x18tc:threadedComment ref="D2" dT="2025-12-02T18:14:49.00" personId="{77338bbc-2bb2-4d75-9b96-049057d2a1fa}" id="{c94c6871-4dba-4414-afaf-49f34959de9a}" done="1">
    <x18tc:text xml:space="preserve">@tatybialves1991@gmail.com este é o domínio kinase, à princípio consegui alinhar
Assigned to tatybialves1991@gmail.com</x18tc:text>
    <x18tc:mentions>
      <x18tc:mention mentionpersonId="{10a6880f-6d92-48b2-b003-4694b4910809}" mentionId="{b098a664-4ad7-4109-8ebc-bf0cf9efc9c7}" startIndex="0" length="26"/>
    </x18tc:mentions>
  </x18tc:threadedComment>
  <x18tc:threadedComment ref="A1" dT="2025-12-02T20:11:44.00" personId="{77338bbc-2bb2-4d75-9b96-049057d2a1fa}" id="{ab3a03dd-3289-4112-aa30-ef30cb760ab1}" done="1">
    <x18tc:text xml:space="preserve">@tatybialves1991@gmail.com remover
Assigned to tatybialves1991@gmail.com</x18tc:text>
    <x18tc:mentions>
      <x18tc:mention mentionpersonId="{10a6880f-6d92-48b2-b003-4694b4910809}" mentionId="{763f887f-55fa-4e23-b897-ec53dbe2e440}" startIndex="0" length="26"/>
    </x18tc:mentions>
  </x18tc:threadedComment>
  <x18tc:threadedComment ref="A1" dT="2025-12-02T20:12:33.00" personId="{77338bbc-2bb2-4d75-9b96-049057d2a1fa}" id="{9b83e52b-1d78-4b52-8e34-9527c79ffb20}" done="1">
    <x18tc:text xml:space="preserve">@tatybialves1991@gmail.com remover
Assigned to tatybialves1991@gmail.com</x18tc:text>
    <x18tc:mentions>
      <x18tc:mention mentionpersonId="{10a6880f-6d92-48b2-b003-4694b4910809}" mentionId="{7677ad15-1c95-4bbe-bef4-980007ee5ef6}" startIndex="0" length="26"/>
    </x18tc:mentions>
  </x18tc:threadedComment>
</x18tc:ThreadedComments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alphafold.ebi.ac.uk/entry/AF-P04626-F1" TargetMode="External"/><Relationship Id="rId10" Type="http://schemas.openxmlformats.org/officeDocument/2006/relationships/hyperlink" Target="https://doi.org/10.1038/s41586-021-04084-z" TargetMode="External"/><Relationship Id="rId13" Type="http://schemas.openxmlformats.org/officeDocument/2006/relationships/vmlDrawing" Target="../drawings/vmlDrawing1.vml"/><Relationship Id="rId12" Type="http://schemas.openxmlformats.org/officeDocument/2006/relationships/drawing" Target="../drawings/drawing1.xml"/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https://doi.org/10.1158/1078-0432.CCR-24-3833" TargetMode="External"/><Relationship Id="rId9" Type="http://schemas.openxmlformats.org/officeDocument/2006/relationships/hyperlink" Target="https://doi.org/10.1074/jbc.M110.206193" TargetMode="External"/><Relationship Id="rId15" Type="http://schemas.openxmlformats.org/officeDocument/2006/relationships/table" Target="../tables/table1.xml"/><Relationship Id="rId5" Type="http://schemas.openxmlformats.org/officeDocument/2006/relationships/hyperlink" Target="https://doi.org/10.1016/s1097-2765(03)00047-9" TargetMode="External"/><Relationship Id="rId6" Type="http://schemas.openxmlformats.org/officeDocument/2006/relationships/hyperlink" Target="https://alphafold.ebi.ac.uk/entry/AF-P00533-F1" TargetMode="External"/><Relationship Id="rId7" Type="http://schemas.openxmlformats.org/officeDocument/2006/relationships/hyperlink" Target="https://doi.org/10.1073/pnas.2304071120" TargetMode="External"/><Relationship Id="rId8" Type="http://schemas.openxmlformats.org/officeDocument/2006/relationships/hyperlink" Target="https://doi.org/10.3389/fonc.2023.119294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90" Type="http://schemas.openxmlformats.org/officeDocument/2006/relationships/hyperlink" Target="https://alphafold.ebi.ac.uk/entry/AF-Q9Y6X0-F1" TargetMode="External"/><Relationship Id="rId194" Type="http://schemas.openxmlformats.org/officeDocument/2006/relationships/hyperlink" Target="https://alphafold.ebi.ac.uk/entry/AF-P04637-F1" TargetMode="External"/><Relationship Id="rId193" Type="http://schemas.openxmlformats.org/officeDocument/2006/relationships/hyperlink" Target="https://alphafold.ebi.ac.uk/entry/AF-P04637-F1" TargetMode="External"/><Relationship Id="rId192" Type="http://schemas.openxmlformats.org/officeDocument/2006/relationships/hyperlink" Target="https://alphafold.ebi.ac.uk/entry/AF-Q99835-F1" TargetMode="External"/><Relationship Id="rId191" Type="http://schemas.openxmlformats.org/officeDocument/2006/relationships/hyperlink" Target="https://alphafold.ebi.ac.uk/entry/AF-O75533-F1" TargetMode="External"/><Relationship Id="rId187" Type="http://schemas.openxmlformats.org/officeDocument/2006/relationships/hyperlink" Target="https://alphafold.ebi.ac.uk/entry/AF-P07949-F1" TargetMode="External"/><Relationship Id="rId186" Type="http://schemas.openxmlformats.org/officeDocument/2006/relationships/hyperlink" Target="https://alphafold.ebi.ac.uk/entry/AF-P07949-F1" TargetMode="External"/><Relationship Id="rId185" Type="http://schemas.openxmlformats.org/officeDocument/2006/relationships/hyperlink" Target="https://alphafold.ebi.ac.uk/entry/AF-P07949-F1" TargetMode="External"/><Relationship Id="rId184" Type="http://schemas.openxmlformats.org/officeDocument/2006/relationships/hyperlink" Target="https://alphafold.ebi.ac.uk/entry/AF-P07949-F1" TargetMode="External"/><Relationship Id="rId189" Type="http://schemas.openxmlformats.org/officeDocument/2006/relationships/hyperlink" Target="https://alphafold.ebi.ac.uk/entry/AF-P62070-F1" TargetMode="External"/><Relationship Id="rId188" Type="http://schemas.openxmlformats.org/officeDocument/2006/relationships/hyperlink" Target="https://alphafold.ebi.ac.uk/entry/AF-P07949-F1" TargetMode="External"/><Relationship Id="rId183" Type="http://schemas.openxmlformats.org/officeDocument/2006/relationships/hyperlink" Target="https://alphafold.ebi.ac.uk/entry/AF-P07949-F1" TargetMode="External"/><Relationship Id="rId182" Type="http://schemas.openxmlformats.org/officeDocument/2006/relationships/hyperlink" Target="https://alphafold.ebi.ac.uk/entry/AF-P04049-F1" TargetMode="External"/><Relationship Id="rId181" Type="http://schemas.openxmlformats.org/officeDocument/2006/relationships/hyperlink" Target="https://alphafold.ebi.ac.uk/entry/AF-Q06124-F1" TargetMode="External"/><Relationship Id="rId180" Type="http://schemas.openxmlformats.org/officeDocument/2006/relationships/hyperlink" Target="https://alphafold.ebi.ac.uk/entry/AF-Q06124-F1" TargetMode="External"/><Relationship Id="rId176" Type="http://schemas.openxmlformats.org/officeDocument/2006/relationships/hyperlink" Target="https://alphafold.ebi.ac.uk/entry/AF-Q06124-F1" TargetMode="External"/><Relationship Id="rId297" Type="http://schemas.openxmlformats.org/officeDocument/2006/relationships/hyperlink" Target="https://alphafold.ebi.ac.uk/entry/AF-P48735-F1" TargetMode="External"/><Relationship Id="rId175" Type="http://schemas.openxmlformats.org/officeDocument/2006/relationships/hyperlink" Target="https://alphafold.ebi.ac.uk/entry/AF-P42336-F1" TargetMode="External"/><Relationship Id="rId296" Type="http://schemas.openxmlformats.org/officeDocument/2006/relationships/hyperlink" Target="https://alphafold.ebi.ac.uk/entry/AF-P48735-F1" TargetMode="External"/><Relationship Id="rId174" Type="http://schemas.openxmlformats.org/officeDocument/2006/relationships/hyperlink" Target="https://alphafold.ebi.ac.uk/entry/AF-P42336-F1" TargetMode="External"/><Relationship Id="rId295" Type="http://schemas.openxmlformats.org/officeDocument/2006/relationships/hyperlink" Target="https://alphafold.ebi.ac.uk/entry/AF-P48735-F1" TargetMode="External"/><Relationship Id="rId173" Type="http://schemas.openxmlformats.org/officeDocument/2006/relationships/hyperlink" Target="https://alphafold.ebi.ac.uk/entry/AF-P42336-F1" TargetMode="External"/><Relationship Id="rId294" Type="http://schemas.openxmlformats.org/officeDocument/2006/relationships/hyperlink" Target="https://alphafold.ebi.ac.uk/entry/AF-O75874-F1" TargetMode="External"/><Relationship Id="rId179" Type="http://schemas.openxmlformats.org/officeDocument/2006/relationships/hyperlink" Target="https://alphafold.ebi.ac.uk/entry/AF-Q06124-F1" TargetMode="External"/><Relationship Id="rId178" Type="http://schemas.openxmlformats.org/officeDocument/2006/relationships/hyperlink" Target="https://alphafold.ebi.ac.uk/entry/AF-Q06124-F1" TargetMode="External"/><Relationship Id="rId299" Type="http://schemas.openxmlformats.org/officeDocument/2006/relationships/hyperlink" Target="https://alphafold.ebi.ac.uk/entry/AF-P48735-F1" TargetMode="External"/><Relationship Id="rId177" Type="http://schemas.openxmlformats.org/officeDocument/2006/relationships/hyperlink" Target="https://alphafold.ebi.ac.uk/entry/AF-Q06124-F1" TargetMode="External"/><Relationship Id="rId298" Type="http://schemas.openxmlformats.org/officeDocument/2006/relationships/hyperlink" Target="https://alphafold.ebi.ac.uk/entry/AF-P48735-F1" TargetMode="External"/><Relationship Id="rId198" Type="http://schemas.openxmlformats.org/officeDocument/2006/relationships/hyperlink" Target="https://alphafold.ebi.ac.uk/entry/AF-P04637-F1" TargetMode="External"/><Relationship Id="rId197" Type="http://schemas.openxmlformats.org/officeDocument/2006/relationships/hyperlink" Target="https://alphafold.ebi.ac.uk/entry/AF-P04637-F1" TargetMode="External"/><Relationship Id="rId196" Type="http://schemas.openxmlformats.org/officeDocument/2006/relationships/hyperlink" Target="https://alphafold.ebi.ac.uk/entry/AF-P04637-F1" TargetMode="External"/><Relationship Id="rId195" Type="http://schemas.openxmlformats.org/officeDocument/2006/relationships/hyperlink" Target="https://alphafold.ebi.ac.uk/entry/AF-P04637-F1" TargetMode="External"/><Relationship Id="rId199" Type="http://schemas.openxmlformats.org/officeDocument/2006/relationships/hyperlink" Target="https://alphafold.ebi.ac.uk/entry/AF-P04637-F1" TargetMode="External"/><Relationship Id="rId150" Type="http://schemas.openxmlformats.org/officeDocument/2006/relationships/hyperlink" Target="https://alphafold.ebi.ac.uk/entry/AF-P01111-F1" TargetMode="External"/><Relationship Id="rId271" Type="http://schemas.openxmlformats.org/officeDocument/2006/relationships/hyperlink" Target="https://alphafold.ebi.ac.uk/entry/AF-P29992-F1" TargetMode="External"/><Relationship Id="rId392" Type="http://schemas.openxmlformats.org/officeDocument/2006/relationships/table" Target="../tables/table6.xml"/><Relationship Id="rId270" Type="http://schemas.openxmlformats.org/officeDocument/2006/relationships/hyperlink" Target="https://alphafold.ebi.ac.uk/entry/AF-P29992-F1" TargetMode="External"/><Relationship Id="rId390" Type="http://schemas.openxmlformats.org/officeDocument/2006/relationships/drawing" Target="../drawings/drawing6.xml"/><Relationship Id="rId1" Type="http://schemas.openxmlformats.org/officeDocument/2006/relationships/hyperlink" Target="https://alphafold.ebi.ac.uk/entry/AF-Q04771-F1" TargetMode="External"/><Relationship Id="rId2" Type="http://schemas.openxmlformats.org/officeDocument/2006/relationships/hyperlink" Target="https://alphafold.ebi.ac.uk/entry/AF-P31749-F1" TargetMode="External"/><Relationship Id="rId3" Type="http://schemas.openxmlformats.org/officeDocument/2006/relationships/hyperlink" Target="https://alphafold.ebi.ac.uk/entry/AF-Q9UM73-F1" TargetMode="External"/><Relationship Id="rId149" Type="http://schemas.openxmlformats.org/officeDocument/2006/relationships/hyperlink" Target="https://alphafold.ebi.ac.uk/entry/AF-P01111-F1" TargetMode="External"/><Relationship Id="rId4" Type="http://schemas.openxmlformats.org/officeDocument/2006/relationships/hyperlink" Target="https://alphafold.ebi.ac.uk/entry/AF-Q9UM73-F1" TargetMode="External"/><Relationship Id="rId148" Type="http://schemas.openxmlformats.org/officeDocument/2006/relationships/hyperlink" Target="https://alphafold.ebi.ac.uk/entry/AF-P01111-F1" TargetMode="External"/><Relationship Id="rId269" Type="http://schemas.openxmlformats.org/officeDocument/2006/relationships/hyperlink" Target="https://alphafold.ebi.ac.uk/entry/AF-P29992-F1" TargetMode="External"/><Relationship Id="rId9" Type="http://schemas.openxmlformats.org/officeDocument/2006/relationships/hyperlink" Target="https://alphafold.ebi.ac.uk/entry/AF-Q9UM73-F1" TargetMode="External"/><Relationship Id="rId143" Type="http://schemas.openxmlformats.org/officeDocument/2006/relationships/hyperlink" Target="https://alphafold.ebi.ac.uk/entry/AF-P01111-F1" TargetMode="External"/><Relationship Id="rId264" Type="http://schemas.openxmlformats.org/officeDocument/2006/relationships/hyperlink" Target="https://alphafold.ebi.ac.uk/entry/AF-P36888-F1" TargetMode="External"/><Relationship Id="rId385" Type="http://schemas.openxmlformats.org/officeDocument/2006/relationships/hyperlink" Target="https://alphafold.ebi.ac.uk/entry/AF-P04637-F1" TargetMode="External"/><Relationship Id="rId142" Type="http://schemas.openxmlformats.org/officeDocument/2006/relationships/hyperlink" Target="https://alphafold.ebi.ac.uk/entry/AF-P01111-F1" TargetMode="External"/><Relationship Id="rId263" Type="http://schemas.openxmlformats.org/officeDocument/2006/relationships/hyperlink" Target="https://alphafold.ebi.ac.uk/entry/AF-P36888-F1" TargetMode="External"/><Relationship Id="rId384" Type="http://schemas.openxmlformats.org/officeDocument/2006/relationships/hyperlink" Target="https://alphafold.ebi.ac.uk/entry/AF-P04637-F1" TargetMode="External"/><Relationship Id="rId141" Type="http://schemas.openxmlformats.org/officeDocument/2006/relationships/hyperlink" Target="https://alphafold.ebi.ac.uk/entry/AF-P01111-F1" TargetMode="External"/><Relationship Id="rId262" Type="http://schemas.openxmlformats.org/officeDocument/2006/relationships/hyperlink" Target="https://alphafold.ebi.ac.uk/entry/AF-P22455-F1" TargetMode="External"/><Relationship Id="rId383" Type="http://schemas.openxmlformats.org/officeDocument/2006/relationships/hyperlink" Target="https://alphafold.ebi.ac.uk/entry/AF-P04637-F1" TargetMode="External"/><Relationship Id="rId140" Type="http://schemas.openxmlformats.org/officeDocument/2006/relationships/hyperlink" Target="https://alphafold.ebi.ac.uk/entry/AF-P01111-F1" TargetMode="External"/><Relationship Id="rId261" Type="http://schemas.openxmlformats.org/officeDocument/2006/relationships/hyperlink" Target="https://alphafold.ebi.ac.uk/entry/AF-P22607-F1" TargetMode="External"/><Relationship Id="rId382" Type="http://schemas.openxmlformats.org/officeDocument/2006/relationships/hyperlink" Target="https://alphafold.ebi.ac.uk/entry/AF-P04637-F1" TargetMode="External"/><Relationship Id="rId5" Type="http://schemas.openxmlformats.org/officeDocument/2006/relationships/hyperlink" Target="https://alphafold.ebi.ac.uk/entry/AF-Q9UM73-F1" TargetMode="External"/><Relationship Id="rId147" Type="http://schemas.openxmlformats.org/officeDocument/2006/relationships/hyperlink" Target="https://alphafold.ebi.ac.uk/entry/AF-P01111-F1" TargetMode="External"/><Relationship Id="rId268" Type="http://schemas.openxmlformats.org/officeDocument/2006/relationships/hyperlink" Target="https://alphafold.ebi.ac.uk/entry/AF-P36888-F1" TargetMode="External"/><Relationship Id="rId389" Type="http://schemas.openxmlformats.org/officeDocument/2006/relationships/hyperlink" Target="https://alphafold.ebi.ac.uk/entry/AF-P04637-F1" TargetMode="External"/><Relationship Id="rId6" Type="http://schemas.openxmlformats.org/officeDocument/2006/relationships/hyperlink" Target="https://alphafold.ebi.ac.uk/entry/AF-Q9UM73-F1" TargetMode="External"/><Relationship Id="rId146" Type="http://schemas.openxmlformats.org/officeDocument/2006/relationships/hyperlink" Target="https://alphafold.ebi.ac.uk/entry/AF-P01111-F1" TargetMode="External"/><Relationship Id="rId267" Type="http://schemas.openxmlformats.org/officeDocument/2006/relationships/hyperlink" Target="https://alphafold.ebi.ac.uk/entry/AF-P36888-F1" TargetMode="External"/><Relationship Id="rId388" Type="http://schemas.openxmlformats.org/officeDocument/2006/relationships/hyperlink" Target="https://alphafold.ebi.ac.uk/entry/AF-P04637-F1" TargetMode="External"/><Relationship Id="rId7" Type="http://schemas.openxmlformats.org/officeDocument/2006/relationships/hyperlink" Target="https://alphafold.ebi.ac.uk/entry/AF-Q9UM73-F1" TargetMode="External"/><Relationship Id="rId145" Type="http://schemas.openxmlformats.org/officeDocument/2006/relationships/hyperlink" Target="https://alphafold.ebi.ac.uk/entry/AF-P01111-F1" TargetMode="External"/><Relationship Id="rId266" Type="http://schemas.openxmlformats.org/officeDocument/2006/relationships/hyperlink" Target="https://alphafold.ebi.ac.uk/entry/AF-P36888-F1" TargetMode="External"/><Relationship Id="rId387" Type="http://schemas.openxmlformats.org/officeDocument/2006/relationships/hyperlink" Target="https://alphafold.ebi.ac.uk/entry/AF-P04637-F1" TargetMode="External"/><Relationship Id="rId8" Type="http://schemas.openxmlformats.org/officeDocument/2006/relationships/hyperlink" Target="https://alphafold.ebi.ac.uk/entry/AF-Q9UM73-F1" TargetMode="External"/><Relationship Id="rId144" Type="http://schemas.openxmlformats.org/officeDocument/2006/relationships/hyperlink" Target="https://alphafold.ebi.ac.uk/entry/AF-P01111-F1" TargetMode="External"/><Relationship Id="rId265" Type="http://schemas.openxmlformats.org/officeDocument/2006/relationships/hyperlink" Target="https://alphafold.ebi.ac.uk/entry/AF-P36888-F1" TargetMode="External"/><Relationship Id="rId386" Type="http://schemas.openxmlformats.org/officeDocument/2006/relationships/hyperlink" Target="https://alphafold.ebi.ac.uk/entry/AF-P04637-F1" TargetMode="External"/><Relationship Id="rId260" Type="http://schemas.openxmlformats.org/officeDocument/2006/relationships/hyperlink" Target="https://alphafold.ebi.ac.uk/entry/AF-P22607-F1" TargetMode="External"/><Relationship Id="rId381" Type="http://schemas.openxmlformats.org/officeDocument/2006/relationships/hyperlink" Target="https://alphafold.ebi.ac.uk/entry/AF-P04637-F1" TargetMode="External"/><Relationship Id="rId380" Type="http://schemas.openxmlformats.org/officeDocument/2006/relationships/hyperlink" Target="https://alphafold.ebi.ac.uk/entry/AF-P04637-F1" TargetMode="External"/><Relationship Id="rId139" Type="http://schemas.openxmlformats.org/officeDocument/2006/relationships/hyperlink" Target="https://alphafold.ebi.ac.uk/entry/AF-P01111-F1" TargetMode="External"/><Relationship Id="rId138" Type="http://schemas.openxmlformats.org/officeDocument/2006/relationships/hyperlink" Target="https://alphafold.ebi.ac.uk/entry/AF-P01111-F1" TargetMode="External"/><Relationship Id="rId259" Type="http://schemas.openxmlformats.org/officeDocument/2006/relationships/hyperlink" Target="https://alphafold.ebi.ac.uk/entry/AF-P21802-F1" TargetMode="External"/><Relationship Id="rId137" Type="http://schemas.openxmlformats.org/officeDocument/2006/relationships/hyperlink" Target="https://alphafold.ebi.ac.uk/entry/AF-P01111-F1" TargetMode="External"/><Relationship Id="rId258" Type="http://schemas.openxmlformats.org/officeDocument/2006/relationships/hyperlink" Target="https://alphafold.ebi.ac.uk/entry/AF-P04626-F1" TargetMode="External"/><Relationship Id="rId379" Type="http://schemas.openxmlformats.org/officeDocument/2006/relationships/hyperlink" Target="https://alphafold.ebi.ac.uk/entry/AF-P04637-F1" TargetMode="External"/><Relationship Id="rId132" Type="http://schemas.openxmlformats.org/officeDocument/2006/relationships/hyperlink" Target="https://alphafold.ebi.ac.uk/entry/AF-P42345-F1" TargetMode="External"/><Relationship Id="rId253" Type="http://schemas.openxmlformats.org/officeDocument/2006/relationships/hyperlink" Target="https://alphafold.ebi.ac.uk/entry/AF-P04626-F1" TargetMode="External"/><Relationship Id="rId374" Type="http://schemas.openxmlformats.org/officeDocument/2006/relationships/hyperlink" Target="https://alphafold.ebi.ac.uk/entry/AF-Q9Y6X0-F1" TargetMode="External"/><Relationship Id="rId131" Type="http://schemas.openxmlformats.org/officeDocument/2006/relationships/hyperlink" Target="https://alphafold.ebi.ac.uk/entry/AF-P42345-F1" TargetMode="External"/><Relationship Id="rId252" Type="http://schemas.openxmlformats.org/officeDocument/2006/relationships/hyperlink" Target="https://alphafold.ebi.ac.uk/entry/AF-P00533-F1" TargetMode="External"/><Relationship Id="rId373" Type="http://schemas.openxmlformats.org/officeDocument/2006/relationships/hyperlink" Target="https://alphafold.ebi.ac.uk/entry/AF-P04049-F1" TargetMode="External"/><Relationship Id="rId130" Type="http://schemas.openxmlformats.org/officeDocument/2006/relationships/hyperlink" Target="https://alphafold.ebi.ac.uk/entry/AF-P42345-F1" TargetMode="External"/><Relationship Id="rId251" Type="http://schemas.openxmlformats.org/officeDocument/2006/relationships/hyperlink" Target="https://alphafold.ebi.ac.uk/entry/AF-P00533-F1" TargetMode="External"/><Relationship Id="rId372" Type="http://schemas.openxmlformats.org/officeDocument/2006/relationships/hyperlink" Target="https://alphafold.ebi.ac.uk/entry/AF-P07949-F1" TargetMode="External"/><Relationship Id="rId250" Type="http://schemas.openxmlformats.org/officeDocument/2006/relationships/hyperlink" Target="https://alphafold.ebi.ac.uk/entry/AF-P35222-F1" TargetMode="External"/><Relationship Id="rId371" Type="http://schemas.openxmlformats.org/officeDocument/2006/relationships/hyperlink" Target="https://alphafold.ebi.ac.uk/entry/AF-P07949-F1" TargetMode="External"/><Relationship Id="rId136" Type="http://schemas.openxmlformats.org/officeDocument/2006/relationships/hyperlink" Target="https://alphafold.ebi.ac.uk/entry/AF-P46531-F1" TargetMode="External"/><Relationship Id="rId257" Type="http://schemas.openxmlformats.org/officeDocument/2006/relationships/hyperlink" Target="https://alphafold.ebi.ac.uk/entry/AF-P04626-F1" TargetMode="External"/><Relationship Id="rId378" Type="http://schemas.openxmlformats.org/officeDocument/2006/relationships/hyperlink" Target="https://alphafold.ebi.ac.uk/entry/AF-P04637-F1" TargetMode="External"/><Relationship Id="rId135" Type="http://schemas.openxmlformats.org/officeDocument/2006/relationships/hyperlink" Target="https://alphafold.ebi.ac.uk/entry/AF-Q16236-F1" TargetMode="External"/><Relationship Id="rId256" Type="http://schemas.openxmlformats.org/officeDocument/2006/relationships/hyperlink" Target="https://alphafold.ebi.ac.uk/entry/AF-P04626-F1" TargetMode="External"/><Relationship Id="rId377" Type="http://schemas.openxmlformats.org/officeDocument/2006/relationships/hyperlink" Target="https://alphafold.ebi.ac.uk/entry/AF-P04637-F1" TargetMode="External"/><Relationship Id="rId134" Type="http://schemas.openxmlformats.org/officeDocument/2006/relationships/hyperlink" Target="https://alphafold.ebi.ac.uk/entry/AF-Q16236-F1" TargetMode="External"/><Relationship Id="rId255" Type="http://schemas.openxmlformats.org/officeDocument/2006/relationships/hyperlink" Target="https://alphafold.ebi.ac.uk/entry/AF-P04626-F1" TargetMode="External"/><Relationship Id="rId376" Type="http://schemas.openxmlformats.org/officeDocument/2006/relationships/hyperlink" Target="https://alphafold.ebi.ac.uk/entry/AF-Q99835-F1" TargetMode="External"/><Relationship Id="rId133" Type="http://schemas.openxmlformats.org/officeDocument/2006/relationships/hyperlink" Target="https://alphafold.ebi.ac.uk/entry/AF-P01106-F1" TargetMode="External"/><Relationship Id="rId254" Type="http://schemas.openxmlformats.org/officeDocument/2006/relationships/hyperlink" Target="https://alphafold.ebi.ac.uk/entry/AF-P04626-F1" TargetMode="External"/><Relationship Id="rId375" Type="http://schemas.openxmlformats.org/officeDocument/2006/relationships/hyperlink" Target="https://alphafold.ebi.ac.uk/entry/AF-O75533-F1" TargetMode="External"/><Relationship Id="rId172" Type="http://schemas.openxmlformats.org/officeDocument/2006/relationships/hyperlink" Target="https://alphafold.ebi.ac.uk/entry/AF-P42336-F1" TargetMode="External"/><Relationship Id="rId293" Type="http://schemas.openxmlformats.org/officeDocument/2006/relationships/hyperlink" Target="https://alphafold.ebi.ac.uk/entry/AF-O75874-F1" TargetMode="External"/><Relationship Id="rId171" Type="http://schemas.openxmlformats.org/officeDocument/2006/relationships/hyperlink" Target="https://alphafold.ebi.ac.uk/entry/AF-P42336-F1" TargetMode="External"/><Relationship Id="rId292" Type="http://schemas.openxmlformats.org/officeDocument/2006/relationships/hyperlink" Target="https://alphafold.ebi.ac.uk/entry/AF-O75874-F1" TargetMode="External"/><Relationship Id="rId170" Type="http://schemas.openxmlformats.org/officeDocument/2006/relationships/hyperlink" Target="https://alphafold.ebi.ac.uk/entry/AF-P42336-F1" TargetMode="External"/><Relationship Id="rId291" Type="http://schemas.openxmlformats.org/officeDocument/2006/relationships/hyperlink" Target="https://alphafold.ebi.ac.uk/entry/AF-O75874-F1" TargetMode="External"/><Relationship Id="rId290" Type="http://schemas.openxmlformats.org/officeDocument/2006/relationships/hyperlink" Target="https://alphafold.ebi.ac.uk/entry/AF-O75874-F1" TargetMode="External"/><Relationship Id="rId165" Type="http://schemas.openxmlformats.org/officeDocument/2006/relationships/hyperlink" Target="https://alphafold.ebi.ac.uk/entry/AF-P42336-F1" TargetMode="External"/><Relationship Id="rId286" Type="http://schemas.openxmlformats.org/officeDocument/2006/relationships/hyperlink" Target="https://alphafold.ebi.ac.uk/entry/AF-P01112-F1" TargetMode="External"/><Relationship Id="rId164" Type="http://schemas.openxmlformats.org/officeDocument/2006/relationships/hyperlink" Target="https://alphafold.ebi.ac.uk/entry/AF-P42336-F1" TargetMode="External"/><Relationship Id="rId285" Type="http://schemas.openxmlformats.org/officeDocument/2006/relationships/hyperlink" Target="https://alphafold.ebi.ac.uk/entry/AF-P01112-F1" TargetMode="External"/><Relationship Id="rId163" Type="http://schemas.openxmlformats.org/officeDocument/2006/relationships/hyperlink" Target="https://alphafold.ebi.ac.uk/entry/AF-P42336-F1" TargetMode="External"/><Relationship Id="rId284" Type="http://schemas.openxmlformats.org/officeDocument/2006/relationships/hyperlink" Target="https://alphafold.ebi.ac.uk/entry/AF-P01112-F1" TargetMode="External"/><Relationship Id="rId162" Type="http://schemas.openxmlformats.org/officeDocument/2006/relationships/hyperlink" Target="https://alphafold.ebi.ac.uk/entry/AF-P42336-F1" TargetMode="External"/><Relationship Id="rId283" Type="http://schemas.openxmlformats.org/officeDocument/2006/relationships/hyperlink" Target="https://alphafold.ebi.ac.uk/entry/AF-P01112-F1" TargetMode="External"/><Relationship Id="rId169" Type="http://schemas.openxmlformats.org/officeDocument/2006/relationships/hyperlink" Target="https://alphafold.ebi.ac.uk/entry/AF-P42336-F1" TargetMode="External"/><Relationship Id="rId168" Type="http://schemas.openxmlformats.org/officeDocument/2006/relationships/hyperlink" Target="https://alphafold.ebi.ac.uk/entry/AF-P42336-F1" TargetMode="External"/><Relationship Id="rId289" Type="http://schemas.openxmlformats.org/officeDocument/2006/relationships/hyperlink" Target="https://alphafold.ebi.ac.uk/entry/AF-O75874-F1" TargetMode="External"/><Relationship Id="rId167" Type="http://schemas.openxmlformats.org/officeDocument/2006/relationships/hyperlink" Target="https://alphafold.ebi.ac.uk/entry/AF-P42336-F1" TargetMode="External"/><Relationship Id="rId288" Type="http://schemas.openxmlformats.org/officeDocument/2006/relationships/hyperlink" Target="https://alphafold.ebi.ac.uk/entry/AF-P01112-F1" TargetMode="External"/><Relationship Id="rId166" Type="http://schemas.openxmlformats.org/officeDocument/2006/relationships/hyperlink" Target="https://alphafold.ebi.ac.uk/entry/AF-P42336-F1" TargetMode="External"/><Relationship Id="rId287" Type="http://schemas.openxmlformats.org/officeDocument/2006/relationships/hyperlink" Target="https://alphafold.ebi.ac.uk/entry/AF-P01112-F1" TargetMode="External"/><Relationship Id="rId161" Type="http://schemas.openxmlformats.org/officeDocument/2006/relationships/hyperlink" Target="https://alphafold.ebi.ac.uk/entry/AF-P42336-F1" TargetMode="External"/><Relationship Id="rId282" Type="http://schemas.openxmlformats.org/officeDocument/2006/relationships/hyperlink" Target="https://alphafold.ebi.ac.uk/entry/AF-P01112-F1" TargetMode="External"/><Relationship Id="rId160" Type="http://schemas.openxmlformats.org/officeDocument/2006/relationships/hyperlink" Target="https://alphafold.ebi.ac.uk/entry/AF-P42336-F1" TargetMode="External"/><Relationship Id="rId281" Type="http://schemas.openxmlformats.org/officeDocument/2006/relationships/hyperlink" Target="https://alphafold.ebi.ac.uk/entry/AF-P01112-F1" TargetMode="External"/><Relationship Id="rId280" Type="http://schemas.openxmlformats.org/officeDocument/2006/relationships/hyperlink" Target="https://alphafold.ebi.ac.uk/entry/AF-P01112-F1" TargetMode="External"/><Relationship Id="rId159" Type="http://schemas.openxmlformats.org/officeDocument/2006/relationships/hyperlink" Target="https://alphafold.ebi.ac.uk/entry/AF-P42336-F1" TargetMode="External"/><Relationship Id="rId154" Type="http://schemas.openxmlformats.org/officeDocument/2006/relationships/hyperlink" Target="https://alphafold.ebi.ac.uk/entry/AF-P16234-F1" TargetMode="External"/><Relationship Id="rId275" Type="http://schemas.openxmlformats.org/officeDocument/2006/relationships/hyperlink" Target="https://alphafold.ebi.ac.uk/entry/AF-P50148-F1" TargetMode="External"/><Relationship Id="rId153" Type="http://schemas.openxmlformats.org/officeDocument/2006/relationships/hyperlink" Target="https://alphafold.ebi.ac.uk/entry/AF-P01111-F1" TargetMode="External"/><Relationship Id="rId274" Type="http://schemas.openxmlformats.org/officeDocument/2006/relationships/hyperlink" Target="https://alphafold.ebi.ac.uk/entry/AF-P50148-F1" TargetMode="External"/><Relationship Id="rId152" Type="http://schemas.openxmlformats.org/officeDocument/2006/relationships/hyperlink" Target="https://alphafold.ebi.ac.uk/entry/AF-P01111-F1" TargetMode="External"/><Relationship Id="rId273" Type="http://schemas.openxmlformats.org/officeDocument/2006/relationships/hyperlink" Target="https://alphafold.ebi.ac.uk/entry/AF-P50148-F1" TargetMode="External"/><Relationship Id="rId151" Type="http://schemas.openxmlformats.org/officeDocument/2006/relationships/hyperlink" Target="https://alphafold.ebi.ac.uk/entry/AF-P01111-F1" TargetMode="External"/><Relationship Id="rId272" Type="http://schemas.openxmlformats.org/officeDocument/2006/relationships/hyperlink" Target="https://alphafold.ebi.ac.uk/entry/AF-P50148-F1" TargetMode="External"/><Relationship Id="rId158" Type="http://schemas.openxmlformats.org/officeDocument/2006/relationships/hyperlink" Target="https://alphafold.ebi.ac.uk/entry/AF-P42336-F1" TargetMode="External"/><Relationship Id="rId279" Type="http://schemas.openxmlformats.org/officeDocument/2006/relationships/hyperlink" Target="https://alphafold.ebi.ac.uk/entry/AF-P01112-F1" TargetMode="External"/><Relationship Id="rId157" Type="http://schemas.openxmlformats.org/officeDocument/2006/relationships/hyperlink" Target="https://alphafold.ebi.ac.uk/entry/AF-P42336-F1" TargetMode="External"/><Relationship Id="rId278" Type="http://schemas.openxmlformats.org/officeDocument/2006/relationships/hyperlink" Target="https://alphafold.ebi.ac.uk/entry/AF-P01112-F1" TargetMode="External"/><Relationship Id="rId156" Type="http://schemas.openxmlformats.org/officeDocument/2006/relationships/hyperlink" Target="https://alphafold.ebi.ac.uk/entry/AF-P42336-F1" TargetMode="External"/><Relationship Id="rId277" Type="http://schemas.openxmlformats.org/officeDocument/2006/relationships/hyperlink" Target="https://alphafold.ebi.ac.uk/entry/AF-P01112-F1" TargetMode="External"/><Relationship Id="rId155" Type="http://schemas.openxmlformats.org/officeDocument/2006/relationships/hyperlink" Target="https://alphafold.ebi.ac.uk/entry/AF-P16234-F1" TargetMode="External"/><Relationship Id="rId276" Type="http://schemas.openxmlformats.org/officeDocument/2006/relationships/hyperlink" Target="https://alphafold.ebi.ac.uk/entry/AF-P01112-F1" TargetMode="External"/><Relationship Id="rId40" Type="http://schemas.openxmlformats.org/officeDocument/2006/relationships/hyperlink" Target="https://alphafold.ebi.ac.uk/entry/AF-P35222-F1" TargetMode="External"/><Relationship Id="rId42" Type="http://schemas.openxmlformats.org/officeDocument/2006/relationships/hyperlink" Target="https://alphafold.ebi.ac.uk/entry/AF-P35222-F1" TargetMode="External"/><Relationship Id="rId41" Type="http://schemas.openxmlformats.org/officeDocument/2006/relationships/hyperlink" Target="https://alphafold.ebi.ac.uk/entry/AF-P35222-F1" TargetMode="External"/><Relationship Id="rId44" Type="http://schemas.openxmlformats.org/officeDocument/2006/relationships/hyperlink" Target="https://alphafold.ebi.ac.uk/entry/AF-P35222-F1" TargetMode="External"/><Relationship Id="rId43" Type="http://schemas.openxmlformats.org/officeDocument/2006/relationships/hyperlink" Target="https://alphafold.ebi.ac.uk/entry/AF-P35222-F1" TargetMode="External"/><Relationship Id="rId46" Type="http://schemas.openxmlformats.org/officeDocument/2006/relationships/hyperlink" Target="https://alphafold.ebi.ac.uk/entry/AF-P35222-F1" TargetMode="External"/><Relationship Id="rId45" Type="http://schemas.openxmlformats.org/officeDocument/2006/relationships/hyperlink" Target="https://alphafold.ebi.ac.uk/entry/AF-P35222-F1" TargetMode="External"/><Relationship Id="rId48" Type="http://schemas.openxmlformats.org/officeDocument/2006/relationships/hyperlink" Target="https://alphafold.ebi.ac.uk/entry/AF-P00533-F1" TargetMode="External"/><Relationship Id="rId47" Type="http://schemas.openxmlformats.org/officeDocument/2006/relationships/hyperlink" Target="https://alphafold.ebi.ac.uk/entry/AF-P00533-F1" TargetMode="External"/><Relationship Id="rId49" Type="http://schemas.openxmlformats.org/officeDocument/2006/relationships/hyperlink" Target="https://alphafold.ebi.ac.uk/entry/AF-P04626-F1" TargetMode="External"/><Relationship Id="rId31" Type="http://schemas.openxmlformats.org/officeDocument/2006/relationships/hyperlink" Target="https://alphafold.ebi.ac.uk/entry/AF-Q99062-F1" TargetMode="External"/><Relationship Id="rId30" Type="http://schemas.openxmlformats.org/officeDocument/2006/relationships/hyperlink" Target="https://alphafold.ebi.ac.uk/entry/AF-Q9HC73-F1" TargetMode="External"/><Relationship Id="rId33" Type="http://schemas.openxmlformats.org/officeDocument/2006/relationships/hyperlink" Target="https://alphafold.ebi.ac.uk/entry/AF-P35222-F1" TargetMode="External"/><Relationship Id="rId32" Type="http://schemas.openxmlformats.org/officeDocument/2006/relationships/hyperlink" Target="https://alphafold.ebi.ac.uk/entry/AF-P35222-F1" TargetMode="External"/><Relationship Id="rId35" Type="http://schemas.openxmlformats.org/officeDocument/2006/relationships/hyperlink" Target="https://alphafold.ebi.ac.uk/entry/AF-P35222-F1" TargetMode="External"/><Relationship Id="rId34" Type="http://schemas.openxmlformats.org/officeDocument/2006/relationships/hyperlink" Target="https://alphafold.ebi.ac.uk/entry/AF-P35222-F1" TargetMode="External"/><Relationship Id="rId37" Type="http://schemas.openxmlformats.org/officeDocument/2006/relationships/hyperlink" Target="https://alphafold.ebi.ac.uk/entry/AF-P35222-F1" TargetMode="External"/><Relationship Id="rId36" Type="http://schemas.openxmlformats.org/officeDocument/2006/relationships/hyperlink" Target="https://alphafold.ebi.ac.uk/entry/AF-P35222-F1" TargetMode="External"/><Relationship Id="rId39" Type="http://schemas.openxmlformats.org/officeDocument/2006/relationships/hyperlink" Target="https://alphafold.ebi.ac.uk/entry/AF-P35222-F1" TargetMode="External"/><Relationship Id="rId38" Type="http://schemas.openxmlformats.org/officeDocument/2006/relationships/hyperlink" Target="https://alphafold.ebi.ac.uk/entry/AF-P35222-F1" TargetMode="External"/><Relationship Id="rId20" Type="http://schemas.openxmlformats.org/officeDocument/2006/relationships/hyperlink" Target="https://alphafold.ebi.ac.uk/entry/AF-P15056-F1" TargetMode="External"/><Relationship Id="rId22" Type="http://schemas.openxmlformats.org/officeDocument/2006/relationships/hyperlink" Target="https://alphafold.ebi.ac.uk/entry/AF-P22681-F1" TargetMode="External"/><Relationship Id="rId21" Type="http://schemas.openxmlformats.org/officeDocument/2006/relationships/hyperlink" Target="https://alphafold.ebi.ac.uk/entry/AF-Q06187-F1" TargetMode="External"/><Relationship Id="rId24" Type="http://schemas.openxmlformats.org/officeDocument/2006/relationships/hyperlink" Target="https://alphafold.ebi.ac.uk/entry/AF-P22681-F1" TargetMode="External"/><Relationship Id="rId23" Type="http://schemas.openxmlformats.org/officeDocument/2006/relationships/hyperlink" Target="https://alphafold.ebi.ac.uk/entry/AF-P22681-F1" TargetMode="External"/><Relationship Id="rId26" Type="http://schemas.openxmlformats.org/officeDocument/2006/relationships/hyperlink" Target="https://alphafold.ebi.ac.uk/entry/AF-P11802-F1" TargetMode="External"/><Relationship Id="rId25" Type="http://schemas.openxmlformats.org/officeDocument/2006/relationships/hyperlink" Target="https://alphafold.ebi.ac.uk/entry/AF-P22681-F1" TargetMode="External"/><Relationship Id="rId28" Type="http://schemas.openxmlformats.org/officeDocument/2006/relationships/hyperlink" Target="https://alphafold.ebi.ac.uk/entry/AF-Q92793-F1" TargetMode="External"/><Relationship Id="rId27" Type="http://schemas.openxmlformats.org/officeDocument/2006/relationships/hyperlink" Target="https://alphafold.ebi.ac.uk/entry/AF-P11802-F1" TargetMode="External"/><Relationship Id="rId29" Type="http://schemas.openxmlformats.org/officeDocument/2006/relationships/hyperlink" Target="https://alphafold.ebi.ac.uk/entry/AF-Q92793-F1" TargetMode="External"/><Relationship Id="rId11" Type="http://schemas.openxmlformats.org/officeDocument/2006/relationships/hyperlink" Target="https://alphafold.ebi.ac.uk/entry/AF-Q9UM73-F1" TargetMode="External"/><Relationship Id="rId10" Type="http://schemas.openxmlformats.org/officeDocument/2006/relationships/hyperlink" Target="https://alphafold.ebi.ac.uk/entry/AF-Q9UM73-F1" TargetMode="External"/><Relationship Id="rId13" Type="http://schemas.openxmlformats.org/officeDocument/2006/relationships/hyperlink" Target="https://alphafold.ebi.ac.uk/entry/AF-P10275-F1" TargetMode="External"/><Relationship Id="rId12" Type="http://schemas.openxmlformats.org/officeDocument/2006/relationships/hyperlink" Target="https://alphafold.ebi.ac.uk/entry/AF-P10275-F1" TargetMode="External"/><Relationship Id="rId15" Type="http://schemas.openxmlformats.org/officeDocument/2006/relationships/hyperlink" Target="https://alphafold.ebi.ac.uk/entry/AF-P05023-F1" TargetMode="External"/><Relationship Id="rId14" Type="http://schemas.openxmlformats.org/officeDocument/2006/relationships/hyperlink" Target="https://alphafold.ebi.ac.uk/entry/AF-P10275-F1" TargetMode="External"/><Relationship Id="rId17" Type="http://schemas.openxmlformats.org/officeDocument/2006/relationships/hyperlink" Target="https://alphafold.ebi.ac.uk/entry/AF-P15056-F1" TargetMode="External"/><Relationship Id="rId16" Type="http://schemas.openxmlformats.org/officeDocument/2006/relationships/hyperlink" Target="https://alphafold.ebi.ac.uk/entry/AF-P36894-F1" TargetMode="External"/><Relationship Id="rId19" Type="http://schemas.openxmlformats.org/officeDocument/2006/relationships/hyperlink" Target="https://alphafold.ebi.ac.uk/entry/AF-P15056-F1" TargetMode="External"/><Relationship Id="rId18" Type="http://schemas.openxmlformats.org/officeDocument/2006/relationships/hyperlink" Target="https://alphafold.ebi.ac.uk/entry/AF-P15056-F1" TargetMode="External"/><Relationship Id="rId84" Type="http://schemas.openxmlformats.org/officeDocument/2006/relationships/hyperlink" Target="https://alphafold.ebi.ac.uk/entry/AF-P01112-F1" TargetMode="External"/><Relationship Id="rId83" Type="http://schemas.openxmlformats.org/officeDocument/2006/relationships/hyperlink" Target="https://alphafold.ebi.ac.uk/entry/AF-P01112-F1" TargetMode="External"/><Relationship Id="rId86" Type="http://schemas.openxmlformats.org/officeDocument/2006/relationships/hyperlink" Target="https://alphafold.ebi.ac.uk/entry/AF-O75874-F1" TargetMode="External"/><Relationship Id="rId85" Type="http://schemas.openxmlformats.org/officeDocument/2006/relationships/hyperlink" Target="https://alphafold.ebi.ac.uk/entry/AF-O75874-F1" TargetMode="External"/><Relationship Id="rId88" Type="http://schemas.openxmlformats.org/officeDocument/2006/relationships/hyperlink" Target="https://alphafold.ebi.ac.uk/entry/AF-O75874-F1" TargetMode="External"/><Relationship Id="rId87" Type="http://schemas.openxmlformats.org/officeDocument/2006/relationships/hyperlink" Target="https://alphafold.ebi.ac.uk/entry/AF-O75874-F1" TargetMode="External"/><Relationship Id="rId89" Type="http://schemas.openxmlformats.org/officeDocument/2006/relationships/hyperlink" Target="https://alphafold.ebi.ac.uk/entry/AF-O75874-F1" TargetMode="External"/><Relationship Id="rId80" Type="http://schemas.openxmlformats.org/officeDocument/2006/relationships/hyperlink" Target="https://alphafold.ebi.ac.uk/entry/AF-P01112-F1" TargetMode="External"/><Relationship Id="rId82" Type="http://schemas.openxmlformats.org/officeDocument/2006/relationships/hyperlink" Target="https://alphafold.ebi.ac.uk/entry/AF-P01112-F1" TargetMode="External"/><Relationship Id="rId81" Type="http://schemas.openxmlformats.org/officeDocument/2006/relationships/hyperlink" Target="https://alphafold.ebi.ac.uk/entry/AF-P01112-F1" TargetMode="External"/><Relationship Id="rId73" Type="http://schemas.openxmlformats.org/officeDocument/2006/relationships/hyperlink" Target="https://alphafold.ebi.ac.uk/entry/AF-P01112-F1" TargetMode="External"/><Relationship Id="rId72" Type="http://schemas.openxmlformats.org/officeDocument/2006/relationships/hyperlink" Target="https://alphafold.ebi.ac.uk/entry/AF-P01112-F1" TargetMode="External"/><Relationship Id="rId75" Type="http://schemas.openxmlformats.org/officeDocument/2006/relationships/hyperlink" Target="https://alphafold.ebi.ac.uk/entry/AF-P01112-F1" TargetMode="External"/><Relationship Id="rId74" Type="http://schemas.openxmlformats.org/officeDocument/2006/relationships/hyperlink" Target="https://alphafold.ebi.ac.uk/entry/AF-P01112-F1" TargetMode="External"/><Relationship Id="rId77" Type="http://schemas.openxmlformats.org/officeDocument/2006/relationships/hyperlink" Target="https://alphafold.ebi.ac.uk/entry/AF-P01112-F1" TargetMode="External"/><Relationship Id="rId76" Type="http://schemas.openxmlformats.org/officeDocument/2006/relationships/hyperlink" Target="https://alphafold.ebi.ac.uk/entry/AF-P01112-F1" TargetMode="External"/><Relationship Id="rId79" Type="http://schemas.openxmlformats.org/officeDocument/2006/relationships/hyperlink" Target="https://alphafold.ebi.ac.uk/entry/AF-P01112-F1" TargetMode="External"/><Relationship Id="rId78" Type="http://schemas.openxmlformats.org/officeDocument/2006/relationships/hyperlink" Target="https://alphafold.ebi.ac.uk/entry/AF-P01112-F1" TargetMode="External"/><Relationship Id="rId71" Type="http://schemas.openxmlformats.org/officeDocument/2006/relationships/hyperlink" Target="https://alphafold.ebi.ac.uk/entry/AF-P50148-F1" TargetMode="External"/><Relationship Id="rId70" Type="http://schemas.openxmlformats.org/officeDocument/2006/relationships/hyperlink" Target="https://alphafold.ebi.ac.uk/entry/AF-P50148-F1" TargetMode="External"/><Relationship Id="rId62" Type="http://schemas.openxmlformats.org/officeDocument/2006/relationships/hyperlink" Target="https://alphafold.ebi.ac.uk/entry/AF-P36888-F1" TargetMode="External"/><Relationship Id="rId61" Type="http://schemas.openxmlformats.org/officeDocument/2006/relationships/hyperlink" Target="https://alphafold.ebi.ac.uk/entry/AF-P36888-F1" TargetMode="External"/><Relationship Id="rId64" Type="http://schemas.openxmlformats.org/officeDocument/2006/relationships/hyperlink" Target="https://alphafold.ebi.ac.uk/entry/AF-P36888-F1" TargetMode="External"/><Relationship Id="rId63" Type="http://schemas.openxmlformats.org/officeDocument/2006/relationships/hyperlink" Target="https://alphafold.ebi.ac.uk/entry/AF-P36888-F1" TargetMode="External"/><Relationship Id="rId66" Type="http://schemas.openxmlformats.org/officeDocument/2006/relationships/hyperlink" Target="https://alphafold.ebi.ac.uk/entry/AF-P29992-F1" TargetMode="External"/><Relationship Id="rId65" Type="http://schemas.openxmlformats.org/officeDocument/2006/relationships/hyperlink" Target="https://alphafold.ebi.ac.uk/entry/AF-P29992-F1" TargetMode="External"/><Relationship Id="rId68" Type="http://schemas.openxmlformats.org/officeDocument/2006/relationships/hyperlink" Target="https://alphafold.ebi.ac.uk/entry/AF-P50148-F1" TargetMode="External"/><Relationship Id="rId67" Type="http://schemas.openxmlformats.org/officeDocument/2006/relationships/hyperlink" Target="https://alphafold.ebi.ac.uk/entry/AF-P29992-F1" TargetMode="External"/><Relationship Id="rId60" Type="http://schemas.openxmlformats.org/officeDocument/2006/relationships/hyperlink" Target="https://alphafold.ebi.ac.uk/entry/AF-P36888-F1" TargetMode="External"/><Relationship Id="rId69" Type="http://schemas.openxmlformats.org/officeDocument/2006/relationships/hyperlink" Target="https://alphafold.ebi.ac.uk/entry/AF-P50148-F1" TargetMode="External"/><Relationship Id="rId51" Type="http://schemas.openxmlformats.org/officeDocument/2006/relationships/hyperlink" Target="https://alphafold.ebi.ac.uk/entry/AF-P04626-F1" TargetMode="External"/><Relationship Id="rId50" Type="http://schemas.openxmlformats.org/officeDocument/2006/relationships/hyperlink" Target="https://alphafold.ebi.ac.uk/entry/AF-P04626-F1" TargetMode="External"/><Relationship Id="rId53" Type="http://schemas.openxmlformats.org/officeDocument/2006/relationships/hyperlink" Target="https://alphafold.ebi.ac.uk/entry/AF-P04626-F1" TargetMode="External"/><Relationship Id="rId52" Type="http://schemas.openxmlformats.org/officeDocument/2006/relationships/hyperlink" Target="https://alphafold.ebi.ac.uk/entry/AF-P04626-F1" TargetMode="External"/><Relationship Id="rId55" Type="http://schemas.openxmlformats.org/officeDocument/2006/relationships/hyperlink" Target="https://alphafold.ebi.ac.uk/entry/AF-P21802-F1" TargetMode="External"/><Relationship Id="rId54" Type="http://schemas.openxmlformats.org/officeDocument/2006/relationships/hyperlink" Target="https://alphafold.ebi.ac.uk/entry/AF-P04626-F1" TargetMode="External"/><Relationship Id="rId57" Type="http://schemas.openxmlformats.org/officeDocument/2006/relationships/hyperlink" Target="https://alphafold.ebi.ac.uk/entry/AF-P22607-F1" TargetMode="External"/><Relationship Id="rId56" Type="http://schemas.openxmlformats.org/officeDocument/2006/relationships/hyperlink" Target="https://alphafold.ebi.ac.uk/entry/AF-P22607-F1" TargetMode="External"/><Relationship Id="rId59" Type="http://schemas.openxmlformats.org/officeDocument/2006/relationships/hyperlink" Target="https://alphafold.ebi.ac.uk/entry/AF-P36888-F1" TargetMode="External"/><Relationship Id="rId58" Type="http://schemas.openxmlformats.org/officeDocument/2006/relationships/hyperlink" Target="https://alphafold.ebi.ac.uk/entry/AF-P22455-F1" TargetMode="External"/><Relationship Id="rId107" Type="http://schemas.openxmlformats.org/officeDocument/2006/relationships/hyperlink" Target="https://alphafold.ebi.ac.uk/entry/AF-P10721-F1" TargetMode="External"/><Relationship Id="rId228" Type="http://schemas.openxmlformats.org/officeDocument/2006/relationships/hyperlink" Target="https://alphafold.ebi.ac.uk/entry/AF-P22681-F1" TargetMode="External"/><Relationship Id="rId349" Type="http://schemas.openxmlformats.org/officeDocument/2006/relationships/hyperlink" Target="https://alphafold.ebi.ac.uk/entry/AF-P01111-F1" TargetMode="External"/><Relationship Id="rId106" Type="http://schemas.openxmlformats.org/officeDocument/2006/relationships/hyperlink" Target="https://alphafold.ebi.ac.uk/entry/AF-P10721-F1" TargetMode="External"/><Relationship Id="rId227" Type="http://schemas.openxmlformats.org/officeDocument/2006/relationships/hyperlink" Target="https://alphafold.ebi.ac.uk/entry/AF-P22681-F1" TargetMode="External"/><Relationship Id="rId348" Type="http://schemas.openxmlformats.org/officeDocument/2006/relationships/hyperlink" Target="https://alphafold.ebi.ac.uk/entry/AF-P01111-F1" TargetMode="External"/><Relationship Id="rId105" Type="http://schemas.openxmlformats.org/officeDocument/2006/relationships/hyperlink" Target="https://alphafold.ebi.ac.uk/entry/AF-P10721-F1" TargetMode="External"/><Relationship Id="rId226" Type="http://schemas.openxmlformats.org/officeDocument/2006/relationships/hyperlink" Target="https://alphafold.ebi.ac.uk/entry/AF-P22681-F1" TargetMode="External"/><Relationship Id="rId347" Type="http://schemas.openxmlformats.org/officeDocument/2006/relationships/hyperlink" Target="https://alphafold.ebi.ac.uk/entry/AF-P01111-F1" TargetMode="External"/><Relationship Id="rId104" Type="http://schemas.openxmlformats.org/officeDocument/2006/relationships/hyperlink" Target="https://alphafold.ebi.ac.uk/entry/AF-P10721-F1" TargetMode="External"/><Relationship Id="rId225" Type="http://schemas.openxmlformats.org/officeDocument/2006/relationships/hyperlink" Target="https://alphafold.ebi.ac.uk/entry/AF-Q06187-F1" TargetMode="External"/><Relationship Id="rId346" Type="http://schemas.openxmlformats.org/officeDocument/2006/relationships/hyperlink" Target="https://alphafold.ebi.ac.uk/entry/AF-P01111-F1" TargetMode="External"/><Relationship Id="rId109" Type="http://schemas.openxmlformats.org/officeDocument/2006/relationships/hyperlink" Target="https://alphafold.ebi.ac.uk/entry/AF-P10721-F1" TargetMode="External"/><Relationship Id="rId108" Type="http://schemas.openxmlformats.org/officeDocument/2006/relationships/hyperlink" Target="https://alphafold.ebi.ac.uk/entry/AF-P10721-F1" TargetMode="External"/><Relationship Id="rId229" Type="http://schemas.openxmlformats.org/officeDocument/2006/relationships/hyperlink" Target="https://alphafold.ebi.ac.uk/entry/AF-P22681-F1" TargetMode="External"/><Relationship Id="rId220" Type="http://schemas.openxmlformats.org/officeDocument/2006/relationships/hyperlink" Target="https://alphafold.ebi.ac.uk/entry/AF-P36894-F1" TargetMode="External"/><Relationship Id="rId341" Type="http://schemas.openxmlformats.org/officeDocument/2006/relationships/hyperlink" Target="https://alphafold.ebi.ac.uk/entry/AF-P01111-F1" TargetMode="External"/><Relationship Id="rId340" Type="http://schemas.openxmlformats.org/officeDocument/2006/relationships/hyperlink" Target="https://alphafold.ebi.ac.uk/entry/AF-Q16236-F1" TargetMode="External"/><Relationship Id="rId103" Type="http://schemas.openxmlformats.org/officeDocument/2006/relationships/hyperlink" Target="https://alphafold.ebi.ac.uk/entry/AF-P10721-F1" TargetMode="External"/><Relationship Id="rId224" Type="http://schemas.openxmlformats.org/officeDocument/2006/relationships/hyperlink" Target="https://alphafold.ebi.ac.uk/entry/AF-P15056-F1" TargetMode="External"/><Relationship Id="rId345" Type="http://schemas.openxmlformats.org/officeDocument/2006/relationships/hyperlink" Target="https://alphafold.ebi.ac.uk/entry/AF-P01111-F1" TargetMode="External"/><Relationship Id="rId102" Type="http://schemas.openxmlformats.org/officeDocument/2006/relationships/hyperlink" Target="https://alphafold.ebi.ac.uk/entry/AF-P10721-F1" TargetMode="External"/><Relationship Id="rId223" Type="http://schemas.openxmlformats.org/officeDocument/2006/relationships/hyperlink" Target="https://alphafold.ebi.ac.uk/entry/AF-P15056-F1" TargetMode="External"/><Relationship Id="rId344" Type="http://schemas.openxmlformats.org/officeDocument/2006/relationships/hyperlink" Target="https://alphafold.ebi.ac.uk/entry/AF-P01111-F1" TargetMode="External"/><Relationship Id="rId101" Type="http://schemas.openxmlformats.org/officeDocument/2006/relationships/hyperlink" Target="https://alphafold.ebi.ac.uk/entry/AF-P10721-F1" TargetMode="External"/><Relationship Id="rId222" Type="http://schemas.openxmlformats.org/officeDocument/2006/relationships/hyperlink" Target="https://alphafold.ebi.ac.uk/entry/AF-P15056-F1" TargetMode="External"/><Relationship Id="rId343" Type="http://schemas.openxmlformats.org/officeDocument/2006/relationships/hyperlink" Target="https://alphafold.ebi.ac.uk/entry/AF-P01111-F1" TargetMode="External"/><Relationship Id="rId100" Type="http://schemas.openxmlformats.org/officeDocument/2006/relationships/hyperlink" Target="https://alphafold.ebi.ac.uk/entry/AF-P10721-F1" TargetMode="External"/><Relationship Id="rId221" Type="http://schemas.openxmlformats.org/officeDocument/2006/relationships/hyperlink" Target="https://alphafold.ebi.ac.uk/entry/AF-P15056-F1" TargetMode="External"/><Relationship Id="rId342" Type="http://schemas.openxmlformats.org/officeDocument/2006/relationships/hyperlink" Target="https://alphafold.ebi.ac.uk/entry/AF-P01111-F1" TargetMode="External"/><Relationship Id="rId217" Type="http://schemas.openxmlformats.org/officeDocument/2006/relationships/hyperlink" Target="https://alphafold.ebi.ac.uk/entry/AF-P10275-F1" TargetMode="External"/><Relationship Id="rId338" Type="http://schemas.openxmlformats.org/officeDocument/2006/relationships/hyperlink" Target="https://alphafold.ebi.ac.uk/entry/AF-P42345-F1" TargetMode="External"/><Relationship Id="rId216" Type="http://schemas.openxmlformats.org/officeDocument/2006/relationships/hyperlink" Target="https://alphafold.ebi.ac.uk/entry/AF-P10275-F1" TargetMode="External"/><Relationship Id="rId337" Type="http://schemas.openxmlformats.org/officeDocument/2006/relationships/hyperlink" Target="https://alphafold.ebi.ac.uk/entry/AF-P42345-F1" TargetMode="External"/><Relationship Id="rId215" Type="http://schemas.openxmlformats.org/officeDocument/2006/relationships/hyperlink" Target="https://alphafold.ebi.ac.uk/entry/AF-Q9UM73-F1" TargetMode="External"/><Relationship Id="rId336" Type="http://schemas.openxmlformats.org/officeDocument/2006/relationships/hyperlink" Target="https://alphafold.ebi.ac.uk/entry/AF-P42345-F1" TargetMode="External"/><Relationship Id="rId214" Type="http://schemas.openxmlformats.org/officeDocument/2006/relationships/hyperlink" Target="https://alphafold.ebi.ac.uk/entry/AF-Q9UM73-F1" TargetMode="External"/><Relationship Id="rId335" Type="http://schemas.openxmlformats.org/officeDocument/2006/relationships/hyperlink" Target="https://alphafold.ebi.ac.uk/entry/AF-P40238-F1" TargetMode="External"/><Relationship Id="rId219" Type="http://schemas.openxmlformats.org/officeDocument/2006/relationships/hyperlink" Target="https://alphafold.ebi.ac.uk/entry/AF-P05023-F1" TargetMode="External"/><Relationship Id="rId218" Type="http://schemas.openxmlformats.org/officeDocument/2006/relationships/hyperlink" Target="https://alphafold.ebi.ac.uk/entry/AF-P10275-F1" TargetMode="External"/><Relationship Id="rId339" Type="http://schemas.openxmlformats.org/officeDocument/2006/relationships/hyperlink" Target="https://alphafold.ebi.ac.uk/entry/AF-P01106-F1" TargetMode="External"/><Relationship Id="rId330" Type="http://schemas.openxmlformats.org/officeDocument/2006/relationships/hyperlink" Target="https://alphafold.ebi.ac.uk/entry/AF-Q02750-F1" TargetMode="External"/><Relationship Id="rId213" Type="http://schemas.openxmlformats.org/officeDocument/2006/relationships/hyperlink" Target="https://alphafold.ebi.ac.uk/entry/AF-Q9UM73-F1" TargetMode="External"/><Relationship Id="rId334" Type="http://schemas.openxmlformats.org/officeDocument/2006/relationships/hyperlink" Target="https://alphafold.ebi.ac.uk/entry/AF-P08581-F1" TargetMode="External"/><Relationship Id="rId212" Type="http://schemas.openxmlformats.org/officeDocument/2006/relationships/hyperlink" Target="https://alphafold.ebi.ac.uk/entry/AF-Q9UM73-F1" TargetMode="External"/><Relationship Id="rId333" Type="http://schemas.openxmlformats.org/officeDocument/2006/relationships/hyperlink" Target="https://alphafold.ebi.ac.uk/entry/AF-Q02750-F1" TargetMode="External"/><Relationship Id="rId211" Type="http://schemas.openxmlformats.org/officeDocument/2006/relationships/hyperlink" Target="https://alphafold.ebi.ac.uk/entry/AF-Q9UM73-F1" TargetMode="External"/><Relationship Id="rId332" Type="http://schemas.openxmlformats.org/officeDocument/2006/relationships/hyperlink" Target="https://alphafold.ebi.ac.uk/entry/AF-Q02750-F1" TargetMode="External"/><Relationship Id="rId210" Type="http://schemas.openxmlformats.org/officeDocument/2006/relationships/hyperlink" Target="https://alphafold.ebi.ac.uk/entry/AF-Q9UM73-F1" TargetMode="External"/><Relationship Id="rId331" Type="http://schemas.openxmlformats.org/officeDocument/2006/relationships/hyperlink" Target="https://alphafold.ebi.ac.uk/entry/AF-Q02750-F1" TargetMode="External"/><Relationship Id="rId370" Type="http://schemas.openxmlformats.org/officeDocument/2006/relationships/hyperlink" Target="https://alphafold.ebi.ac.uk/entry/AF-P07949-F1" TargetMode="External"/><Relationship Id="rId129" Type="http://schemas.openxmlformats.org/officeDocument/2006/relationships/hyperlink" Target="https://alphafold.ebi.ac.uk/entry/AF-P40238-F1" TargetMode="External"/><Relationship Id="rId128" Type="http://schemas.openxmlformats.org/officeDocument/2006/relationships/hyperlink" Target="https://alphafold.ebi.ac.uk/entry/AF-Q02750-F1" TargetMode="External"/><Relationship Id="rId249" Type="http://schemas.openxmlformats.org/officeDocument/2006/relationships/hyperlink" Target="https://alphafold.ebi.ac.uk/entry/AF-P35222-F1" TargetMode="External"/><Relationship Id="rId127" Type="http://schemas.openxmlformats.org/officeDocument/2006/relationships/hyperlink" Target="https://alphafold.ebi.ac.uk/entry/AF-Q02750-F1" TargetMode="External"/><Relationship Id="rId248" Type="http://schemas.openxmlformats.org/officeDocument/2006/relationships/hyperlink" Target="https://alphafold.ebi.ac.uk/entry/AF-P35222-F1" TargetMode="External"/><Relationship Id="rId369" Type="http://schemas.openxmlformats.org/officeDocument/2006/relationships/hyperlink" Target="https://alphafold.ebi.ac.uk/entry/AF-P07949-F1" TargetMode="External"/><Relationship Id="rId126" Type="http://schemas.openxmlformats.org/officeDocument/2006/relationships/hyperlink" Target="https://alphafold.ebi.ac.uk/entry/AF-Q02750-F1" TargetMode="External"/><Relationship Id="rId247" Type="http://schemas.openxmlformats.org/officeDocument/2006/relationships/hyperlink" Target="https://alphafold.ebi.ac.uk/entry/AF-P35222-F1" TargetMode="External"/><Relationship Id="rId368" Type="http://schemas.openxmlformats.org/officeDocument/2006/relationships/hyperlink" Target="https://alphafold.ebi.ac.uk/entry/AF-P07949-F1" TargetMode="External"/><Relationship Id="rId121" Type="http://schemas.openxmlformats.org/officeDocument/2006/relationships/hyperlink" Target="https://alphafold.ebi.ac.uk/entry/AF-P01116-F1" TargetMode="External"/><Relationship Id="rId242" Type="http://schemas.openxmlformats.org/officeDocument/2006/relationships/hyperlink" Target="https://alphafold.ebi.ac.uk/entry/AF-P35222-F1" TargetMode="External"/><Relationship Id="rId363" Type="http://schemas.openxmlformats.org/officeDocument/2006/relationships/hyperlink" Target="https://alphafold.ebi.ac.uk/entry/AF-Q06124-F1" TargetMode="External"/><Relationship Id="rId120" Type="http://schemas.openxmlformats.org/officeDocument/2006/relationships/hyperlink" Target="https://alphafold.ebi.ac.uk/entry/AF-P01116-F1" TargetMode="External"/><Relationship Id="rId241" Type="http://schemas.openxmlformats.org/officeDocument/2006/relationships/hyperlink" Target="https://alphafold.ebi.ac.uk/entry/AF-P35222-F1" TargetMode="External"/><Relationship Id="rId362" Type="http://schemas.openxmlformats.org/officeDocument/2006/relationships/hyperlink" Target="https://alphafold.ebi.ac.uk/entry/AF-Q06124-F1" TargetMode="External"/><Relationship Id="rId240" Type="http://schemas.openxmlformats.org/officeDocument/2006/relationships/hyperlink" Target="https://alphafold.ebi.ac.uk/entry/AF-P35222-F1" TargetMode="External"/><Relationship Id="rId361" Type="http://schemas.openxmlformats.org/officeDocument/2006/relationships/hyperlink" Target="https://alphafold.ebi.ac.uk/entry/AF-Q06124-F1" TargetMode="External"/><Relationship Id="rId360" Type="http://schemas.openxmlformats.org/officeDocument/2006/relationships/hyperlink" Target="https://alphafold.ebi.ac.uk/entry/AF-Q06124-F1" TargetMode="External"/><Relationship Id="rId125" Type="http://schemas.openxmlformats.org/officeDocument/2006/relationships/hyperlink" Target="https://alphafold.ebi.ac.uk/entry/AF-Q02750-F1" TargetMode="External"/><Relationship Id="rId246" Type="http://schemas.openxmlformats.org/officeDocument/2006/relationships/hyperlink" Target="https://alphafold.ebi.ac.uk/entry/AF-P35222-F1" TargetMode="External"/><Relationship Id="rId367" Type="http://schemas.openxmlformats.org/officeDocument/2006/relationships/hyperlink" Target="https://alphafold.ebi.ac.uk/entry/AF-P07949-F1" TargetMode="External"/><Relationship Id="rId124" Type="http://schemas.openxmlformats.org/officeDocument/2006/relationships/hyperlink" Target="https://alphafold.ebi.ac.uk/entry/AF-Q02750-F1" TargetMode="External"/><Relationship Id="rId245" Type="http://schemas.openxmlformats.org/officeDocument/2006/relationships/hyperlink" Target="https://alphafold.ebi.ac.uk/entry/AF-P35222-F1" TargetMode="External"/><Relationship Id="rId366" Type="http://schemas.openxmlformats.org/officeDocument/2006/relationships/hyperlink" Target="https://alphafold.ebi.ac.uk/entry/AF-P04049-F1" TargetMode="External"/><Relationship Id="rId123" Type="http://schemas.openxmlformats.org/officeDocument/2006/relationships/hyperlink" Target="https://alphafold.ebi.ac.uk/entry/AF-Q02750-F1" TargetMode="External"/><Relationship Id="rId244" Type="http://schemas.openxmlformats.org/officeDocument/2006/relationships/hyperlink" Target="https://alphafold.ebi.ac.uk/entry/AF-P35222-F1" TargetMode="External"/><Relationship Id="rId365" Type="http://schemas.openxmlformats.org/officeDocument/2006/relationships/hyperlink" Target="https://alphafold.ebi.ac.uk/entry/AF-Q06124-F1" TargetMode="External"/><Relationship Id="rId122" Type="http://schemas.openxmlformats.org/officeDocument/2006/relationships/hyperlink" Target="https://alphafold.ebi.ac.uk/entry/AF-Q02750-F1" TargetMode="External"/><Relationship Id="rId243" Type="http://schemas.openxmlformats.org/officeDocument/2006/relationships/hyperlink" Target="https://alphafold.ebi.ac.uk/entry/AF-P35222-F1" TargetMode="External"/><Relationship Id="rId364" Type="http://schemas.openxmlformats.org/officeDocument/2006/relationships/hyperlink" Target="https://alphafold.ebi.ac.uk/entry/AF-Q06124-F1" TargetMode="External"/><Relationship Id="rId95" Type="http://schemas.openxmlformats.org/officeDocument/2006/relationships/hyperlink" Target="https://alphafold.ebi.ac.uk/entry/AF-P48735-F1" TargetMode="External"/><Relationship Id="rId94" Type="http://schemas.openxmlformats.org/officeDocument/2006/relationships/hyperlink" Target="https://alphafold.ebi.ac.uk/entry/AF-P48735-F1" TargetMode="External"/><Relationship Id="rId97" Type="http://schemas.openxmlformats.org/officeDocument/2006/relationships/hyperlink" Target="https://alphafold.ebi.ac.uk/entry/AF-P48544-F1" TargetMode="External"/><Relationship Id="rId96" Type="http://schemas.openxmlformats.org/officeDocument/2006/relationships/hyperlink" Target="https://alphafold.ebi.ac.uk/entry/AF-O60674-F1" TargetMode="External"/><Relationship Id="rId99" Type="http://schemas.openxmlformats.org/officeDocument/2006/relationships/hyperlink" Target="https://alphafold.ebi.ac.uk/entry/AF-P10721-F1" TargetMode="External"/><Relationship Id="rId98" Type="http://schemas.openxmlformats.org/officeDocument/2006/relationships/hyperlink" Target="https://alphafold.ebi.ac.uk/entry/AF-P10721-F1" TargetMode="External"/><Relationship Id="rId91" Type="http://schemas.openxmlformats.org/officeDocument/2006/relationships/hyperlink" Target="https://alphafold.ebi.ac.uk/entry/AF-P48735-F1" TargetMode="External"/><Relationship Id="rId90" Type="http://schemas.openxmlformats.org/officeDocument/2006/relationships/hyperlink" Target="https://alphafold.ebi.ac.uk/entry/AF-P48735-F1" TargetMode="External"/><Relationship Id="rId93" Type="http://schemas.openxmlformats.org/officeDocument/2006/relationships/hyperlink" Target="https://alphafold.ebi.ac.uk/entry/AF-P48735-F1" TargetMode="External"/><Relationship Id="rId92" Type="http://schemas.openxmlformats.org/officeDocument/2006/relationships/hyperlink" Target="https://alphafold.ebi.ac.uk/entry/AF-P48735-F1" TargetMode="External"/><Relationship Id="rId118" Type="http://schemas.openxmlformats.org/officeDocument/2006/relationships/hyperlink" Target="https://alphafold.ebi.ac.uk/entry/AF-P01116-F1" TargetMode="External"/><Relationship Id="rId239" Type="http://schemas.openxmlformats.org/officeDocument/2006/relationships/hyperlink" Target="https://alphafold.ebi.ac.uk/entry/AF-P35222-F1" TargetMode="External"/><Relationship Id="rId117" Type="http://schemas.openxmlformats.org/officeDocument/2006/relationships/hyperlink" Target="https://alphafold.ebi.ac.uk/entry/AF-P01116-F1" TargetMode="External"/><Relationship Id="rId238" Type="http://schemas.openxmlformats.org/officeDocument/2006/relationships/hyperlink" Target="https://alphafold.ebi.ac.uk/entry/AF-P35222-F1" TargetMode="External"/><Relationship Id="rId359" Type="http://schemas.openxmlformats.org/officeDocument/2006/relationships/hyperlink" Target="https://alphafold.ebi.ac.uk/entry/AF-P16234-F1" TargetMode="External"/><Relationship Id="rId116" Type="http://schemas.openxmlformats.org/officeDocument/2006/relationships/hyperlink" Target="https://alphafold.ebi.ac.uk/entry/AF-P01116-F1" TargetMode="External"/><Relationship Id="rId237" Type="http://schemas.openxmlformats.org/officeDocument/2006/relationships/hyperlink" Target="https://alphafold.ebi.ac.uk/entry/AF-P35222-F1" TargetMode="External"/><Relationship Id="rId358" Type="http://schemas.openxmlformats.org/officeDocument/2006/relationships/hyperlink" Target="https://alphafold.ebi.ac.uk/entry/AF-P16234-F1" TargetMode="External"/><Relationship Id="rId115" Type="http://schemas.openxmlformats.org/officeDocument/2006/relationships/hyperlink" Target="https://alphafold.ebi.ac.uk/entry/AF-P01116-F1" TargetMode="External"/><Relationship Id="rId236" Type="http://schemas.openxmlformats.org/officeDocument/2006/relationships/hyperlink" Target="https://alphafold.ebi.ac.uk/entry/AF-P35222-F1" TargetMode="External"/><Relationship Id="rId357" Type="http://schemas.openxmlformats.org/officeDocument/2006/relationships/hyperlink" Target="https://alphafold.ebi.ac.uk/entry/AF-P01111-F1" TargetMode="External"/><Relationship Id="rId119" Type="http://schemas.openxmlformats.org/officeDocument/2006/relationships/hyperlink" Target="https://alphafold.ebi.ac.uk/entry/AF-P01116-F1" TargetMode="External"/><Relationship Id="rId110" Type="http://schemas.openxmlformats.org/officeDocument/2006/relationships/hyperlink" Target="https://alphafold.ebi.ac.uk/entry/AF-P01116-F1" TargetMode="External"/><Relationship Id="rId231" Type="http://schemas.openxmlformats.org/officeDocument/2006/relationships/hyperlink" Target="https://alphafold.ebi.ac.uk/entry/AF-P11802-F1" TargetMode="External"/><Relationship Id="rId352" Type="http://schemas.openxmlformats.org/officeDocument/2006/relationships/hyperlink" Target="https://alphafold.ebi.ac.uk/entry/AF-P01111-F1" TargetMode="External"/><Relationship Id="rId230" Type="http://schemas.openxmlformats.org/officeDocument/2006/relationships/hyperlink" Target="https://alphafold.ebi.ac.uk/entry/AF-P11802-F1" TargetMode="External"/><Relationship Id="rId351" Type="http://schemas.openxmlformats.org/officeDocument/2006/relationships/hyperlink" Target="https://alphafold.ebi.ac.uk/entry/AF-P01111-F1" TargetMode="External"/><Relationship Id="rId350" Type="http://schemas.openxmlformats.org/officeDocument/2006/relationships/hyperlink" Target="https://alphafold.ebi.ac.uk/entry/AF-P01111-F1" TargetMode="External"/><Relationship Id="rId114" Type="http://schemas.openxmlformats.org/officeDocument/2006/relationships/hyperlink" Target="https://alphafold.ebi.ac.uk/entry/AF-P01116-F1" TargetMode="External"/><Relationship Id="rId235" Type="http://schemas.openxmlformats.org/officeDocument/2006/relationships/hyperlink" Target="https://alphafold.ebi.ac.uk/entry/AF-Q99062-F1" TargetMode="External"/><Relationship Id="rId356" Type="http://schemas.openxmlformats.org/officeDocument/2006/relationships/hyperlink" Target="https://alphafold.ebi.ac.uk/entry/AF-P01111-F1" TargetMode="External"/><Relationship Id="rId113" Type="http://schemas.openxmlformats.org/officeDocument/2006/relationships/hyperlink" Target="https://alphafold.ebi.ac.uk/entry/AF-P01116-F1" TargetMode="External"/><Relationship Id="rId234" Type="http://schemas.openxmlformats.org/officeDocument/2006/relationships/hyperlink" Target="https://alphafold.ebi.ac.uk/entry/AF-Q9HC73-F1" TargetMode="External"/><Relationship Id="rId355" Type="http://schemas.openxmlformats.org/officeDocument/2006/relationships/hyperlink" Target="https://alphafold.ebi.ac.uk/entry/AF-P01111-F1" TargetMode="External"/><Relationship Id="rId112" Type="http://schemas.openxmlformats.org/officeDocument/2006/relationships/hyperlink" Target="https://alphafold.ebi.ac.uk/entry/AF-P01116-F1" TargetMode="External"/><Relationship Id="rId233" Type="http://schemas.openxmlformats.org/officeDocument/2006/relationships/hyperlink" Target="https://alphafold.ebi.ac.uk/entry/AF-Q92793-F1" TargetMode="External"/><Relationship Id="rId354" Type="http://schemas.openxmlformats.org/officeDocument/2006/relationships/hyperlink" Target="https://alphafold.ebi.ac.uk/entry/AF-P01111-F1" TargetMode="External"/><Relationship Id="rId111" Type="http://schemas.openxmlformats.org/officeDocument/2006/relationships/hyperlink" Target="https://alphafold.ebi.ac.uk/entry/AF-P01116-F1" TargetMode="External"/><Relationship Id="rId232" Type="http://schemas.openxmlformats.org/officeDocument/2006/relationships/hyperlink" Target="https://alphafold.ebi.ac.uk/entry/AF-Q92793-F1" TargetMode="External"/><Relationship Id="rId353" Type="http://schemas.openxmlformats.org/officeDocument/2006/relationships/hyperlink" Target="https://alphafold.ebi.ac.uk/entry/AF-P01111-F1" TargetMode="External"/><Relationship Id="rId305" Type="http://schemas.openxmlformats.org/officeDocument/2006/relationships/hyperlink" Target="https://alphafold.ebi.ac.uk/entry/AF-P10721-F1" TargetMode="External"/><Relationship Id="rId304" Type="http://schemas.openxmlformats.org/officeDocument/2006/relationships/hyperlink" Target="https://alphafold.ebi.ac.uk/entry/AF-P10721-F1" TargetMode="External"/><Relationship Id="rId303" Type="http://schemas.openxmlformats.org/officeDocument/2006/relationships/hyperlink" Target="https://alphafold.ebi.ac.uk/entry/AF-P10721-F1" TargetMode="External"/><Relationship Id="rId302" Type="http://schemas.openxmlformats.org/officeDocument/2006/relationships/hyperlink" Target="https://alphafold.ebi.ac.uk/entry/AF-P48544-F1" TargetMode="External"/><Relationship Id="rId309" Type="http://schemas.openxmlformats.org/officeDocument/2006/relationships/hyperlink" Target="https://alphafold.ebi.ac.uk/entry/AF-P10721-F1" TargetMode="External"/><Relationship Id="rId308" Type="http://schemas.openxmlformats.org/officeDocument/2006/relationships/hyperlink" Target="https://alphafold.ebi.ac.uk/entry/AF-P10721-F1" TargetMode="External"/><Relationship Id="rId307" Type="http://schemas.openxmlformats.org/officeDocument/2006/relationships/hyperlink" Target="https://alphafold.ebi.ac.uk/entry/AF-P10721-F1" TargetMode="External"/><Relationship Id="rId306" Type="http://schemas.openxmlformats.org/officeDocument/2006/relationships/hyperlink" Target="https://alphafold.ebi.ac.uk/entry/AF-P10721-F1" TargetMode="External"/><Relationship Id="rId301" Type="http://schemas.openxmlformats.org/officeDocument/2006/relationships/hyperlink" Target="https://alphafold.ebi.ac.uk/entry/AF-O60674-F1" TargetMode="External"/><Relationship Id="rId300" Type="http://schemas.openxmlformats.org/officeDocument/2006/relationships/hyperlink" Target="https://alphafold.ebi.ac.uk/entry/AF-P48735-F1" TargetMode="External"/><Relationship Id="rId206" Type="http://schemas.openxmlformats.org/officeDocument/2006/relationships/hyperlink" Target="https://alphafold.ebi.ac.uk/entry/AF-P31749-F1" TargetMode="External"/><Relationship Id="rId327" Type="http://schemas.openxmlformats.org/officeDocument/2006/relationships/hyperlink" Target="https://alphafold.ebi.ac.uk/entry/AF-Q02750-F1" TargetMode="External"/><Relationship Id="rId205" Type="http://schemas.openxmlformats.org/officeDocument/2006/relationships/hyperlink" Target="https://alphafold.ebi.ac.uk/entry/AF-Q04771-F1" TargetMode="External"/><Relationship Id="rId326" Type="http://schemas.openxmlformats.org/officeDocument/2006/relationships/hyperlink" Target="https://alphafold.ebi.ac.uk/entry/AF-P01116-F1" TargetMode="External"/><Relationship Id="rId204" Type="http://schemas.openxmlformats.org/officeDocument/2006/relationships/hyperlink" Target="https://alphafold.ebi.ac.uk/entry/AF-P04637-F1" TargetMode="External"/><Relationship Id="rId325" Type="http://schemas.openxmlformats.org/officeDocument/2006/relationships/hyperlink" Target="https://alphafold.ebi.ac.uk/entry/AF-P01116-F1" TargetMode="External"/><Relationship Id="rId203" Type="http://schemas.openxmlformats.org/officeDocument/2006/relationships/hyperlink" Target="https://alphafold.ebi.ac.uk/entry/AF-P04637-F1" TargetMode="External"/><Relationship Id="rId324" Type="http://schemas.openxmlformats.org/officeDocument/2006/relationships/hyperlink" Target="https://alphafold.ebi.ac.uk/entry/AF-P01116-F1" TargetMode="External"/><Relationship Id="rId209" Type="http://schemas.openxmlformats.org/officeDocument/2006/relationships/hyperlink" Target="https://alphafold.ebi.ac.uk/entry/AF-Q9UM73-F1" TargetMode="External"/><Relationship Id="rId208" Type="http://schemas.openxmlformats.org/officeDocument/2006/relationships/hyperlink" Target="https://alphafold.ebi.ac.uk/entry/AF-Q9UM73-F1" TargetMode="External"/><Relationship Id="rId329" Type="http://schemas.openxmlformats.org/officeDocument/2006/relationships/hyperlink" Target="https://alphafold.ebi.ac.uk/entry/AF-Q02750-F1" TargetMode="External"/><Relationship Id="rId207" Type="http://schemas.openxmlformats.org/officeDocument/2006/relationships/hyperlink" Target="https://alphafold.ebi.ac.uk/entry/AF-Q9UM73-F1" TargetMode="External"/><Relationship Id="rId328" Type="http://schemas.openxmlformats.org/officeDocument/2006/relationships/hyperlink" Target="https://alphafold.ebi.ac.uk/entry/AF-Q02750-F1" TargetMode="External"/><Relationship Id="rId202" Type="http://schemas.openxmlformats.org/officeDocument/2006/relationships/hyperlink" Target="https://alphafold.ebi.ac.uk/entry/AF-P04637-F1" TargetMode="External"/><Relationship Id="rId323" Type="http://schemas.openxmlformats.org/officeDocument/2006/relationships/hyperlink" Target="https://alphafold.ebi.ac.uk/entry/AF-P01116-F1" TargetMode="External"/><Relationship Id="rId201" Type="http://schemas.openxmlformats.org/officeDocument/2006/relationships/hyperlink" Target="https://alphafold.ebi.ac.uk/entry/AF-P04637-F1" TargetMode="External"/><Relationship Id="rId322" Type="http://schemas.openxmlformats.org/officeDocument/2006/relationships/hyperlink" Target="https://alphafold.ebi.ac.uk/entry/AF-P01116-F1" TargetMode="External"/><Relationship Id="rId200" Type="http://schemas.openxmlformats.org/officeDocument/2006/relationships/hyperlink" Target="https://alphafold.ebi.ac.uk/entry/AF-P04637-F1" TargetMode="External"/><Relationship Id="rId321" Type="http://schemas.openxmlformats.org/officeDocument/2006/relationships/hyperlink" Target="https://alphafold.ebi.ac.uk/entry/AF-P01116-F1" TargetMode="External"/><Relationship Id="rId320" Type="http://schemas.openxmlformats.org/officeDocument/2006/relationships/hyperlink" Target="https://alphafold.ebi.ac.uk/entry/AF-P01116-F1" TargetMode="External"/><Relationship Id="rId316" Type="http://schemas.openxmlformats.org/officeDocument/2006/relationships/hyperlink" Target="https://alphafold.ebi.ac.uk/entry/AF-P01116-F1" TargetMode="External"/><Relationship Id="rId315" Type="http://schemas.openxmlformats.org/officeDocument/2006/relationships/hyperlink" Target="https://alphafold.ebi.ac.uk/entry/AF-P01116-F1" TargetMode="External"/><Relationship Id="rId314" Type="http://schemas.openxmlformats.org/officeDocument/2006/relationships/hyperlink" Target="https://alphafold.ebi.ac.uk/entry/AF-P10721-F1" TargetMode="External"/><Relationship Id="rId313" Type="http://schemas.openxmlformats.org/officeDocument/2006/relationships/hyperlink" Target="https://alphafold.ebi.ac.uk/entry/AF-P10721-F1" TargetMode="External"/><Relationship Id="rId319" Type="http://schemas.openxmlformats.org/officeDocument/2006/relationships/hyperlink" Target="https://alphafold.ebi.ac.uk/entry/AF-P01116-F1" TargetMode="External"/><Relationship Id="rId318" Type="http://schemas.openxmlformats.org/officeDocument/2006/relationships/hyperlink" Target="https://alphafold.ebi.ac.uk/entry/AF-P01116-F1" TargetMode="External"/><Relationship Id="rId317" Type="http://schemas.openxmlformats.org/officeDocument/2006/relationships/hyperlink" Target="https://alphafold.ebi.ac.uk/entry/AF-P01116-F1" TargetMode="External"/><Relationship Id="rId312" Type="http://schemas.openxmlformats.org/officeDocument/2006/relationships/hyperlink" Target="https://alphafold.ebi.ac.uk/entry/AF-P10721-F1" TargetMode="External"/><Relationship Id="rId311" Type="http://schemas.openxmlformats.org/officeDocument/2006/relationships/hyperlink" Target="https://alphafold.ebi.ac.uk/entry/AF-P10721-F1" TargetMode="External"/><Relationship Id="rId310" Type="http://schemas.openxmlformats.org/officeDocument/2006/relationships/hyperlink" Target="https://alphafold.ebi.ac.uk/entry/AF-P10721-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0"/>
    <col customWidth="1" min="2" max="2" width="41.25"/>
    <col customWidth="1" min="3" max="3" width="25.13"/>
    <col customWidth="1" min="4" max="4" width="13.88"/>
    <col customWidth="1" min="5" max="5" width="17.5"/>
    <col customWidth="1" min="6" max="6" width="11.25"/>
    <col customWidth="1" min="7" max="7" width="13.38"/>
    <col customWidth="1" min="8" max="8" width="38.38"/>
    <col customWidth="1" min="9" max="9" width="42.13"/>
    <col customWidth="1" min="10" max="10" width="36.75"/>
  </cols>
  <sheetData>
    <row r="1" ht="22.5" customHeight="1">
      <c r="A1" s="3" t="s">
        <v>1</v>
      </c>
      <c r="B1" s="5" t="s">
        <v>9</v>
      </c>
      <c r="C1" s="5" t="s">
        <v>0</v>
      </c>
      <c r="D1" s="9" t="s">
        <v>17</v>
      </c>
      <c r="E1" s="11" t="s">
        <v>22</v>
      </c>
      <c r="F1" s="11" t="s">
        <v>25</v>
      </c>
      <c r="G1" s="9" t="s">
        <v>27</v>
      </c>
      <c r="H1" s="15" t="s">
        <v>29</v>
      </c>
      <c r="I1" s="17" t="s">
        <v>30</v>
      </c>
      <c r="J1" s="20" t="s">
        <v>33</v>
      </c>
    </row>
    <row r="2" ht="22.5" customHeight="1">
      <c r="A2" s="22"/>
      <c r="B2" s="23" t="s">
        <v>40</v>
      </c>
      <c r="C2" s="25"/>
      <c r="D2" s="27" t="s">
        <v>44</v>
      </c>
      <c r="E2" s="27" t="s">
        <v>46</v>
      </c>
      <c r="F2" s="27" t="s">
        <v>48</v>
      </c>
      <c r="G2" s="27" t="s">
        <v>49</v>
      </c>
      <c r="H2" s="42" t="s">
        <v>52</v>
      </c>
      <c r="I2" s="44" t="s">
        <v>59</v>
      </c>
      <c r="J2" s="45" t="s">
        <v>59</v>
      </c>
    </row>
    <row r="3" ht="22.5" customHeight="1">
      <c r="A3" s="48" t="s">
        <v>60</v>
      </c>
      <c r="B3" s="50" t="s">
        <v>61</v>
      </c>
      <c r="C3" s="51" t="s">
        <v>64</v>
      </c>
      <c r="D3" s="53" t="s">
        <v>66</v>
      </c>
      <c r="E3" s="56" t="s">
        <v>67</v>
      </c>
      <c r="F3" s="53" t="s">
        <v>48</v>
      </c>
      <c r="G3" s="53" t="s">
        <v>69</v>
      </c>
      <c r="H3" s="57" t="s">
        <v>70</v>
      </c>
      <c r="I3" s="58" t="s">
        <v>74</v>
      </c>
      <c r="J3" s="60" t="s">
        <v>75</v>
      </c>
    </row>
    <row r="4" ht="22.5" customHeight="1">
      <c r="A4" s="61"/>
      <c r="B4" s="62" t="s">
        <v>77</v>
      </c>
      <c r="C4" s="51" t="s">
        <v>78</v>
      </c>
      <c r="D4" s="27" t="s">
        <v>79</v>
      </c>
      <c r="E4" s="63">
        <v>1210.0</v>
      </c>
      <c r="F4" s="27" t="s">
        <v>80</v>
      </c>
      <c r="G4" s="27"/>
      <c r="H4" s="42" t="s">
        <v>82</v>
      </c>
      <c r="I4" s="44" t="s">
        <v>59</v>
      </c>
      <c r="J4" s="65"/>
    </row>
    <row r="5" ht="22.5" customHeight="1">
      <c r="A5" s="66" t="s">
        <v>84</v>
      </c>
      <c r="B5" s="62" t="s">
        <v>85</v>
      </c>
      <c r="C5" s="67" t="s">
        <v>86</v>
      </c>
      <c r="D5" s="27" t="s">
        <v>87</v>
      </c>
      <c r="E5" s="68" t="s">
        <v>89</v>
      </c>
      <c r="F5" s="27" t="s">
        <v>91</v>
      </c>
      <c r="G5" s="27" t="s">
        <v>93</v>
      </c>
      <c r="H5" s="42" t="s">
        <v>95</v>
      </c>
      <c r="I5" s="71" t="s">
        <v>98</v>
      </c>
      <c r="J5" s="72" t="s">
        <v>99</v>
      </c>
    </row>
    <row r="6" ht="22.5" customHeight="1">
      <c r="A6" s="73"/>
      <c r="B6" s="75" t="s">
        <v>102</v>
      </c>
      <c r="D6" s="77" t="s">
        <v>103</v>
      </c>
      <c r="E6" s="77">
        <v>338.0</v>
      </c>
      <c r="F6" s="77" t="s">
        <v>48</v>
      </c>
      <c r="G6" s="77" t="s">
        <v>105</v>
      </c>
      <c r="H6" s="79" t="s">
        <v>106</v>
      </c>
      <c r="I6" s="80"/>
      <c r="J6" s="81"/>
    </row>
    <row r="7" ht="22.5" customHeight="1">
      <c r="A7" s="82" t="s">
        <v>110</v>
      </c>
      <c r="B7" s="83" t="s">
        <v>111</v>
      </c>
      <c r="C7" s="84" t="s">
        <v>113</v>
      </c>
      <c r="D7" s="85" t="s">
        <v>114</v>
      </c>
      <c r="E7" s="86" t="s">
        <v>115</v>
      </c>
      <c r="F7" s="85" t="s">
        <v>91</v>
      </c>
      <c r="G7" s="85" t="s">
        <v>116</v>
      </c>
      <c r="H7" s="87" t="s">
        <v>117</v>
      </c>
      <c r="I7" s="88" t="s">
        <v>119</v>
      </c>
      <c r="J7" s="89" t="s">
        <v>120</v>
      </c>
    </row>
    <row r="8" ht="22.5" customHeight="1">
      <c r="A8" s="91"/>
      <c r="B8" s="93" t="s">
        <v>122</v>
      </c>
      <c r="C8" s="93" t="s">
        <v>78</v>
      </c>
      <c r="D8" s="94" t="s">
        <v>126</v>
      </c>
      <c r="E8" s="94">
        <v>1255.0</v>
      </c>
      <c r="F8" s="94" t="s">
        <v>80</v>
      </c>
      <c r="G8" s="94"/>
      <c r="H8" s="99" t="s">
        <v>130</v>
      </c>
      <c r="I8" s="101" t="s">
        <v>59</v>
      </c>
      <c r="J8" s="103"/>
    </row>
    <row r="9" ht="22.5" customHeight="1">
      <c r="B9" s="77"/>
      <c r="C9" s="104" t="s">
        <v>136</v>
      </c>
      <c r="D9" s="77"/>
      <c r="E9" s="108"/>
      <c r="F9" s="77"/>
      <c r="G9" s="77"/>
      <c r="H9" s="110"/>
      <c r="I9" s="111"/>
      <c r="J9" s="81"/>
    </row>
  </sheetData>
  <hyperlinks>
    <hyperlink r:id="rId4" ref="H2"/>
    <hyperlink r:id="rId5" ref="H3"/>
    <hyperlink r:id="rId6" ref="H4"/>
    <hyperlink r:id="rId7" ref="H5"/>
    <hyperlink r:id="rId8" ref="J5"/>
    <hyperlink r:id="rId9" ref="H6"/>
    <hyperlink r:id="rId10" ref="H7"/>
    <hyperlink r:id="rId11" ref="H8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2"/>
  <legacyDrawing r:id="rId13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9" width="22.63"/>
  </cols>
  <sheetData>
    <row r="1">
      <c r="A1" s="1" t="s">
        <v>0</v>
      </c>
      <c r="B1" s="4" t="s">
        <v>4</v>
      </c>
      <c r="C1" s="4" t="s">
        <v>7</v>
      </c>
      <c r="D1" s="4" t="s">
        <v>12</v>
      </c>
      <c r="E1" s="7" t="s">
        <v>15</v>
      </c>
      <c r="F1" s="4" t="s">
        <v>19</v>
      </c>
      <c r="G1" s="4" t="s">
        <v>23</v>
      </c>
    </row>
    <row r="2">
      <c r="A2" s="12" t="s">
        <v>26</v>
      </c>
      <c r="B2" s="14" t="s">
        <v>28</v>
      </c>
      <c r="C2" s="18">
        <v>509.0</v>
      </c>
      <c r="D2" s="18">
        <v>150.0</v>
      </c>
      <c r="E2" s="18">
        <v>9.0</v>
      </c>
      <c r="F2" s="18">
        <v>11.0</v>
      </c>
      <c r="G2" s="18">
        <v>13.0</v>
      </c>
    </row>
    <row r="3">
      <c r="A3" s="12" t="s">
        <v>43</v>
      </c>
      <c r="B3" s="14" t="s">
        <v>28</v>
      </c>
      <c r="C3" s="18">
        <v>480.0</v>
      </c>
      <c r="D3" s="18">
        <v>150.0</v>
      </c>
      <c r="E3" s="18">
        <v>57.0</v>
      </c>
      <c r="F3" s="18">
        <v>92.0</v>
      </c>
      <c r="G3" s="18">
        <v>117.0</v>
      </c>
    </row>
    <row r="4">
      <c r="A4" s="32" t="s">
        <v>54</v>
      </c>
      <c r="B4" s="34" t="s">
        <v>28</v>
      </c>
      <c r="C4" s="36">
        <v>920.0</v>
      </c>
      <c r="D4" s="36">
        <v>200.0</v>
      </c>
      <c r="E4" s="40">
        <v>6.0</v>
      </c>
      <c r="F4" s="36">
        <v>96.0</v>
      </c>
      <c r="G4" s="36">
        <v>153.0</v>
      </c>
    </row>
    <row r="5">
      <c r="A5" s="12" t="s">
        <v>58</v>
      </c>
      <c r="B5" s="14" t="s">
        <v>28</v>
      </c>
      <c r="C5" s="18">
        <v>920.0</v>
      </c>
      <c r="D5" s="18">
        <v>200.0</v>
      </c>
      <c r="E5" s="18">
        <v>6.0</v>
      </c>
      <c r="F5" s="18">
        <v>42.0</v>
      </c>
      <c r="G5" s="18">
        <v>95.0</v>
      </c>
    </row>
    <row r="6">
      <c r="A6" s="12" t="s">
        <v>62</v>
      </c>
      <c r="B6" s="14" t="s">
        <v>28</v>
      </c>
      <c r="C6" s="18">
        <v>532.0</v>
      </c>
      <c r="D6" s="18">
        <v>150.0</v>
      </c>
      <c r="E6" s="18">
        <v>1.0</v>
      </c>
      <c r="F6" s="18">
        <v>5.0</v>
      </c>
      <c r="G6" s="18">
        <v>13.0</v>
      </c>
    </row>
    <row r="7">
      <c r="A7" s="32" t="s">
        <v>71</v>
      </c>
      <c r="B7" s="34" t="s">
        <v>28</v>
      </c>
      <c r="C7" s="36">
        <v>766.0</v>
      </c>
      <c r="D7" s="36">
        <v>200.0</v>
      </c>
      <c r="E7" s="36">
        <v>57.0</v>
      </c>
      <c r="F7" s="36">
        <v>101.0</v>
      </c>
      <c r="G7" s="36">
        <v>139.0</v>
      </c>
    </row>
    <row r="8">
      <c r="A8" s="32" t="s">
        <v>76</v>
      </c>
      <c r="B8" s="34" t="s">
        <v>28</v>
      </c>
      <c r="C8" s="36">
        <v>766.0</v>
      </c>
      <c r="D8" s="36">
        <v>200.0</v>
      </c>
      <c r="E8" s="36">
        <v>26.0</v>
      </c>
      <c r="F8" s="36">
        <v>74.0</v>
      </c>
      <c r="G8" s="36">
        <v>99.0</v>
      </c>
    </row>
    <row r="9">
      <c r="A9" s="32" t="s">
        <v>81</v>
      </c>
      <c r="B9" s="34" t="s">
        <v>28</v>
      </c>
      <c r="C9" s="36">
        <v>766.0</v>
      </c>
      <c r="D9" s="36">
        <v>200.0</v>
      </c>
      <c r="E9" s="36">
        <v>42.0</v>
      </c>
      <c r="F9" s="36">
        <v>81.0</v>
      </c>
      <c r="G9" s="36">
        <v>112.0</v>
      </c>
    </row>
    <row r="10">
      <c r="A10" s="12" t="s">
        <v>83</v>
      </c>
      <c r="B10" s="14" t="s">
        <v>28</v>
      </c>
      <c r="C10" s="18">
        <v>766.0</v>
      </c>
      <c r="D10" s="18">
        <v>200.0</v>
      </c>
      <c r="E10" s="18">
        <v>28.0</v>
      </c>
      <c r="F10" s="18">
        <v>57.0</v>
      </c>
      <c r="G10" s="18">
        <v>92.0</v>
      </c>
    </row>
    <row r="11">
      <c r="A11" s="12" t="s">
        <v>88</v>
      </c>
      <c r="B11" s="14" t="s">
        <v>28</v>
      </c>
      <c r="C11" s="18">
        <v>659.0</v>
      </c>
      <c r="D11" s="18">
        <v>200.0</v>
      </c>
      <c r="E11" s="18">
        <v>9.0</v>
      </c>
      <c r="F11" s="18">
        <v>35.0</v>
      </c>
      <c r="G11" s="18">
        <v>54.0</v>
      </c>
    </row>
    <row r="12">
      <c r="A12" s="32" t="s">
        <v>96</v>
      </c>
      <c r="B12" s="34" t="s">
        <v>28</v>
      </c>
      <c r="C12" s="36">
        <v>906.0</v>
      </c>
      <c r="D12" s="36">
        <v>200.0</v>
      </c>
      <c r="E12" s="36">
        <v>7.0</v>
      </c>
      <c r="F12" s="36">
        <v>46.0</v>
      </c>
      <c r="G12" s="36">
        <v>109.0</v>
      </c>
    </row>
    <row r="13">
      <c r="A13" s="32" t="s">
        <v>101</v>
      </c>
      <c r="B13" s="34" t="s">
        <v>28</v>
      </c>
      <c r="C13" s="36">
        <v>906.0</v>
      </c>
      <c r="D13" s="36">
        <v>200.0</v>
      </c>
      <c r="E13" s="36">
        <v>12.0</v>
      </c>
      <c r="F13" s="36">
        <v>60.0</v>
      </c>
      <c r="G13" s="36">
        <v>121.0</v>
      </c>
    </row>
    <row r="14">
      <c r="A14" s="32" t="s">
        <v>104</v>
      </c>
      <c r="B14" s="34" t="s">
        <v>28</v>
      </c>
      <c r="C14" s="36">
        <v>906.0</v>
      </c>
      <c r="D14" s="36">
        <v>200.0</v>
      </c>
      <c r="E14" s="36">
        <v>12.0</v>
      </c>
      <c r="F14" s="36">
        <v>59.0</v>
      </c>
      <c r="G14" s="36">
        <v>127.0</v>
      </c>
    </row>
    <row r="15">
      <c r="A15" s="12" t="s">
        <v>108</v>
      </c>
      <c r="B15" s="14" t="s">
        <v>28</v>
      </c>
      <c r="C15" s="18">
        <v>906.0</v>
      </c>
      <c r="D15" s="18">
        <v>200.0</v>
      </c>
      <c r="E15" s="18">
        <v>9.0</v>
      </c>
      <c r="F15" s="18">
        <v>51.0</v>
      </c>
      <c r="G15" s="18">
        <v>97.0</v>
      </c>
    </row>
    <row r="16">
      <c r="A16" s="32" t="s">
        <v>112</v>
      </c>
      <c r="B16" s="34" t="s">
        <v>28</v>
      </c>
      <c r="C16" s="36">
        <v>303.0</v>
      </c>
      <c r="D16" s="36">
        <v>100.0</v>
      </c>
      <c r="E16" s="36">
        <v>75.0</v>
      </c>
      <c r="F16" s="36">
        <v>90.0</v>
      </c>
      <c r="G16" s="36">
        <v>96.0</v>
      </c>
    </row>
    <row r="17">
      <c r="A17" s="12" t="s">
        <v>118</v>
      </c>
      <c r="B17" s="14" t="s">
        <v>28</v>
      </c>
      <c r="C17" s="18">
        <v>303.0</v>
      </c>
      <c r="D17" s="18">
        <v>100.0</v>
      </c>
      <c r="E17" s="18">
        <v>87.0</v>
      </c>
      <c r="F17" s="18">
        <v>99.0</v>
      </c>
      <c r="G17" s="90">
        <v>100.0</v>
      </c>
    </row>
    <row r="18">
      <c r="A18" s="32" t="s">
        <v>121</v>
      </c>
      <c r="B18" s="34" t="s">
        <v>28</v>
      </c>
      <c r="C18" s="36">
        <v>371.0</v>
      </c>
      <c r="D18" s="36">
        <v>100.0</v>
      </c>
      <c r="E18" s="36">
        <v>29.0</v>
      </c>
      <c r="F18" s="36">
        <v>31.0</v>
      </c>
      <c r="G18" s="36">
        <v>37.0</v>
      </c>
    </row>
    <row r="19">
      <c r="A19" s="96" t="s">
        <v>129</v>
      </c>
      <c r="B19" s="98" t="s">
        <v>28</v>
      </c>
      <c r="C19" s="100">
        <v>836.0</v>
      </c>
      <c r="D19" s="100">
        <v>200.0</v>
      </c>
      <c r="E19" s="100">
        <v>189.0</v>
      </c>
      <c r="F19" s="100">
        <v>197.0</v>
      </c>
      <c r="G19" s="100">
        <v>198.0</v>
      </c>
    </row>
    <row r="20">
      <c r="A20" s="105" t="s">
        <v>137</v>
      </c>
      <c r="B20" s="107" t="s">
        <v>28</v>
      </c>
      <c r="C20" s="109">
        <v>821.0</v>
      </c>
      <c r="D20" s="109">
        <v>200.0</v>
      </c>
      <c r="E20" s="109">
        <v>31.0</v>
      </c>
      <c r="F20" s="109">
        <v>74.0</v>
      </c>
      <c r="G20" s="109">
        <v>144.0</v>
      </c>
    </row>
    <row r="21">
      <c r="A21" s="105" t="s">
        <v>140</v>
      </c>
      <c r="B21" s="34" t="s">
        <v>28</v>
      </c>
      <c r="C21" s="36">
        <v>806.0</v>
      </c>
      <c r="D21" s="36">
        <v>200.0</v>
      </c>
      <c r="E21" s="36">
        <v>99.0</v>
      </c>
      <c r="F21" s="36">
        <v>151.0</v>
      </c>
      <c r="G21" s="36">
        <v>174.0</v>
      </c>
    </row>
    <row r="22">
      <c r="A22" s="32" t="s">
        <v>142</v>
      </c>
      <c r="B22" s="34" t="s">
        <v>28</v>
      </c>
      <c r="C22" s="36">
        <v>806.0</v>
      </c>
      <c r="D22" s="36">
        <v>200.0</v>
      </c>
      <c r="E22" s="36">
        <v>104.0</v>
      </c>
      <c r="F22" s="36">
        <v>139.0</v>
      </c>
      <c r="G22" s="36">
        <v>169.0</v>
      </c>
    </row>
    <row r="23">
      <c r="A23" s="96" t="s">
        <v>146</v>
      </c>
      <c r="B23" s="107" t="s">
        <v>28</v>
      </c>
      <c r="C23" s="109">
        <v>806.0</v>
      </c>
      <c r="D23" s="109">
        <v>200.0</v>
      </c>
      <c r="E23" s="109">
        <v>101.0</v>
      </c>
      <c r="F23" s="109">
        <v>154.0</v>
      </c>
      <c r="G23" s="109">
        <v>179.0</v>
      </c>
    </row>
    <row r="24">
      <c r="A24" s="32" t="s">
        <v>149</v>
      </c>
      <c r="B24" s="34" t="s">
        <v>28</v>
      </c>
      <c r="C24" s="36">
        <v>359.0</v>
      </c>
      <c r="D24" s="36">
        <v>100.0</v>
      </c>
      <c r="E24" s="36">
        <v>0.0</v>
      </c>
      <c r="F24" s="36">
        <v>1.0</v>
      </c>
      <c r="G24" s="36">
        <v>9.0</v>
      </c>
    </row>
    <row r="25">
      <c r="A25" s="32" t="s">
        <v>153</v>
      </c>
      <c r="B25" s="34" t="s">
        <v>28</v>
      </c>
      <c r="C25" s="36">
        <v>359.0</v>
      </c>
      <c r="D25" s="36">
        <v>100.0</v>
      </c>
      <c r="E25" s="36">
        <v>0.0</v>
      </c>
      <c r="F25" s="36">
        <v>0.0</v>
      </c>
      <c r="G25" s="36">
        <v>7.0</v>
      </c>
    </row>
    <row r="26">
      <c r="A26" s="12" t="s">
        <v>156</v>
      </c>
      <c r="B26" s="14" t="s">
        <v>28</v>
      </c>
      <c r="C26" s="18">
        <v>359.0</v>
      </c>
      <c r="D26" s="18">
        <v>100.0</v>
      </c>
      <c r="E26" s="18">
        <v>2.0</v>
      </c>
      <c r="F26" s="18">
        <v>14.0</v>
      </c>
      <c r="G26" s="18">
        <v>24.0</v>
      </c>
    </row>
    <row r="27">
      <c r="A27" s="125" t="s">
        <v>157</v>
      </c>
      <c r="B27" s="127" t="s">
        <v>28</v>
      </c>
      <c r="C27" s="128">
        <v>359.0</v>
      </c>
      <c r="D27" s="128">
        <v>100.0</v>
      </c>
      <c r="E27" s="130">
        <v>0.0</v>
      </c>
      <c r="F27" s="130">
        <v>4.0</v>
      </c>
      <c r="G27" s="132">
        <v>13.0</v>
      </c>
    </row>
    <row r="28">
      <c r="A28" s="133" t="s">
        <v>160</v>
      </c>
      <c r="B28" s="134" t="s">
        <v>28</v>
      </c>
      <c r="C28" s="135">
        <v>359.0</v>
      </c>
      <c r="D28" s="136">
        <v>100.0</v>
      </c>
      <c r="E28" s="136">
        <v>0.0</v>
      </c>
      <c r="F28" s="136">
        <v>0.0</v>
      </c>
      <c r="G28" s="137">
        <v>1.0</v>
      </c>
    </row>
    <row r="29">
      <c r="A29" s="138" t="s">
        <v>163</v>
      </c>
      <c r="B29" s="134" t="s">
        <v>28</v>
      </c>
      <c r="C29" s="139">
        <v>359.0</v>
      </c>
      <c r="D29" s="139">
        <v>100.0</v>
      </c>
      <c r="E29" s="139">
        <v>0.0</v>
      </c>
      <c r="F29" s="139">
        <v>3.0</v>
      </c>
      <c r="G29" s="139">
        <v>9.0</v>
      </c>
    </row>
    <row r="30">
      <c r="A30" s="140" t="s">
        <v>166</v>
      </c>
      <c r="B30" s="141" t="s">
        <v>28</v>
      </c>
      <c r="C30" s="142">
        <v>359.0</v>
      </c>
      <c r="D30" s="142">
        <v>100.0</v>
      </c>
      <c r="E30" s="142">
        <v>1.0</v>
      </c>
      <c r="F30" s="142">
        <v>1.0</v>
      </c>
      <c r="G30" s="142">
        <v>1.0</v>
      </c>
    </row>
    <row r="31">
      <c r="A31" s="138" t="s">
        <v>172</v>
      </c>
      <c r="B31" s="134" t="s">
        <v>28</v>
      </c>
      <c r="C31" s="139">
        <v>414.0</v>
      </c>
      <c r="D31" s="139">
        <v>100.0</v>
      </c>
      <c r="E31" s="139">
        <v>5.0</v>
      </c>
      <c r="F31" s="139">
        <v>10.0</v>
      </c>
      <c r="G31" s="139">
        <v>17.0</v>
      </c>
    </row>
    <row r="32">
      <c r="A32" s="138" t="s">
        <v>174</v>
      </c>
      <c r="B32" s="134" t="s">
        <v>28</v>
      </c>
      <c r="C32" s="139">
        <v>414.0</v>
      </c>
      <c r="D32" s="139">
        <v>100.0</v>
      </c>
      <c r="E32" s="139">
        <v>1.0</v>
      </c>
      <c r="F32" s="139">
        <v>5.0</v>
      </c>
      <c r="G32" s="139">
        <v>10.0</v>
      </c>
    </row>
    <row r="33">
      <c r="A33" s="138" t="s">
        <v>177</v>
      </c>
      <c r="B33" s="134" t="s">
        <v>28</v>
      </c>
      <c r="C33" s="139">
        <v>414.0</v>
      </c>
      <c r="D33" s="139">
        <v>100.0</v>
      </c>
      <c r="E33" s="139">
        <v>0.0</v>
      </c>
      <c r="F33" s="139">
        <v>2.0</v>
      </c>
      <c r="G33" s="139">
        <v>10.0</v>
      </c>
    </row>
    <row r="34">
      <c r="A34" s="138" t="s">
        <v>181</v>
      </c>
      <c r="B34" s="134" t="s">
        <v>28</v>
      </c>
      <c r="C34" s="139">
        <v>414.0</v>
      </c>
      <c r="D34" s="139">
        <v>100.0</v>
      </c>
      <c r="E34" s="139">
        <v>0.0</v>
      </c>
      <c r="F34" s="139">
        <v>1.0</v>
      </c>
      <c r="G34" s="139">
        <v>2.0</v>
      </c>
    </row>
    <row r="35">
      <c r="A35" s="138" t="s">
        <v>183</v>
      </c>
      <c r="B35" s="134" t="s">
        <v>28</v>
      </c>
      <c r="C35" s="139">
        <v>414.0</v>
      </c>
      <c r="D35" s="139">
        <v>100.0</v>
      </c>
      <c r="E35" s="139">
        <v>0.0</v>
      </c>
      <c r="F35" s="139">
        <v>4.0</v>
      </c>
      <c r="G35" s="139">
        <v>15.0</v>
      </c>
    </row>
    <row r="36">
      <c r="A36" s="143" t="s">
        <v>186</v>
      </c>
      <c r="B36" s="144" t="s">
        <v>28</v>
      </c>
      <c r="C36" s="145">
        <v>452.0</v>
      </c>
      <c r="D36" s="145">
        <v>150.0</v>
      </c>
      <c r="E36" s="145">
        <v>6.0</v>
      </c>
      <c r="F36" s="145">
        <v>25.0</v>
      </c>
      <c r="G36" s="145">
        <v>41.0</v>
      </c>
    </row>
    <row r="37">
      <c r="A37" s="138" t="s">
        <v>189</v>
      </c>
      <c r="B37" s="134" t="s">
        <v>28</v>
      </c>
      <c r="C37" s="139">
        <v>452.0</v>
      </c>
      <c r="D37" s="139">
        <v>150.0</v>
      </c>
      <c r="E37" s="139">
        <v>5.0</v>
      </c>
      <c r="F37" s="139">
        <v>25.0</v>
      </c>
      <c r="G37" s="139">
        <v>47.0</v>
      </c>
    </row>
    <row r="38">
      <c r="A38" s="138" t="s">
        <v>191</v>
      </c>
      <c r="B38" s="134" t="s">
        <v>28</v>
      </c>
      <c r="C38" s="139">
        <v>452.0</v>
      </c>
      <c r="D38" s="139">
        <v>150.0</v>
      </c>
      <c r="E38" s="139">
        <v>0.0</v>
      </c>
      <c r="F38" s="139">
        <v>7.0</v>
      </c>
      <c r="G38" s="139">
        <v>11.0</v>
      </c>
    </row>
    <row r="39">
      <c r="A39" s="138" t="s">
        <v>193</v>
      </c>
      <c r="B39" s="134" t="s">
        <v>28</v>
      </c>
      <c r="C39" s="139">
        <v>452.0</v>
      </c>
      <c r="D39" s="139">
        <v>150.0</v>
      </c>
      <c r="E39" s="139">
        <v>4.0</v>
      </c>
      <c r="F39" s="139">
        <v>21.0</v>
      </c>
      <c r="G39" s="139">
        <v>43.0</v>
      </c>
    </row>
    <row r="40">
      <c r="A40" s="138" t="s">
        <v>194</v>
      </c>
      <c r="B40" s="134" t="s">
        <v>28</v>
      </c>
      <c r="C40" s="139">
        <v>452.0</v>
      </c>
      <c r="D40" s="139">
        <v>150.0</v>
      </c>
      <c r="E40" s="139">
        <v>9.0</v>
      </c>
      <c r="F40" s="139">
        <v>22.0</v>
      </c>
      <c r="G40" s="139">
        <v>41.0</v>
      </c>
    </row>
    <row r="41">
      <c r="A41" s="140" t="s">
        <v>196</v>
      </c>
      <c r="B41" s="141" t="s">
        <v>28</v>
      </c>
      <c r="C41" s="142">
        <v>452.0</v>
      </c>
      <c r="D41" s="142">
        <v>150.0</v>
      </c>
      <c r="E41" s="142">
        <v>3.0</v>
      </c>
      <c r="F41" s="142">
        <v>9.0</v>
      </c>
      <c r="G41" s="142">
        <v>20.0</v>
      </c>
    </row>
    <row r="42">
      <c r="A42" s="140" t="s">
        <v>199</v>
      </c>
      <c r="B42" s="141" t="s">
        <v>28</v>
      </c>
      <c r="C42" s="142">
        <v>419.0</v>
      </c>
      <c r="D42" s="142">
        <v>150.0</v>
      </c>
      <c r="E42" s="142">
        <v>5.0</v>
      </c>
      <c r="F42" s="142">
        <v>23.0</v>
      </c>
      <c r="G42" s="142">
        <v>54.0</v>
      </c>
    </row>
    <row r="43">
      <c r="A43" s="138" t="s">
        <v>202</v>
      </c>
      <c r="B43" s="134" t="s">
        <v>28</v>
      </c>
      <c r="C43" s="139">
        <v>189.0</v>
      </c>
      <c r="D43" s="139">
        <v>50.0</v>
      </c>
      <c r="E43" s="139">
        <v>3.0</v>
      </c>
      <c r="F43" s="139">
        <v>6.0</v>
      </c>
      <c r="G43" s="139">
        <v>6.0</v>
      </c>
    </row>
    <row r="44">
      <c r="A44" s="146" t="s">
        <v>205</v>
      </c>
      <c r="B44" s="147" t="s">
        <v>28</v>
      </c>
      <c r="C44" s="146">
        <v>189.0</v>
      </c>
      <c r="D44" s="146">
        <v>50.0</v>
      </c>
      <c r="E44" s="146">
        <v>10.0</v>
      </c>
      <c r="F44" s="146">
        <v>20.0</v>
      </c>
      <c r="G44" s="146">
        <v>34.0</v>
      </c>
    </row>
    <row r="45">
      <c r="A45" s="146" t="s">
        <v>207</v>
      </c>
      <c r="B45" s="147" t="s">
        <v>28</v>
      </c>
      <c r="C45" s="146">
        <v>189.0</v>
      </c>
      <c r="D45" s="146">
        <v>50.0</v>
      </c>
      <c r="E45" s="146">
        <v>2.0</v>
      </c>
      <c r="F45" s="146">
        <v>12.0</v>
      </c>
      <c r="G45" s="146">
        <v>31.0</v>
      </c>
    </row>
    <row r="46">
      <c r="A46" s="146" t="s">
        <v>209</v>
      </c>
      <c r="B46" s="147" t="s">
        <v>28</v>
      </c>
      <c r="C46" s="146">
        <v>189.0</v>
      </c>
      <c r="D46" s="146">
        <v>50.0</v>
      </c>
      <c r="E46" s="146">
        <v>22.0</v>
      </c>
      <c r="F46" s="146">
        <v>43.0</v>
      </c>
      <c r="G46" s="146">
        <v>47.0</v>
      </c>
    </row>
    <row r="47">
      <c r="A47" s="146" t="s">
        <v>212</v>
      </c>
      <c r="B47" s="147" t="s">
        <v>28</v>
      </c>
      <c r="C47" s="146">
        <v>189.0</v>
      </c>
      <c r="D47" s="146">
        <v>50.0</v>
      </c>
      <c r="E47" s="146">
        <v>0.0</v>
      </c>
      <c r="F47" s="146">
        <v>3.0</v>
      </c>
      <c r="G47" s="146">
        <v>16.0</v>
      </c>
    </row>
    <row r="48">
      <c r="A48" s="146" t="s">
        <v>214</v>
      </c>
      <c r="B48" s="147" t="s">
        <v>28</v>
      </c>
      <c r="C48" s="146">
        <v>189.0</v>
      </c>
      <c r="D48" s="146">
        <v>50.0</v>
      </c>
      <c r="E48" s="146">
        <v>5.0</v>
      </c>
      <c r="F48" s="146">
        <v>11.0</v>
      </c>
      <c r="G48" s="146">
        <v>36.0</v>
      </c>
    </row>
    <row r="49">
      <c r="A49" s="146" t="s">
        <v>217</v>
      </c>
      <c r="B49" s="147" t="s">
        <v>28</v>
      </c>
      <c r="C49" s="146">
        <v>189.0</v>
      </c>
      <c r="D49" s="146">
        <v>50.0</v>
      </c>
      <c r="E49" s="146">
        <v>6.0</v>
      </c>
      <c r="F49" s="146">
        <v>14.0</v>
      </c>
      <c r="G49" s="146">
        <v>27.0</v>
      </c>
    </row>
    <row r="50">
      <c r="A50" s="146" t="s">
        <v>219</v>
      </c>
      <c r="B50" s="147" t="s">
        <v>28</v>
      </c>
      <c r="C50" s="146">
        <v>189.0</v>
      </c>
      <c r="D50" s="146">
        <v>50.0</v>
      </c>
      <c r="E50" s="146">
        <v>5.0</v>
      </c>
      <c r="F50" s="146">
        <v>6.0</v>
      </c>
      <c r="G50" s="146">
        <v>14.0</v>
      </c>
    </row>
    <row r="51">
      <c r="A51" s="146" t="s">
        <v>222</v>
      </c>
      <c r="B51" s="147" t="s">
        <v>28</v>
      </c>
      <c r="C51" s="146">
        <v>189.0</v>
      </c>
      <c r="D51" s="146">
        <v>50.0</v>
      </c>
      <c r="E51" s="146">
        <v>0.0</v>
      </c>
      <c r="F51" s="146">
        <v>6.0</v>
      </c>
      <c r="G51" s="146">
        <v>11.0</v>
      </c>
    </row>
    <row r="52">
      <c r="A52" s="146" t="s">
        <v>224</v>
      </c>
      <c r="B52" s="147" t="s">
        <v>28</v>
      </c>
      <c r="C52" s="146">
        <v>189.0</v>
      </c>
      <c r="D52" s="146">
        <v>50.0</v>
      </c>
      <c r="E52" s="146">
        <v>8.0</v>
      </c>
      <c r="F52" s="146">
        <v>13.0</v>
      </c>
      <c r="G52" s="146">
        <v>26.0</v>
      </c>
    </row>
    <row r="53">
      <c r="A53" s="146" t="s">
        <v>226</v>
      </c>
      <c r="B53" s="147" t="s">
        <v>28</v>
      </c>
      <c r="C53" s="146">
        <v>189.0</v>
      </c>
      <c r="D53" s="146">
        <v>50.0</v>
      </c>
      <c r="E53" s="146">
        <v>3.0</v>
      </c>
      <c r="F53" s="146">
        <v>10.0</v>
      </c>
      <c r="G53" s="146">
        <v>16.0</v>
      </c>
    </row>
    <row r="54">
      <c r="A54" s="148" t="s">
        <v>230</v>
      </c>
      <c r="B54" s="149" t="s">
        <v>28</v>
      </c>
      <c r="C54" s="148">
        <v>189.0</v>
      </c>
      <c r="D54" s="148">
        <v>50.0</v>
      </c>
      <c r="E54" s="148">
        <v>1.0</v>
      </c>
      <c r="F54" s="148">
        <v>5.0</v>
      </c>
      <c r="G54" s="148">
        <v>12.0</v>
      </c>
    </row>
    <row r="55">
      <c r="A55" s="146" t="s">
        <v>233</v>
      </c>
      <c r="B55" s="147" t="s">
        <v>28</v>
      </c>
      <c r="C55" s="146">
        <v>189.0</v>
      </c>
      <c r="D55" s="146">
        <v>50.0</v>
      </c>
      <c r="E55" s="146">
        <v>10.0</v>
      </c>
      <c r="F55" s="146">
        <v>12.0</v>
      </c>
      <c r="G55" s="146">
        <v>21.0</v>
      </c>
    </row>
    <row r="56">
      <c r="A56" s="146" t="s">
        <v>236</v>
      </c>
      <c r="B56" s="147" t="s">
        <v>28</v>
      </c>
      <c r="C56" s="146">
        <v>189.0</v>
      </c>
      <c r="D56" s="146">
        <v>50.0</v>
      </c>
      <c r="E56" s="146">
        <v>4.0</v>
      </c>
      <c r="F56" s="146">
        <v>7.0</v>
      </c>
      <c r="G56" s="146">
        <v>10.0</v>
      </c>
    </row>
    <row r="57">
      <c r="A57" s="146" t="s">
        <v>239</v>
      </c>
      <c r="B57" s="147" t="s">
        <v>28</v>
      </c>
      <c r="C57" s="146">
        <v>189.0</v>
      </c>
      <c r="D57" s="146">
        <v>50.0</v>
      </c>
      <c r="E57" s="146">
        <v>1.0</v>
      </c>
      <c r="F57" s="146">
        <v>1.0</v>
      </c>
      <c r="G57" s="146">
        <v>6.0</v>
      </c>
    </row>
    <row r="58">
      <c r="A58" s="146" t="s">
        <v>240</v>
      </c>
      <c r="B58" s="147" t="s">
        <v>28</v>
      </c>
      <c r="C58" s="146">
        <v>189.0</v>
      </c>
      <c r="D58" s="146">
        <v>50.0</v>
      </c>
      <c r="E58" s="146">
        <v>4.0</v>
      </c>
      <c r="F58" s="146">
        <v>4.0</v>
      </c>
      <c r="G58" s="146">
        <v>17.0</v>
      </c>
    </row>
    <row r="59">
      <c r="A59" s="146" t="s">
        <v>242</v>
      </c>
      <c r="B59" s="147" t="s">
        <v>28</v>
      </c>
      <c r="C59" s="146">
        <v>189.0</v>
      </c>
      <c r="D59" s="146">
        <v>50.0</v>
      </c>
      <c r="E59" s="146">
        <v>6.0</v>
      </c>
      <c r="F59" s="146">
        <v>9.0</v>
      </c>
      <c r="G59" s="146">
        <v>11.0</v>
      </c>
    </row>
    <row r="60">
      <c r="A60" s="146" t="s">
        <v>244</v>
      </c>
      <c r="B60" s="147" t="s">
        <v>28</v>
      </c>
      <c r="C60" s="146">
        <v>189.0</v>
      </c>
      <c r="D60" s="146">
        <v>50.0</v>
      </c>
      <c r="E60" s="146">
        <v>8.0</v>
      </c>
      <c r="F60" s="146">
        <v>14.0</v>
      </c>
      <c r="G60" s="146">
        <v>22.0</v>
      </c>
    </row>
    <row r="61">
      <c r="A61" s="146" t="s">
        <v>246</v>
      </c>
      <c r="B61" s="147" t="s">
        <v>28</v>
      </c>
      <c r="C61" s="146">
        <v>189.0</v>
      </c>
      <c r="D61" s="146">
        <v>50.0</v>
      </c>
      <c r="E61" s="146">
        <v>3.0</v>
      </c>
      <c r="F61" s="146">
        <v>6.0</v>
      </c>
      <c r="G61" s="146">
        <v>13.0</v>
      </c>
    </row>
    <row r="62">
      <c r="A62" s="146" t="s">
        <v>248</v>
      </c>
      <c r="B62" s="147" t="s">
        <v>28</v>
      </c>
      <c r="C62" s="146">
        <v>189.0</v>
      </c>
      <c r="D62" s="146">
        <v>50.0</v>
      </c>
      <c r="E62" s="146">
        <v>2.0</v>
      </c>
      <c r="F62" s="146">
        <v>2.0</v>
      </c>
      <c r="G62" s="146">
        <v>6.0</v>
      </c>
    </row>
    <row r="63">
      <c r="A63" s="146" t="s">
        <v>249</v>
      </c>
      <c r="B63" s="147" t="s">
        <v>28</v>
      </c>
      <c r="C63" s="146">
        <v>189.0</v>
      </c>
      <c r="D63" s="146">
        <v>50.0</v>
      </c>
      <c r="E63" s="146">
        <v>5.0</v>
      </c>
      <c r="F63" s="146">
        <v>5.0</v>
      </c>
      <c r="G63" s="146">
        <v>7.0</v>
      </c>
    </row>
    <row r="64">
      <c r="A64" s="146" t="s">
        <v>251</v>
      </c>
      <c r="B64" s="147" t="s">
        <v>28</v>
      </c>
      <c r="C64" s="146">
        <v>189.0</v>
      </c>
      <c r="D64" s="146">
        <v>50.0</v>
      </c>
      <c r="E64" s="146">
        <v>7.0</v>
      </c>
      <c r="F64" s="146">
        <v>16.0</v>
      </c>
      <c r="G64" s="146">
        <v>26.0</v>
      </c>
    </row>
    <row r="65">
      <c r="A65" s="146" t="s">
        <v>253</v>
      </c>
      <c r="B65" s="147" t="s">
        <v>28</v>
      </c>
      <c r="C65" s="146">
        <v>189.0</v>
      </c>
      <c r="D65" s="146">
        <v>50.0</v>
      </c>
      <c r="E65" s="146">
        <v>7.0</v>
      </c>
      <c r="F65" s="146">
        <v>14.0</v>
      </c>
      <c r="G65" s="146">
        <v>27.0</v>
      </c>
    </row>
    <row r="66">
      <c r="A66" s="146" t="s">
        <v>254</v>
      </c>
      <c r="B66" s="147" t="s">
        <v>28</v>
      </c>
      <c r="C66" s="146">
        <v>189.0</v>
      </c>
      <c r="D66" s="146">
        <v>50.0</v>
      </c>
      <c r="E66" s="146">
        <v>1.0</v>
      </c>
      <c r="F66" s="146">
        <v>2.0</v>
      </c>
      <c r="G66" s="146">
        <v>9.0</v>
      </c>
    </row>
    <row r="67">
      <c r="A67" s="146" t="s">
        <v>256</v>
      </c>
      <c r="B67" s="147" t="s">
        <v>28</v>
      </c>
      <c r="C67" s="146">
        <v>189.0</v>
      </c>
      <c r="D67" s="146">
        <v>50.0</v>
      </c>
      <c r="E67" s="146">
        <v>5.0</v>
      </c>
      <c r="F67" s="146">
        <v>7.0</v>
      </c>
      <c r="G67" s="146">
        <v>13.0</v>
      </c>
    </row>
    <row r="68">
      <c r="A68" s="146" t="s">
        <v>258</v>
      </c>
      <c r="B68" s="147" t="s">
        <v>28</v>
      </c>
      <c r="C68" s="146">
        <v>189.0</v>
      </c>
      <c r="D68" s="146">
        <v>50.0</v>
      </c>
      <c r="E68" s="146">
        <v>12.0</v>
      </c>
      <c r="F68" s="146">
        <v>14.0</v>
      </c>
      <c r="G68" s="146">
        <v>22.0</v>
      </c>
    </row>
    <row r="69">
      <c r="A69" s="146" t="s">
        <v>259</v>
      </c>
      <c r="B69" s="147" t="s">
        <v>28</v>
      </c>
      <c r="C69" s="146">
        <v>189.0</v>
      </c>
      <c r="D69" s="146">
        <v>50.0</v>
      </c>
      <c r="E69" s="146">
        <v>3.0</v>
      </c>
      <c r="F69" s="146">
        <v>8.0</v>
      </c>
      <c r="G69" s="146">
        <v>22.0</v>
      </c>
    </row>
    <row r="70">
      <c r="A70" s="148" t="s">
        <v>261</v>
      </c>
      <c r="B70" s="147" t="s">
        <v>28</v>
      </c>
      <c r="C70" s="146">
        <v>189.0</v>
      </c>
      <c r="D70" s="146">
        <v>50.0</v>
      </c>
      <c r="E70" s="148">
        <v>3.0</v>
      </c>
      <c r="F70" s="148">
        <v>10.0</v>
      </c>
      <c r="G70" s="148">
        <v>18.0</v>
      </c>
    </row>
    <row r="71">
      <c r="A71" s="146" t="s">
        <v>263</v>
      </c>
      <c r="B71" s="150" t="s">
        <v>28</v>
      </c>
      <c r="C71" s="151">
        <v>189.0</v>
      </c>
      <c r="D71" s="151">
        <v>50.0</v>
      </c>
      <c r="E71" s="146">
        <v>3.0</v>
      </c>
      <c r="F71" s="146">
        <v>7.0</v>
      </c>
      <c r="G71" s="146">
        <v>18.0</v>
      </c>
    </row>
    <row r="72">
      <c r="A72" s="146" t="s">
        <v>265</v>
      </c>
      <c r="B72" s="147" t="s">
        <v>28</v>
      </c>
      <c r="C72" s="146">
        <v>189.0</v>
      </c>
      <c r="D72" s="146">
        <v>50.0</v>
      </c>
      <c r="E72" s="146">
        <v>1.0</v>
      </c>
      <c r="F72" s="146">
        <v>1.0</v>
      </c>
      <c r="G72" s="146">
        <v>10.0</v>
      </c>
    </row>
    <row r="73">
      <c r="A73" s="146" t="s">
        <v>267</v>
      </c>
      <c r="B73" s="147" t="s">
        <v>28</v>
      </c>
      <c r="C73" s="146">
        <v>189.0</v>
      </c>
      <c r="D73" s="146">
        <v>50.0</v>
      </c>
      <c r="E73" s="146">
        <v>1.0</v>
      </c>
      <c r="F73" s="146">
        <v>4.0</v>
      </c>
      <c r="G73" s="146">
        <v>19.0</v>
      </c>
    </row>
    <row r="74">
      <c r="A74" s="146" t="s">
        <v>268</v>
      </c>
      <c r="B74" s="147" t="s">
        <v>28</v>
      </c>
      <c r="C74" s="146">
        <v>189.0</v>
      </c>
      <c r="D74" s="146">
        <v>50.0</v>
      </c>
      <c r="E74" s="146">
        <v>12.0</v>
      </c>
      <c r="F74" s="146">
        <v>24.0</v>
      </c>
      <c r="G74" s="146">
        <v>36.0</v>
      </c>
    </row>
    <row r="75">
      <c r="A75" s="146" t="s">
        <v>270</v>
      </c>
      <c r="B75" s="147" t="s">
        <v>28</v>
      </c>
      <c r="C75" s="146">
        <v>189.0</v>
      </c>
      <c r="D75" s="146">
        <v>50.0</v>
      </c>
      <c r="E75" s="146">
        <v>3.0</v>
      </c>
      <c r="F75" s="146">
        <v>11.0</v>
      </c>
      <c r="G75" s="146">
        <v>21.0</v>
      </c>
    </row>
    <row r="76">
      <c r="A76" s="146" t="s">
        <v>271</v>
      </c>
      <c r="B76" s="147" t="s">
        <v>28</v>
      </c>
      <c r="C76" s="146">
        <v>189.0</v>
      </c>
      <c r="D76" s="146">
        <v>50.0</v>
      </c>
      <c r="E76" s="146">
        <v>8.0</v>
      </c>
      <c r="F76" s="146">
        <v>17.0</v>
      </c>
      <c r="G76" s="146">
        <v>24.0</v>
      </c>
    </row>
    <row r="77">
      <c r="A77" s="146" t="s">
        <v>273</v>
      </c>
      <c r="B77" s="147" t="s">
        <v>28</v>
      </c>
      <c r="C77" s="146">
        <v>189.0</v>
      </c>
      <c r="D77" s="146">
        <v>50.0</v>
      </c>
      <c r="E77" s="146">
        <v>3.0</v>
      </c>
      <c r="F77" s="146">
        <v>13.0</v>
      </c>
      <c r="G77" s="146">
        <v>22.0</v>
      </c>
    </row>
    <row r="78">
      <c r="A78" s="146" t="s">
        <v>275</v>
      </c>
      <c r="B78" s="147" t="s">
        <v>28</v>
      </c>
      <c r="C78" s="146">
        <v>189.0</v>
      </c>
      <c r="D78" s="146">
        <v>50.0</v>
      </c>
      <c r="E78" s="146">
        <v>8.0</v>
      </c>
      <c r="F78" s="146">
        <v>11.0</v>
      </c>
      <c r="G78" s="146">
        <v>19.0</v>
      </c>
    </row>
    <row r="79">
      <c r="A79" s="146" t="s">
        <v>276</v>
      </c>
      <c r="B79" s="147" t="s">
        <v>28</v>
      </c>
      <c r="C79" s="146">
        <v>189.0</v>
      </c>
      <c r="D79" s="146">
        <v>50.0</v>
      </c>
      <c r="E79" s="146">
        <v>6.0</v>
      </c>
      <c r="F79" s="146">
        <v>10.0</v>
      </c>
      <c r="G79" s="146">
        <v>26.0</v>
      </c>
    </row>
    <row r="80">
      <c r="A80" s="146" t="s">
        <v>277</v>
      </c>
      <c r="B80" s="147" t="s">
        <v>28</v>
      </c>
      <c r="C80" s="146">
        <v>189.0</v>
      </c>
      <c r="D80" s="146">
        <v>50.0</v>
      </c>
      <c r="E80" s="146">
        <v>7.0</v>
      </c>
      <c r="F80" s="146">
        <v>7.0</v>
      </c>
      <c r="G80" s="146">
        <v>17.0</v>
      </c>
    </row>
    <row r="81">
      <c r="A81" s="146" t="s">
        <v>278</v>
      </c>
      <c r="B81" s="147" t="s">
        <v>28</v>
      </c>
      <c r="C81" s="146">
        <v>189.0</v>
      </c>
      <c r="D81" s="146">
        <v>50.0</v>
      </c>
      <c r="E81" s="146">
        <v>3.0</v>
      </c>
      <c r="F81" s="146">
        <v>13.0</v>
      </c>
      <c r="G81" s="146">
        <v>22.0</v>
      </c>
    </row>
    <row r="82">
      <c r="A82" s="146" t="s">
        <v>280</v>
      </c>
      <c r="B82" s="147" t="s">
        <v>28</v>
      </c>
      <c r="C82" s="146">
        <v>189.0</v>
      </c>
      <c r="D82" s="146">
        <v>50.0</v>
      </c>
      <c r="E82" s="146">
        <v>14.0</v>
      </c>
      <c r="F82" s="146">
        <v>22.0</v>
      </c>
      <c r="G82" s="146">
        <v>32.0</v>
      </c>
    </row>
    <row r="83">
      <c r="A83" s="148" t="s">
        <v>283</v>
      </c>
      <c r="B83" s="149" t="s">
        <v>28</v>
      </c>
      <c r="C83" s="148">
        <v>189.0</v>
      </c>
      <c r="D83" s="148">
        <v>50.0</v>
      </c>
      <c r="E83" s="148">
        <v>7.0</v>
      </c>
      <c r="F83" s="148">
        <v>13.0</v>
      </c>
      <c r="G83" s="148">
        <v>32.0</v>
      </c>
    </row>
    <row r="84">
      <c r="A84" s="148" t="s">
        <v>284</v>
      </c>
      <c r="B84" s="149" t="s">
        <v>28</v>
      </c>
      <c r="C84" s="148">
        <v>648.0</v>
      </c>
      <c r="D84" s="148">
        <v>200.0</v>
      </c>
      <c r="E84" s="148">
        <v>37.0</v>
      </c>
      <c r="F84" s="148">
        <v>105.0</v>
      </c>
      <c r="G84" s="148">
        <v>165.0</v>
      </c>
    </row>
    <row r="85">
      <c r="A85" s="148" t="s">
        <v>285</v>
      </c>
      <c r="B85" s="149" t="s">
        <v>28</v>
      </c>
      <c r="C85" s="148">
        <v>204.0</v>
      </c>
      <c r="D85" s="148">
        <v>75.0</v>
      </c>
      <c r="E85" s="148">
        <v>25.0</v>
      </c>
      <c r="F85" s="148">
        <v>44.0</v>
      </c>
      <c r="G85" s="148">
        <v>65.0</v>
      </c>
    </row>
    <row r="86">
      <c r="A86" s="146" t="s">
        <v>287</v>
      </c>
      <c r="B86" s="147" t="s">
        <v>28</v>
      </c>
      <c r="C86" s="146">
        <v>393.0</v>
      </c>
      <c r="D86" s="146">
        <v>100.0</v>
      </c>
      <c r="E86" s="146">
        <v>7.0</v>
      </c>
      <c r="F86" s="146">
        <v>18.0</v>
      </c>
      <c r="G86" s="146">
        <v>27.0</v>
      </c>
    </row>
    <row r="87">
      <c r="A87" s="146" t="s">
        <v>289</v>
      </c>
      <c r="B87" s="147" t="s">
        <v>28</v>
      </c>
      <c r="C87" s="146">
        <v>393.0</v>
      </c>
      <c r="D87" s="146">
        <v>100.0</v>
      </c>
      <c r="E87" s="146">
        <v>12.0</v>
      </c>
      <c r="F87" s="146">
        <v>31.0</v>
      </c>
      <c r="G87" s="146">
        <v>48.0</v>
      </c>
    </row>
    <row r="88">
      <c r="A88" s="146" t="s">
        <v>290</v>
      </c>
      <c r="B88" s="147" t="s">
        <v>28</v>
      </c>
      <c r="C88" s="146">
        <v>393.0</v>
      </c>
      <c r="D88" s="146">
        <v>100.0</v>
      </c>
      <c r="E88" s="146">
        <v>24.0</v>
      </c>
      <c r="F88" s="146">
        <v>38.0</v>
      </c>
      <c r="G88" s="146">
        <v>55.0</v>
      </c>
    </row>
    <row r="89">
      <c r="A89" s="146" t="s">
        <v>292</v>
      </c>
      <c r="B89" s="147" t="s">
        <v>28</v>
      </c>
      <c r="C89" s="146">
        <v>393.0</v>
      </c>
      <c r="D89" s="146">
        <v>100.0</v>
      </c>
      <c r="E89" s="146">
        <v>11.0</v>
      </c>
      <c r="F89" s="146">
        <v>31.0</v>
      </c>
      <c r="G89" s="146">
        <v>47.0</v>
      </c>
    </row>
    <row r="90">
      <c r="A90" s="146" t="s">
        <v>293</v>
      </c>
      <c r="B90" s="147" t="s">
        <v>28</v>
      </c>
      <c r="C90" s="146">
        <v>393.0</v>
      </c>
      <c r="D90" s="146">
        <v>100.0</v>
      </c>
      <c r="E90" s="146">
        <v>14.0</v>
      </c>
      <c r="F90" s="146">
        <v>29.0</v>
      </c>
      <c r="G90" s="146">
        <v>50.0</v>
      </c>
    </row>
    <row r="91">
      <c r="A91" s="146" t="s">
        <v>295</v>
      </c>
      <c r="B91" s="147" t="s">
        <v>28</v>
      </c>
      <c r="C91" s="146">
        <v>393.0</v>
      </c>
      <c r="D91" s="146">
        <v>100.0</v>
      </c>
      <c r="E91" s="146">
        <v>7.0</v>
      </c>
      <c r="F91" s="146">
        <v>18.0</v>
      </c>
      <c r="G91" s="146">
        <v>27.0</v>
      </c>
    </row>
    <row r="92">
      <c r="A92" s="146" t="s">
        <v>297</v>
      </c>
      <c r="B92" s="147" t="s">
        <v>28</v>
      </c>
      <c r="C92" s="146">
        <v>393.0</v>
      </c>
      <c r="D92" s="146">
        <v>100.0</v>
      </c>
      <c r="E92" s="146">
        <v>9.0</v>
      </c>
      <c r="F92" s="146">
        <v>27.0</v>
      </c>
      <c r="G92" s="146">
        <v>48.0</v>
      </c>
    </row>
    <row r="93">
      <c r="A93" s="151" t="s">
        <v>298</v>
      </c>
      <c r="B93" s="150" t="s">
        <v>28</v>
      </c>
      <c r="C93" s="151">
        <v>635.0</v>
      </c>
      <c r="D93" s="151">
        <v>200.0</v>
      </c>
      <c r="E93" s="151">
        <v>164.0</v>
      </c>
      <c r="F93" s="151">
        <v>192.0</v>
      </c>
      <c r="G93" s="151">
        <v>198.0</v>
      </c>
    </row>
    <row r="94">
      <c r="A94" s="151" t="s">
        <v>301</v>
      </c>
      <c r="B94" s="150" t="s">
        <v>28</v>
      </c>
      <c r="C94" s="151">
        <v>454.0</v>
      </c>
      <c r="D94" s="151">
        <v>150.0</v>
      </c>
      <c r="E94" s="151">
        <v>82.0</v>
      </c>
      <c r="F94" s="151">
        <v>130.0</v>
      </c>
      <c r="G94" s="151">
        <v>142.0</v>
      </c>
    </row>
    <row r="95">
      <c r="A95" s="151" t="s">
        <v>303</v>
      </c>
      <c r="B95" s="150" t="s">
        <v>28</v>
      </c>
      <c r="C95" s="151">
        <v>605.0</v>
      </c>
      <c r="D95" s="151">
        <v>200.0</v>
      </c>
      <c r="E95" s="151">
        <v>137.0</v>
      </c>
      <c r="F95" s="151">
        <v>187.0</v>
      </c>
      <c r="G95" s="151">
        <v>199.0</v>
      </c>
    </row>
    <row r="96">
      <c r="A96" s="146" t="s">
        <v>306</v>
      </c>
      <c r="B96" s="147" t="s">
        <v>28</v>
      </c>
      <c r="C96" s="146">
        <v>605.0</v>
      </c>
      <c r="D96" s="146">
        <v>200.0</v>
      </c>
      <c r="E96" s="146">
        <v>131.0</v>
      </c>
      <c r="F96" s="146">
        <v>187.0</v>
      </c>
      <c r="G96" s="146">
        <v>198.0</v>
      </c>
    </row>
    <row r="97">
      <c r="A97" s="151" t="s">
        <v>308</v>
      </c>
      <c r="B97" s="150" t="s">
        <v>28</v>
      </c>
      <c r="C97" s="151">
        <v>593.0</v>
      </c>
      <c r="D97" s="151">
        <v>200.0</v>
      </c>
      <c r="E97" s="151">
        <v>29.0</v>
      </c>
      <c r="F97" s="151">
        <v>62.0</v>
      </c>
      <c r="G97" s="151">
        <v>82.0</v>
      </c>
    </row>
    <row r="98">
      <c r="A98" s="146" t="s">
        <v>310</v>
      </c>
      <c r="B98" s="147" t="s">
        <v>28</v>
      </c>
      <c r="C98" s="146">
        <v>593.0</v>
      </c>
      <c r="D98" s="146">
        <v>200.0</v>
      </c>
      <c r="E98" s="146">
        <v>40.0</v>
      </c>
      <c r="F98" s="146">
        <v>73.0</v>
      </c>
      <c r="G98" s="146">
        <v>112.0</v>
      </c>
    </row>
    <row r="99">
      <c r="A99" s="146" t="s">
        <v>311</v>
      </c>
      <c r="B99" s="147" t="s">
        <v>28</v>
      </c>
      <c r="C99" s="146">
        <v>593.0</v>
      </c>
      <c r="D99" s="146">
        <v>200.0</v>
      </c>
      <c r="E99" s="146">
        <v>30.0</v>
      </c>
      <c r="F99" s="146">
        <v>62.0</v>
      </c>
      <c r="G99" s="146">
        <v>101.0</v>
      </c>
    </row>
    <row r="100">
      <c r="A100" s="146" t="s">
        <v>314</v>
      </c>
      <c r="B100" s="147" t="s">
        <v>28</v>
      </c>
      <c r="C100" s="146">
        <v>593.0</v>
      </c>
      <c r="D100" s="146">
        <v>200.0</v>
      </c>
      <c r="E100" s="146">
        <v>39.0</v>
      </c>
      <c r="F100" s="146">
        <v>79.0</v>
      </c>
      <c r="G100" s="146">
        <v>114.0</v>
      </c>
    </row>
    <row r="101">
      <c r="A101" s="146" t="s">
        <v>316</v>
      </c>
      <c r="B101" s="147" t="s">
        <v>28</v>
      </c>
      <c r="C101" s="146">
        <v>593.0</v>
      </c>
      <c r="D101" s="146">
        <v>200.0</v>
      </c>
      <c r="E101" s="146">
        <v>39.0</v>
      </c>
      <c r="F101" s="146">
        <v>90.0</v>
      </c>
      <c r="G101" s="146">
        <v>133.0</v>
      </c>
    </row>
    <row r="102">
      <c r="A102" s="148" t="s">
        <v>318</v>
      </c>
      <c r="B102" s="149" t="s">
        <v>28</v>
      </c>
      <c r="C102" s="148">
        <v>593.0</v>
      </c>
      <c r="D102" s="148">
        <v>200.0</v>
      </c>
      <c r="E102" s="148">
        <v>23.0</v>
      </c>
      <c r="F102" s="148">
        <v>51.0</v>
      </c>
      <c r="G102" s="148">
        <v>84.0</v>
      </c>
    </row>
    <row r="103">
      <c r="A103" s="152" t="s">
        <v>321</v>
      </c>
      <c r="B103" s="153" t="s">
        <v>28</v>
      </c>
      <c r="C103" s="152">
        <v>787.0</v>
      </c>
      <c r="D103" s="152">
        <v>200.0</v>
      </c>
      <c r="E103" s="152">
        <v>0.0</v>
      </c>
      <c r="F103" s="152">
        <v>0.0</v>
      </c>
      <c r="G103" s="152">
        <v>0.0</v>
      </c>
    </row>
    <row r="104">
      <c r="A104" s="146" t="s">
        <v>323</v>
      </c>
      <c r="B104" s="147" t="s">
        <v>28</v>
      </c>
      <c r="C104" s="146">
        <v>393.0</v>
      </c>
      <c r="D104" s="146">
        <v>100.0</v>
      </c>
      <c r="E104" s="146">
        <v>37.0</v>
      </c>
      <c r="F104" s="146">
        <v>58.0</v>
      </c>
      <c r="G104" s="146">
        <v>65.0</v>
      </c>
    </row>
    <row r="105">
      <c r="A105" s="146" t="s">
        <v>324</v>
      </c>
      <c r="B105" s="147" t="s">
        <v>28</v>
      </c>
      <c r="C105" s="146">
        <v>393.0</v>
      </c>
      <c r="D105" s="146">
        <v>100.0</v>
      </c>
      <c r="E105" s="146">
        <v>23.0</v>
      </c>
      <c r="F105" s="146">
        <v>43.0</v>
      </c>
      <c r="G105" s="146">
        <v>63.0</v>
      </c>
    </row>
    <row r="106">
      <c r="A106" s="146" t="s">
        <v>326</v>
      </c>
      <c r="B106" s="147" t="s">
        <v>28</v>
      </c>
      <c r="C106" s="146">
        <v>393.0</v>
      </c>
      <c r="D106" s="146">
        <v>100.0</v>
      </c>
      <c r="E106" s="146">
        <v>25.0</v>
      </c>
      <c r="F106" s="146">
        <v>40.0</v>
      </c>
      <c r="G106" s="146">
        <v>57.0</v>
      </c>
    </row>
    <row r="107">
      <c r="A107" s="146" t="s">
        <v>327</v>
      </c>
      <c r="B107" s="147" t="s">
        <v>28</v>
      </c>
      <c r="C107" s="146">
        <v>393.0</v>
      </c>
      <c r="D107" s="146">
        <v>100.0</v>
      </c>
      <c r="E107" s="146">
        <v>17.0</v>
      </c>
      <c r="F107" s="146">
        <v>26.0</v>
      </c>
      <c r="G107" s="146">
        <v>39.0</v>
      </c>
    </row>
    <row r="108">
      <c r="A108" s="146" t="s">
        <v>328</v>
      </c>
      <c r="B108" s="147" t="s">
        <v>28</v>
      </c>
      <c r="C108" s="146">
        <v>393.0</v>
      </c>
      <c r="D108" s="146">
        <v>100.0</v>
      </c>
      <c r="E108" s="146">
        <v>36.0</v>
      </c>
      <c r="F108" s="146">
        <v>49.0</v>
      </c>
      <c r="G108" s="146">
        <v>61.0</v>
      </c>
    </row>
    <row r="109">
      <c r="A109" s="146" t="s">
        <v>330</v>
      </c>
      <c r="B109" s="147" t="s">
        <v>28</v>
      </c>
      <c r="C109" s="146">
        <v>393.0</v>
      </c>
      <c r="D109" s="146">
        <v>100.0</v>
      </c>
      <c r="E109" s="146">
        <v>34.0</v>
      </c>
      <c r="F109" s="146">
        <v>51.0</v>
      </c>
      <c r="G109" s="146">
        <v>63.0</v>
      </c>
    </row>
    <row r="110">
      <c r="A110" s="146" t="s">
        <v>332</v>
      </c>
      <c r="B110" s="147" t="s">
        <v>28</v>
      </c>
      <c r="C110" s="146">
        <v>393.0</v>
      </c>
      <c r="D110" s="146">
        <v>100.0</v>
      </c>
      <c r="E110" s="146">
        <v>10.0</v>
      </c>
      <c r="F110" s="102">
        <v>22.0</v>
      </c>
      <c r="G110" s="102">
        <v>25.0</v>
      </c>
    </row>
    <row r="111">
      <c r="A111" s="146" t="s">
        <v>334</v>
      </c>
      <c r="B111" s="147" t="s">
        <v>28</v>
      </c>
      <c r="C111" s="146">
        <v>393.0</v>
      </c>
      <c r="D111" s="146">
        <v>100.0</v>
      </c>
      <c r="E111" s="146">
        <v>36.0</v>
      </c>
      <c r="F111" s="102">
        <v>54.0</v>
      </c>
      <c r="G111" s="102">
        <v>68.0</v>
      </c>
    </row>
    <row r="112">
      <c r="A112" s="146" t="s">
        <v>336</v>
      </c>
      <c r="B112" s="147" t="s">
        <v>28</v>
      </c>
      <c r="C112" s="146">
        <v>393.0</v>
      </c>
      <c r="D112" s="146">
        <v>100.0</v>
      </c>
      <c r="E112" s="146">
        <v>39.0</v>
      </c>
      <c r="F112" s="102">
        <v>61.0</v>
      </c>
      <c r="G112" s="102">
        <v>76.0</v>
      </c>
    </row>
    <row r="113">
      <c r="A113" s="146" t="s">
        <v>338</v>
      </c>
      <c r="B113" s="147" t="s">
        <v>28</v>
      </c>
      <c r="C113" s="146">
        <v>393.0</v>
      </c>
      <c r="D113" s="146">
        <v>100.0</v>
      </c>
      <c r="E113" s="146">
        <v>38.0</v>
      </c>
      <c r="F113" s="102">
        <v>52.0</v>
      </c>
      <c r="G113" s="102">
        <v>76.0</v>
      </c>
    </row>
    <row r="114">
      <c r="A114" s="146" t="s">
        <v>340</v>
      </c>
      <c r="B114" s="147" t="s">
        <v>28</v>
      </c>
      <c r="C114" s="146">
        <v>393.0</v>
      </c>
      <c r="D114" s="146">
        <v>100.0</v>
      </c>
      <c r="E114" s="146">
        <v>14.0</v>
      </c>
      <c r="F114" s="102">
        <v>23.0</v>
      </c>
      <c r="G114" s="102">
        <v>28.0</v>
      </c>
    </row>
    <row r="115">
      <c r="A115" s="146" t="s">
        <v>342</v>
      </c>
      <c r="B115" s="147" t="s">
        <v>28</v>
      </c>
      <c r="C115" s="146">
        <v>393.0</v>
      </c>
      <c r="D115" s="146">
        <v>100.0</v>
      </c>
      <c r="E115" s="146">
        <v>40.0</v>
      </c>
      <c r="F115" s="102">
        <v>51.0</v>
      </c>
      <c r="G115" s="102">
        <v>68.0</v>
      </c>
    </row>
    <row r="116">
      <c r="A116" s="148" t="s">
        <v>343</v>
      </c>
      <c r="B116" s="149" t="s">
        <v>28</v>
      </c>
      <c r="C116" s="148">
        <v>393.0</v>
      </c>
      <c r="D116" s="148">
        <v>100.0</v>
      </c>
      <c r="E116" s="148">
        <v>47.0</v>
      </c>
      <c r="F116" s="90">
        <v>64.0</v>
      </c>
      <c r="G116" s="90">
        <v>70.0</v>
      </c>
    </row>
    <row r="117">
      <c r="A117" s="148" t="s">
        <v>345</v>
      </c>
      <c r="B117" s="154" t="s">
        <v>47</v>
      </c>
      <c r="C117" s="148">
        <v>509.0</v>
      </c>
      <c r="D117" s="148">
        <v>150.0</v>
      </c>
      <c r="E117" s="148">
        <v>13.0</v>
      </c>
      <c r="F117" s="90">
        <v>14.0</v>
      </c>
      <c r="G117" s="90">
        <v>20.0</v>
      </c>
    </row>
    <row r="118">
      <c r="A118" s="148" t="s">
        <v>347</v>
      </c>
      <c r="B118" s="154" t="s">
        <v>47</v>
      </c>
      <c r="C118" s="148">
        <v>480.0</v>
      </c>
      <c r="D118" s="148">
        <v>150.0</v>
      </c>
      <c r="E118" s="148">
        <v>70.0</v>
      </c>
      <c r="F118" s="90">
        <v>90.0</v>
      </c>
      <c r="G118" s="90">
        <v>113.0</v>
      </c>
    </row>
    <row r="119">
      <c r="A119" s="148" t="s">
        <v>349</v>
      </c>
      <c r="B119" s="154" t="s">
        <v>47</v>
      </c>
      <c r="C119" s="148">
        <v>920.0</v>
      </c>
      <c r="D119" s="148">
        <v>200.0</v>
      </c>
      <c r="E119" s="90">
        <v>20.0</v>
      </c>
      <c r="F119" s="90">
        <v>53.0</v>
      </c>
      <c r="G119" s="90">
        <v>103.0</v>
      </c>
    </row>
    <row r="120">
      <c r="A120" s="146" t="s">
        <v>350</v>
      </c>
      <c r="B120" s="155" t="s">
        <v>47</v>
      </c>
      <c r="C120" s="146">
        <v>532.0</v>
      </c>
      <c r="D120" s="146">
        <v>150.0</v>
      </c>
      <c r="E120" s="146">
        <v>1.0</v>
      </c>
      <c r="F120" s="102">
        <v>1.0</v>
      </c>
      <c r="G120" s="102">
        <v>5.0</v>
      </c>
    </row>
    <row r="121">
      <c r="A121" s="151" t="s">
        <v>351</v>
      </c>
      <c r="B121" s="156" t="s">
        <v>47</v>
      </c>
      <c r="C121" s="151">
        <v>766.0</v>
      </c>
      <c r="D121" s="151">
        <v>200.0</v>
      </c>
      <c r="E121" s="151">
        <v>53.0</v>
      </c>
      <c r="F121" s="157">
        <v>85.0</v>
      </c>
      <c r="G121" s="157">
        <v>112.0</v>
      </c>
    </row>
    <row r="122">
      <c r="A122" s="146" t="s">
        <v>353</v>
      </c>
      <c r="B122" s="155" t="s">
        <v>47</v>
      </c>
      <c r="C122" s="146">
        <v>766.0</v>
      </c>
      <c r="D122" s="146">
        <v>200.0</v>
      </c>
      <c r="E122" s="146">
        <v>86.0</v>
      </c>
      <c r="F122" s="102">
        <v>119.0</v>
      </c>
      <c r="G122" s="102">
        <v>153.0</v>
      </c>
    </row>
    <row r="123">
      <c r="A123" s="146" t="s">
        <v>355</v>
      </c>
      <c r="B123" s="155" t="s">
        <v>47</v>
      </c>
      <c r="C123" s="146">
        <v>766.0</v>
      </c>
      <c r="D123" s="146">
        <v>200.0</v>
      </c>
      <c r="E123" s="146">
        <v>80.0</v>
      </c>
      <c r="F123" s="102">
        <v>130.0</v>
      </c>
      <c r="G123" s="102">
        <v>159.0</v>
      </c>
    </row>
    <row r="124">
      <c r="A124" s="148" t="s">
        <v>359</v>
      </c>
      <c r="B124" s="154" t="s">
        <v>47</v>
      </c>
      <c r="C124" s="148">
        <v>766.0</v>
      </c>
      <c r="D124" s="148">
        <v>200.0</v>
      </c>
      <c r="E124" s="148">
        <v>68.0</v>
      </c>
      <c r="F124" s="90">
        <v>126.0</v>
      </c>
      <c r="G124" s="90">
        <v>147.0</v>
      </c>
    </row>
    <row r="125">
      <c r="A125" s="148" t="s">
        <v>360</v>
      </c>
      <c r="B125" s="154" t="s">
        <v>47</v>
      </c>
      <c r="C125" s="148">
        <v>659.0</v>
      </c>
      <c r="D125" s="148">
        <v>200.0</v>
      </c>
      <c r="E125" s="148">
        <v>1.0</v>
      </c>
      <c r="F125" s="90">
        <v>22.0</v>
      </c>
      <c r="G125" s="90">
        <v>57.0</v>
      </c>
    </row>
    <row r="126">
      <c r="A126" s="146" t="s">
        <v>362</v>
      </c>
      <c r="B126" s="155" t="s">
        <v>47</v>
      </c>
      <c r="C126" s="146">
        <v>906.0</v>
      </c>
      <c r="D126" s="146">
        <v>200.0</v>
      </c>
      <c r="E126" s="146">
        <v>27.0</v>
      </c>
      <c r="F126" s="102">
        <v>88.0</v>
      </c>
      <c r="G126" s="102">
        <v>145.0</v>
      </c>
    </row>
    <row r="127">
      <c r="A127" s="146" t="s">
        <v>364</v>
      </c>
      <c r="B127" s="155" t="s">
        <v>47</v>
      </c>
      <c r="C127" s="146">
        <v>906.0</v>
      </c>
      <c r="D127" s="146">
        <v>200.0</v>
      </c>
      <c r="E127" s="146">
        <v>16.0</v>
      </c>
      <c r="F127" s="102">
        <v>81.0</v>
      </c>
      <c r="G127" s="102">
        <v>140.0</v>
      </c>
    </row>
    <row r="128">
      <c r="A128" s="146" t="s">
        <v>366</v>
      </c>
      <c r="B128" s="155" t="s">
        <v>47</v>
      </c>
      <c r="C128" s="146">
        <v>906.0</v>
      </c>
      <c r="D128" s="146">
        <v>200.0</v>
      </c>
      <c r="E128" s="146">
        <v>9.0</v>
      </c>
      <c r="F128" s="102">
        <v>30.0</v>
      </c>
      <c r="G128" s="102">
        <v>70.0</v>
      </c>
    </row>
    <row r="129">
      <c r="A129" s="148" t="s">
        <v>368</v>
      </c>
      <c r="B129" s="154" t="s">
        <v>47</v>
      </c>
      <c r="C129" s="148">
        <v>906.0</v>
      </c>
      <c r="D129" s="148">
        <v>200.0</v>
      </c>
      <c r="E129" s="148">
        <v>14.0</v>
      </c>
      <c r="F129" s="90">
        <v>51.0</v>
      </c>
      <c r="G129" s="90">
        <v>114.0</v>
      </c>
    </row>
    <row r="130">
      <c r="A130" s="146" t="s">
        <v>370</v>
      </c>
      <c r="B130" s="155" t="s">
        <v>47</v>
      </c>
      <c r="C130" s="146">
        <v>303.0</v>
      </c>
      <c r="D130" s="146">
        <v>100.0</v>
      </c>
      <c r="E130" s="146">
        <v>94.0</v>
      </c>
      <c r="F130" s="102">
        <v>98.0</v>
      </c>
      <c r="G130" s="102">
        <v>100.0</v>
      </c>
    </row>
    <row r="131">
      <c r="A131" s="148" t="s">
        <v>371</v>
      </c>
      <c r="B131" s="154" t="s">
        <v>47</v>
      </c>
      <c r="C131" s="148">
        <v>303.0</v>
      </c>
      <c r="D131" s="148">
        <v>100.0</v>
      </c>
      <c r="E131" s="148">
        <v>67.0</v>
      </c>
      <c r="F131" s="90">
        <v>91.0</v>
      </c>
      <c r="G131" s="90">
        <v>99.0</v>
      </c>
    </row>
    <row r="132">
      <c r="A132" s="148" t="s">
        <v>373</v>
      </c>
      <c r="B132" s="154" t="s">
        <v>47</v>
      </c>
      <c r="C132" s="148">
        <v>371.0</v>
      </c>
      <c r="D132" s="148">
        <v>100.0</v>
      </c>
      <c r="E132" s="148">
        <v>30.0</v>
      </c>
      <c r="F132" s="90">
        <v>35.0</v>
      </c>
      <c r="G132" s="90">
        <v>41.0</v>
      </c>
    </row>
    <row r="133">
      <c r="A133" s="152" t="s">
        <v>375</v>
      </c>
      <c r="B133" s="158" t="s">
        <v>47</v>
      </c>
      <c r="C133" s="152">
        <v>906.0</v>
      </c>
      <c r="D133" s="152">
        <v>200.0</v>
      </c>
      <c r="E133" s="152">
        <v>150.0</v>
      </c>
      <c r="F133" s="159">
        <v>150.0</v>
      </c>
      <c r="G133" s="159">
        <v>199.0</v>
      </c>
    </row>
    <row r="134">
      <c r="A134" s="146" t="s">
        <v>377</v>
      </c>
      <c r="B134" s="155" t="s">
        <v>47</v>
      </c>
      <c r="C134" s="146">
        <v>806.0</v>
      </c>
      <c r="D134" s="146">
        <v>200.0</v>
      </c>
      <c r="E134" s="146">
        <v>81.0</v>
      </c>
      <c r="F134" s="102">
        <v>112.0</v>
      </c>
      <c r="G134" s="102">
        <v>150.0</v>
      </c>
    </row>
    <row r="135">
      <c r="A135" s="148" t="s">
        <v>379</v>
      </c>
      <c r="B135" s="154" t="s">
        <v>47</v>
      </c>
      <c r="C135" s="148">
        <v>806.0</v>
      </c>
      <c r="D135" s="148">
        <v>200.0</v>
      </c>
      <c r="E135" s="148">
        <v>37.0</v>
      </c>
      <c r="F135" s="90">
        <v>88.0</v>
      </c>
      <c r="G135" s="90">
        <v>131.0</v>
      </c>
    </row>
    <row r="136">
      <c r="A136" s="146" t="s">
        <v>381</v>
      </c>
      <c r="B136" s="155" t="s">
        <v>47</v>
      </c>
      <c r="C136" s="146">
        <v>359.0</v>
      </c>
      <c r="D136" s="146">
        <v>100.0</v>
      </c>
      <c r="E136" s="146">
        <v>0.0</v>
      </c>
      <c r="F136" s="102">
        <v>1.0</v>
      </c>
      <c r="G136" s="102">
        <v>2.0</v>
      </c>
    </row>
    <row r="137">
      <c r="A137" s="146" t="s">
        <v>382</v>
      </c>
      <c r="B137" s="155" t="s">
        <v>47</v>
      </c>
      <c r="C137" s="146">
        <v>359.0</v>
      </c>
      <c r="D137" s="146">
        <v>100.0</v>
      </c>
      <c r="E137" s="146">
        <v>1.0</v>
      </c>
      <c r="F137" s="102">
        <v>13.0</v>
      </c>
      <c r="G137" s="102">
        <v>31.0</v>
      </c>
    </row>
    <row r="138">
      <c r="A138" s="148" t="s">
        <v>383</v>
      </c>
      <c r="B138" s="154" t="s">
        <v>47</v>
      </c>
      <c r="C138" s="148">
        <v>359.0</v>
      </c>
      <c r="D138" s="148">
        <v>100.0</v>
      </c>
      <c r="E138" s="148">
        <v>0.0</v>
      </c>
      <c r="F138" s="90">
        <v>13.0</v>
      </c>
      <c r="G138" s="90">
        <v>22.0</v>
      </c>
    </row>
    <row r="139">
      <c r="A139" s="146" t="s">
        <v>385</v>
      </c>
      <c r="B139" s="155" t="s">
        <v>47</v>
      </c>
      <c r="C139" s="146">
        <v>359.0</v>
      </c>
      <c r="D139" s="146">
        <v>100.0</v>
      </c>
      <c r="E139" s="146">
        <v>1.0</v>
      </c>
      <c r="F139" s="102">
        <v>2.0</v>
      </c>
      <c r="G139" s="102">
        <v>5.0</v>
      </c>
    </row>
    <row r="140">
      <c r="A140" s="146" t="s">
        <v>387</v>
      </c>
      <c r="B140" s="155" t="s">
        <v>47</v>
      </c>
      <c r="C140" s="146">
        <v>359.0</v>
      </c>
      <c r="D140" s="146">
        <v>100.0</v>
      </c>
      <c r="E140" s="146">
        <v>0.0</v>
      </c>
      <c r="F140" s="102">
        <v>0.0</v>
      </c>
      <c r="G140" s="102">
        <v>1.0</v>
      </c>
    </row>
    <row r="141">
      <c r="A141" s="146" t="s">
        <v>389</v>
      </c>
      <c r="B141" s="155" t="s">
        <v>47</v>
      </c>
      <c r="C141" s="146">
        <v>359.0</v>
      </c>
      <c r="D141" s="146">
        <v>100.0</v>
      </c>
      <c r="E141" s="146">
        <v>0.0</v>
      </c>
      <c r="F141" s="102">
        <v>0.0</v>
      </c>
      <c r="G141" s="102">
        <v>6.0</v>
      </c>
    </row>
    <row r="142">
      <c r="A142" s="146" t="s">
        <v>392</v>
      </c>
      <c r="B142" s="155" t="s">
        <v>47</v>
      </c>
      <c r="C142" s="146">
        <v>359.0</v>
      </c>
      <c r="D142" s="146">
        <v>100.0</v>
      </c>
      <c r="E142" s="146">
        <v>6.0</v>
      </c>
      <c r="F142" s="102">
        <v>21.0</v>
      </c>
      <c r="G142" s="102">
        <v>30.0</v>
      </c>
    </row>
    <row r="143">
      <c r="A143" s="151" t="s">
        <v>394</v>
      </c>
      <c r="B143" s="156" t="s">
        <v>47</v>
      </c>
      <c r="C143" s="151">
        <v>414.0</v>
      </c>
      <c r="D143" s="151">
        <v>100.0</v>
      </c>
      <c r="E143" s="151">
        <v>0.0</v>
      </c>
      <c r="F143" s="157">
        <v>0.0</v>
      </c>
      <c r="G143" s="157">
        <v>6.0</v>
      </c>
    </row>
    <row r="144">
      <c r="A144" s="146" t="s">
        <v>395</v>
      </c>
      <c r="B144" s="155" t="s">
        <v>47</v>
      </c>
      <c r="C144" s="146">
        <v>414.0</v>
      </c>
      <c r="D144" s="146">
        <v>100.0</v>
      </c>
      <c r="E144" s="146">
        <v>0.0</v>
      </c>
      <c r="F144" s="102">
        <v>0.0</v>
      </c>
      <c r="G144" s="102">
        <v>4.0</v>
      </c>
    </row>
    <row r="145">
      <c r="A145" s="146" t="s">
        <v>397</v>
      </c>
      <c r="B145" s="155" t="s">
        <v>47</v>
      </c>
      <c r="C145" s="146">
        <v>414.0</v>
      </c>
      <c r="D145" s="146">
        <v>100.0</v>
      </c>
      <c r="E145" s="146">
        <v>0.0</v>
      </c>
      <c r="F145" s="102">
        <v>0.0</v>
      </c>
      <c r="G145" s="102">
        <v>4.0</v>
      </c>
    </row>
    <row r="146">
      <c r="A146" s="146" t="s">
        <v>399</v>
      </c>
      <c r="B146" s="155" t="s">
        <v>47</v>
      </c>
      <c r="C146" s="146">
        <v>414.0</v>
      </c>
      <c r="D146" s="146">
        <v>100.0</v>
      </c>
      <c r="E146" s="146">
        <v>1.0</v>
      </c>
      <c r="F146" s="102">
        <v>1.0</v>
      </c>
      <c r="G146" s="102">
        <v>4.0</v>
      </c>
    </row>
    <row r="147">
      <c r="A147" s="146" t="s">
        <v>401</v>
      </c>
      <c r="B147" s="155" t="s">
        <v>47</v>
      </c>
      <c r="C147" s="146">
        <v>414.0</v>
      </c>
      <c r="D147" s="146">
        <v>100.0</v>
      </c>
      <c r="E147" s="146">
        <v>0.0</v>
      </c>
      <c r="F147" s="102">
        <v>0.0</v>
      </c>
      <c r="G147" s="102">
        <v>5.0</v>
      </c>
    </row>
    <row r="148">
      <c r="A148" s="146" t="s">
        <v>405</v>
      </c>
      <c r="B148" s="155" t="s">
        <v>47</v>
      </c>
      <c r="C148" s="146">
        <v>414.0</v>
      </c>
      <c r="D148" s="146">
        <v>100.0</v>
      </c>
      <c r="E148" s="146">
        <v>0.0</v>
      </c>
      <c r="F148" s="102">
        <v>0.0</v>
      </c>
      <c r="G148" s="102">
        <v>0.0</v>
      </c>
    </row>
    <row r="149">
      <c r="A149" s="151" t="s">
        <v>407</v>
      </c>
      <c r="B149" s="156" t="s">
        <v>47</v>
      </c>
      <c r="C149" s="145">
        <v>452.0</v>
      </c>
      <c r="D149" s="145">
        <v>150.0</v>
      </c>
      <c r="E149" s="151">
        <v>1.0</v>
      </c>
      <c r="F149" s="157">
        <v>4.0</v>
      </c>
      <c r="G149" s="157">
        <v>21.0</v>
      </c>
    </row>
    <row r="150">
      <c r="A150" s="146" t="s">
        <v>409</v>
      </c>
      <c r="B150" s="155" t="s">
        <v>47</v>
      </c>
      <c r="C150" s="139">
        <v>452.0</v>
      </c>
      <c r="D150" s="139">
        <v>150.0</v>
      </c>
      <c r="E150" s="146">
        <v>3.0</v>
      </c>
      <c r="F150" s="102">
        <v>7.0</v>
      </c>
      <c r="G150" s="102">
        <v>24.0</v>
      </c>
    </row>
    <row r="151">
      <c r="A151" s="146" t="s">
        <v>411</v>
      </c>
      <c r="B151" s="155" t="s">
        <v>47</v>
      </c>
      <c r="C151" s="139">
        <v>452.0</v>
      </c>
      <c r="D151" s="139">
        <v>150.0</v>
      </c>
      <c r="E151" s="146">
        <v>6.0</v>
      </c>
      <c r="F151" s="102">
        <v>26.0</v>
      </c>
      <c r="G151" s="102">
        <v>46.0</v>
      </c>
    </row>
    <row r="152">
      <c r="A152" s="146" t="s">
        <v>412</v>
      </c>
      <c r="B152" s="155" t="s">
        <v>47</v>
      </c>
      <c r="C152" s="139">
        <v>452.0</v>
      </c>
      <c r="D152" s="139">
        <v>150.0</v>
      </c>
      <c r="E152" s="146">
        <v>1.0</v>
      </c>
      <c r="F152" s="102">
        <v>3.0</v>
      </c>
      <c r="G152" s="102">
        <v>14.0</v>
      </c>
    </row>
    <row r="153">
      <c r="A153" s="146" t="s">
        <v>414</v>
      </c>
      <c r="B153" s="155" t="s">
        <v>47</v>
      </c>
      <c r="C153" s="139">
        <v>452.0</v>
      </c>
      <c r="D153" s="139">
        <v>150.0</v>
      </c>
      <c r="E153" s="146">
        <v>3.0</v>
      </c>
      <c r="F153" s="102">
        <v>16.0</v>
      </c>
      <c r="G153" s="102">
        <v>31.0</v>
      </c>
    </row>
    <row r="154">
      <c r="A154" s="148" t="s">
        <v>416</v>
      </c>
      <c r="B154" s="154" t="s">
        <v>47</v>
      </c>
      <c r="C154" s="142">
        <v>452.0</v>
      </c>
      <c r="D154" s="142">
        <v>150.0</v>
      </c>
      <c r="E154" s="148">
        <v>9.0</v>
      </c>
      <c r="F154" s="90">
        <v>9.0</v>
      </c>
      <c r="G154" s="90">
        <v>25.0</v>
      </c>
    </row>
    <row r="155">
      <c r="A155" s="148" t="s">
        <v>419</v>
      </c>
      <c r="B155" s="154" t="s">
        <v>47</v>
      </c>
      <c r="C155" s="142">
        <v>419.0</v>
      </c>
      <c r="D155" s="142">
        <v>150.0</v>
      </c>
      <c r="E155" s="148">
        <v>6.0</v>
      </c>
      <c r="F155" s="90">
        <v>28.0</v>
      </c>
      <c r="G155" s="90">
        <v>89.0</v>
      </c>
    </row>
    <row r="156">
      <c r="A156" s="146" t="s">
        <v>422</v>
      </c>
      <c r="B156" s="155" t="s">
        <v>47</v>
      </c>
      <c r="C156" s="146">
        <v>189.0</v>
      </c>
      <c r="D156" s="146">
        <v>50.0</v>
      </c>
      <c r="E156" s="146">
        <v>4.0</v>
      </c>
      <c r="F156" s="146">
        <v>8.0</v>
      </c>
      <c r="G156" s="146">
        <v>22.0</v>
      </c>
    </row>
    <row r="157">
      <c r="A157" s="146" t="s">
        <v>425</v>
      </c>
      <c r="B157" s="155" t="s">
        <v>47</v>
      </c>
      <c r="C157" s="146">
        <v>189.0</v>
      </c>
      <c r="D157" s="146">
        <v>50.0</v>
      </c>
      <c r="E157" s="146">
        <v>3.0</v>
      </c>
      <c r="F157" s="146">
        <v>9.0</v>
      </c>
      <c r="G157" s="146">
        <v>19.0</v>
      </c>
    </row>
    <row r="158">
      <c r="A158" s="146" t="s">
        <v>429</v>
      </c>
      <c r="B158" s="155" t="s">
        <v>47</v>
      </c>
      <c r="C158" s="146">
        <v>189.0</v>
      </c>
      <c r="D158" s="146">
        <v>50.0</v>
      </c>
      <c r="E158" s="146">
        <v>2.0</v>
      </c>
      <c r="F158" s="146">
        <v>5.0</v>
      </c>
      <c r="G158" s="146">
        <v>18.0</v>
      </c>
    </row>
    <row r="159">
      <c r="A159" s="146" t="s">
        <v>431</v>
      </c>
      <c r="B159" s="155" t="s">
        <v>47</v>
      </c>
      <c r="C159" s="146">
        <v>189.0</v>
      </c>
      <c r="D159" s="146">
        <v>50.0</v>
      </c>
      <c r="E159" s="146">
        <v>15.0</v>
      </c>
      <c r="F159" s="146">
        <v>29.0</v>
      </c>
      <c r="G159" s="146">
        <v>37.0</v>
      </c>
    </row>
    <row r="160">
      <c r="A160" s="146" t="s">
        <v>432</v>
      </c>
      <c r="B160" s="155" t="s">
        <v>47</v>
      </c>
      <c r="C160" s="146">
        <v>189.0</v>
      </c>
      <c r="D160" s="146">
        <v>50.0</v>
      </c>
      <c r="E160" s="146">
        <v>5.0</v>
      </c>
      <c r="F160" s="146">
        <v>21.0</v>
      </c>
      <c r="G160" s="146">
        <v>34.0</v>
      </c>
    </row>
    <row r="161">
      <c r="A161" s="146" t="s">
        <v>434</v>
      </c>
      <c r="B161" s="155" t="s">
        <v>47</v>
      </c>
      <c r="C161" s="146">
        <v>189.0</v>
      </c>
      <c r="D161" s="146">
        <v>50.0</v>
      </c>
      <c r="E161" s="146">
        <v>8.0</v>
      </c>
      <c r="F161" s="146">
        <v>17.0</v>
      </c>
      <c r="G161" s="146">
        <v>30.0</v>
      </c>
    </row>
    <row r="162">
      <c r="A162" s="146" t="s">
        <v>436</v>
      </c>
      <c r="B162" s="155" t="s">
        <v>47</v>
      </c>
      <c r="C162" s="146">
        <v>189.0</v>
      </c>
      <c r="D162" s="146">
        <v>50.0</v>
      </c>
      <c r="E162" s="146">
        <v>1.0</v>
      </c>
      <c r="F162" s="146">
        <v>9.0</v>
      </c>
      <c r="G162" s="146">
        <v>14.0</v>
      </c>
    </row>
    <row r="163">
      <c r="A163" s="146" t="s">
        <v>437</v>
      </c>
      <c r="B163" s="155" t="s">
        <v>47</v>
      </c>
      <c r="C163" s="146">
        <v>189.0</v>
      </c>
      <c r="D163" s="146">
        <v>50.0</v>
      </c>
      <c r="E163" s="146">
        <v>0.0</v>
      </c>
      <c r="F163" s="146">
        <v>1.0</v>
      </c>
      <c r="G163" s="146">
        <v>8.0</v>
      </c>
    </row>
    <row r="164">
      <c r="A164" s="146" t="s">
        <v>439</v>
      </c>
      <c r="B164" s="155" t="s">
        <v>47</v>
      </c>
      <c r="C164" s="146">
        <v>189.0</v>
      </c>
      <c r="D164" s="146">
        <v>50.0</v>
      </c>
      <c r="E164" s="146">
        <v>0.0</v>
      </c>
      <c r="F164" s="146">
        <v>4.0</v>
      </c>
      <c r="G164" s="146">
        <v>15.0</v>
      </c>
    </row>
    <row r="165">
      <c r="A165" s="146" t="s">
        <v>441</v>
      </c>
      <c r="B165" s="155" t="s">
        <v>47</v>
      </c>
      <c r="C165" s="146">
        <v>189.0</v>
      </c>
      <c r="D165" s="146">
        <v>50.0</v>
      </c>
      <c r="E165" s="146">
        <v>11.0</v>
      </c>
      <c r="F165" s="146">
        <v>17.0</v>
      </c>
      <c r="G165" s="146">
        <v>31.0</v>
      </c>
    </row>
    <row r="166">
      <c r="A166" s="146" t="s">
        <v>442</v>
      </c>
      <c r="B166" s="155" t="s">
        <v>47</v>
      </c>
      <c r="C166" s="146">
        <v>189.0</v>
      </c>
      <c r="D166" s="146">
        <v>50.0</v>
      </c>
      <c r="E166" s="146">
        <v>10.0</v>
      </c>
      <c r="F166" s="146">
        <v>22.0</v>
      </c>
      <c r="G166" s="146">
        <v>39.0</v>
      </c>
    </row>
    <row r="167">
      <c r="A167" s="146" t="s">
        <v>444</v>
      </c>
      <c r="B167" s="155" t="s">
        <v>47</v>
      </c>
      <c r="C167" s="146">
        <v>189.0</v>
      </c>
      <c r="D167" s="146">
        <v>50.0</v>
      </c>
      <c r="E167" s="148">
        <v>6.0</v>
      </c>
      <c r="F167" s="148">
        <v>15.0</v>
      </c>
      <c r="G167" s="148">
        <v>28.0</v>
      </c>
    </row>
    <row r="168">
      <c r="A168" s="151" t="s">
        <v>446</v>
      </c>
      <c r="B168" s="156" t="s">
        <v>47</v>
      </c>
      <c r="C168" s="151">
        <v>189.0</v>
      </c>
      <c r="D168" s="151">
        <v>50.0</v>
      </c>
      <c r="E168" s="146">
        <v>6.0</v>
      </c>
      <c r="F168" s="146">
        <v>8.0</v>
      </c>
      <c r="G168" s="146">
        <v>18.0</v>
      </c>
    </row>
    <row r="169">
      <c r="A169" s="146" t="s">
        <v>447</v>
      </c>
      <c r="B169" s="155" t="s">
        <v>47</v>
      </c>
      <c r="C169" s="146">
        <v>189.0</v>
      </c>
      <c r="D169" s="146">
        <v>50.0</v>
      </c>
      <c r="E169" s="146">
        <v>0.0</v>
      </c>
      <c r="F169" s="146">
        <v>9.0</v>
      </c>
      <c r="G169" s="146">
        <v>31.0</v>
      </c>
    </row>
    <row r="170">
      <c r="A170" s="146" t="s">
        <v>449</v>
      </c>
      <c r="B170" s="155" t="s">
        <v>47</v>
      </c>
      <c r="C170" s="146">
        <v>189.0</v>
      </c>
      <c r="D170" s="146">
        <v>50.0</v>
      </c>
      <c r="E170" s="146">
        <v>3.0</v>
      </c>
      <c r="F170" s="146">
        <v>6.0</v>
      </c>
      <c r="G170" s="146">
        <v>26.0</v>
      </c>
    </row>
    <row r="171">
      <c r="A171" s="146" t="s">
        <v>451</v>
      </c>
      <c r="B171" s="155" t="s">
        <v>47</v>
      </c>
      <c r="C171" s="146">
        <v>189.0</v>
      </c>
      <c r="D171" s="146">
        <v>50.0</v>
      </c>
      <c r="E171" s="146">
        <v>4.0</v>
      </c>
      <c r="F171" s="146">
        <v>11.0</v>
      </c>
      <c r="G171" s="146">
        <v>16.0</v>
      </c>
    </row>
    <row r="172">
      <c r="A172" s="146" t="s">
        <v>452</v>
      </c>
      <c r="B172" s="155" t="s">
        <v>47</v>
      </c>
      <c r="C172" s="146">
        <v>189.0</v>
      </c>
      <c r="D172" s="146">
        <v>50.0</v>
      </c>
      <c r="E172" s="146">
        <v>0.0</v>
      </c>
      <c r="F172" s="146">
        <v>0.0</v>
      </c>
      <c r="G172" s="146">
        <v>2.0</v>
      </c>
    </row>
    <row r="173">
      <c r="A173" s="146" t="s">
        <v>454</v>
      </c>
      <c r="B173" s="155" t="s">
        <v>47</v>
      </c>
      <c r="C173" s="146">
        <v>189.0</v>
      </c>
      <c r="D173" s="146">
        <v>50.0</v>
      </c>
      <c r="E173" s="146">
        <v>7.0</v>
      </c>
      <c r="F173" s="146">
        <v>18.0</v>
      </c>
      <c r="G173" s="146">
        <v>30.0</v>
      </c>
    </row>
    <row r="174">
      <c r="A174" s="146" t="s">
        <v>455</v>
      </c>
      <c r="B174" s="155" t="s">
        <v>47</v>
      </c>
      <c r="C174" s="146">
        <v>189.0</v>
      </c>
      <c r="D174" s="146">
        <v>50.0</v>
      </c>
      <c r="E174" s="146">
        <v>0.0</v>
      </c>
      <c r="F174" s="146">
        <v>1.0</v>
      </c>
      <c r="G174" s="146">
        <v>3.0</v>
      </c>
    </row>
    <row r="175">
      <c r="A175" s="146" t="s">
        <v>457</v>
      </c>
      <c r="B175" s="155" t="s">
        <v>47</v>
      </c>
      <c r="C175" s="146">
        <v>189.0</v>
      </c>
      <c r="D175" s="146">
        <v>50.0</v>
      </c>
      <c r="E175" s="146">
        <v>22.0</v>
      </c>
      <c r="F175" s="146">
        <v>2.0</v>
      </c>
      <c r="G175" s="146">
        <v>17.0</v>
      </c>
    </row>
    <row r="176">
      <c r="A176" s="146" t="s">
        <v>459</v>
      </c>
      <c r="B176" s="155" t="s">
        <v>47</v>
      </c>
      <c r="C176" s="146">
        <v>189.0</v>
      </c>
      <c r="D176" s="146">
        <v>50.0</v>
      </c>
      <c r="E176" s="146">
        <v>5.0</v>
      </c>
      <c r="F176" s="146">
        <v>12.0</v>
      </c>
      <c r="G176" s="146">
        <v>27.0</v>
      </c>
    </row>
    <row r="177">
      <c r="A177" s="146" t="s">
        <v>461</v>
      </c>
      <c r="B177" s="155" t="s">
        <v>47</v>
      </c>
      <c r="C177" s="146">
        <v>189.0</v>
      </c>
      <c r="D177" s="146">
        <v>50.0</v>
      </c>
      <c r="E177" s="146">
        <v>0.0</v>
      </c>
      <c r="F177" s="146">
        <v>0.0</v>
      </c>
      <c r="G177" s="146">
        <v>10.0</v>
      </c>
    </row>
    <row r="178">
      <c r="A178" s="146" t="s">
        <v>462</v>
      </c>
      <c r="B178" s="155" t="s">
        <v>47</v>
      </c>
      <c r="C178" s="146">
        <v>189.0</v>
      </c>
      <c r="D178" s="146">
        <v>50.0</v>
      </c>
      <c r="E178" s="146">
        <v>5.0</v>
      </c>
      <c r="F178" s="146">
        <v>12.0</v>
      </c>
      <c r="G178" s="146">
        <v>18.0</v>
      </c>
    </row>
    <row r="179">
      <c r="A179" s="146" t="s">
        <v>463</v>
      </c>
      <c r="B179" s="155" t="s">
        <v>47</v>
      </c>
      <c r="C179" s="146">
        <v>189.0</v>
      </c>
      <c r="D179" s="146">
        <v>50.0</v>
      </c>
      <c r="E179" s="146">
        <v>15.0</v>
      </c>
      <c r="F179" s="146">
        <v>24.0</v>
      </c>
      <c r="G179" s="146">
        <v>30.0</v>
      </c>
    </row>
    <row r="180">
      <c r="A180" s="146" t="s">
        <v>464</v>
      </c>
      <c r="B180" s="155" t="s">
        <v>47</v>
      </c>
      <c r="C180" s="146">
        <v>189.0</v>
      </c>
      <c r="D180" s="146">
        <v>50.0</v>
      </c>
      <c r="E180" s="146">
        <v>0.0</v>
      </c>
      <c r="F180" s="146">
        <v>11.0</v>
      </c>
      <c r="G180" s="146">
        <v>22.0</v>
      </c>
    </row>
    <row r="181">
      <c r="A181" s="146" t="s">
        <v>465</v>
      </c>
      <c r="B181" s="155" t="s">
        <v>47</v>
      </c>
      <c r="C181" s="146">
        <v>189.0</v>
      </c>
      <c r="D181" s="146">
        <v>50.0</v>
      </c>
      <c r="E181" s="146">
        <v>0.0</v>
      </c>
      <c r="F181" s="146">
        <v>0.0</v>
      </c>
      <c r="G181" s="146">
        <v>1.0</v>
      </c>
    </row>
    <row r="182">
      <c r="A182" s="146" t="s">
        <v>466</v>
      </c>
      <c r="B182" s="155" t="s">
        <v>47</v>
      </c>
      <c r="C182" s="146">
        <v>189.0</v>
      </c>
      <c r="D182" s="146">
        <v>50.0</v>
      </c>
      <c r="E182" s="146">
        <v>4.0</v>
      </c>
      <c r="F182" s="146">
        <v>6.0</v>
      </c>
      <c r="G182" s="146">
        <v>13.0</v>
      </c>
    </row>
    <row r="183">
      <c r="A183" s="146" t="s">
        <v>467</v>
      </c>
      <c r="B183" s="155" t="s">
        <v>47</v>
      </c>
      <c r="C183" s="146">
        <v>189.0</v>
      </c>
      <c r="D183" s="146">
        <v>50.0</v>
      </c>
      <c r="E183" s="146">
        <v>0.0</v>
      </c>
      <c r="F183" s="146">
        <v>8.0</v>
      </c>
      <c r="G183" s="146">
        <v>23.0</v>
      </c>
    </row>
    <row r="184">
      <c r="A184" s="148" t="s">
        <v>468</v>
      </c>
      <c r="B184" s="155" t="s">
        <v>47</v>
      </c>
      <c r="C184" s="146">
        <v>189.0</v>
      </c>
      <c r="D184" s="146">
        <v>50.0</v>
      </c>
      <c r="E184" s="148">
        <v>10.0</v>
      </c>
      <c r="F184" s="148">
        <v>17.0</v>
      </c>
      <c r="G184" s="148">
        <v>27.0</v>
      </c>
    </row>
    <row r="185">
      <c r="A185" s="146" t="s">
        <v>469</v>
      </c>
      <c r="B185" s="156" t="s">
        <v>47</v>
      </c>
      <c r="C185" s="151">
        <v>189.0</v>
      </c>
      <c r="D185" s="151">
        <v>50.0</v>
      </c>
      <c r="E185" s="146">
        <v>0.0</v>
      </c>
      <c r="F185" s="146">
        <v>0.0</v>
      </c>
      <c r="G185" s="146">
        <v>8.0</v>
      </c>
    </row>
    <row r="186">
      <c r="A186" s="146" t="s">
        <v>470</v>
      </c>
      <c r="B186" s="155" t="s">
        <v>47</v>
      </c>
      <c r="C186" s="146">
        <v>189.0</v>
      </c>
      <c r="D186" s="146">
        <v>50.0</v>
      </c>
      <c r="E186" s="146">
        <v>11.0</v>
      </c>
      <c r="F186" s="146">
        <v>16.0</v>
      </c>
      <c r="G186" s="146">
        <v>25.0</v>
      </c>
    </row>
    <row r="187">
      <c r="A187" s="146" t="s">
        <v>472</v>
      </c>
      <c r="B187" s="155" t="s">
        <v>47</v>
      </c>
      <c r="C187" s="146">
        <v>189.0</v>
      </c>
      <c r="D187" s="146">
        <v>50.0</v>
      </c>
      <c r="E187" s="146">
        <v>9.0</v>
      </c>
      <c r="F187" s="146">
        <v>13.0</v>
      </c>
      <c r="G187" s="146">
        <v>24.0</v>
      </c>
    </row>
    <row r="188">
      <c r="A188" s="146" t="s">
        <v>473</v>
      </c>
      <c r="B188" s="155" t="s">
        <v>47</v>
      </c>
      <c r="C188" s="146">
        <v>189.0</v>
      </c>
      <c r="D188" s="146">
        <v>50.0</v>
      </c>
      <c r="E188" s="146">
        <v>2.0</v>
      </c>
      <c r="F188" s="146">
        <v>2.0</v>
      </c>
      <c r="G188" s="146">
        <v>6.0</v>
      </c>
    </row>
    <row r="189">
      <c r="A189" s="146" t="s">
        <v>474</v>
      </c>
      <c r="B189" s="155" t="s">
        <v>47</v>
      </c>
      <c r="C189" s="146">
        <v>189.0</v>
      </c>
      <c r="D189" s="146">
        <v>50.0</v>
      </c>
      <c r="E189" s="146">
        <v>7.0</v>
      </c>
      <c r="F189" s="146">
        <v>10.0</v>
      </c>
      <c r="G189" s="146">
        <v>20.0</v>
      </c>
    </row>
    <row r="190">
      <c r="A190" s="146" t="s">
        <v>475</v>
      </c>
      <c r="B190" s="155" t="s">
        <v>47</v>
      </c>
      <c r="C190" s="146">
        <v>189.0</v>
      </c>
      <c r="D190" s="146">
        <v>50.0</v>
      </c>
      <c r="E190" s="146">
        <v>8.0</v>
      </c>
      <c r="F190" s="146">
        <v>11.0</v>
      </c>
      <c r="G190" s="146">
        <v>16.0</v>
      </c>
    </row>
    <row r="191">
      <c r="A191" s="146" t="s">
        <v>476</v>
      </c>
      <c r="B191" s="155" t="s">
        <v>47</v>
      </c>
      <c r="C191" s="146">
        <v>189.0</v>
      </c>
      <c r="D191" s="146">
        <v>50.0</v>
      </c>
      <c r="E191" s="146">
        <v>7.0</v>
      </c>
      <c r="F191" s="146">
        <v>12.0</v>
      </c>
      <c r="G191" s="146">
        <v>17.0</v>
      </c>
    </row>
    <row r="192">
      <c r="A192" s="146" t="s">
        <v>477</v>
      </c>
      <c r="B192" s="155" t="s">
        <v>47</v>
      </c>
      <c r="C192" s="146">
        <v>189.0</v>
      </c>
      <c r="D192" s="146">
        <v>50.0</v>
      </c>
      <c r="E192" s="146">
        <v>4.0</v>
      </c>
      <c r="F192" s="146">
        <v>7.0</v>
      </c>
      <c r="G192" s="146">
        <v>19.0</v>
      </c>
    </row>
    <row r="193">
      <c r="A193" s="146" t="s">
        <v>479</v>
      </c>
      <c r="B193" s="155" t="s">
        <v>47</v>
      </c>
      <c r="C193" s="146">
        <v>189.0</v>
      </c>
      <c r="D193" s="146">
        <v>50.0</v>
      </c>
      <c r="E193" s="146">
        <v>15.0</v>
      </c>
      <c r="F193" s="146">
        <v>7.0</v>
      </c>
      <c r="G193" s="146">
        <v>13.0</v>
      </c>
    </row>
    <row r="194">
      <c r="A194" s="146" t="s">
        <v>480</v>
      </c>
      <c r="B194" s="155" t="s">
        <v>47</v>
      </c>
      <c r="C194" s="146">
        <v>189.0</v>
      </c>
      <c r="D194" s="146">
        <v>50.0</v>
      </c>
      <c r="E194" s="146">
        <v>1.0</v>
      </c>
      <c r="F194" s="146">
        <v>3.0</v>
      </c>
      <c r="G194" s="146">
        <v>7.0</v>
      </c>
    </row>
    <row r="195">
      <c r="A195" s="146" t="s">
        <v>482</v>
      </c>
      <c r="B195" s="155" t="s">
        <v>47</v>
      </c>
      <c r="C195" s="146">
        <v>189.0</v>
      </c>
      <c r="D195" s="146">
        <v>50.0</v>
      </c>
      <c r="E195" s="146">
        <v>3.0</v>
      </c>
      <c r="F195" s="146">
        <v>7.0</v>
      </c>
      <c r="G195" s="146">
        <v>21.0</v>
      </c>
    </row>
    <row r="196">
      <c r="A196" s="146" t="s">
        <v>484</v>
      </c>
      <c r="B196" s="155" t="s">
        <v>47</v>
      </c>
      <c r="C196" s="146">
        <v>189.0</v>
      </c>
      <c r="D196" s="146">
        <v>50.0</v>
      </c>
      <c r="E196" s="146">
        <v>1.0</v>
      </c>
      <c r="F196" s="146">
        <v>1.0</v>
      </c>
      <c r="G196" s="146">
        <v>1.0</v>
      </c>
    </row>
    <row r="197">
      <c r="A197" s="148" t="s">
        <v>486</v>
      </c>
      <c r="B197" s="154" t="s">
        <v>47</v>
      </c>
      <c r="C197" s="148">
        <v>189.0</v>
      </c>
      <c r="D197" s="148">
        <v>50.0</v>
      </c>
      <c r="E197" s="148">
        <v>3.0</v>
      </c>
      <c r="F197" s="148">
        <v>11.0</v>
      </c>
      <c r="G197" s="148">
        <v>14.0</v>
      </c>
    </row>
    <row r="198">
      <c r="A198" s="148" t="s">
        <v>488</v>
      </c>
      <c r="B198" s="154" t="s">
        <v>47</v>
      </c>
      <c r="C198" s="148">
        <v>648.0</v>
      </c>
      <c r="D198" s="148">
        <v>200.0</v>
      </c>
      <c r="E198" s="148">
        <v>62.0</v>
      </c>
      <c r="F198" s="148">
        <v>118.0</v>
      </c>
      <c r="G198" s="148">
        <v>160.0</v>
      </c>
    </row>
    <row r="199">
      <c r="A199" s="148" t="s">
        <v>489</v>
      </c>
      <c r="B199" s="154" t="s">
        <v>47</v>
      </c>
      <c r="C199" s="148">
        <v>204.0</v>
      </c>
      <c r="D199" s="148">
        <v>75.0</v>
      </c>
      <c r="E199" s="148">
        <v>34.0</v>
      </c>
      <c r="F199" s="148">
        <v>56.0</v>
      </c>
      <c r="G199" s="148">
        <v>72.0</v>
      </c>
    </row>
    <row r="200">
      <c r="A200" s="146" t="s">
        <v>491</v>
      </c>
      <c r="B200" s="155" t="s">
        <v>47</v>
      </c>
      <c r="C200" s="146">
        <v>393.0</v>
      </c>
      <c r="D200" s="146">
        <v>100.0</v>
      </c>
      <c r="E200" s="146">
        <v>10.0</v>
      </c>
      <c r="F200" s="146">
        <v>18.0</v>
      </c>
      <c r="G200" s="146">
        <v>34.0</v>
      </c>
    </row>
    <row r="201">
      <c r="A201" s="146" t="s">
        <v>493</v>
      </c>
      <c r="B201" s="155" t="s">
        <v>47</v>
      </c>
      <c r="C201" s="146">
        <v>393.0</v>
      </c>
      <c r="D201" s="146">
        <v>100.0</v>
      </c>
      <c r="E201" s="146">
        <v>5.0</v>
      </c>
      <c r="F201" s="146">
        <v>21.0</v>
      </c>
      <c r="G201" s="146">
        <v>36.0</v>
      </c>
    </row>
    <row r="202">
      <c r="A202" s="146" t="s">
        <v>494</v>
      </c>
      <c r="B202" s="155" t="s">
        <v>47</v>
      </c>
      <c r="C202" s="146">
        <v>393.0</v>
      </c>
      <c r="D202" s="146">
        <v>100.0</v>
      </c>
      <c r="E202" s="146">
        <v>24.0</v>
      </c>
      <c r="F202" s="146">
        <v>33.0</v>
      </c>
      <c r="G202" s="146">
        <v>48.0</v>
      </c>
    </row>
    <row r="203">
      <c r="A203" s="146" t="s">
        <v>496</v>
      </c>
      <c r="B203" s="155" t="s">
        <v>47</v>
      </c>
      <c r="C203" s="146">
        <v>393.0</v>
      </c>
      <c r="D203" s="146">
        <v>100.0</v>
      </c>
      <c r="E203" s="146">
        <v>4.0</v>
      </c>
      <c r="F203" s="146">
        <v>14.0</v>
      </c>
      <c r="G203" s="146">
        <v>25.0</v>
      </c>
    </row>
    <row r="204">
      <c r="A204" s="146" t="s">
        <v>498</v>
      </c>
      <c r="B204" s="155" t="s">
        <v>47</v>
      </c>
      <c r="C204" s="146">
        <v>393.0</v>
      </c>
      <c r="D204" s="146">
        <v>100.0</v>
      </c>
      <c r="E204" s="146">
        <v>10.0</v>
      </c>
      <c r="F204" s="146">
        <v>26.0</v>
      </c>
      <c r="G204" s="146">
        <v>42.0</v>
      </c>
    </row>
    <row r="205">
      <c r="A205" s="146" t="s">
        <v>499</v>
      </c>
      <c r="B205" s="155" t="s">
        <v>47</v>
      </c>
      <c r="C205" s="146">
        <v>393.0</v>
      </c>
      <c r="D205" s="146">
        <v>100.0</v>
      </c>
      <c r="E205" s="146">
        <v>11.0</v>
      </c>
      <c r="F205" s="146">
        <v>19.0</v>
      </c>
      <c r="G205" s="146">
        <v>28.0</v>
      </c>
    </row>
    <row r="206">
      <c r="A206" s="148" t="s">
        <v>501</v>
      </c>
      <c r="B206" s="154" t="s">
        <v>47</v>
      </c>
      <c r="C206" s="148">
        <v>393.0</v>
      </c>
      <c r="D206" s="148">
        <v>100.0</v>
      </c>
      <c r="E206" s="148">
        <v>21.0</v>
      </c>
      <c r="F206" s="148">
        <v>40.0</v>
      </c>
      <c r="G206" s="148">
        <v>55.0</v>
      </c>
    </row>
    <row r="207">
      <c r="A207" s="148" t="s">
        <v>504</v>
      </c>
      <c r="B207" s="154" t="s">
        <v>47</v>
      </c>
      <c r="C207" s="148">
        <v>635.0</v>
      </c>
      <c r="D207" s="148">
        <v>200.0</v>
      </c>
      <c r="E207" s="148">
        <v>164.0</v>
      </c>
      <c r="F207" s="148">
        <v>198.0</v>
      </c>
      <c r="G207" s="148">
        <v>200.0</v>
      </c>
    </row>
    <row r="208">
      <c r="A208" s="148" t="s">
        <v>506</v>
      </c>
      <c r="B208" s="154" t="s">
        <v>47</v>
      </c>
      <c r="C208" s="148">
        <v>454.0</v>
      </c>
      <c r="D208" s="148">
        <v>150.0</v>
      </c>
      <c r="E208" s="148">
        <v>91.0</v>
      </c>
      <c r="F208" s="148">
        <v>130.0</v>
      </c>
      <c r="G208" s="148">
        <v>143.0</v>
      </c>
    </row>
    <row r="209">
      <c r="A209" s="148" t="s">
        <v>508</v>
      </c>
      <c r="B209" s="154" t="s">
        <v>47</v>
      </c>
      <c r="C209" s="148">
        <v>605.0</v>
      </c>
      <c r="D209" s="148">
        <v>200.0</v>
      </c>
      <c r="E209" s="148">
        <v>137.0</v>
      </c>
      <c r="F209" s="148">
        <v>191.0</v>
      </c>
      <c r="G209" s="148">
        <v>200.0</v>
      </c>
    </row>
    <row r="210">
      <c r="A210" s="146" t="s">
        <v>510</v>
      </c>
      <c r="B210" s="155" t="s">
        <v>47</v>
      </c>
      <c r="C210" s="146">
        <v>593.0</v>
      </c>
      <c r="D210" s="146">
        <v>200.0</v>
      </c>
      <c r="E210" s="146">
        <v>56.0</v>
      </c>
      <c r="F210" s="146">
        <v>110.0</v>
      </c>
      <c r="G210" s="146">
        <v>144.0</v>
      </c>
    </row>
    <row r="211">
      <c r="A211" s="146" t="s">
        <v>512</v>
      </c>
      <c r="B211" s="155" t="s">
        <v>47</v>
      </c>
      <c r="C211" s="146">
        <v>593.0</v>
      </c>
      <c r="D211" s="146">
        <v>200.0</v>
      </c>
      <c r="E211" s="146">
        <v>22.0</v>
      </c>
      <c r="F211" s="146">
        <v>56.0</v>
      </c>
      <c r="G211" s="146">
        <v>96.0</v>
      </c>
    </row>
    <row r="212">
      <c r="A212" s="146" t="s">
        <v>514</v>
      </c>
      <c r="B212" s="155" t="s">
        <v>47</v>
      </c>
      <c r="C212" s="146">
        <v>593.0</v>
      </c>
      <c r="D212" s="146">
        <v>200.0</v>
      </c>
      <c r="E212" s="146">
        <v>28.0</v>
      </c>
      <c r="F212" s="146">
        <v>71.0</v>
      </c>
      <c r="G212" s="146">
        <v>108.0</v>
      </c>
    </row>
    <row r="213">
      <c r="A213" s="146" t="s">
        <v>515</v>
      </c>
      <c r="B213" s="155" t="s">
        <v>47</v>
      </c>
      <c r="C213" s="146">
        <v>593.0</v>
      </c>
      <c r="D213" s="146">
        <v>200.0</v>
      </c>
      <c r="E213" s="146">
        <v>63.0</v>
      </c>
      <c r="F213" s="146">
        <v>110.0</v>
      </c>
      <c r="G213" s="146">
        <v>136.0</v>
      </c>
    </row>
    <row r="214">
      <c r="A214" s="146" t="s">
        <v>517</v>
      </c>
      <c r="B214" s="155" t="s">
        <v>47</v>
      </c>
      <c r="C214" s="146">
        <v>593.0</v>
      </c>
      <c r="D214" s="146">
        <v>200.0</v>
      </c>
      <c r="E214" s="146">
        <v>20.0</v>
      </c>
      <c r="F214" s="146">
        <v>53.0</v>
      </c>
      <c r="G214" s="146">
        <v>79.0</v>
      </c>
    </row>
    <row r="215">
      <c r="A215" s="148" t="s">
        <v>520</v>
      </c>
      <c r="B215" s="154" t="s">
        <v>47</v>
      </c>
      <c r="C215" s="148">
        <v>593.0</v>
      </c>
      <c r="D215" s="148">
        <v>200.0</v>
      </c>
      <c r="E215" s="148">
        <v>17.0</v>
      </c>
      <c r="F215" s="148">
        <v>51.0</v>
      </c>
      <c r="G215" s="148">
        <v>96.0</v>
      </c>
    </row>
    <row r="216">
      <c r="A216" s="152" t="s">
        <v>522</v>
      </c>
      <c r="B216" s="158" t="s">
        <v>47</v>
      </c>
      <c r="C216" s="152">
        <v>787.0</v>
      </c>
      <c r="D216" s="152">
        <v>200.0</v>
      </c>
      <c r="E216" s="152">
        <v>0.0</v>
      </c>
      <c r="F216" s="152">
        <v>0.0</v>
      </c>
      <c r="G216" s="152">
        <v>0.0</v>
      </c>
    </row>
    <row r="217">
      <c r="A217" s="146" t="s">
        <v>525</v>
      </c>
      <c r="B217" s="155" t="s">
        <v>47</v>
      </c>
      <c r="C217" s="146">
        <v>393.0</v>
      </c>
      <c r="D217" s="146">
        <v>100.0</v>
      </c>
      <c r="E217" s="146">
        <v>45.0</v>
      </c>
      <c r="F217" s="146">
        <v>63.0</v>
      </c>
      <c r="G217" s="146">
        <v>76.0</v>
      </c>
    </row>
    <row r="218">
      <c r="A218" s="146" t="s">
        <v>527</v>
      </c>
      <c r="B218" s="155" t="s">
        <v>47</v>
      </c>
      <c r="C218" s="146">
        <v>393.0</v>
      </c>
      <c r="D218" s="146">
        <v>100.0</v>
      </c>
      <c r="E218" s="146">
        <v>21.0</v>
      </c>
      <c r="F218" s="146">
        <v>28.0</v>
      </c>
      <c r="G218" s="146">
        <v>35.0</v>
      </c>
    </row>
    <row r="219">
      <c r="A219" s="146" t="s">
        <v>529</v>
      </c>
      <c r="B219" s="155" t="s">
        <v>47</v>
      </c>
      <c r="C219" s="146">
        <v>393.0</v>
      </c>
      <c r="D219" s="146">
        <v>100.0</v>
      </c>
      <c r="E219" s="146">
        <v>36.0</v>
      </c>
      <c r="F219" s="146">
        <v>53.0</v>
      </c>
      <c r="G219" s="146">
        <v>67.0</v>
      </c>
    </row>
    <row r="220">
      <c r="A220" s="146" t="s">
        <v>530</v>
      </c>
      <c r="B220" s="155" t="s">
        <v>47</v>
      </c>
      <c r="C220" s="146">
        <v>393.0</v>
      </c>
      <c r="D220" s="146">
        <v>100.0</v>
      </c>
      <c r="E220" s="146">
        <v>26.0</v>
      </c>
      <c r="F220" s="146">
        <v>42.0</v>
      </c>
      <c r="G220" s="146">
        <v>54.0</v>
      </c>
    </row>
    <row r="221">
      <c r="A221" s="146" t="s">
        <v>533</v>
      </c>
      <c r="B221" s="155" t="s">
        <v>47</v>
      </c>
      <c r="C221" s="146">
        <v>393.0</v>
      </c>
      <c r="D221" s="146">
        <v>100.0</v>
      </c>
      <c r="E221" s="146">
        <v>31.0</v>
      </c>
      <c r="F221" s="146">
        <v>33.0</v>
      </c>
      <c r="G221" s="146">
        <v>43.0</v>
      </c>
    </row>
    <row r="222">
      <c r="A222" s="146" t="s">
        <v>535</v>
      </c>
      <c r="B222" s="155" t="s">
        <v>47</v>
      </c>
      <c r="C222" s="146">
        <v>393.0</v>
      </c>
      <c r="D222" s="146">
        <v>100.0</v>
      </c>
      <c r="E222" s="102">
        <v>14.0</v>
      </c>
      <c r="F222" s="102">
        <v>23.0</v>
      </c>
      <c r="G222" s="102">
        <v>34.0</v>
      </c>
    </row>
    <row r="223">
      <c r="A223" s="146" t="s">
        <v>537</v>
      </c>
      <c r="B223" s="155" t="s">
        <v>47</v>
      </c>
      <c r="C223" s="146">
        <v>393.0</v>
      </c>
      <c r="D223" s="146">
        <v>100.0</v>
      </c>
      <c r="E223" s="102">
        <v>20.0</v>
      </c>
      <c r="F223" s="146">
        <v>36.0</v>
      </c>
      <c r="G223" s="146">
        <v>51.0</v>
      </c>
    </row>
    <row r="224">
      <c r="A224" s="146" t="s">
        <v>538</v>
      </c>
      <c r="B224" s="155" t="s">
        <v>47</v>
      </c>
      <c r="C224" s="146">
        <v>393.0</v>
      </c>
      <c r="D224" s="146">
        <v>100.0</v>
      </c>
      <c r="E224" s="102">
        <v>36.0</v>
      </c>
      <c r="F224" s="146">
        <v>51.0</v>
      </c>
      <c r="G224" s="146">
        <v>67.0</v>
      </c>
    </row>
    <row r="225">
      <c r="A225" s="146" t="s">
        <v>540</v>
      </c>
      <c r="B225" s="155" t="s">
        <v>47</v>
      </c>
      <c r="C225" s="146">
        <v>393.0</v>
      </c>
      <c r="D225" s="146">
        <v>100.0</v>
      </c>
      <c r="E225" s="102">
        <v>10.0</v>
      </c>
      <c r="F225" s="146">
        <v>19.0</v>
      </c>
      <c r="G225" s="146">
        <v>29.0</v>
      </c>
    </row>
    <row r="226">
      <c r="A226" s="146" t="s">
        <v>541</v>
      </c>
      <c r="B226" s="155" t="s">
        <v>47</v>
      </c>
      <c r="C226" s="146">
        <v>393.0</v>
      </c>
      <c r="D226" s="146">
        <v>100.0</v>
      </c>
      <c r="E226" s="102">
        <v>15.0</v>
      </c>
      <c r="F226" s="146">
        <v>35.0</v>
      </c>
      <c r="G226" s="146">
        <v>48.0</v>
      </c>
    </row>
    <row r="227">
      <c r="A227" s="146" t="s">
        <v>542</v>
      </c>
      <c r="B227" s="155" t="s">
        <v>47</v>
      </c>
      <c r="C227" s="146">
        <v>393.0</v>
      </c>
      <c r="D227" s="146">
        <v>100.0</v>
      </c>
      <c r="E227" s="102">
        <v>20.0</v>
      </c>
      <c r="F227" s="146">
        <v>34.0</v>
      </c>
      <c r="G227" s="146">
        <v>54.0</v>
      </c>
    </row>
    <row r="228">
      <c r="A228" s="146" t="s">
        <v>543</v>
      </c>
      <c r="B228" s="155" t="s">
        <v>47</v>
      </c>
      <c r="C228" s="146">
        <v>393.0</v>
      </c>
      <c r="D228" s="146">
        <v>100.0</v>
      </c>
      <c r="E228" s="102">
        <v>36.0</v>
      </c>
      <c r="F228" s="146">
        <v>54.0</v>
      </c>
      <c r="G228" s="146">
        <v>69.0</v>
      </c>
    </row>
    <row r="229">
      <c r="A229" s="146" t="s">
        <v>544</v>
      </c>
      <c r="B229" s="155" t="s">
        <v>47</v>
      </c>
      <c r="C229" s="146">
        <v>393.0</v>
      </c>
      <c r="D229" s="146">
        <v>100.0</v>
      </c>
      <c r="E229" s="102">
        <v>23.0</v>
      </c>
      <c r="F229" s="146">
        <v>46.0</v>
      </c>
      <c r="G229" s="146">
        <v>61.0</v>
      </c>
    </row>
    <row r="230">
      <c r="A230" s="146"/>
      <c r="B230" s="146"/>
      <c r="C230" s="146"/>
      <c r="D230" s="146"/>
      <c r="E230" s="161">
        <f t="shared" ref="E230:G230" si="1">STDEV(E2:E229)</f>
        <v>32.55970249</v>
      </c>
      <c r="F230" s="161">
        <f t="shared" si="1"/>
        <v>43.49737931</v>
      </c>
      <c r="G230" s="161">
        <f t="shared" si="1"/>
        <v>51.09025786</v>
      </c>
    </row>
  </sheetData>
  <conditionalFormatting sqref="B228:B230">
    <cfRule type="notContainsBlanks" dxfId="7" priority="1">
      <formula>LEN(TRIM(B228))&gt;0</formula>
    </cfRule>
  </conditionalFormatting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8" width="15.13"/>
    <col customWidth="1" hidden="1" min="9" max="12" width="15.13"/>
    <col customWidth="1" min="13" max="14" width="15.13"/>
  </cols>
  <sheetData>
    <row r="1" ht="22.5" customHeight="1">
      <c r="A1" s="2" t="s">
        <v>2</v>
      </c>
      <c r="B1" s="2" t="s">
        <v>5</v>
      </c>
      <c r="C1" s="2" t="s">
        <v>8</v>
      </c>
      <c r="D1" s="2" t="s">
        <v>11</v>
      </c>
      <c r="E1" s="6" t="s">
        <v>14</v>
      </c>
      <c r="F1" s="6" t="s">
        <v>18</v>
      </c>
      <c r="G1" s="6" t="s">
        <v>20</v>
      </c>
      <c r="H1" s="6" t="s">
        <v>31</v>
      </c>
      <c r="I1" s="2" t="s">
        <v>32</v>
      </c>
      <c r="J1" s="2" t="s">
        <v>34</v>
      </c>
      <c r="K1" s="2" t="s">
        <v>36</v>
      </c>
      <c r="L1" s="2" t="s">
        <v>37</v>
      </c>
      <c r="M1" s="2" t="s">
        <v>39</v>
      </c>
      <c r="N1" s="2" t="s">
        <v>42</v>
      </c>
    </row>
    <row r="2" ht="22.5" customHeight="1">
      <c r="A2" s="13"/>
      <c r="B2" s="23"/>
      <c r="C2" s="28">
        <v>5.0E-4</v>
      </c>
      <c r="D2" s="28">
        <v>1.0E-4</v>
      </c>
      <c r="E2" s="30">
        <v>0.15</v>
      </c>
      <c r="F2" s="30">
        <v>0.15</v>
      </c>
      <c r="G2" s="30">
        <v>0.2</v>
      </c>
      <c r="H2" s="30">
        <v>0.3</v>
      </c>
      <c r="I2" s="31">
        <v>0.815</v>
      </c>
      <c r="J2" s="31">
        <v>0.033</v>
      </c>
      <c r="K2" s="37">
        <v>0.793</v>
      </c>
      <c r="L2" s="37">
        <v>0.035</v>
      </c>
      <c r="M2" s="39">
        <v>0.817</v>
      </c>
      <c r="N2" s="39">
        <v>0.034</v>
      </c>
    </row>
    <row r="3" ht="22.5" customHeight="1">
      <c r="A3" s="13"/>
      <c r="B3" s="23"/>
      <c r="C3" s="47">
        <v>5.0E-4</v>
      </c>
      <c r="D3" s="47">
        <v>5.0E-4</v>
      </c>
      <c r="E3" s="49">
        <v>0.15</v>
      </c>
      <c r="F3" s="49">
        <v>0.15</v>
      </c>
      <c r="G3" s="49">
        <v>0.2</v>
      </c>
      <c r="H3" s="49">
        <v>0.3</v>
      </c>
      <c r="I3" s="52">
        <v>0.811</v>
      </c>
      <c r="J3" s="52">
        <v>0.028</v>
      </c>
      <c r="K3" s="55">
        <v>0.781</v>
      </c>
      <c r="L3" s="55">
        <v>0.038</v>
      </c>
      <c r="M3" s="55">
        <v>0.809</v>
      </c>
      <c r="N3" s="55">
        <v>0.029</v>
      </c>
    </row>
    <row r="4" ht="22.5" customHeight="1">
      <c r="A4" s="13"/>
      <c r="B4" s="23"/>
      <c r="C4" s="28">
        <v>5.0E-4</v>
      </c>
      <c r="D4" s="28">
        <v>0.001</v>
      </c>
      <c r="E4" s="30">
        <v>0.15</v>
      </c>
      <c r="F4" s="30">
        <v>0.15</v>
      </c>
      <c r="G4" s="30">
        <v>0.2</v>
      </c>
      <c r="H4" s="30">
        <v>0.3</v>
      </c>
      <c r="I4" s="31">
        <v>0.79</v>
      </c>
      <c r="J4" s="31">
        <v>0.037</v>
      </c>
      <c r="K4" s="39">
        <v>0.834</v>
      </c>
      <c r="L4" s="39">
        <v>0.021</v>
      </c>
      <c r="M4" s="39">
        <v>0.826</v>
      </c>
      <c r="N4" s="39">
        <v>0.029</v>
      </c>
    </row>
    <row r="5" ht="22.5" customHeight="1">
      <c r="A5" s="13"/>
      <c r="B5" s="23"/>
      <c r="C5" s="47">
        <v>0.001</v>
      </c>
      <c r="D5" s="47">
        <v>1.0E-4</v>
      </c>
      <c r="E5" s="49">
        <v>0.15</v>
      </c>
      <c r="F5" s="49">
        <v>0.15</v>
      </c>
      <c r="G5" s="49">
        <v>0.2</v>
      </c>
      <c r="H5" s="49">
        <v>0.3</v>
      </c>
      <c r="I5" s="52">
        <v>0.763</v>
      </c>
      <c r="J5" s="52">
        <v>0.038</v>
      </c>
      <c r="K5" s="64">
        <v>0.796</v>
      </c>
      <c r="L5" s="64">
        <v>0.035</v>
      </c>
      <c r="M5" s="55">
        <v>0.796</v>
      </c>
      <c r="N5" s="55">
        <v>0.029</v>
      </c>
    </row>
    <row r="6" ht="22.5" customHeight="1">
      <c r="A6" s="13"/>
      <c r="B6" s="23"/>
      <c r="C6" s="28">
        <v>0.001</v>
      </c>
      <c r="D6" s="28">
        <v>5.0E-4</v>
      </c>
      <c r="E6" s="30">
        <v>0.15</v>
      </c>
      <c r="F6" s="30">
        <v>0.15</v>
      </c>
      <c r="G6" s="30">
        <v>0.2</v>
      </c>
      <c r="H6" s="30">
        <v>0.3</v>
      </c>
      <c r="I6" s="31">
        <v>0.788</v>
      </c>
      <c r="J6" s="31">
        <v>0.029</v>
      </c>
      <c r="K6" s="39">
        <v>0.811</v>
      </c>
      <c r="L6" s="39">
        <v>0.035</v>
      </c>
      <c r="M6" s="39">
        <v>0.837</v>
      </c>
      <c r="N6" s="39">
        <v>0.026</v>
      </c>
    </row>
    <row r="7" ht="22.5" customHeight="1">
      <c r="A7" s="26" t="s">
        <v>90</v>
      </c>
      <c r="B7" s="27">
        <v>64.0</v>
      </c>
      <c r="C7" s="47">
        <v>0.001</v>
      </c>
      <c r="D7" s="47">
        <v>0.001</v>
      </c>
      <c r="E7" s="49">
        <v>0.15</v>
      </c>
      <c r="F7" s="49">
        <v>0.15</v>
      </c>
      <c r="G7" s="49">
        <v>0.2</v>
      </c>
      <c r="H7" s="49">
        <v>0.3</v>
      </c>
      <c r="I7" s="52">
        <v>0.8</v>
      </c>
      <c r="J7" s="52">
        <v>0.03</v>
      </c>
      <c r="K7" s="55">
        <v>0.806</v>
      </c>
      <c r="L7" s="55">
        <v>0.036</v>
      </c>
      <c r="M7" s="55">
        <v>0.803</v>
      </c>
      <c r="N7" s="55">
        <v>0.035</v>
      </c>
    </row>
    <row r="8" ht="22.5" customHeight="1">
      <c r="A8" s="26"/>
      <c r="B8" s="23"/>
      <c r="C8" s="47">
        <v>0.005</v>
      </c>
      <c r="D8" s="47">
        <v>1.0E-4</v>
      </c>
      <c r="E8" s="49">
        <v>0.15</v>
      </c>
      <c r="F8" s="49">
        <v>0.15</v>
      </c>
      <c r="G8" s="49">
        <v>0.2</v>
      </c>
      <c r="H8" s="49">
        <v>0.3</v>
      </c>
      <c r="I8" s="52"/>
      <c r="J8" s="52"/>
      <c r="K8" s="55">
        <v>0.671</v>
      </c>
      <c r="L8" s="55">
        <v>0.107</v>
      </c>
      <c r="M8" s="55">
        <v>0.594</v>
      </c>
      <c r="N8" s="55">
        <v>0.114</v>
      </c>
    </row>
    <row r="9" ht="22.5" customHeight="1">
      <c r="A9" s="26"/>
      <c r="B9" s="23"/>
      <c r="C9" s="47">
        <v>0.005</v>
      </c>
      <c r="D9" s="47">
        <v>5.0E-4</v>
      </c>
      <c r="E9" s="49">
        <v>0.15</v>
      </c>
      <c r="F9" s="49">
        <v>0.15</v>
      </c>
      <c r="G9" s="49">
        <v>0.2</v>
      </c>
      <c r="H9" s="49">
        <v>0.3</v>
      </c>
      <c r="I9" s="52"/>
      <c r="J9" s="52"/>
      <c r="K9" s="55">
        <v>0.623</v>
      </c>
      <c r="L9" s="55">
        <v>0.106</v>
      </c>
      <c r="M9" s="55">
        <v>0.632</v>
      </c>
      <c r="N9" s="55">
        <v>0.122</v>
      </c>
    </row>
    <row r="10" ht="22.5" customHeight="1">
      <c r="A10" s="26"/>
      <c r="B10" s="23"/>
      <c r="C10" s="47">
        <v>0.005</v>
      </c>
      <c r="D10" s="47">
        <v>0.001</v>
      </c>
      <c r="E10" s="49">
        <v>0.15</v>
      </c>
      <c r="F10" s="49">
        <v>0.15</v>
      </c>
      <c r="G10" s="49">
        <v>0.2</v>
      </c>
      <c r="H10" s="49">
        <v>0.3</v>
      </c>
      <c r="I10" s="52"/>
      <c r="J10" s="52"/>
      <c r="K10" s="55">
        <v>0.686</v>
      </c>
      <c r="L10" s="55">
        <v>0.113</v>
      </c>
      <c r="M10" s="55">
        <v>0.589</v>
      </c>
      <c r="N10" s="55">
        <v>0.104</v>
      </c>
    </row>
    <row r="11" ht="22.5" customHeight="1">
      <c r="A11" s="26"/>
      <c r="B11" s="23"/>
      <c r="C11" s="47">
        <v>0.01</v>
      </c>
      <c r="D11" s="95">
        <v>1.0E-4</v>
      </c>
      <c r="E11" s="49">
        <v>0.15</v>
      </c>
      <c r="F11" s="49">
        <v>0.15</v>
      </c>
      <c r="G11" s="49">
        <v>0.2</v>
      </c>
      <c r="H11" s="49">
        <v>0.3</v>
      </c>
      <c r="I11" s="52"/>
      <c r="J11" s="52"/>
      <c r="K11" s="55">
        <v>0.569</v>
      </c>
      <c r="L11" s="55">
        <v>0.08</v>
      </c>
      <c r="M11" s="55">
        <v>0.515</v>
      </c>
      <c r="N11" s="55">
        <v>0.037</v>
      </c>
    </row>
    <row r="12" ht="22.5" customHeight="1">
      <c r="A12" s="26"/>
      <c r="B12" s="23"/>
      <c r="C12" s="47">
        <v>0.01</v>
      </c>
      <c r="D12" s="95">
        <v>5.0E-4</v>
      </c>
      <c r="E12" s="49">
        <v>0.15</v>
      </c>
      <c r="F12" s="49">
        <v>0.15</v>
      </c>
      <c r="G12" s="49">
        <v>0.2</v>
      </c>
      <c r="H12" s="49">
        <v>0.3</v>
      </c>
      <c r="I12" s="52"/>
      <c r="J12" s="52"/>
      <c r="K12" s="55">
        <v>0.561</v>
      </c>
      <c r="L12" s="55">
        <v>0.052</v>
      </c>
      <c r="M12" s="55">
        <v>0.565</v>
      </c>
      <c r="N12" s="55">
        <v>0.065</v>
      </c>
    </row>
    <row r="13" ht="22.5" customHeight="1">
      <c r="A13" s="26"/>
      <c r="B13" s="113"/>
      <c r="C13" s="114">
        <v>0.01</v>
      </c>
      <c r="D13" s="115">
        <v>0.001</v>
      </c>
      <c r="E13" s="116">
        <v>0.15</v>
      </c>
      <c r="F13" s="116">
        <v>0.15</v>
      </c>
      <c r="G13" s="116">
        <v>0.2</v>
      </c>
      <c r="H13" s="116">
        <v>0.3</v>
      </c>
      <c r="I13" s="117"/>
      <c r="J13" s="117"/>
      <c r="K13" s="118">
        <v>0.525</v>
      </c>
      <c r="L13" s="118">
        <v>0.062</v>
      </c>
      <c r="M13" s="118">
        <v>0.52</v>
      </c>
      <c r="N13" s="118">
        <v>0.031</v>
      </c>
    </row>
    <row r="14" ht="22.5" customHeight="1">
      <c r="A14" s="119"/>
      <c r="B14" s="120"/>
      <c r="C14" s="121">
        <v>5.0E-4</v>
      </c>
      <c r="D14" s="121">
        <v>1.0E-4</v>
      </c>
      <c r="E14" s="122">
        <v>0.2</v>
      </c>
      <c r="F14" s="122">
        <v>0.2</v>
      </c>
      <c r="G14" s="122">
        <v>0.3</v>
      </c>
      <c r="H14" s="122">
        <v>0.4</v>
      </c>
      <c r="I14" s="123">
        <v>0.822</v>
      </c>
      <c r="J14" s="123">
        <v>0.023</v>
      </c>
      <c r="K14" s="55">
        <v>0.787</v>
      </c>
      <c r="L14" s="55">
        <v>0.019</v>
      </c>
      <c r="M14" s="55">
        <v>0.797</v>
      </c>
      <c r="N14" s="55">
        <v>0.025</v>
      </c>
    </row>
    <row r="15" ht="22.5" customHeight="1">
      <c r="A15" s="119" t="s">
        <v>154</v>
      </c>
      <c r="B15" s="77">
        <v>64.0</v>
      </c>
      <c r="C15" s="121">
        <v>5.0E-4</v>
      </c>
      <c r="D15" s="121">
        <v>0.001</v>
      </c>
      <c r="E15" s="122">
        <v>0.2</v>
      </c>
      <c r="F15" s="122">
        <v>0.2</v>
      </c>
      <c r="G15" s="122">
        <v>0.3</v>
      </c>
      <c r="H15" s="122">
        <v>0.4</v>
      </c>
      <c r="I15" s="55"/>
      <c r="J15" s="55"/>
      <c r="K15" s="55">
        <v>0.8</v>
      </c>
      <c r="L15" s="55">
        <v>0.032</v>
      </c>
      <c r="M15" s="55">
        <v>0.8</v>
      </c>
      <c r="N15" s="55">
        <v>0.032</v>
      </c>
    </row>
    <row r="16" ht="22.5" customHeight="1">
      <c r="A16" s="119"/>
      <c r="B16" s="124"/>
      <c r="C16" s="126">
        <v>0.001</v>
      </c>
      <c r="D16" s="126">
        <v>5.0E-4</v>
      </c>
      <c r="E16" s="30">
        <v>0.2</v>
      </c>
      <c r="F16" s="30">
        <v>0.2</v>
      </c>
      <c r="G16" s="30">
        <v>0.3</v>
      </c>
      <c r="H16" s="30">
        <v>0.4</v>
      </c>
      <c r="I16" s="129">
        <v>0.8</v>
      </c>
      <c r="J16" s="129">
        <v>0.031</v>
      </c>
      <c r="K16" s="39">
        <v>0.794</v>
      </c>
      <c r="L16" s="39">
        <v>0.029</v>
      </c>
      <c r="M16" s="39">
        <v>0.8</v>
      </c>
      <c r="N16" s="39">
        <v>0.031</v>
      </c>
      <c r="Q16" s="131"/>
    </row>
  </sheetData>
  <dataValidations>
    <dataValidation type="custom" allowBlank="1" showDropDown="1" sqref="G2:G16 K2:N16">
      <formula1>AND(ISNUMBER(G2),(NOT(OR(NOT(ISERROR(DATEVALUE(G2))), AND(ISNUMBER(G2), LEFT(CELL("format", G2))="D")))))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26.5"/>
    <col customWidth="1" min="3" max="7" width="22.63"/>
  </cols>
  <sheetData>
    <row r="1" ht="22.5" customHeight="1">
      <c r="A1" s="3" t="s">
        <v>3</v>
      </c>
      <c r="B1" s="3" t="s">
        <v>6</v>
      </c>
      <c r="C1" s="3" t="s">
        <v>10</v>
      </c>
      <c r="D1" s="3" t="s">
        <v>13</v>
      </c>
      <c r="E1" s="8" t="s">
        <v>16</v>
      </c>
      <c r="F1" s="10" t="s">
        <v>21</v>
      </c>
      <c r="G1" s="10" t="s">
        <v>24</v>
      </c>
    </row>
    <row r="2" ht="22.5" customHeight="1">
      <c r="A2" s="13"/>
      <c r="B2" s="13"/>
      <c r="C2" s="16" t="s">
        <v>28</v>
      </c>
      <c r="D2" s="19">
        <v>205.0</v>
      </c>
      <c r="E2" s="21" t="s">
        <v>35</v>
      </c>
      <c r="F2" s="21" t="s">
        <v>38</v>
      </c>
      <c r="G2" s="24" t="s">
        <v>41</v>
      </c>
    </row>
    <row r="3" ht="22.5" customHeight="1">
      <c r="A3" s="26"/>
      <c r="B3" s="26" t="s">
        <v>45</v>
      </c>
      <c r="C3" s="29" t="s">
        <v>47</v>
      </c>
      <c r="D3" s="19">
        <v>205.0</v>
      </c>
      <c r="E3" s="21" t="s">
        <v>50</v>
      </c>
      <c r="F3" s="21" t="s">
        <v>51</v>
      </c>
      <c r="G3" s="24" t="s">
        <v>53</v>
      </c>
    </row>
    <row r="4" ht="22.5" customHeight="1">
      <c r="A4" s="33" t="s">
        <v>55</v>
      </c>
      <c r="B4" s="35"/>
      <c r="C4" s="38" t="s">
        <v>56</v>
      </c>
      <c r="D4" s="41">
        <v>410.0</v>
      </c>
      <c r="E4" s="43" t="s">
        <v>57</v>
      </c>
      <c r="F4" s="43" t="s">
        <v>57</v>
      </c>
      <c r="G4" s="46" t="s">
        <v>57</v>
      </c>
    </row>
    <row r="5" ht="22.5" customHeight="1">
      <c r="A5" s="13"/>
      <c r="B5" s="13"/>
      <c r="C5" s="16" t="s">
        <v>28</v>
      </c>
      <c r="D5" s="19">
        <v>2563.0</v>
      </c>
      <c r="E5" s="21" t="s">
        <v>63</v>
      </c>
      <c r="F5" s="21" t="s">
        <v>65</v>
      </c>
      <c r="G5" s="54"/>
    </row>
    <row r="6" ht="22.5" customHeight="1">
      <c r="A6" s="33"/>
      <c r="B6" s="33" t="s">
        <v>68</v>
      </c>
      <c r="C6" s="29" t="s">
        <v>47</v>
      </c>
      <c r="D6" s="19">
        <v>2404.0</v>
      </c>
      <c r="E6" s="21" t="s">
        <v>72</v>
      </c>
      <c r="F6" s="21" t="s">
        <v>73</v>
      </c>
      <c r="G6" s="54"/>
    </row>
    <row r="7" ht="22.5" customHeight="1">
      <c r="A7" s="13"/>
      <c r="B7" s="13"/>
      <c r="C7" s="59" t="s">
        <v>56</v>
      </c>
      <c r="D7" s="19">
        <v>4967.0</v>
      </c>
      <c r="E7" s="43" t="s">
        <v>57</v>
      </c>
      <c r="F7" s="21" t="s">
        <v>57</v>
      </c>
      <c r="G7" s="5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26.88"/>
    <col customWidth="1" min="3" max="5" width="22.63"/>
    <col customWidth="1" min="6" max="6" width="25.13"/>
  </cols>
  <sheetData>
    <row r="1" ht="22.5" customHeight="1">
      <c r="A1" s="3" t="s">
        <v>3</v>
      </c>
      <c r="B1" s="3" t="s">
        <v>6</v>
      </c>
      <c r="C1" s="3" t="s">
        <v>10</v>
      </c>
      <c r="D1" s="3" t="s">
        <v>0</v>
      </c>
      <c r="E1" s="8" t="s">
        <v>92</v>
      </c>
      <c r="F1" s="3" t="s">
        <v>94</v>
      </c>
    </row>
    <row r="2" ht="22.5" customHeight="1">
      <c r="A2" s="13"/>
      <c r="B2" s="13"/>
      <c r="C2" s="16" t="s">
        <v>28</v>
      </c>
      <c r="D2" s="69">
        <v>64.0</v>
      </c>
      <c r="E2" s="70" t="s">
        <v>97</v>
      </c>
      <c r="F2" s="59">
        <v>60.0</v>
      </c>
    </row>
    <row r="3" ht="22.5" customHeight="1">
      <c r="A3" s="26"/>
      <c r="B3" s="26" t="s">
        <v>45</v>
      </c>
      <c r="C3" s="29" t="s">
        <v>47</v>
      </c>
      <c r="D3" s="69">
        <v>55.0</v>
      </c>
      <c r="E3" s="70" t="s">
        <v>100</v>
      </c>
      <c r="F3" s="59">
        <v>50.0</v>
      </c>
    </row>
    <row r="4" ht="22.5" customHeight="1">
      <c r="A4" s="33" t="s">
        <v>55</v>
      </c>
      <c r="B4" s="35"/>
      <c r="C4" s="38" t="s">
        <v>56</v>
      </c>
      <c r="D4" s="74">
        <v>205.0</v>
      </c>
      <c r="E4" s="76" t="s">
        <v>57</v>
      </c>
      <c r="F4" s="78">
        <v>205.0</v>
      </c>
    </row>
    <row r="5" ht="22.5" customHeight="1">
      <c r="A5" s="13"/>
      <c r="B5" s="13"/>
      <c r="C5" s="16" t="s">
        <v>28</v>
      </c>
      <c r="D5" s="69">
        <v>570.0</v>
      </c>
      <c r="E5" s="70" t="s">
        <v>107</v>
      </c>
      <c r="F5" s="59">
        <v>663.0</v>
      </c>
    </row>
    <row r="6" ht="22.5" customHeight="1">
      <c r="A6" s="33"/>
      <c r="B6" s="33" t="s">
        <v>68</v>
      </c>
      <c r="C6" s="29" t="s">
        <v>47</v>
      </c>
      <c r="D6" s="69">
        <v>451.0</v>
      </c>
      <c r="E6" s="70" t="s">
        <v>109</v>
      </c>
      <c r="F6" s="59">
        <v>451.0</v>
      </c>
    </row>
    <row r="7" ht="22.5" customHeight="1">
      <c r="A7" s="13"/>
      <c r="B7" s="13"/>
      <c r="C7" s="59" t="s">
        <v>56</v>
      </c>
      <c r="D7" s="69">
        <v>2307.0</v>
      </c>
      <c r="E7" s="76" t="s">
        <v>57</v>
      </c>
      <c r="F7" s="59">
        <v>2307.0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8.13"/>
    <col customWidth="1" min="2" max="2" width="11.25"/>
    <col customWidth="1" min="3" max="3" width="10.0"/>
    <col customWidth="1" min="4" max="4" width="14.88"/>
    <col customWidth="1" min="5" max="6" width="18.88"/>
    <col customWidth="1" min="7" max="7" width="19.13"/>
    <col customWidth="1" min="8" max="8" width="40.75"/>
  </cols>
  <sheetData>
    <row r="1">
      <c r="A1" s="92" t="s">
        <v>1</v>
      </c>
      <c r="B1" s="92" t="s">
        <v>123</v>
      </c>
      <c r="C1" s="92" t="s">
        <v>124</v>
      </c>
      <c r="D1" s="92" t="s">
        <v>125</v>
      </c>
      <c r="E1" s="92" t="s">
        <v>127</v>
      </c>
      <c r="F1" s="97" t="s">
        <v>128</v>
      </c>
      <c r="G1" s="92" t="s">
        <v>131</v>
      </c>
      <c r="H1" s="92" t="s">
        <v>132</v>
      </c>
    </row>
    <row r="2">
      <c r="A2" s="102" t="s">
        <v>133</v>
      </c>
      <c r="B2" s="102" t="s">
        <v>134</v>
      </c>
      <c r="C2" s="102" t="s">
        <v>135</v>
      </c>
      <c r="D2" s="102" t="s">
        <v>28</v>
      </c>
      <c r="E2" s="106">
        <v>81.0</v>
      </c>
      <c r="F2" s="106">
        <v>84.56</v>
      </c>
      <c r="G2" s="102" t="s">
        <v>138</v>
      </c>
      <c r="H2" s="112" t="s">
        <v>139</v>
      </c>
    </row>
    <row r="3">
      <c r="A3" s="102" t="s">
        <v>141</v>
      </c>
      <c r="B3" s="102" t="s">
        <v>134</v>
      </c>
      <c r="C3" s="102" t="s">
        <v>143</v>
      </c>
      <c r="D3" s="102" t="s">
        <v>28</v>
      </c>
      <c r="E3" s="106">
        <v>67.79</v>
      </c>
      <c r="F3" s="106">
        <v>66.88</v>
      </c>
      <c r="G3" s="102" t="s">
        <v>144</v>
      </c>
      <c r="H3" s="112" t="s">
        <v>145</v>
      </c>
    </row>
    <row r="4">
      <c r="A4" s="102" t="s">
        <v>147</v>
      </c>
      <c r="B4" s="102" t="s">
        <v>134</v>
      </c>
      <c r="C4" s="102" t="s">
        <v>148</v>
      </c>
      <c r="D4" s="102" t="s">
        <v>28</v>
      </c>
      <c r="E4" s="106">
        <v>84.49</v>
      </c>
      <c r="F4" s="106">
        <v>89.44</v>
      </c>
      <c r="G4" s="102" t="s">
        <v>150</v>
      </c>
      <c r="H4" s="112" t="s">
        <v>151</v>
      </c>
    </row>
    <row r="5">
      <c r="A5" s="102" t="s">
        <v>147</v>
      </c>
      <c r="B5" s="102" t="s">
        <v>134</v>
      </c>
      <c r="C5" s="102" t="s">
        <v>152</v>
      </c>
      <c r="D5" s="102" t="s">
        <v>28</v>
      </c>
      <c r="E5" s="106">
        <v>86.01</v>
      </c>
      <c r="F5" s="106">
        <v>89.44</v>
      </c>
      <c r="G5" s="102" t="s">
        <v>150</v>
      </c>
      <c r="H5" s="112" t="s">
        <v>151</v>
      </c>
    </row>
    <row r="6">
      <c r="A6" s="102" t="s">
        <v>147</v>
      </c>
      <c r="B6" s="102" t="s">
        <v>134</v>
      </c>
      <c r="C6" s="102" t="s">
        <v>155</v>
      </c>
      <c r="D6" s="102" t="s">
        <v>28</v>
      </c>
      <c r="E6" s="106">
        <v>88.8</v>
      </c>
      <c r="F6" s="106">
        <v>89.44</v>
      </c>
      <c r="G6" s="102" t="s">
        <v>150</v>
      </c>
      <c r="H6" s="112" t="s">
        <v>151</v>
      </c>
    </row>
    <row r="7">
      <c r="A7" s="102" t="s">
        <v>147</v>
      </c>
      <c r="B7" s="102" t="s">
        <v>134</v>
      </c>
      <c r="C7" s="102" t="s">
        <v>158</v>
      </c>
      <c r="D7" s="102" t="s">
        <v>28</v>
      </c>
      <c r="E7" s="106">
        <v>84.74</v>
      </c>
      <c r="F7" s="106">
        <v>89.44</v>
      </c>
      <c r="G7" s="102" t="s">
        <v>150</v>
      </c>
      <c r="H7" s="112" t="s">
        <v>151</v>
      </c>
    </row>
    <row r="8">
      <c r="A8" s="102" t="s">
        <v>147</v>
      </c>
      <c r="B8" s="102" t="s">
        <v>134</v>
      </c>
      <c r="C8" s="102" t="s">
        <v>159</v>
      </c>
      <c r="D8" s="102" t="s">
        <v>28</v>
      </c>
      <c r="E8" s="106">
        <v>84.18</v>
      </c>
      <c r="F8" s="106">
        <v>86.81</v>
      </c>
      <c r="G8" s="102" t="s">
        <v>161</v>
      </c>
      <c r="H8" s="112" t="s">
        <v>151</v>
      </c>
    </row>
    <row r="9">
      <c r="A9" s="102" t="s">
        <v>147</v>
      </c>
      <c r="B9" s="102" t="s">
        <v>134</v>
      </c>
      <c r="C9" s="102" t="s">
        <v>162</v>
      </c>
      <c r="D9" s="102" t="s">
        <v>28</v>
      </c>
      <c r="E9" s="106">
        <v>83.57</v>
      </c>
      <c r="F9" s="106">
        <v>86.81</v>
      </c>
      <c r="G9" s="102" t="s">
        <v>138</v>
      </c>
      <c r="H9" s="112" t="s">
        <v>151</v>
      </c>
    </row>
    <row r="10">
      <c r="A10" s="102" t="s">
        <v>147</v>
      </c>
      <c r="B10" s="102" t="s">
        <v>134</v>
      </c>
      <c r="C10" s="102" t="s">
        <v>164</v>
      </c>
      <c r="D10" s="102" t="s">
        <v>28</v>
      </c>
      <c r="E10" s="106">
        <v>83.15</v>
      </c>
      <c r="F10" s="106">
        <v>86.81</v>
      </c>
      <c r="G10" s="102" t="s">
        <v>161</v>
      </c>
      <c r="H10" s="112" t="s">
        <v>151</v>
      </c>
    </row>
    <row r="11">
      <c r="A11" s="102" t="s">
        <v>147</v>
      </c>
      <c r="B11" s="102" t="s">
        <v>134</v>
      </c>
      <c r="C11" s="102" t="s">
        <v>165</v>
      </c>
      <c r="D11" s="102" t="s">
        <v>28</v>
      </c>
      <c r="E11" s="106">
        <v>84.52</v>
      </c>
      <c r="F11" s="106">
        <v>86.81</v>
      </c>
      <c r="G11" s="102" t="s">
        <v>138</v>
      </c>
      <c r="H11" s="112" t="s">
        <v>151</v>
      </c>
    </row>
    <row r="12">
      <c r="A12" s="102" t="s">
        <v>147</v>
      </c>
      <c r="B12" s="102" t="s">
        <v>134</v>
      </c>
      <c r="C12" s="102" t="s">
        <v>167</v>
      </c>
      <c r="D12" s="102" t="s">
        <v>28</v>
      </c>
      <c r="E12" s="106">
        <v>56.99</v>
      </c>
      <c r="F12" s="106">
        <v>61.69</v>
      </c>
      <c r="G12" s="102" t="s">
        <v>168</v>
      </c>
      <c r="H12" s="112" t="s">
        <v>151</v>
      </c>
    </row>
    <row r="13">
      <c r="A13" s="102" t="s">
        <v>169</v>
      </c>
      <c r="B13" s="102" t="s">
        <v>134</v>
      </c>
      <c r="C13" s="102" t="s">
        <v>170</v>
      </c>
      <c r="D13" s="102" t="s">
        <v>28</v>
      </c>
      <c r="E13" s="106">
        <v>96.53</v>
      </c>
      <c r="F13" s="106">
        <v>97.31</v>
      </c>
      <c r="G13" s="102" t="s">
        <v>168</v>
      </c>
      <c r="H13" s="112" t="s">
        <v>171</v>
      </c>
    </row>
    <row r="14">
      <c r="A14" s="102" t="s">
        <v>169</v>
      </c>
      <c r="B14" s="102" t="s">
        <v>134</v>
      </c>
      <c r="C14" s="102" t="s">
        <v>173</v>
      </c>
      <c r="D14" s="102" t="s">
        <v>28</v>
      </c>
      <c r="E14" s="106">
        <v>95.33</v>
      </c>
      <c r="F14" s="106">
        <v>95.0</v>
      </c>
      <c r="G14" s="102" t="s">
        <v>168</v>
      </c>
      <c r="H14" s="112" t="s">
        <v>171</v>
      </c>
    </row>
    <row r="15">
      <c r="A15" s="102" t="s">
        <v>169</v>
      </c>
      <c r="B15" s="102" t="s">
        <v>134</v>
      </c>
      <c r="C15" s="102" t="s">
        <v>175</v>
      </c>
      <c r="D15" s="102" t="s">
        <v>28</v>
      </c>
      <c r="E15" s="106">
        <v>95.33</v>
      </c>
      <c r="F15" s="106">
        <v>95.0</v>
      </c>
      <c r="G15" s="102" t="s">
        <v>168</v>
      </c>
      <c r="H15" s="112" t="s">
        <v>171</v>
      </c>
    </row>
    <row r="16">
      <c r="A16" s="102" t="s">
        <v>176</v>
      </c>
      <c r="B16" s="102" t="s">
        <v>178</v>
      </c>
      <c r="C16" s="102" t="s">
        <v>179</v>
      </c>
      <c r="D16" s="102" t="s">
        <v>28</v>
      </c>
      <c r="E16" s="106">
        <v>85.33</v>
      </c>
      <c r="F16" s="106">
        <v>84.38</v>
      </c>
      <c r="G16" s="102" t="s">
        <v>168</v>
      </c>
      <c r="H16" s="112" t="s">
        <v>180</v>
      </c>
    </row>
    <row r="17">
      <c r="A17" s="102" t="s">
        <v>182</v>
      </c>
      <c r="B17" s="102" t="s">
        <v>178</v>
      </c>
      <c r="C17" s="102" t="s">
        <v>184</v>
      </c>
      <c r="D17" s="102" t="s">
        <v>28</v>
      </c>
      <c r="E17" s="106">
        <v>94.43</v>
      </c>
      <c r="F17" s="106">
        <v>98.12</v>
      </c>
      <c r="G17" s="102" t="s">
        <v>138</v>
      </c>
      <c r="H17" s="112" t="s">
        <v>185</v>
      </c>
    </row>
    <row r="18">
      <c r="A18" s="102" t="s">
        <v>187</v>
      </c>
      <c r="B18" s="102" t="s">
        <v>134</v>
      </c>
      <c r="C18" s="102" t="s">
        <v>188</v>
      </c>
      <c r="D18" s="102" t="s">
        <v>28</v>
      </c>
      <c r="E18" s="106">
        <v>50.32</v>
      </c>
      <c r="F18" s="106">
        <v>49.06</v>
      </c>
      <c r="G18" s="102" t="s">
        <v>168</v>
      </c>
      <c r="H18" s="112" t="s">
        <v>190</v>
      </c>
    </row>
    <row r="19">
      <c r="A19" s="102" t="s">
        <v>187</v>
      </c>
      <c r="B19" s="102" t="s">
        <v>134</v>
      </c>
      <c r="C19" s="102" t="s">
        <v>192</v>
      </c>
      <c r="D19" s="102" t="s">
        <v>28</v>
      </c>
      <c r="E19" s="106">
        <v>48.26</v>
      </c>
      <c r="F19" s="106">
        <v>49.06</v>
      </c>
      <c r="G19" s="102" t="s">
        <v>168</v>
      </c>
      <c r="H19" s="112" t="s">
        <v>190</v>
      </c>
    </row>
    <row r="20">
      <c r="A20" s="102" t="s">
        <v>187</v>
      </c>
      <c r="B20" s="102" t="s">
        <v>134</v>
      </c>
      <c r="C20" s="102" t="s">
        <v>195</v>
      </c>
      <c r="D20" s="102" t="s">
        <v>28</v>
      </c>
      <c r="E20" s="106">
        <v>57.03</v>
      </c>
      <c r="F20" s="106">
        <v>49.06</v>
      </c>
      <c r="G20" s="102" t="s">
        <v>168</v>
      </c>
      <c r="H20" s="112" t="s">
        <v>190</v>
      </c>
    </row>
    <row r="21">
      <c r="A21" s="102" t="s">
        <v>187</v>
      </c>
      <c r="B21" s="102" t="s">
        <v>134</v>
      </c>
      <c r="C21" s="102" t="s">
        <v>197</v>
      </c>
      <c r="D21" s="102" t="s">
        <v>28</v>
      </c>
      <c r="E21" s="106">
        <v>55.39</v>
      </c>
      <c r="F21" s="106">
        <v>49.06</v>
      </c>
      <c r="G21" s="102" t="s">
        <v>168</v>
      </c>
      <c r="H21" s="112" t="s">
        <v>190</v>
      </c>
    </row>
    <row r="22">
      <c r="A22" s="102" t="s">
        <v>198</v>
      </c>
      <c r="B22" s="102" t="s">
        <v>178</v>
      </c>
      <c r="C22" s="102" t="s">
        <v>200</v>
      </c>
      <c r="D22" s="102" t="s">
        <v>28</v>
      </c>
      <c r="E22" s="106">
        <v>96.25</v>
      </c>
      <c r="F22" s="106">
        <v>95.81</v>
      </c>
      <c r="G22" s="102" t="s">
        <v>161</v>
      </c>
      <c r="H22" s="112" t="s">
        <v>201</v>
      </c>
    </row>
    <row r="23">
      <c r="A23" s="102" t="s">
        <v>203</v>
      </c>
      <c r="B23" s="102" t="s">
        <v>134</v>
      </c>
      <c r="C23" s="102" t="s">
        <v>204</v>
      </c>
      <c r="D23" s="102" t="s">
        <v>28</v>
      </c>
      <c r="E23" s="106">
        <v>84.76</v>
      </c>
      <c r="F23" s="106">
        <v>92.25</v>
      </c>
      <c r="G23" s="102" t="s">
        <v>144</v>
      </c>
      <c r="H23" s="112" t="s">
        <v>206</v>
      </c>
    </row>
    <row r="24">
      <c r="A24" s="102" t="s">
        <v>203</v>
      </c>
      <c r="B24" s="102" t="s">
        <v>134</v>
      </c>
      <c r="C24" s="102" t="s">
        <v>208</v>
      </c>
      <c r="D24" s="102" t="s">
        <v>28</v>
      </c>
      <c r="E24" s="106">
        <v>91.17</v>
      </c>
      <c r="F24" s="106">
        <v>91.81</v>
      </c>
      <c r="G24" s="102" t="s">
        <v>144</v>
      </c>
      <c r="H24" s="112" t="s">
        <v>206</v>
      </c>
    </row>
    <row r="25">
      <c r="A25" s="102" t="s">
        <v>203</v>
      </c>
      <c r="B25" s="102" t="s">
        <v>134</v>
      </c>
      <c r="C25" s="102" t="s">
        <v>210</v>
      </c>
      <c r="D25" s="102" t="s">
        <v>28</v>
      </c>
      <c r="E25" s="106">
        <v>65.27</v>
      </c>
      <c r="F25" s="106">
        <v>77.62</v>
      </c>
      <c r="G25" s="102" t="s">
        <v>168</v>
      </c>
      <c r="H25" s="112" t="s">
        <v>206</v>
      </c>
    </row>
    <row r="26">
      <c r="A26" s="102" t="s">
        <v>203</v>
      </c>
      <c r="B26" s="102" t="s">
        <v>134</v>
      </c>
      <c r="C26" s="102" t="s">
        <v>211</v>
      </c>
      <c r="D26" s="102" t="s">
        <v>28</v>
      </c>
      <c r="E26" s="106">
        <v>73.26</v>
      </c>
      <c r="F26" s="106">
        <v>77.62</v>
      </c>
      <c r="G26" s="102" t="s">
        <v>168</v>
      </c>
      <c r="H26" s="112" t="s">
        <v>206</v>
      </c>
    </row>
    <row r="27">
      <c r="A27" s="102" t="s">
        <v>213</v>
      </c>
      <c r="B27" s="102" t="s">
        <v>134</v>
      </c>
      <c r="C27" s="102" t="s">
        <v>215</v>
      </c>
      <c r="D27" s="102" t="s">
        <v>28</v>
      </c>
      <c r="E27" s="106">
        <v>94.57</v>
      </c>
      <c r="F27" s="106">
        <v>94.81</v>
      </c>
      <c r="G27" s="102" t="s">
        <v>138</v>
      </c>
      <c r="H27" s="112" t="s">
        <v>216</v>
      </c>
    </row>
    <row r="28">
      <c r="A28" s="102" t="s">
        <v>213</v>
      </c>
      <c r="B28" s="102" t="s">
        <v>134</v>
      </c>
      <c r="C28" s="102" t="s">
        <v>218</v>
      </c>
      <c r="D28" s="102" t="s">
        <v>28</v>
      </c>
      <c r="E28" s="106">
        <v>94.78</v>
      </c>
      <c r="F28" s="106">
        <v>94.81</v>
      </c>
      <c r="G28" s="102" t="s">
        <v>138</v>
      </c>
      <c r="H28" s="112" t="s">
        <v>216</v>
      </c>
    </row>
    <row r="29">
      <c r="A29" s="102" t="s">
        <v>220</v>
      </c>
      <c r="B29" s="102" t="s">
        <v>178</v>
      </c>
      <c r="C29" s="102" t="s">
        <v>221</v>
      </c>
      <c r="D29" s="102" t="s">
        <v>28</v>
      </c>
      <c r="E29" s="106">
        <v>96.35</v>
      </c>
      <c r="F29" s="106">
        <v>97.69</v>
      </c>
      <c r="G29" s="102" t="s">
        <v>168</v>
      </c>
      <c r="H29" s="112" t="s">
        <v>223</v>
      </c>
    </row>
    <row r="30">
      <c r="A30" s="102" t="s">
        <v>220</v>
      </c>
      <c r="B30" s="102" t="s">
        <v>178</v>
      </c>
      <c r="C30" s="102" t="s">
        <v>225</v>
      </c>
      <c r="D30" s="102" t="s">
        <v>28</v>
      </c>
      <c r="E30" s="106">
        <v>95.82</v>
      </c>
      <c r="F30" s="106">
        <v>98.5</v>
      </c>
      <c r="G30" s="102" t="s">
        <v>168</v>
      </c>
      <c r="H30" s="112" t="s">
        <v>223</v>
      </c>
    </row>
    <row r="31">
      <c r="A31" s="102" t="s">
        <v>227</v>
      </c>
      <c r="B31" s="102" t="s">
        <v>134</v>
      </c>
      <c r="C31" s="102" t="s">
        <v>228</v>
      </c>
      <c r="D31" s="102" t="s">
        <v>28</v>
      </c>
      <c r="E31" s="106">
        <v>76.68</v>
      </c>
      <c r="F31" s="106">
        <v>79.44</v>
      </c>
      <c r="G31" s="102" t="s">
        <v>168</v>
      </c>
      <c r="H31" s="112" t="s">
        <v>229</v>
      </c>
    </row>
    <row r="32">
      <c r="A32" s="102" t="s">
        <v>231</v>
      </c>
      <c r="B32" s="102" t="s">
        <v>134</v>
      </c>
      <c r="C32" s="102" t="s">
        <v>232</v>
      </c>
      <c r="D32" s="102" t="s">
        <v>28</v>
      </c>
      <c r="E32" s="106">
        <v>84.32</v>
      </c>
      <c r="F32" s="106">
        <v>90.25</v>
      </c>
      <c r="G32" s="102" t="s">
        <v>138</v>
      </c>
      <c r="H32" s="112" t="s">
        <v>234</v>
      </c>
    </row>
    <row r="33">
      <c r="A33" s="102" t="s">
        <v>235</v>
      </c>
      <c r="B33" s="102" t="s">
        <v>134</v>
      </c>
      <c r="C33" s="102" t="s">
        <v>237</v>
      </c>
      <c r="D33" s="102" t="s">
        <v>28</v>
      </c>
      <c r="E33" s="106">
        <v>23.42</v>
      </c>
      <c r="F33" s="106">
        <v>38.59</v>
      </c>
      <c r="G33" s="102" t="s">
        <v>150</v>
      </c>
      <c r="H33" s="112" t="s">
        <v>238</v>
      </c>
    </row>
    <row r="34">
      <c r="A34" s="102" t="s">
        <v>235</v>
      </c>
      <c r="B34" s="102" t="s">
        <v>134</v>
      </c>
      <c r="C34" s="102" t="s">
        <v>241</v>
      </c>
      <c r="D34" s="102" t="s">
        <v>28</v>
      </c>
      <c r="E34" s="106">
        <v>26.12</v>
      </c>
      <c r="F34" s="106">
        <v>38.59</v>
      </c>
      <c r="G34" s="102" t="s">
        <v>150</v>
      </c>
      <c r="H34" s="112" t="s">
        <v>238</v>
      </c>
    </row>
    <row r="35">
      <c r="A35" s="102" t="s">
        <v>235</v>
      </c>
      <c r="B35" s="102" t="s">
        <v>134</v>
      </c>
      <c r="C35" s="102" t="s">
        <v>243</v>
      </c>
      <c r="D35" s="102" t="s">
        <v>28</v>
      </c>
      <c r="E35" s="106">
        <v>24.83</v>
      </c>
      <c r="F35" s="106">
        <v>38.59</v>
      </c>
      <c r="G35" s="102" t="s">
        <v>150</v>
      </c>
      <c r="H35" s="112" t="s">
        <v>238</v>
      </c>
    </row>
    <row r="36">
      <c r="A36" s="102" t="s">
        <v>235</v>
      </c>
      <c r="B36" s="102" t="s">
        <v>134</v>
      </c>
      <c r="C36" s="102" t="s">
        <v>245</v>
      </c>
      <c r="D36" s="102" t="s">
        <v>28</v>
      </c>
      <c r="E36" s="106">
        <v>30.92</v>
      </c>
      <c r="F36" s="106">
        <v>37.41</v>
      </c>
      <c r="G36" s="102" t="s">
        <v>144</v>
      </c>
      <c r="H36" s="112" t="s">
        <v>238</v>
      </c>
    </row>
    <row r="37">
      <c r="A37" s="102" t="s">
        <v>235</v>
      </c>
      <c r="B37" s="102" t="s">
        <v>134</v>
      </c>
      <c r="C37" s="102" t="s">
        <v>247</v>
      </c>
      <c r="D37" s="102" t="s">
        <v>28</v>
      </c>
      <c r="E37" s="106">
        <v>32.04</v>
      </c>
      <c r="F37" s="106">
        <v>37.41</v>
      </c>
      <c r="G37" s="102" t="s">
        <v>144</v>
      </c>
      <c r="H37" s="112" t="s">
        <v>238</v>
      </c>
    </row>
    <row r="38">
      <c r="A38" s="102" t="s">
        <v>235</v>
      </c>
      <c r="B38" s="102" t="s">
        <v>134</v>
      </c>
      <c r="C38" s="102" t="s">
        <v>250</v>
      </c>
      <c r="D38" s="102" t="s">
        <v>28</v>
      </c>
      <c r="E38" s="106">
        <v>26.48</v>
      </c>
      <c r="F38" s="106">
        <v>42.19</v>
      </c>
      <c r="G38" s="102" t="s">
        <v>138</v>
      </c>
      <c r="H38" s="112" t="s">
        <v>238</v>
      </c>
    </row>
    <row r="39">
      <c r="A39" s="102" t="s">
        <v>235</v>
      </c>
      <c r="B39" s="102" t="s">
        <v>134</v>
      </c>
      <c r="C39" s="102" t="s">
        <v>252</v>
      </c>
      <c r="D39" s="102" t="s">
        <v>28</v>
      </c>
      <c r="E39" s="106">
        <v>31.88</v>
      </c>
      <c r="F39" s="106">
        <v>42.19</v>
      </c>
      <c r="G39" s="102" t="s">
        <v>150</v>
      </c>
      <c r="H39" s="112" t="s">
        <v>238</v>
      </c>
    </row>
    <row r="40">
      <c r="A40" s="102" t="s">
        <v>235</v>
      </c>
      <c r="B40" s="102" t="s">
        <v>134</v>
      </c>
      <c r="C40" s="102" t="s">
        <v>255</v>
      </c>
      <c r="D40" s="102" t="s">
        <v>28</v>
      </c>
      <c r="E40" s="106">
        <v>41.07</v>
      </c>
      <c r="F40" s="106">
        <v>41.41</v>
      </c>
      <c r="G40" s="102" t="s">
        <v>144</v>
      </c>
      <c r="H40" s="112" t="s">
        <v>238</v>
      </c>
    </row>
    <row r="41">
      <c r="A41" s="102" t="s">
        <v>235</v>
      </c>
      <c r="B41" s="102" t="s">
        <v>134</v>
      </c>
      <c r="C41" s="102" t="s">
        <v>257</v>
      </c>
      <c r="D41" s="102" t="s">
        <v>28</v>
      </c>
      <c r="E41" s="106">
        <v>29.75</v>
      </c>
      <c r="F41" s="106">
        <v>41.41</v>
      </c>
      <c r="G41" s="102" t="s">
        <v>144</v>
      </c>
      <c r="H41" s="112" t="s">
        <v>238</v>
      </c>
    </row>
    <row r="42">
      <c r="A42" s="102" t="s">
        <v>235</v>
      </c>
      <c r="B42" s="102" t="s">
        <v>134</v>
      </c>
      <c r="C42" s="102" t="s">
        <v>260</v>
      </c>
      <c r="D42" s="102" t="s">
        <v>28</v>
      </c>
      <c r="E42" s="106">
        <v>27.11</v>
      </c>
      <c r="F42" s="106">
        <v>41.41</v>
      </c>
      <c r="G42" s="102" t="s">
        <v>144</v>
      </c>
      <c r="H42" s="112" t="s">
        <v>238</v>
      </c>
    </row>
    <row r="43">
      <c r="A43" s="102" t="s">
        <v>235</v>
      </c>
      <c r="B43" s="102" t="s">
        <v>134</v>
      </c>
      <c r="C43" s="102" t="s">
        <v>262</v>
      </c>
      <c r="D43" s="102" t="s">
        <v>28</v>
      </c>
      <c r="E43" s="106">
        <v>28.99</v>
      </c>
      <c r="F43" s="106">
        <v>34.25</v>
      </c>
      <c r="G43" s="102" t="s">
        <v>138</v>
      </c>
      <c r="H43" s="112" t="s">
        <v>238</v>
      </c>
    </row>
    <row r="44">
      <c r="A44" s="102" t="s">
        <v>235</v>
      </c>
      <c r="B44" s="102" t="s">
        <v>134</v>
      </c>
      <c r="C44" s="102" t="s">
        <v>264</v>
      </c>
      <c r="D44" s="102" t="s">
        <v>28</v>
      </c>
      <c r="E44" s="106">
        <v>36.89</v>
      </c>
      <c r="F44" s="106">
        <v>34.25</v>
      </c>
      <c r="G44" s="102" t="s">
        <v>138</v>
      </c>
      <c r="H44" s="112" t="s">
        <v>238</v>
      </c>
    </row>
    <row r="45">
      <c r="A45" s="102" t="s">
        <v>235</v>
      </c>
      <c r="B45" s="102" t="s">
        <v>134</v>
      </c>
      <c r="C45" s="102" t="s">
        <v>266</v>
      </c>
      <c r="D45" s="102" t="s">
        <v>28</v>
      </c>
      <c r="E45" s="106">
        <v>25.33</v>
      </c>
      <c r="F45" s="106">
        <v>34.25</v>
      </c>
      <c r="G45" s="102" t="s">
        <v>138</v>
      </c>
      <c r="H45" s="112" t="s">
        <v>238</v>
      </c>
    </row>
    <row r="46">
      <c r="A46" s="102" t="s">
        <v>235</v>
      </c>
      <c r="B46" s="102" t="s">
        <v>134</v>
      </c>
      <c r="C46" s="102" t="s">
        <v>269</v>
      </c>
      <c r="D46" s="102" t="s">
        <v>28</v>
      </c>
      <c r="E46" s="106">
        <v>32.63</v>
      </c>
      <c r="F46" s="106">
        <v>32.03</v>
      </c>
      <c r="G46" s="102" t="s">
        <v>144</v>
      </c>
      <c r="H46" s="112" t="s">
        <v>238</v>
      </c>
    </row>
    <row r="47">
      <c r="A47" s="102" t="s">
        <v>235</v>
      </c>
      <c r="B47" s="102" t="s">
        <v>134</v>
      </c>
      <c r="C47" s="102" t="s">
        <v>272</v>
      </c>
      <c r="D47" s="102" t="s">
        <v>28</v>
      </c>
      <c r="E47" s="106">
        <v>31.35</v>
      </c>
      <c r="F47" s="106">
        <v>32.03</v>
      </c>
      <c r="G47" s="102" t="s">
        <v>144</v>
      </c>
      <c r="H47" s="112" t="s">
        <v>238</v>
      </c>
    </row>
    <row r="48">
      <c r="A48" s="102" t="s">
        <v>60</v>
      </c>
      <c r="B48" s="102" t="s">
        <v>134</v>
      </c>
      <c r="C48" s="102" t="s">
        <v>274</v>
      </c>
      <c r="D48" s="102" t="s">
        <v>28</v>
      </c>
      <c r="E48" s="106">
        <v>73.11</v>
      </c>
      <c r="F48" s="106">
        <v>51.22</v>
      </c>
      <c r="G48" s="102" t="s">
        <v>144</v>
      </c>
      <c r="H48" s="112" t="s">
        <v>82</v>
      </c>
    </row>
    <row r="49">
      <c r="A49" s="102" t="s">
        <v>60</v>
      </c>
      <c r="B49" s="102" t="s">
        <v>134</v>
      </c>
      <c r="C49" s="102" t="s">
        <v>279</v>
      </c>
      <c r="D49" s="102" t="s">
        <v>28</v>
      </c>
      <c r="E49" s="106">
        <v>86.79</v>
      </c>
      <c r="F49" s="106">
        <v>88.38</v>
      </c>
      <c r="G49" s="102" t="s">
        <v>138</v>
      </c>
      <c r="H49" s="112" t="s">
        <v>82</v>
      </c>
    </row>
    <row r="50">
      <c r="A50" s="102" t="s">
        <v>281</v>
      </c>
      <c r="B50" s="102" t="s">
        <v>134</v>
      </c>
      <c r="C50" s="102" t="s">
        <v>282</v>
      </c>
      <c r="D50" s="102" t="s">
        <v>28</v>
      </c>
      <c r="E50" s="106">
        <v>64.08</v>
      </c>
      <c r="F50" s="106">
        <v>63.88</v>
      </c>
      <c r="G50" s="102" t="s">
        <v>168</v>
      </c>
      <c r="H50" s="112" t="s">
        <v>130</v>
      </c>
    </row>
    <row r="51">
      <c r="A51" s="102" t="s">
        <v>281</v>
      </c>
      <c r="B51" s="102" t="s">
        <v>134</v>
      </c>
      <c r="C51" s="102" t="s">
        <v>286</v>
      </c>
      <c r="D51" s="102" t="s">
        <v>28</v>
      </c>
      <c r="E51" s="106">
        <v>60.71</v>
      </c>
      <c r="F51" s="106">
        <v>63.88</v>
      </c>
      <c r="G51" s="102" t="s">
        <v>168</v>
      </c>
      <c r="H51" s="112" t="s">
        <v>130</v>
      </c>
    </row>
    <row r="52">
      <c r="A52" s="102" t="s">
        <v>281</v>
      </c>
      <c r="B52" s="102" t="s">
        <v>134</v>
      </c>
      <c r="C52" s="102" t="s">
        <v>288</v>
      </c>
      <c r="D52" s="102" t="s">
        <v>28</v>
      </c>
      <c r="E52" s="106">
        <v>67.52</v>
      </c>
      <c r="F52" s="106">
        <v>70.44</v>
      </c>
      <c r="G52" s="102" t="s">
        <v>168</v>
      </c>
      <c r="H52" s="112" t="s">
        <v>130</v>
      </c>
    </row>
    <row r="53">
      <c r="A53" s="102" t="s">
        <v>281</v>
      </c>
      <c r="B53" s="102" t="s">
        <v>134</v>
      </c>
      <c r="C53" s="102" t="s">
        <v>291</v>
      </c>
      <c r="D53" s="102" t="s">
        <v>28</v>
      </c>
      <c r="E53" s="106">
        <v>72.16</v>
      </c>
      <c r="F53" s="106">
        <v>75.81</v>
      </c>
      <c r="G53" s="102" t="s">
        <v>138</v>
      </c>
      <c r="H53" s="112" t="s">
        <v>130</v>
      </c>
    </row>
    <row r="54">
      <c r="A54" s="102" t="s">
        <v>281</v>
      </c>
      <c r="B54" s="102" t="s">
        <v>134</v>
      </c>
      <c r="C54" s="102" t="s">
        <v>294</v>
      </c>
      <c r="D54" s="102" t="s">
        <v>28</v>
      </c>
      <c r="E54" s="106">
        <v>85.77</v>
      </c>
      <c r="F54" s="106">
        <v>89.69</v>
      </c>
      <c r="G54" s="102" t="s">
        <v>161</v>
      </c>
      <c r="H54" s="112" t="s">
        <v>130</v>
      </c>
    </row>
    <row r="55">
      <c r="A55" s="102" t="s">
        <v>281</v>
      </c>
      <c r="B55" s="102" t="s">
        <v>134</v>
      </c>
      <c r="C55" s="102" t="s">
        <v>296</v>
      </c>
      <c r="D55" s="102" t="s">
        <v>28</v>
      </c>
      <c r="E55" s="106">
        <v>89.97</v>
      </c>
      <c r="F55" s="106">
        <v>86.19</v>
      </c>
      <c r="G55" s="102" t="s">
        <v>138</v>
      </c>
      <c r="H55" s="112" t="s">
        <v>130</v>
      </c>
    </row>
    <row r="56">
      <c r="A56" s="102" t="s">
        <v>299</v>
      </c>
      <c r="B56" s="102" t="s">
        <v>134</v>
      </c>
      <c r="C56" s="102" t="s">
        <v>300</v>
      </c>
      <c r="D56" s="102" t="s">
        <v>28</v>
      </c>
      <c r="E56" s="106">
        <v>50.89</v>
      </c>
      <c r="F56" s="106">
        <v>55.31</v>
      </c>
      <c r="G56" s="102" t="s">
        <v>138</v>
      </c>
      <c r="H56" s="112" t="s">
        <v>302</v>
      </c>
    </row>
    <row r="57">
      <c r="A57" s="102" t="s">
        <v>304</v>
      </c>
      <c r="B57" s="102" t="s">
        <v>134</v>
      </c>
      <c r="C57" s="102" t="s">
        <v>305</v>
      </c>
      <c r="D57" s="102" t="s">
        <v>28</v>
      </c>
      <c r="E57" s="106">
        <v>60.41</v>
      </c>
      <c r="F57" s="106">
        <v>61.62</v>
      </c>
      <c r="G57" s="102" t="s">
        <v>144</v>
      </c>
      <c r="H57" s="112" t="s">
        <v>307</v>
      </c>
    </row>
    <row r="58">
      <c r="A58" s="102" t="s">
        <v>304</v>
      </c>
      <c r="B58" s="102" t="s">
        <v>134</v>
      </c>
      <c r="C58" s="102" t="s">
        <v>309</v>
      </c>
      <c r="D58" s="102" t="s">
        <v>28</v>
      </c>
      <c r="E58" s="106">
        <v>52.12</v>
      </c>
      <c r="F58" s="106">
        <v>52.03</v>
      </c>
      <c r="G58" s="102" t="s">
        <v>138</v>
      </c>
      <c r="H58" s="112" t="s">
        <v>307</v>
      </c>
    </row>
    <row r="59">
      <c r="A59" s="102" t="s">
        <v>312</v>
      </c>
      <c r="B59" s="102" t="s">
        <v>134</v>
      </c>
      <c r="C59" s="102" t="s">
        <v>313</v>
      </c>
      <c r="D59" s="102" t="s">
        <v>28</v>
      </c>
      <c r="E59" s="106">
        <v>85.63</v>
      </c>
      <c r="F59" s="106">
        <v>83.12</v>
      </c>
      <c r="G59" s="102" t="s">
        <v>168</v>
      </c>
      <c r="H59" s="112" t="s">
        <v>315</v>
      </c>
    </row>
    <row r="60">
      <c r="A60" s="102" t="s">
        <v>317</v>
      </c>
      <c r="B60" s="102" t="s">
        <v>134</v>
      </c>
      <c r="C60" s="102" t="s">
        <v>319</v>
      </c>
      <c r="D60" s="102" t="s">
        <v>28</v>
      </c>
      <c r="E60" s="106">
        <v>63.22</v>
      </c>
      <c r="F60" s="106">
        <v>70.88</v>
      </c>
      <c r="G60" s="102" t="s">
        <v>144</v>
      </c>
      <c r="H60" s="112" t="s">
        <v>320</v>
      </c>
    </row>
    <row r="61">
      <c r="A61" s="102" t="s">
        <v>317</v>
      </c>
      <c r="B61" s="102" t="s">
        <v>134</v>
      </c>
      <c r="C61" s="102" t="s">
        <v>322</v>
      </c>
      <c r="D61" s="102" t="s">
        <v>28</v>
      </c>
      <c r="E61" s="106">
        <v>68.68</v>
      </c>
      <c r="F61" s="106">
        <v>70.88</v>
      </c>
      <c r="G61" s="102" t="s">
        <v>144</v>
      </c>
      <c r="H61" s="112" t="s">
        <v>320</v>
      </c>
    </row>
    <row r="62">
      <c r="A62" s="102" t="s">
        <v>317</v>
      </c>
      <c r="B62" s="102" t="s">
        <v>134</v>
      </c>
      <c r="C62" s="102" t="s">
        <v>325</v>
      </c>
      <c r="D62" s="102" t="s">
        <v>28</v>
      </c>
      <c r="E62" s="106">
        <v>66.24</v>
      </c>
      <c r="F62" s="106">
        <v>70.88</v>
      </c>
      <c r="G62" s="102" t="s">
        <v>144</v>
      </c>
      <c r="H62" s="112" t="s">
        <v>320</v>
      </c>
    </row>
    <row r="63">
      <c r="A63" s="102" t="s">
        <v>317</v>
      </c>
      <c r="B63" s="102" t="s">
        <v>134</v>
      </c>
      <c r="C63" s="102" t="s">
        <v>329</v>
      </c>
      <c r="D63" s="102" t="s">
        <v>28</v>
      </c>
      <c r="E63" s="106">
        <v>72.39</v>
      </c>
      <c r="F63" s="106">
        <v>70.88</v>
      </c>
      <c r="G63" s="102" t="s">
        <v>144</v>
      </c>
      <c r="H63" s="112" t="s">
        <v>320</v>
      </c>
    </row>
    <row r="64">
      <c r="A64" s="102" t="s">
        <v>317</v>
      </c>
      <c r="B64" s="102" t="s">
        <v>134</v>
      </c>
      <c r="C64" s="102" t="s">
        <v>331</v>
      </c>
      <c r="D64" s="102" t="s">
        <v>28</v>
      </c>
      <c r="E64" s="106">
        <v>63.39</v>
      </c>
      <c r="F64" s="106">
        <v>70.88</v>
      </c>
      <c r="G64" s="102" t="s">
        <v>144</v>
      </c>
      <c r="H64" s="112" t="s">
        <v>320</v>
      </c>
    </row>
    <row r="65">
      <c r="A65" s="102" t="s">
        <v>317</v>
      </c>
      <c r="B65" s="102" t="s">
        <v>134</v>
      </c>
      <c r="C65" s="102" t="s">
        <v>333</v>
      </c>
      <c r="D65" s="102" t="s">
        <v>28</v>
      </c>
      <c r="E65" s="106">
        <v>63.63</v>
      </c>
      <c r="F65" s="106">
        <v>70.88</v>
      </c>
      <c r="G65" s="102" t="s">
        <v>144</v>
      </c>
      <c r="H65" s="112" t="s">
        <v>320</v>
      </c>
    </row>
    <row r="66">
      <c r="A66" s="102" t="s">
        <v>335</v>
      </c>
      <c r="B66" s="102" t="s">
        <v>134</v>
      </c>
      <c r="C66" s="102" t="s">
        <v>337</v>
      </c>
      <c r="D66" s="102" t="s">
        <v>28</v>
      </c>
      <c r="E66" s="106">
        <v>92.35</v>
      </c>
      <c r="F66" s="106">
        <v>93.5</v>
      </c>
      <c r="G66" s="102" t="s">
        <v>150</v>
      </c>
      <c r="H66" s="112" t="s">
        <v>339</v>
      </c>
    </row>
    <row r="67">
      <c r="A67" s="102" t="s">
        <v>335</v>
      </c>
      <c r="B67" s="102" t="s">
        <v>134</v>
      </c>
      <c r="C67" s="102" t="s">
        <v>341</v>
      </c>
      <c r="D67" s="102" t="s">
        <v>28</v>
      </c>
      <c r="E67" s="106">
        <v>88.61</v>
      </c>
      <c r="F67" s="106">
        <v>93.5</v>
      </c>
      <c r="G67" s="102" t="s">
        <v>150</v>
      </c>
      <c r="H67" s="112" t="s">
        <v>339</v>
      </c>
    </row>
    <row r="68">
      <c r="A68" s="102" t="s">
        <v>335</v>
      </c>
      <c r="B68" s="102" t="s">
        <v>134</v>
      </c>
      <c r="C68" s="102" t="s">
        <v>344</v>
      </c>
      <c r="D68" s="102" t="s">
        <v>28</v>
      </c>
      <c r="E68" s="106">
        <v>93.82</v>
      </c>
      <c r="F68" s="106">
        <v>96.12</v>
      </c>
      <c r="G68" s="102" t="s">
        <v>138</v>
      </c>
      <c r="H68" s="112" t="s">
        <v>339</v>
      </c>
    </row>
    <row r="69">
      <c r="A69" s="102" t="s">
        <v>346</v>
      </c>
      <c r="B69" s="102" t="s">
        <v>134</v>
      </c>
      <c r="C69" s="102" t="s">
        <v>337</v>
      </c>
      <c r="D69" s="102" t="s">
        <v>28</v>
      </c>
      <c r="E69" s="106">
        <v>92.28</v>
      </c>
      <c r="F69" s="106">
        <v>93.5</v>
      </c>
      <c r="G69" s="102" t="s">
        <v>150</v>
      </c>
      <c r="H69" s="112" t="s">
        <v>348</v>
      </c>
    </row>
    <row r="70">
      <c r="A70" s="102" t="s">
        <v>346</v>
      </c>
      <c r="B70" s="102" t="s">
        <v>134</v>
      </c>
      <c r="C70" s="102" t="s">
        <v>341</v>
      </c>
      <c r="D70" s="102" t="s">
        <v>28</v>
      </c>
      <c r="E70" s="106">
        <v>87.33</v>
      </c>
      <c r="F70" s="106">
        <v>93.5</v>
      </c>
      <c r="G70" s="102" t="s">
        <v>144</v>
      </c>
      <c r="H70" s="112" t="s">
        <v>348</v>
      </c>
    </row>
    <row r="71">
      <c r="A71" s="102" t="s">
        <v>346</v>
      </c>
      <c r="B71" s="102" t="s">
        <v>134</v>
      </c>
      <c r="C71" s="102" t="s">
        <v>352</v>
      </c>
      <c r="D71" s="102" t="s">
        <v>28</v>
      </c>
      <c r="E71" s="106">
        <v>92.17</v>
      </c>
      <c r="F71" s="106">
        <v>93.5</v>
      </c>
      <c r="G71" s="102" t="s">
        <v>150</v>
      </c>
      <c r="H71" s="112" t="s">
        <v>348</v>
      </c>
    </row>
    <row r="72">
      <c r="A72" s="102" t="s">
        <v>346</v>
      </c>
      <c r="B72" s="102" t="s">
        <v>134</v>
      </c>
      <c r="C72" s="102" t="s">
        <v>354</v>
      </c>
      <c r="D72" s="102" t="s">
        <v>28</v>
      </c>
      <c r="E72" s="106">
        <v>94.8</v>
      </c>
      <c r="F72" s="106">
        <v>96.06</v>
      </c>
      <c r="G72" s="102" t="s">
        <v>138</v>
      </c>
      <c r="H72" s="112" t="s">
        <v>348</v>
      </c>
    </row>
    <row r="73">
      <c r="A73" s="102" t="s">
        <v>356</v>
      </c>
      <c r="B73" s="102" t="s">
        <v>134</v>
      </c>
      <c r="C73" s="102" t="s">
        <v>357</v>
      </c>
      <c r="D73" s="102" t="s">
        <v>28</v>
      </c>
      <c r="E73" s="106">
        <v>95.57</v>
      </c>
      <c r="F73" s="106">
        <v>94.88</v>
      </c>
      <c r="G73" s="102" t="s">
        <v>138</v>
      </c>
      <c r="H73" s="112" t="s">
        <v>358</v>
      </c>
    </row>
    <row r="74">
      <c r="A74" s="102" t="s">
        <v>356</v>
      </c>
      <c r="B74" s="102" t="s">
        <v>134</v>
      </c>
      <c r="C74" s="102" t="s">
        <v>361</v>
      </c>
      <c r="D74" s="102" t="s">
        <v>28</v>
      </c>
      <c r="E74" s="106">
        <v>95.35</v>
      </c>
      <c r="F74" s="106">
        <v>94.88</v>
      </c>
      <c r="G74" s="102" t="s">
        <v>138</v>
      </c>
      <c r="H74" s="112" t="s">
        <v>358</v>
      </c>
    </row>
    <row r="75">
      <c r="A75" s="102" t="s">
        <v>356</v>
      </c>
      <c r="B75" s="102" t="s">
        <v>134</v>
      </c>
      <c r="C75" s="102" t="s">
        <v>363</v>
      </c>
      <c r="D75" s="102" t="s">
        <v>28</v>
      </c>
      <c r="E75" s="106">
        <v>94.74</v>
      </c>
      <c r="F75" s="106">
        <v>94.88</v>
      </c>
      <c r="G75" s="102" t="s">
        <v>138</v>
      </c>
      <c r="H75" s="112" t="s">
        <v>358</v>
      </c>
    </row>
    <row r="76">
      <c r="A76" s="102" t="s">
        <v>356</v>
      </c>
      <c r="B76" s="102" t="s">
        <v>134</v>
      </c>
      <c r="C76" s="102" t="s">
        <v>365</v>
      </c>
      <c r="D76" s="102" t="s">
        <v>28</v>
      </c>
      <c r="E76" s="106">
        <v>90.5</v>
      </c>
      <c r="F76" s="106">
        <v>94.88</v>
      </c>
      <c r="G76" s="102" t="s">
        <v>138</v>
      </c>
      <c r="H76" s="112" t="s">
        <v>358</v>
      </c>
    </row>
    <row r="77">
      <c r="A77" s="102" t="s">
        <v>356</v>
      </c>
      <c r="B77" s="102" t="s">
        <v>134</v>
      </c>
      <c r="C77" s="102" t="s">
        <v>367</v>
      </c>
      <c r="D77" s="102" t="s">
        <v>28</v>
      </c>
      <c r="E77" s="106">
        <v>94.26</v>
      </c>
      <c r="F77" s="106">
        <v>94.88</v>
      </c>
      <c r="G77" s="102" t="s">
        <v>138</v>
      </c>
      <c r="H77" s="112" t="s">
        <v>358</v>
      </c>
    </row>
    <row r="78">
      <c r="A78" s="102" t="s">
        <v>356</v>
      </c>
      <c r="B78" s="102" t="s">
        <v>134</v>
      </c>
      <c r="C78" s="102" t="s">
        <v>369</v>
      </c>
      <c r="D78" s="102" t="s">
        <v>28</v>
      </c>
      <c r="E78" s="106">
        <v>94.42</v>
      </c>
      <c r="F78" s="106">
        <v>94.88</v>
      </c>
      <c r="G78" s="102" t="s">
        <v>138</v>
      </c>
      <c r="H78" s="112" t="s">
        <v>358</v>
      </c>
    </row>
    <row r="79">
      <c r="A79" s="102" t="s">
        <v>356</v>
      </c>
      <c r="B79" s="102" t="s">
        <v>134</v>
      </c>
      <c r="C79" s="102" t="s">
        <v>372</v>
      </c>
      <c r="D79" s="102" t="s">
        <v>28</v>
      </c>
      <c r="E79" s="106">
        <v>93.61</v>
      </c>
      <c r="F79" s="106">
        <v>94.44</v>
      </c>
      <c r="G79" s="102" t="s">
        <v>144</v>
      </c>
      <c r="H79" s="112" t="s">
        <v>358</v>
      </c>
    </row>
    <row r="80">
      <c r="A80" s="102" t="s">
        <v>356</v>
      </c>
      <c r="B80" s="102" t="s">
        <v>134</v>
      </c>
      <c r="C80" s="102" t="s">
        <v>374</v>
      </c>
      <c r="D80" s="102" t="s">
        <v>28</v>
      </c>
      <c r="E80" s="106">
        <v>94.18</v>
      </c>
      <c r="F80" s="106">
        <v>94.44</v>
      </c>
      <c r="G80" s="102" t="s">
        <v>144</v>
      </c>
      <c r="H80" s="112" t="s">
        <v>358</v>
      </c>
    </row>
    <row r="81">
      <c r="A81" s="102" t="s">
        <v>356</v>
      </c>
      <c r="B81" s="102" t="s">
        <v>134</v>
      </c>
      <c r="C81" s="102" t="s">
        <v>376</v>
      </c>
      <c r="D81" s="102" t="s">
        <v>28</v>
      </c>
      <c r="E81" s="106">
        <v>93.62</v>
      </c>
      <c r="F81" s="106">
        <v>94.44</v>
      </c>
      <c r="G81" s="102" t="s">
        <v>144</v>
      </c>
      <c r="H81" s="112" t="s">
        <v>358</v>
      </c>
    </row>
    <row r="82">
      <c r="A82" s="102" t="s">
        <v>356</v>
      </c>
      <c r="B82" s="102" t="s">
        <v>134</v>
      </c>
      <c r="C82" s="102" t="s">
        <v>378</v>
      </c>
      <c r="D82" s="102" t="s">
        <v>28</v>
      </c>
      <c r="E82" s="106">
        <v>93.91</v>
      </c>
      <c r="F82" s="106">
        <v>94.44</v>
      </c>
      <c r="G82" s="102" t="s">
        <v>144</v>
      </c>
      <c r="H82" s="112" t="s">
        <v>358</v>
      </c>
    </row>
    <row r="83">
      <c r="A83" s="102" t="s">
        <v>356</v>
      </c>
      <c r="B83" s="102" t="s">
        <v>134</v>
      </c>
      <c r="C83" s="102" t="s">
        <v>380</v>
      </c>
      <c r="D83" s="102" t="s">
        <v>28</v>
      </c>
      <c r="E83" s="106">
        <v>82.43</v>
      </c>
      <c r="F83" s="106">
        <v>88.31</v>
      </c>
      <c r="G83" s="102" t="s">
        <v>150</v>
      </c>
      <c r="H83" s="112" t="s">
        <v>358</v>
      </c>
    </row>
    <row r="84">
      <c r="A84" s="102" t="s">
        <v>356</v>
      </c>
      <c r="B84" s="102" t="s">
        <v>134</v>
      </c>
      <c r="C84" s="102" t="s">
        <v>384</v>
      </c>
      <c r="D84" s="102" t="s">
        <v>28</v>
      </c>
      <c r="E84" s="106">
        <v>89.41</v>
      </c>
      <c r="F84" s="106">
        <v>88.31</v>
      </c>
      <c r="G84" s="102" t="s">
        <v>150</v>
      </c>
      <c r="H84" s="112" t="s">
        <v>358</v>
      </c>
    </row>
    <row r="85">
      <c r="A85" s="102" t="s">
        <v>356</v>
      </c>
      <c r="B85" s="102" t="s">
        <v>134</v>
      </c>
      <c r="C85" s="102" t="s">
        <v>386</v>
      </c>
      <c r="D85" s="102" t="s">
        <v>28</v>
      </c>
      <c r="E85" s="106">
        <v>87.7</v>
      </c>
      <c r="F85" s="106">
        <v>88.31</v>
      </c>
      <c r="G85" s="102" t="s">
        <v>150</v>
      </c>
      <c r="H85" s="112" t="s">
        <v>358</v>
      </c>
    </row>
    <row r="86">
      <c r="A86" s="102" t="s">
        <v>388</v>
      </c>
      <c r="B86" s="102" t="s">
        <v>134</v>
      </c>
      <c r="C86" s="102" t="s">
        <v>390</v>
      </c>
      <c r="D86" s="102" t="s">
        <v>28</v>
      </c>
      <c r="E86" s="106">
        <v>95.64</v>
      </c>
      <c r="F86" s="106">
        <v>96.56</v>
      </c>
      <c r="G86" s="102" t="s">
        <v>138</v>
      </c>
      <c r="H86" s="112" t="s">
        <v>391</v>
      </c>
    </row>
    <row r="87">
      <c r="A87" s="102" t="s">
        <v>388</v>
      </c>
      <c r="B87" s="102" t="s">
        <v>134</v>
      </c>
      <c r="C87" s="102" t="s">
        <v>393</v>
      </c>
      <c r="D87" s="102" t="s">
        <v>28</v>
      </c>
      <c r="E87" s="106">
        <v>95.8</v>
      </c>
      <c r="F87" s="106">
        <v>96.56</v>
      </c>
      <c r="G87" s="102" t="s">
        <v>138</v>
      </c>
      <c r="H87" s="112" t="s">
        <v>391</v>
      </c>
    </row>
    <row r="88">
      <c r="A88" s="102" t="s">
        <v>388</v>
      </c>
      <c r="B88" s="102" t="s">
        <v>134</v>
      </c>
      <c r="C88" s="102" t="s">
        <v>396</v>
      </c>
      <c r="D88" s="102" t="s">
        <v>28</v>
      </c>
      <c r="E88" s="106">
        <v>94.08</v>
      </c>
      <c r="F88" s="106">
        <v>96.56</v>
      </c>
      <c r="G88" s="102" t="s">
        <v>161</v>
      </c>
      <c r="H88" s="112" t="s">
        <v>391</v>
      </c>
    </row>
    <row r="89">
      <c r="A89" s="102" t="s">
        <v>388</v>
      </c>
      <c r="B89" s="102" t="s">
        <v>134</v>
      </c>
      <c r="C89" s="102" t="s">
        <v>398</v>
      </c>
      <c r="D89" s="102" t="s">
        <v>28</v>
      </c>
      <c r="E89" s="106">
        <v>96.09</v>
      </c>
      <c r="F89" s="106">
        <v>96.56</v>
      </c>
      <c r="G89" s="102" t="s">
        <v>138</v>
      </c>
      <c r="H89" s="112" t="s">
        <v>391</v>
      </c>
    </row>
    <row r="90">
      <c r="A90" s="102" t="s">
        <v>388</v>
      </c>
      <c r="B90" s="102" t="s">
        <v>134</v>
      </c>
      <c r="C90" s="102" t="s">
        <v>400</v>
      </c>
      <c r="D90" s="102" t="s">
        <v>28</v>
      </c>
      <c r="E90" s="106">
        <v>95.87</v>
      </c>
      <c r="F90" s="106">
        <v>96.56</v>
      </c>
      <c r="G90" s="102" t="s">
        <v>138</v>
      </c>
      <c r="H90" s="112" t="s">
        <v>391</v>
      </c>
    </row>
    <row r="91">
      <c r="A91" s="102" t="s">
        <v>402</v>
      </c>
      <c r="B91" s="102" t="s">
        <v>134</v>
      </c>
      <c r="C91" s="102" t="s">
        <v>403</v>
      </c>
      <c r="D91" s="102" t="s">
        <v>28</v>
      </c>
      <c r="E91" s="106">
        <v>87.04</v>
      </c>
      <c r="F91" s="106">
        <v>89.56</v>
      </c>
      <c r="G91" s="102" t="s">
        <v>168</v>
      </c>
      <c r="H91" s="112" t="s">
        <v>404</v>
      </c>
    </row>
    <row r="92">
      <c r="A92" s="102" t="s">
        <v>402</v>
      </c>
      <c r="B92" s="102" t="s">
        <v>134</v>
      </c>
      <c r="C92" s="102" t="s">
        <v>406</v>
      </c>
      <c r="D92" s="102" t="s">
        <v>28</v>
      </c>
      <c r="E92" s="106">
        <v>87.7</v>
      </c>
      <c r="F92" s="106">
        <v>89.56</v>
      </c>
      <c r="G92" s="102" t="s">
        <v>168</v>
      </c>
      <c r="H92" s="112" t="s">
        <v>404</v>
      </c>
    </row>
    <row r="93">
      <c r="A93" s="102" t="s">
        <v>402</v>
      </c>
      <c r="B93" s="102" t="s">
        <v>134</v>
      </c>
      <c r="C93" s="102" t="s">
        <v>408</v>
      </c>
      <c r="D93" s="102" t="s">
        <v>28</v>
      </c>
      <c r="E93" s="106">
        <v>90.14</v>
      </c>
      <c r="F93" s="106">
        <v>89.56</v>
      </c>
      <c r="G93" s="102" t="s">
        <v>168</v>
      </c>
      <c r="H93" s="112" t="s">
        <v>404</v>
      </c>
    </row>
    <row r="94">
      <c r="A94" s="102" t="s">
        <v>402</v>
      </c>
      <c r="B94" s="102" t="s">
        <v>134</v>
      </c>
      <c r="C94" s="102" t="s">
        <v>410</v>
      </c>
      <c r="D94" s="102" t="s">
        <v>28</v>
      </c>
      <c r="E94" s="106">
        <v>95.77</v>
      </c>
      <c r="F94" s="106">
        <v>95.88</v>
      </c>
      <c r="G94" s="102" t="s">
        <v>138</v>
      </c>
      <c r="H94" s="112" t="s">
        <v>404</v>
      </c>
    </row>
    <row r="95">
      <c r="A95" s="102" t="s">
        <v>402</v>
      </c>
      <c r="B95" s="102" t="s">
        <v>134</v>
      </c>
      <c r="C95" s="102" t="s">
        <v>413</v>
      </c>
      <c r="D95" s="102" t="s">
        <v>28</v>
      </c>
      <c r="E95" s="106">
        <v>96.37</v>
      </c>
      <c r="F95" s="106">
        <v>95.88</v>
      </c>
      <c r="G95" s="102" t="s">
        <v>138</v>
      </c>
      <c r="H95" s="112" t="s">
        <v>404</v>
      </c>
    </row>
    <row r="96">
      <c r="A96" s="102" t="s">
        <v>402</v>
      </c>
      <c r="B96" s="102" t="s">
        <v>134</v>
      </c>
      <c r="C96" s="102" t="s">
        <v>415</v>
      </c>
      <c r="D96" s="102" t="s">
        <v>28</v>
      </c>
      <c r="E96" s="106">
        <v>95.58</v>
      </c>
      <c r="F96" s="106">
        <v>95.88</v>
      </c>
      <c r="G96" s="102" t="s">
        <v>138</v>
      </c>
      <c r="H96" s="112" t="s">
        <v>404</v>
      </c>
    </row>
    <row r="97">
      <c r="A97" s="102" t="s">
        <v>417</v>
      </c>
      <c r="B97" s="102" t="s">
        <v>134</v>
      </c>
      <c r="C97" s="102" t="s">
        <v>418</v>
      </c>
      <c r="D97" s="102" t="s">
        <v>28</v>
      </c>
      <c r="E97" s="106">
        <v>89.69</v>
      </c>
      <c r="F97" s="106">
        <v>92.21</v>
      </c>
      <c r="G97" s="102" t="s">
        <v>161</v>
      </c>
      <c r="H97" s="112" t="s">
        <v>420</v>
      </c>
    </row>
    <row r="98">
      <c r="A98" s="102" t="s">
        <v>421</v>
      </c>
      <c r="B98" s="102" t="s">
        <v>134</v>
      </c>
      <c r="C98" s="102" t="s">
        <v>423</v>
      </c>
      <c r="D98" s="102" t="s">
        <v>28</v>
      </c>
      <c r="E98" s="106">
        <v>89.09</v>
      </c>
      <c r="F98" s="106">
        <v>93.06</v>
      </c>
      <c r="G98" s="102" t="s">
        <v>150</v>
      </c>
      <c r="H98" s="112" t="s">
        <v>424</v>
      </c>
    </row>
    <row r="99">
      <c r="A99" s="102" t="s">
        <v>426</v>
      </c>
      <c r="B99" s="102" t="s">
        <v>134</v>
      </c>
      <c r="C99" s="102" t="s">
        <v>427</v>
      </c>
      <c r="D99" s="102" t="s">
        <v>28</v>
      </c>
      <c r="E99" s="106">
        <v>54.15</v>
      </c>
      <c r="F99" s="106">
        <v>40.84</v>
      </c>
      <c r="G99" s="102" t="s">
        <v>144</v>
      </c>
      <c r="H99" s="112" t="s">
        <v>428</v>
      </c>
    </row>
    <row r="100">
      <c r="A100" s="102" t="s">
        <v>426</v>
      </c>
      <c r="B100" s="102" t="s">
        <v>134</v>
      </c>
      <c r="C100" s="102" t="s">
        <v>430</v>
      </c>
      <c r="D100" s="102" t="s">
        <v>28</v>
      </c>
      <c r="E100" s="106">
        <v>50.88</v>
      </c>
      <c r="F100" s="106">
        <v>40.84</v>
      </c>
      <c r="G100" s="102" t="s">
        <v>144</v>
      </c>
      <c r="H100" s="112" t="s">
        <v>428</v>
      </c>
    </row>
    <row r="101">
      <c r="A101" s="102" t="s">
        <v>426</v>
      </c>
      <c r="B101" s="102" t="s">
        <v>134</v>
      </c>
      <c r="C101" s="102" t="s">
        <v>433</v>
      </c>
      <c r="D101" s="102" t="s">
        <v>28</v>
      </c>
      <c r="E101" s="106">
        <v>34.42</v>
      </c>
      <c r="F101" s="106">
        <v>40.84</v>
      </c>
      <c r="G101" s="102" t="s">
        <v>161</v>
      </c>
      <c r="H101" s="112" t="s">
        <v>428</v>
      </c>
    </row>
    <row r="102">
      <c r="A102" s="102" t="s">
        <v>426</v>
      </c>
      <c r="B102" s="102" t="s">
        <v>134</v>
      </c>
      <c r="C102" s="102" t="s">
        <v>435</v>
      </c>
      <c r="D102" s="102" t="s">
        <v>28</v>
      </c>
      <c r="E102" s="106">
        <v>72.66</v>
      </c>
      <c r="F102" s="106">
        <v>62.0</v>
      </c>
      <c r="G102" s="102" t="s">
        <v>138</v>
      </c>
      <c r="H102" s="112" t="s">
        <v>428</v>
      </c>
    </row>
    <row r="103">
      <c r="A103" s="102" t="s">
        <v>426</v>
      </c>
      <c r="B103" s="102" t="s">
        <v>134</v>
      </c>
      <c r="C103" s="102" t="s">
        <v>438</v>
      </c>
      <c r="D103" s="102" t="s">
        <v>28</v>
      </c>
      <c r="E103" s="106">
        <v>59.34</v>
      </c>
      <c r="F103" s="106">
        <v>73.81</v>
      </c>
      <c r="G103" s="102" t="s">
        <v>138</v>
      </c>
      <c r="H103" s="112" t="s">
        <v>428</v>
      </c>
    </row>
    <row r="104">
      <c r="A104" s="102" t="s">
        <v>426</v>
      </c>
      <c r="B104" s="102" t="s">
        <v>134</v>
      </c>
      <c r="C104" s="102" t="s">
        <v>440</v>
      </c>
      <c r="D104" s="102" t="s">
        <v>28</v>
      </c>
      <c r="E104" s="106">
        <v>56.56</v>
      </c>
      <c r="F104" s="106">
        <v>56.97</v>
      </c>
      <c r="G104" s="102" t="s">
        <v>138</v>
      </c>
      <c r="H104" s="112" t="s">
        <v>428</v>
      </c>
    </row>
    <row r="105">
      <c r="A105" s="102" t="s">
        <v>426</v>
      </c>
      <c r="B105" s="102" t="s">
        <v>134</v>
      </c>
      <c r="C105" s="102" t="s">
        <v>443</v>
      </c>
      <c r="D105" s="102" t="s">
        <v>28</v>
      </c>
      <c r="E105" s="106">
        <v>39.33</v>
      </c>
      <c r="F105" s="106">
        <v>56.97</v>
      </c>
      <c r="G105" s="102" t="s">
        <v>138</v>
      </c>
      <c r="H105" s="112" t="s">
        <v>428</v>
      </c>
    </row>
    <row r="106">
      <c r="A106" s="102" t="s">
        <v>426</v>
      </c>
      <c r="B106" s="102" t="s">
        <v>134</v>
      </c>
      <c r="C106" s="102" t="s">
        <v>445</v>
      </c>
      <c r="D106" s="102" t="s">
        <v>28</v>
      </c>
      <c r="E106" s="106">
        <v>50.14</v>
      </c>
      <c r="F106" s="106">
        <v>56.97</v>
      </c>
      <c r="G106" s="102" t="s">
        <v>138</v>
      </c>
      <c r="H106" s="112" t="s">
        <v>428</v>
      </c>
    </row>
    <row r="107">
      <c r="A107" s="102" t="s">
        <v>426</v>
      </c>
      <c r="B107" s="102" t="s">
        <v>134</v>
      </c>
      <c r="C107" s="102" t="s">
        <v>448</v>
      </c>
      <c r="D107" s="102" t="s">
        <v>28</v>
      </c>
      <c r="E107" s="106">
        <v>67.77</v>
      </c>
      <c r="F107" s="106">
        <v>59.03</v>
      </c>
      <c r="G107" s="102" t="s">
        <v>138</v>
      </c>
      <c r="H107" s="112" t="s">
        <v>428</v>
      </c>
    </row>
    <row r="108">
      <c r="A108" s="102" t="s">
        <v>426</v>
      </c>
      <c r="B108" s="102" t="s">
        <v>134</v>
      </c>
      <c r="C108" s="102" t="s">
        <v>450</v>
      </c>
      <c r="D108" s="102" t="s">
        <v>28</v>
      </c>
      <c r="E108" s="106">
        <v>52.02</v>
      </c>
      <c r="F108" s="106">
        <v>59.03</v>
      </c>
      <c r="G108" s="102" t="s">
        <v>138</v>
      </c>
      <c r="H108" s="112" t="s">
        <v>428</v>
      </c>
    </row>
    <row r="109">
      <c r="A109" s="102" t="s">
        <v>426</v>
      </c>
      <c r="B109" s="102" t="s">
        <v>134</v>
      </c>
      <c r="C109" s="102" t="s">
        <v>453</v>
      </c>
      <c r="D109" s="102" t="s">
        <v>28</v>
      </c>
      <c r="E109" s="106">
        <v>49.57</v>
      </c>
      <c r="F109" s="106">
        <v>59.03</v>
      </c>
      <c r="G109" s="102" t="s">
        <v>138</v>
      </c>
      <c r="H109" s="112" t="s">
        <v>428</v>
      </c>
    </row>
    <row r="110">
      <c r="A110" s="102" t="s">
        <v>426</v>
      </c>
      <c r="B110" s="102" t="s">
        <v>134</v>
      </c>
      <c r="C110" s="102" t="s">
        <v>456</v>
      </c>
      <c r="D110" s="102" t="s">
        <v>28</v>
      </c>
      <c r="E110" s="106">
        <v>60.8</v>
      </c>
      <c r="F110" s="106">
        <v>57.25</v>
      </c>
      <c r="G110" s="102" t="s">
        <v>138</v>
      </c>
      <c r="H110" s="112" t="s">
        <v>428</v>
      </c>
    </row>
    <row r="111">
      <c r="A111" s="102" t="s">
        <v>458</v>
      </c>
      <c r="B111" s="102" t="s">
        <v>134</v>
      </c>
      <c r="C111" s="102" t="s">
        <v>357</v>
      </c>
      <c r="D111" s="102" t="s">
        <v>28</v>
      </c>
      <c r="E111" s="106">
        <v>95.01</v>
      </c>
      <c r="F111" s="106">
        <v>93.94</v>
      </c>
      <c r="G111" s="102" t="s">
        <v>138</v>
      </c>
      <c r="H111" s="112" t="s">
        <v>460</v>
      </c>
    </row>
    <row r="112">
      <c r="A112" s="102" t="s">
        <v>458</v>
      </c>
      <c r="B112" s="102" t="s">
        <v>134</v>
      </c>
      <c r="C112" s="102" t="s">
        <v>361</v>
      </c>
      <c r="D112" s="102" t="s">
        <v>28</v>
      </c>
      <c r="E112" s="106">
        <v>93.48</v>
      </c>
      <c r="F112" s="106">
        <v>93.94</v>
      </c>
      <c r="G112" s="102" t="s">
        <v>138</v>
      </c>
      <c r="H112" s="112" t="s">
        <v>460</v>
      </c>
    </row>
    <row r="113">
      <c r="A113" s="102" t="s">
        <v>458</v>
      </c>
      <c r="B113" s="102" t="s">
        <v>134</v>
      </c>
      <c r="C113" s="102" t="s">
        <v>363</v>
      </c>
      <c r="D113" s="102" t="s">
        <v>28</v>
      </c>
      <c r="E113" s="106">
        <v>94.29</v>
      </c>
      <c r="F113" s="106">
        <v>93.94</v>
      </c>
      <c r="G113" s="102" t="s">
        <v>138</v>
      </c>
      <c r="H113" s="112" t="s">
        <v>460</v>
      </c>
    </row>
    <row r="114">
      <c r="A114" s="102" t="s">
        <v>458</v>
      </c>
      <c r="B114" s="102" t="s">
        <v>134</v>
      </c>
      <c r="C114" s="102" t="s">
        <v>365</v>
      </c>
      <c r="D114" s="102" t="s">
        <v>28</v>
      </c>
      <c r="E114" s="106">
        <v>92.07</v>
      </c>
      <c r="F114" s="106">
        <v>93.94</v>
      </c>
      <c r="G114" s="102" t="s">
        <v>138</v>
      </c>
      <c r="H114" s="112" t="s">
        <v>460</v>
      </c>
    </row>
    <row r="115">
      <c r="A115" s="102" t="s">
        <v>458</v>
      </c>
      <c r="B115" s="102" t="s">
        <v>134</v>
      </c>
      <c r="C115" s="102" t="s">
        <v>367</v>
      </c>
      <c r="D115" s="102" t="s">
        <v>28</v>
      </c>
      <c r="E115" s="106">
        <v>93.96</v>
      </c>
      <c r="F115" s="106">
        <v>93.94</v>
      </c>
      <c r="G115" s="102" t="s">
        <v>138</v>
      </c>
      <c r="H115" s="112" t="s">
        <v>460</v>
      </c>
    </row>
    <row r="116">
      <c r="A116" s="102" t="s">
        <v>458</v>
      </c>
      <c r="B116" s="102" t="s">
        <v>134</v>
      </c>
      <c r="C116" s="102" t="s">
        <v>369</v>
      </c>
      <c r="D116" s="102" t="s">
        <v>28</v>
      </c>
      <c r="E116" s="106">
        <v>94.87</v>
      </c>
      <c r="F116" s="106">
        <v>93.94</v>
      </c>
      <c r="G116" s="102" t="s">
        <v>138</v>
      </c>
      <c r="H116" s="112" t="s">
        <v>460</v>
      </c>
    </row>
    <row r="117">
      <c r="A117" s="102" t="s">
        <v>458</v>
      </c>
      <c r="B117" s="102" t="s">
        <v>134</v>
      </c>
      <c r="C117" s="102" t="s">
        <v>471</v>
      </c>
      <c r="D117" s="102" t="s">
        <v>28</v>
      </c>
      <c r="E117" s="106">
        <v>94.34</v>
      </c>
      <c r="F117" s="106">
        <v>94.06</v>
      </c>
      <c r="G117" s="102" t="s">
        <v>144</v>
      </c>
      <c r="H117" s="112" t="s">
        <v>460</v>
      </c>
    </row>
    <row r="118">
      <c r="A118" s="102" t="s">
        <v>458</v>
      </c>
      <c r="B118" s="102" t="s">
        <v>134</v>
      </c>
      <c r="C118" s="102" t="s">
        <v>372</v>
      </c>
      <c r="D118" s="102" t="s">
        <v>28</v>
      </c>
      <c r="E118" s="106">
        <v>93.54</v>
      </c>
      <c r="F118" s="106">
        <v>94.06</v>
      </c>
      <c r="G118" s="102" t="s">
        <v>144</v>
      </c>
      <c r="H118" s="112" t="s">
        <v>460</v>
      </c>
    </row>
    <row r="119">
      <c r="A119" s="102" t="s">
        <v>458</v>
      </c>
      <c r="B119" s="102" t="s">
        <v>134</v>
      </c>
      <c r="C119" s="102" t="s">
        <v>374</v>
      </c>
      <c r="D119" s="102" t="s">
        <v>28</v>
      </c>
      <c r="E119" s="106">
        <v>93.45</v>
      </c>
      <c r="F119" s="106">
        <v>94.06</v>
      </c>
      <c r="G119" s="102" t="s">
        <v>144</v>
      </c>
      <c r="H119" s="112" t="s">
        <v>460</v>
      </c>
    </row>
    <row r="120">
      <c r="A120" s="102" t="s">
        <v>458</v>
      </c>
      <c r="B120" s="102" t="s">
        <v>134</v>
      </c>
      <c r="C120" s="102" t="s">
        <v>376</v>
      </c>
      <c r="D120" s="102" t="s">
        <v>28</v>
      </c>
      <c r="E120" s="106">
        <v>93.36</v>
      </c>
      <c r="F120" s="106">
        <v>94.06</v>
      </c>
      <c r="G120" s="102" t="s">
        <v>144</v>
      </c>
      <c r="H120" s="112" t="s">
        <v>460</v>
      </c>
    </row>
    <row r="121">
      <c r="A121" s="102" t="s">
        <v>458</v>
      </c>
      <c r="B121" s="102" t="s">
        <v>134</v>
      </c>
      <c r="C121" s="102" t="s">
        <v>478</v>
      </c>
      <c r="D121" s="102" t="s">
        <v>28</v>
      </c>
      <c r="E121" s="106">
        <v>93.44</v>
      </c>
      <c r="F121" s="106">
        <v>94.06</v>
      </c>
      <c r="G121" s="102" t="s">
        <v>144</v>
      </c>
      <c r="H121" s="112" t="s">
        <v>460</v>
      </c>
    </row>
    <row r="122">
      <c r="A122" s="102" t="s">
        <v>458</v>
      </c>
      <c r="B122" s="102" t="s">
        <v>134</v>
      </c>
      <c r="C122" s="102" t="s">
        <v>378</v>
      </c>
      <c r="D122" s="102" t="s">
        <v>28</v>
      </c>
      <c r="E122" s="106">
        <v>93.05</v>
      </c>
      <c r="F122" s="106">
        <v>94.06</v>
      </c>
      <c r="G122" s="102" t="s">
        <v>144</v>
      </c>
      <c r="H122" s="112" t="s">
        <v>460</v>
      </c>
    </row>
    <row r="123">
      <c r="A123" s="102" t="s">
        <v>481</v>
      </c>
      <c r="B123" s="102" t="s">
        <v>134</v>
      </c>
      <c r="C123" s="102" t="s">
        <v>483</v>
      </c>
      <c r="D123" s="102" t="s">
        <v>28</v>
      </c>
      <c r="E123" s="106">
        <v>89.32</v>
      </c>
      <c r="F123" s="106">
        <v>91.69</v>
      </c>
      <c r="G123" s="102" t="s">
        <v>168</v>
      </c>
      <c r="H123" s="112" t="s">
        <v>485</v>
      </c>
    </row>
    <row r="124">
      <c r="A124" s="102" t="s">
        <v>481</v>
      </c>
      <c r="B124" s="102" t="s">
        <v>134</v>
      </c>
      <c r="C124" s="102" t="s">
        <v>487</v>
      </c>
      <c r="D124" s="102" t="s">
        <v>28</v>
      </c>
      <c r="E124" s="106">
        <v>90.46</v>
      </c>
      <c r="F124" s="106">
        <v>90.94</v>
      </c>
      <c r="G124" s="102" t="s">
        <v>168</v>
      </c>
      <c r="H124" s="112" t="s">
        <v>485</v>
      </c>
    </row>
    <row r="125">
      <c r="A125" s="102" t="s">
        <v>481</v>
      </c>
      <c r="B125" s="102" t="s">
        <v>134</v>
      </c>
      <c r="C125" s="102" t="s">
        <v>490</v>
      </c>
      <c r="D125" s="102" t="s">
        <v>28</v>
      </c>
      <c r="E125" s="106">
        <v>90.37</v>
      </c>
      <c r="F125" s="106">
        <v>90.94</v>
      </c>
      <c r="G125" s="102" t="s">
        <v>168</v>
      </c>
      <c r="H125" s="112" t="s">
        <v>485</v>
      </c>
    </row>
    <row r="126">
      <c r="A126" s="102" t="s">
        <v>481</v>
      </c>
      <c r="B126" s="102" t="s">
        <v>134</v>
      </c>
      <c r="C126" s="102" t="s">
        <v>492</v>
      </c>
      <c r="D126" s="102" t="s">
        <v>28</v>
      </c>
      <c r="E126" s="106">
        <v>92.9</v>
      </c>
      <c r="F126" s="106">
        <v>94.69</v>
      </c>
      <c r="G126" s="102" t="s">
        <v>144</v>
      </c>
      <c r="H126" s="112" t="s">
        <v>485</v>
      </c>
    </row>
    <row r="127">
      <c r="A127" s="102" t="s">
        <v>481</v>
      </c>
      <c r="B127" s="102" t="s">
        <v>134</v>
      </c>
      <c r="C127" s="102" t="s">
        <v>495</v>
      </c>
      <c r="D127" s="102" t="s">
        <v>28</v>
      </c>
      <c r="E127" s="106">
        <v>93.96</v>
      </c>
      <c r="F127" s="106">
        <v>94.69</v>
      </c>
      <c r="G127" s="102" t="s">
        <v>144</v>
      </c>
      <c r="H127" s="112" t="s">
        <v>485</v>
      </c>
    </row>
    <row r="128">
      <c r="A128" s="102" t="s">
        <v>481</v>
      </c>
      <c r="B128" s="102" t="s">
        <v>134</v>
      </c>
      <c r="C128" s="160" t="s">
        <v>497</v>
      </c>
      <c r="D128" s="102" t="s">
        <v>28</v>
      </c>
      <c r="E128" s="106">
        <v>95.01</v>
      </c>
      <c r="F128" s="106">
        <v>94.69</v>
      </c>
      <c r="G128" s="102" t="s">
        <v>144</v>
      </c>
      <c r="H128" s="112" t="s">
        <v>485</v>
      </c>
    </row>
    <row r="129">
      <c r="A129" s="102" t="s">
        <v>481</v>
      </c>
      <c r="B129" s="102" t="s">
        <v>134</v>
      </c>
      <c r="C129" s="102" t="s">
        <v>500</v>
      </c>
      <c r="D129" s="102" t="s">
        <v>28</v>
      </c>
      <c r="E129" s="106">
        <v>86.85</v>
      </c>
      <c r="F129" s="106">
        <v>90.44</v>
      </c>
      <c r="G129" s="102" t="s">
        <v>168</v>
      </c>
      <c r="H129" s="112" t="s">
        <v>485</v>
      </c>
    </row>
    <row r="130">
      <c r="A130" s="102" t="s">
        <v>502</v>
      </c>
      <c r="B130" s="102" t="s">
        <v>134</v>
      </c>
      <c r="C130" s="102" t="s">
        <v>503</v>
      </c>
      <c r="D130" s="102" t="s">
        <v>28</v>
      </c>
      <c r="E130" s="106">
        <v>79.33</v>
      </c>
      <c r="F130" s="106">
        <v>74.94</v>
      </c>
      <c r="G130" s="102" t="s">
        <v>168</v>
      </c>
      <c r="H130" s="112" t="s">
        <v>505</v>
      </c>
    </row>
    <row r="131">
      <c r="A131" s="102" t="s">
        <v>507</v>
      </c>
      <c r="B131" s="102" t="s">
        <v>134</v>
      </c>
      <c r="C131" s="102" t="s">
        <v>509</v>
      </c>
      <c r="D131" s="102" t="s">
        <v>28</v>
      </c>
      <c r="E131" s="106">
        <v>72.79</v>
      </c>
      <c r="F131" s="106">
        <v>73.12</v>
      </c>
      <c r="G131" s="102" t="s">
        <v>168</v>
      </c>
      <c r="H131" s="112" t="s">
        <v>511</v>
      </c>
    </row>
    <row r="132">
      <c r="A132" s="102" t="s">
        <v>507</v>
      </c>
      <c r="B132" s="102" t="s">
        <v>134</v>
      </c>
      <c r="C132" s="102" t="s">
        <v>513</v>
      </c>
      <c r="D132" s="102" t="s">
        <v>28</v>
      </c>
      <c r="E132" s="106">
        <v>68.49</v>
      </c>
      <c r="F132" s="106">
        <v>83.94</v>
      </c>
      <c r="G132" s="102" t="s">
        <v>168</v>
      </c>
      <c r="H132" s="112" t="s">
        <v>511</v>
      </c>
    </row>
    <row r="133">
      <c r="A133" s="102" t="s">
        <v>507</v>
      </c>
      <c r="B133" s="102" t="s">
        <v>134</v>
      </c>
      <c r="C133" s="102" t="s">
        <v>516</v>
      </c>
      <c r="D133" s="102" t="s">
        <v>28</v>
      </c>
      <c r="E133" s="106">
        <v>67.95</v>
      </c>
      <c r="F133" s="106">
        <v>83.94</v>
      </c>
      <c r="G133" s="102" t="s">
        <v>168</v>
      </c>
      <c r="H133" s="112" t="s">
        <v>511</v>
      </c>
    </row>
    <row r="134">
      <c r="A134" s="102" t="s">
        <v>518</v>
      </c>
      <c r="B134" s="102" t="s">
        <v>134</v>
      </c>
      <c r="C134" s="102" t="s">
        <v>519</v>
      </c>
      <c r="D134" s="102" t="s">
        <v>28</v>
      </c>
      <c r="E134" s="106">
        <v>54.0</v>
      </c>
      <c r="F134" s="106">
        <v>60.81</v>
      </c>
      <c r="G134" s="102" t="s">
        <v>138</v>
      </c>
      <c r="H134" s="112" t="s">
        <v>521</v>
      </c>
    </row>
    <row r="135">
      <c r="A135" s="102" t="s">
        <v>523</v>
      </c>
      <c r="B135" s="102" t="s">
        <v>134</v>
      </c>
      <c r="C135" s="102" t="s">
        <v>524</v>
      </c>
      <c r="D135" s="102" t="s">
        <v>28</v>
      </c>
      <c r="E135" s="106">
        <v>75.71</v>
      </c>
      <c r="F135" s="106">
        <v>76.62</v>
      </c>
      <c r="G135" s="102" t="s">
        <v>144</v>
      </c>
      <c r="H135" s="112" t="s">
        <v>526</v>
      </c>
    </row>
    <row r="136">
      <c r="A136" s="102" t="s">
        <v>523</v>
      </c>
      <c r="B136" s="102" t="s">
        <v>134</v>
      </c>
      <c r="C136" s="102" t="s">
        <v>528</v>
      </c>
      <c r="D136" s="102" t="s">
        <v>28</v>
      </c>
      <c r="E136" s="106">
        <v>74.08</v>
      </c>
      <c r="F136" s="106">
        <v>64.5</v>
      </c>
      <c r="G136" s="102" t="s">
        <v>150</v>
      </c>
      <c r="H136" s="112" t="s">
        <v>526</v>
      </c>
    </row>
    <row r="137">
      <c r="A137" s="102" t="s">
        <v>531</v>
      </c>
      <c r="B137" s="102" t="s">
        <v>178</v>
      </c>
      <c r="C137" s="102" t="s">
        <v>532</v>
      </c>
      <c r="D137" s="102" t="s">
        <v>28</v>
      </c>
      <c r="E137" s="106">
        <v>84.62</v>
      </c>
      <c r="F137" s="106">
        <v>88.5</v>
      </c>
      <c r="G137" s="102" t="s">
        <v>168</v>
      </c>
      <c r="H137" s="112" t="s">
        <v>534</v>
      </c>
    </row>
    <row r="138">
      <c r="A138" s="102" t="s">
        <v>536</v>
      </c>
      <c r="B138" s="102" t="s">
        <v>134</v>
      </c>
      <c r="C138" s="102" t="s">
        <v>357</v>
      </c>
      <c r="D138" s="102" t="s">
        <v>28</v>
      </c>
      <c r="E138" s="106">
        <v>94.96</v>
      </c>
      <c r="F138" s="106">
        <v>94.81</v>
      </c>
      <c r="G138" s="102" t="s">
        <v>138</v>
      </c>
      <c r="H138" s="112" t="s">
        <v>539</v>
      </c>
    </row>
    <row r="139">
      <c r="A139" s="102" t="s">
        <v>536</v>
      </c>
      <c r="B139" s="102" t="s">
        <v>134</v>
      </c>
      <c r="C139" s="102" t="s">
        <v>361</v>
      </c>
      <c r="D139" s="102" t="s">
        <v>28</v>
      </c>
      <c r="E139" s="106">
        <v>94.56</v>
      </c>
      <c r="F139" s="106">
        <v>94.81</v>
      </c>
      <c r="G139" s="102" t="s">
        <v>138</v>
      </c>
      <c r="H139" s="112" t="s">
        <v>539</v>
      </c>
    </row>
    <row r="140">
      <c r="A140" s="102" t="s">
        <v>536</v>
      </c>
      <c r="B140" s="102" t="s">
        <v>134</v>
      </c>
      <c r="C140" s="102" t="s">
        <v>363</v>
      </c>
      <c r="D140" s="102" t="s">
        <v>28</v>
      </c>
      <c r="E140" s="106">
        <v>94.98</v>
      </c>
      <c r="F140" s="106">
        <v>94.81</v>
      </c>
      <c r="G140" s="102" t="s">
        <v>138</v>
      </c>
      <c r="H140" s="112" t="s">
        <v>539</v>
      </c>
    </row>
    <row r="141">
      <c r="A141" s="102" t="s">
        <v>536</v>
      </c>
      <c r="B141" s="102" t="s">
        <v>134</v>
      </c>
      <c r="C141" s="102" t="s">
        <v>365</v>
      </c>
      <c r="D141" s="102" t="s">
        <v>28</v>
      </c>
      <c r="E141" s="106">
        <v>91.21</v>
      </c>
      <c r="F141" s="106">
        <v>94.81</v>
      </c>
      <c r="G141" s="102" t="s">
        <v>138</v>
      </c>
      <c r="H141" s="112" t="s">
        <v>539</v>
      </c>
    </row>
    <row r="142">
      <c r="A142" s="102" t="s">
        <v>536</v>
      </c>
      <c r="B142" s="102" t="s">
        <v>134</v>
      </c>
      <c r="C142" s="102" t="s">
        <v>367</v>
      </c>
      <c r="D142" s="102" t="s">
        <v>28</v>
      </c>
      <c r="E142" s="106">
        <v>94.29</v>
      </c>
      <c r="F142" s="106">
        <v>94.81</v>
      </c>
      <c r="G142" s="102" t="s">
        <v>138</v>
      </c>
      <c r="H142" s="112" t="s">
        <v>539</v>
      </c>
    </row>
    <row r="143">
      <c r="A143" s="102" t="s">
        <v>536</v>
      </c>
      <c r="B143" s="102" t="s">
        <v>134</v>
      </c>
      <c r="C143" s="102" t="s">
        <v>369</v>
      </c>
      <c r="D143" s="102" t="s">
        <v>28</v>
      </c>
      <c r="E143" s="106">
        <v>93.44</v>
      </c>
      <c r="F143" s="106">
        <v>94.81</v>
      </c>
      <c r="G143" s="102" t="s">
        <v>138</v>
      </c>
      <c r="H143" s="112" t="s">
        <v>539</v>
      </c>
    </row>
    <row r="144">
      <c r="A144" s="102" t="s">
        <v>536</v>
      </c>
      <c r="B144" s="102" t="s">
        <v>134</v>
      </c>
      <c r="C144" s="102" t="s">
        <v>471</v>
      </c>
      <c r="D144" s="102" t="s">
        <v>28</v>
      </c>
      <c r="E144" s="106">
        <v>94.56</v>
      </c>
      <c r="F144" s="106">
        <v>94.44</v>
      </c>
      <c r="G144" s="102" t="s">
        <v>144</v>
      </c>
      <c r="H144" s="112" t="s">
        <v>539</v>
      </c>
    </row>
    <row r="145">
      <c r="A145" s="102" t="s">
        <v>536</v>
      </c>
      <c r="B145" s="102" t="s">
        <v>134</v>
      </c>
      <c r="C145" s="102" t="s">
        <v>372</v>
      </c>
      <c r="D145" s="102" t="s">
        <v>28</v>
      </c>
      <c r="E145" s="106">
        <v>93.87</v>
      </c>
      <c r="F145" s="106">
        <v>94.44</v>
      </c>
      <c r="G145" s="102" t="s">
        <v>144</v>
      </c>
      <c r="H145" s="112" t="s">
        <v>539</v>
      </c>
    </row>
    <row r="146">
      <c r="A146" s="102" t="s">
        <v>536</v>
      </c>
      <c r="B146" s="102" t="s">
        <v>134</v>
      </c>
      <c r="C146" s="102" t="s">
        <v>374</v>
      </c>
      <c r="D146" s="102" t="s">
        <v>28</v>
      </c>
      <c r="E146" s="106">
        <v>93.91</v>
      </c>
      <c r="F146" s="106">
        <v>94.44</v>
      </c>
      <c r="G146" s="102" t="s">
        <v>144</v>
      </c>
      <c r="H146" s="112" t="s">
        <v>539</v>
      </c>
    </row>
    <row r="147">
      <c r="A147" s="102" t="s">
        <v>536</v>
      </c>
      <c r="B147" s="102" t="s">
        <v>134</v>
      </c>
      <c r="C147" s="102" t="s">
        <v>376</v>
      </c>
      <c r="D147" s="102" t="s">
        <v>28</v>
      </c>
      <c r="E147" s="106">
        <v>94.05</v>
      </c>
      <c r="F147" s="106">
        <v>94.44</v>
      </c>
      <c r="G147" s="102" t="s">
        <v>144</v>
      </c>
      <c r="H147" s="112" t="s">
        <v>539</v>
      </c>
    </row>
    <row r="148">
      <c r="A148" s="102" t="s">
        <v>536</v>
      </c>
      <c r="B148" s="102" t="s">
        <v>134</v>
      </c>
      <c r="C148" s="102" t="s">
        <v>378</v>
      </c>
      <c r="D148" s="102" t="s">
        <v>28</v>
      </c>
      <c r="E148" s="106">
        <v>93.26</v>
      </c>
      <c r="F148" s="106">
        <v>94.44</v>
      </c>
      <c r="G148" s="102" t="s">
        <v>144</v>
      </c>
      <c r="H148" s="162" t="s">
        <v>539</v>
      </c>
    </row>
    <row r="149">
      <c r="A149" s="102" t="s">
        <v>536</v>
      </c>
      <c r="B149" s="102" t="s">
        <v>134</v>
      </c>
      <c r="C149" s="102" t="s">
        <v>545</v>
      </c>
      <c r="D149" s="102" t="s">
        <v>28</v>
      </c>
      <c r="E149" s="106">
        <v>85.64</v>
      </c>
      <c r="F149" s="106">
        <v>88.69</v>
      </c>
      <c r="G149" s="102" t="s">
        <v>150</v>
      </c>
      <c r="H149" s="112" t="s">
        <v>539</v>
      </c>
    </row>
    <row r="150">
      <c r="A150" s="102" t="s">
        <v>536</v>
      </c>
      <c r="B150" s="102" t="s">
        <v>134</v>
      </c>
      <c r="C150" s="102" t="s">
        <v>546</v>
      </c>
      <c r="D150" s="102" t="s">
        <v>28</v>
      </c>
      <c r="E150" s="106">
        <v>85.61</v>
      </c>
      <c r="F150" s="106">
        <v>88.69</v>
      </c>
      <c r="G150" s="102" t="s">
        <v>150</v>
      </c>
      <c r="H150" s="112" t="s">
        <v>539</v>
      </c>
    </row>
    <row r="151">
      <c r="A151" s="102" t="s">
        <v>536</v>
      </c>
      <c r="B151" s="102" t="s">
        <v>134</v>
      </c>
      <c r="C151" s="102" t="s">
        <v>380</v>
      </c>
      <c r="D151" s="102" t="s">
        <v>28</v>
      </c>
      <c r="E151" s="106">
        <v>88.53</v>
      </c>
      <c r="F151" s="106">
        <v>88.69</v>
      </c>
      <c r="G151" s="102" t="s">
        <v>150</v>
      </c>
      <c r="H151" s="112" t="s">
        <v>539</v>
      </c>
    </row>
    <row r="152">
      <c r="A152" s="102" t="s">
        <v>536</v>
      </c>
      <c r="B152" s="102" t="s">
        <v>134</v>
      </c>
      <c r="C152" s="102" t="s">
        <v>384</v>
      </c>
      <c r="D152" s="102" t="s">
        <v>28</v>
      </c>
      <c r="E152" s="106">
        <v>88.26</v>
      </c>
      <c r="F152" s="106">
        <v>88.69</v>
      </c>
      <c r="G152" s="102" t="s">
        <v>150</v>
      </c>
      <c r="H152" s="112" t="s">
        <v>539</v>
      </c>
    </row>
    <row r="153">
      <c r="A153" s="102" t="s">
        <v>536</v>
      </c>
      <c r="B153" s="102" t="s">
        <v>134</v>
      </c>
      <c r="C153" s="102" t="s">
        <v>547</v>
      </c>
      <c r="D153" s="102" t="s">
        <v>28</v>
      </c>
      <c r="E153" s="106">
        <v>56.07</v>
      </c>
      <c r="F153" s="106">
        <v>88.69</v>
      </c>
      <c r="G153" s="102" t="s">
        <v>150</v>
      </c>
      <c r="H153" s="112" t="s">
        <v>539</v>
      </c>
    </row>
    <row r="154">
      <c r="A154" s="102" t="s">
        <v>536</v>
      </c>
      <c r="B154" s="102" t="s">
        <v>134</v>
      </c>
      <c r="C154" s="102" t="s">
        <v>386</v>
      </c>
      <c r="D154" s="102" t="s">
        <v>28</v>
      </c>
      <c r="E154" s="106">
        <v>82.44</v>
      </c>
      <c r="F154" s="106">
        <v>88.69</v>
      </c>
      <c r="G154" s="102" t="s">
        <v>150</v>
      </c>
      <c r="H154" s="112" t="s">
        <v>539</v>
      </c>
    </row>
    <row r="155">
      <c r="A155" s="102" t="s">
        <v>548</v>
      </c>
      <c r="B155" s="102" t="s">
        <v>134</v>
      </c>
      <c r="C155" s="102" t="s">
        <v>549</v>
      </c>
      <c r="D155" s="102" t="s">
        <v>28</v>
      </c>
      <c r="E155" s="106">
        <v>58.9</v>
      </c>
      <c r="F155" s="106">
        <v>64.31</v>
      </c>
      <c r="G155" s="102" t="s">
        <v>150</v>
      </c>
      <c r="H155" s="112" t="s">
        <v>550</v>
      </c>
    </row>
    <row r="156">
      <c r="A156" s="102" t="s">
        <v>548</v>
      </c>
      <c r="B156" s="102" t="s">
        <v>134</v>
      </c>
      <c r="C156" s="102" t="s">
        <v>551</v>
      </c>
      <c r="D156" s="102" t="s">
        <v>28</v>
      </c>
      <c r="E156" s="106">
        <v>57.28</v>
      </c>
      <c r="F156" s="106">
        <v>62.72</v>
      </c>
      <c r="G156" s="102" t="s">
        <v>144</v>
      </c>
      <c r="H156" s="112" t="s">
        <v>550</v>
      </c>
    </row>
    <row r="157">
      <c r="A157" s="102" t="s">
        <v>84</v>
      </c>
      <c r="B157" s="102" t="s">
        <v>134</v>
      </c>
      <c r="C157" s="102" t="s">
        <v>552</v>
      </c>
      <c r="D157" s="102" t="s">
        <v>28</v>
      </c>
      <c r="E157" s="106">
        <v>90.73</v>
      </c>
      <c r="F157" s="106">
        <v>90.75</v>
      </c>
      <c r="G157" s="102" t="s">
        <v>138</v>
      </c>
      <c r="H157" s="112" t="s">
        <v>553</v>
      </c>
    </row>
    <row r="158">
      <c r="A158" s="102" t="s">
        <v>84</v>
      </c>
      <c r="B158" s="102" t="s">
        <v>134</v>
      </c>
      <c r="C158" s="102" t="s">
        <v>554</v>
      </c>
      <c r="D158" s="102" t="s">
        <v>28</v>
      </c>
      <c r="E158" s="106">
        <v>90.01</v>
      </c>
      <c r="F158" s="106">
        <v>90.75</v>
      </c>
      <c r="G158" s="102" t="s">
        <v>138</v>
      </c>
      <c r="H158" s="112" t="s">
        <v>553</v>
      </c>
    </row>
    <row r="159">
      <c r="A159" s="102" t="s">
        <v>84</v>
      </c>
      <c r="B159" s="102" t="s">
        <v>134</v>
      </c>
      <c r="C159" s="102" t="s">
        <v>555</v>
      </c>
      <c r="D159" s="102" t="s">
        <v>28</v>
      </c>
      <c r="E159" s="106">
        <v>89.73</v>
      </c>
      <c r="F159" s="106">
        <v>90.75</v>
      </c>
      <c r="G159" s="102" t="s">
        <v>138</v>
      </c>
      <c r="H159" s="112" t="s">
        <v>553</v>
      </c>
    </row>
    <row r="160">
      <c r="A160" s="102" t="s">
        <v>84</v>
      </c>
      <c r="B160" s="102" t="s">
        <v>134</v>
      </c>
      <c r="C160" s="102" t="s">
        <v>556</v>
      </c>
      <c r="D160" s="102" t="s">
        <v>28</v>
      </c>
      <c r="E160" s="106">
        <v>93.46</v>
      </c>
      <c r="F160" s="106">
        <v>94.12</v>
      </c>
      <c r="G160" s="102" t="s">
        <v>168</v>
      </c>
      <c r="H160" s="112" t="s">
        <v>553</v>
      </c>
    </row>
    <row r="161">
      <c r="A161" s="102" t="s">
        <v>84</v>
      </c>
      <c r="B161" s="102" t="s">
        <v>134</v>
      </c>
      <c r="C161" s="102" t="s">
        <v>557</v>
      </c>
      <c r="D161" s="102" t="s">
        <v>28</v>
      </c>
      <c r="E161" s="106">
        <v>93.23</v>
      </c>
      <c r="F161" s="106">
        <v>94.12</v>
      </c>
      <c r="G161" s="102" t="s">
        <v>168</v>
      </c>
      <c r="H161" s="112" t="s">
        <v>553</v>
      </c>
    </row>
    <row r="162">
      <c r="A162" s="102" t="s">
        <v>84</v>
      </c>
      <c r="B162" s="102" t="s">
        <v>134</v>
      </c>
      <c r="C162" s="102" t="s">
        <v>558</v>
      </c>
      <c r="D162" s="102" t="s">
        <v>28</v>
      </c>
      <c r="E162" s="106">
        <v>93.17</v>
      </c>
      <c r="F162" s="106">
        <v>94.12</v>
      </c>
      <c r="G162" s="102" t="s">
        <v>168</v>
      </c>
      <c r="H162" s="112" t="s">
        <v>553</v>
      </c>
    </row>
    <row r="163">
      <c r="A163" s="102" t="s">
        <v>84</v>
      </c>
      <c r="B163" s="102" t="s">
        <v>134</v>
      </c>
      <c r="C163" s="102" t="s">
        <v>559</v>
      </c>
      <c r="D163" s="102" t="s">
        <v>28</v>
      </c>
      <c r="E163" s="106">
        <v>92.65</v>
      </c>
      <c r="F163" s="106">
        <v>94.12</v>
      </c>
      <c r="G163" s="102" t="s">
        <v>168</v>
      </c>
      <c r="H163" s="112" t="s">
        <v>553</v>
      </c>
    </row>
    <row r="164">
      <c r="A164" s="102" t="s">
        <v>84</v>
      </c>
      <c r="B164" s="102" t="s">
        <v>134</v>
      </c>
      <c r="C164" s="102" t="s">
        <v>560</v>
      </c>
      <c r="D164" s="102" t="s">
        <v>28</v>
      </c>
      <c r="E164" s="106">
        <v>93.27</v>
      </c>
      <c r="F164" s="106">
        <v>94.12</v>
      </c>
      <c r="G164" s="102" t="s">
        <v>168</v>
      </c>
      <c r="H164" s="112" t="s">
        <v>553</v>
      </c>
    </row>
    <row r="165">
      <c r="A165" s="102" t="s">
        <v>84</v>
      </c>
      <c r="B165" s="102" t="s">
        <v>134</v>
      </c>
      <c r="C165" s="102" t="s">
        <v>561</v>
      </c>
      <c r="D165" s="102" t="s">
        <v>28</v>
      </c>
      <c r="E165" s="106">
        <v>93.89</v>
      </c>
      <c r="F165" s="106">
        <v>94.12</v>
      </c>
      <c r="G165" s="102" t="s">
        <v>168</v>
      </c>
      <c r="H165" s="112" t="s">
        <v>553</v>
      </c>
    </row>
    <row r="166">
      <c r="A166" s="102" t="s">
        <v>84</v>
      </c>
      <c r="B166" s="102" t="s">
        <v>134</v>
      </c>
      <c r="C166" s="102" t="s">
        <v>562</v>
      </c>
      <c r="D166" s="102" t="s">
        <v>28</v>
      </c>
      <c r="E166" s="106">
        <v>72.54</v>
      </c>
      <c r="F166" s="106">
        <v>83.12</v>
      </c>
      <c r="G166" s="102" t="s">
        <v>168</v>
      </c>
      <c r="H166" s="112" t="s">
        <v>553</v>
      </c>
    </row>
    <row r="167">
      <c r="A167" s="102" t="s">
        <v>84</v>
      </c>
      <c r="B167" s="102" t="s">
        <v>134</v>
      </c>
      <c r="C167" s="102" t="s">
        <v>563</v>
      </c>
      <c r="D167" s="102" t="s">
        <v>28</v>
      </c>
      <c r="E167" s="106">
        <v>68.79</v>
      </c>
      <c r="F167" s="106">
        <v>83.12</v>
      </c>
      <c r="G167" s="102" t="s">
        <v>168</v>
      </c>
      <c r="H167" s="112" t="s">
        <v>553</v>
      </c>
    </row>
    <row r="168">
      <c r="A168" s="102" t="s">
        <v>84</v>
      </c>
      <c r="B168" s="102" t="s">
        <v>134</v>
      </c>
      <c r="C168" s="102" t="s">
        <v>564</v>
      </c>
      <c r="D168" s="102" t="s">
        <v>28</v>
      </c>
      <c r="E168" s="106">
        <v>65.47</v>
      </c>
      <c r="F168" s="106">
        <v>83.12</v>
      </c>
      <c r="G168" s="102" t="s">
        <v>168</v>
      </c>
      <c r="H168" s="112" t="s">
        <v>553</v>
      </c>
    </row>
    <row r="169">
      <c r="A169" s="102" t="s">
        <v>84</v>
      </c>
      <c r="B169" s="102" t="s">
        <v>134</v>
      </c>
      <c r="C169" s="102" t="s">
        <v>565</v>
      </c>
      <c r="D169" s="102" t="s">
        <v>28</v>
      </c>
      <c r="E169" s="106">
        <v>89.52</v>
      </c>
      <c r="F169" s="106">
        <v>90.75</v>
      </c>
      <c r="G169" s="102" t="s">
        <v>150</v>
      </c>
      <c r="H169" s="112" t="s">
        <v>553</v>
      </c>
    </row>
    <row r="170">
      <c r="A170" s="102" t="s">
        <v>84</v>
      </c>
      <c r="B170" s="102" t="s">
        <v>134</v>
      </c>
      <c r="C170" s="102" t="s">
        <v>566</v>
      </c>
      <c r="D170" s="102" t="s">
        <v>28</v>
      </c>
      <c r="E170" s="106">
        <v>89.04</v>
      </c>
      <c r="F170" s="106">
        <v>90.75</v>
      </c>
      <c r="G170" s="102" t="s">
        <v>150</v>
      </c>
      <c r="H170" s="112" t="s">
        <v>553</v>
      </c>
    </row>
    <row r="171">
      <c r="A171" s="102" t="s">
        <v>84</v>
      </c>
      <c r="B171" s="102" t="s">
        <v>134</v>
      </c>
      <c r="C171" s="102" t="s">
        <v>567</v>
      </c>
      <c r="D171" s="102" t="s">
        <v>28</v>
      </c>
      <c r="E171" s="106">
        <v>94.06</v>
      </c>
      <c r="F171" s="106">
        <v>95.0</v>
      </c>
      <c r="G171" s="102" t="s">
        <v>168</v>
      </c>
      <c r="H171" s="112" t="s">
        <v>553</v>
      </c>
    </row>
    <row r="172">
      <c r="A172" s="102" t="s">
        <v>84</v>
      </c>
      <c r="B172" s="102" t="s">
        <v>134</v>
      </c>
      <c r="C172" s="102" t="s">
        <v>568</v>
      </c>
      <c r="D172" s="102" t="s">
        <v>28</v>
      </c>
      <c r="E172" s="106">
        <v>94.19</v>
      </c>
      <c r="F172" s="106">
        <v>95.0</v>
      </c>
      <c r="G172" s="102" t="s">
        <v>168</v>
      </c>
      <c r="H172" s="112" t="s">
        <v>553</v>
      </c>
    </row>
    <row r="173">
      <c r="A173" s="102" t="s">
        <v>84</v>
      </c>
      <c r="B173" s="102" t="s">
        <v>134</v>
      </c>
      <c r="C173" s="102" t="s">
        <v>569</v>
      </c>
      <c r="D173" s="102" t="s">
        <v>28</v>
      </c>
      <c r="E173" s="106">
        <v>94.41</v>
      </c>
      <c r="F173" s="106">
        <v>95.0</v>
      </c>
      <c r="G173" s="102" t="s">
        <v>168</v>
      </c>
      <c r="H173" s="112" t="s">
        <v>553</v>
      </c>
    </row>
    <row r="174">
      <c r="A174" s="102" t="s">
        <v>84</v>
      </c>
      <c r="B174" s="102" t="s">
        <v>134</v>
      </c>
      <c r="C174" s="102" t="s">
        <v>570</v>
      </c>
      <c r="D174" s="102" t="s">
        <v>28</v>
      </c>
      <c r="E174" s="106">
        <v>94.73</v>
      </c>
      <c r="F174" s="106">
        <v>95.0</v>
      </c>
      <c r="G174" s="102" t="s">
        <v>168</v>
      </c>
      <c r="H174" s="112" t="s">
        <v>553</v>
      </c>
    </row>
    <row r="175">
      <c r="A175" s="102" t="s">
        <v>84</v>
      </c>
      <c r="B175" s="102" t="s">
        <v>134</v>
      </c>
      <c r="C175" s="102" t="s">
        <v>571</v>
      </c>
      <c r="D175" s="102" t="s">
        <v>28</v>
      </c>
      <c r="E175" s="106">
        <v>94.24</v>
      </c>
      <c r="F175" s="106">
        <v>95.0</v>
      </c>
      <c r="G175" s="102" t="s">
        <v>168</v>
      </c>
      <c r="H175" s="112" t="s">
        <v>553</v>
      </c>
    </row>
    <row r="176">
      <c r="A176" s="102" t="s">
        <v>84</v>
      </c>
      <c r="B176" s="102" t="s">
        <v>134</v>
      </c>
      <c r="C176" s="102" t="s">
        <v>572</v>
      </c>
      <c r="D176" s="102" t="s">
        <v>28</v>
      </c>
      <c r="E176" s="106">
        <v>93.57</v>
      </c>
      <c r="F176" s="106">
        <v>94.25</v>
      </c>
      <c r="G176" s="102" t="s">
        <v>138</v>
      </c>
      <c r="H176" s="112" t="s">
        <v>553</v>
      </c>
    </row>
    <row r="177">
      <c r="A177" s="102" t="s">
        <v>573</v>
      </c>
      <c r="B177" s="102" t="s">
        <v>134</v>
      </c>
      <c r="C177" s="102" t="s">
        <v>574</v>
      </c>
      <c r="D177" s="102" t="s">
        <v>28</v>
      </c>
      <c r="E177" s="106">
        <v>91.35</v>
      </c>
      <c r="F177" s="106">
        <v>96.0</v>
      </c>
      <c r="G177" s="102" t="s">
        <v>150</v>
      </c>
      <c r="H177" s="112" t="s">
        <v>575</v>
      </c>
    </row>
    <row r="178">
      <c r="A178" s="102" t="s">
        <v>573</v>
      </c>
      <c r="B178" s="102" t="s">
        <v>134</v>
      </c>
      <c r="C178" s="102" t="s">
        <v>576</v>
      </c>
      <c r="D178" s="102" t="s">
        <v>28</v>
      </c>
      <c r="E178" s="106">
        <v>89.96</v>
      </c>
      <c r="F178" s="106">
        <v>88.94</v>
      </c>
      <c r="G178" s="102" t="s">
        <v>144</v>
      </c>
      <c r="H178" s="112" t="s">
        <v>575</v>
      </c>
    </row>
    <row r="179">
      <c r="A179" s="102" t="s">
        <v>573</v>
      </c>
      <c r="B179" s="102" t="s">
        <v>134</v>
      </c>
      <c r="C179" s="102" t="s">
        <v>577</v>
      </c>
      <c r="D179" s="102" t="s">
        <v>28</v>
      </c>
      <c r="E179" s="106">
        <v>90.19</v>
      </c>
      <c r="F179" s="106">
        <v>93.5</v>
      </c>
      <c r="G179" s="102" t="s">
        <v>168</v>
      </c>
      <c r="H179" s="112" t="s">
        <v>575</v>
      </c>
    </row>
    <row r="180">
      <c r="A180" s="102" t="s">
        <v>573</v>
      </c>
      <c r="B180" s="102" t="s">
        <v>134</v>
      </c>
      <c r="C180" s="102" t="s">
        <v>578</v>
      </c>
      <c r="D180" s="102" t="s">
        <v>28</v>
      </c>
      <c r="E180" s="106">
        <v>87.55</v>
      </c>
      <c r="F180" s="106">
        <v>93.5</v>
      </c>
      <c r="G180" s="102" t="s">
        <v>168</v>
      </c>
      <c r="H180" s="112" t="s">
        <v>575</v>
      </c>
    </row>
    <row r="181">
      <c r="A181" s="102" t="s">
        <v>573</v>
      </c>
      <c r="B181" s="102" t="s">
        <v>134</v>
      </c>
      <c r="C181" s="102" t="s">
        <v>579</v>
      </c>
      <c r="D181" s="102" t="s">
        <v>28</v>
      </c>
      <c r="E181" s="106">
        <v>87.54</v>
      </c>
      <c r="F181" s="106">
        <v>93.5</v>
      </c>
      <c r="G181" s="102" t="s">
        <v>168</v>
      </c>
      <c r="H181" s="112" t="s">
        <v>575</v>
      </c>
    </row>
    <row r="182">
      <c r="A182" s="102" t="s">
        <v>573</v>
      </c>
      <c r="B182" s="102" t="s">
        <v>134</v>
      </c>
      <c r="C182" s="102" t="s">
        <v>580</v>
      </c>
      <c r="D182" s="102" t="s">
        <v>28</v>
      </c>
      <c r="E182" s="106">
        <v>89.59</v>
      </c>
      <c r="F182" s="106">
        <v>93.5</v>
      </c>
      <c r="G182" s="102" t="s">
        <v>168</v>
      </c>
      <c r="H182" s="112" t="s">
        <v>575</v>
      </c>
    </row>
    <row r="183">
      <c r="A183" s="102" t="s">
        <v>581</v>
      </c>
      <c r="B183" s="102" t="s">
        <v>134</v>
      </c>
      <c r="C183" s="102" t="s">
        <v>582</v>
      </c>
      <c r="D183" s="102" t="s">
        <v>28</v>
      </c>
      <c r="E183" s="106">
        <v>62.2</v>
      </c>
      <c r="F183" s="106">
        <v>70.38</v>
      </c>
      <c r="G183" s="102" t="s">
        <v>138</v>
      </c>
      <c r="H183" s="112" t="s">
        <v>583</v>
      </c>
    </row>
    <row r="184">
      <c r="A184" s="102" t="s">
        <v>584</v>
      </c>
      <c r="B184" s="102" t="s">
        <v>134</v>
      </c>
      <c r="C184" s="102" t="s">
        <v>585</v>
      </c>
      <c r="D184" s="102" t="s">
        <v>28</v>
      </c>
      <c r="E184" s="106">
        <v>73.22</v>
      </c>
      <c r="F184" s="106">
        <v>75.0</v>
      </c>
      <c r="G184" s="102" t="s">
        <v>168</v>
      </c>
      <c r="H184" s="112" t="s">
        <v>586</v>
      </c>
    </row>
    <row r="185">
      <c r="A185" s="102" t="s">
        <v>584</v>
      </c>
      <c r="B185" s="102" t="s">
        <v>134</v>
      </c>
      <c r="C185" s="102" t="s">
        <v>587</v>
      </c>
      <c r="D185" s="102" t="s">
        <v>28</v>
      </c>
      <c r="E185" s="106">
        <v>66.75</v>
      </c>
      <c r="F185" s="106">
        <v>75.0</v>
      </c>
      <c r="G185" s="102" t="s">
        <v>168</v>
      </c>
      <c r="H185" s="112" t="s">
        <v>586</v>
      </c>
    </row>
    <row r="186">
      <c r="A186" s="102" t="s">
        <v>584</v>
      </c>
      <c r="B186" s="102" t="s">
        <v>134</v>
      </c>
      <c r="C186" s="102" t="s">
        <v>588</v>
      </c>
      <c r="D186" s="102" t="s">
        <v>28</v>
      </c>
      <c r="E186" s="106">
        <v>69.06</v>
      </c>
      <c r="F186" s="106">
        <v>75.0</v>
      </c>
      <c r="G186" s="102" t="s">
        <v>168</v>
      </c>
      <c r="H186" s="112" t="s">
        <v>586</v>
      </c>
    </row>
    <row r="187">
      <c r="A187" s="102" t="s">
        <v>584</v>
      </c>
      <c r="B187" s="102" t="s">
        <v>134</v>
      </c>
      <c r="C187" s="102" t="s">
        <v>589</v>
      </c>
      <c r="D187" s="102" t="s">
        <v>28</v>
      </c>
      <c r="E187" s="106">
        <v>68.09</v>
      </c>
      <c r="F187" s="106">
        <v>75.0</v>
      </c>
      <c r="G187" s="102" t="s">
        <v>168</v>
      </c>
      <c r="H187" s="112" t="s">
        <v>586</v>
      </c>
    </row>
    <row r="188">
      <c r="A188" s="102" t="s">
        <v>584</v>
      </c>
      <c r="B188" s="102" t="s">
        <v>134</v>
      </c>
      <c r="C188" s="102" t="s">
        <v>590</v>
      </c>
      <c r="D188" s="102" t="s">
        <v>28</v>
      </c>
      <c r="E188" s="106">
        <v>72.58</v>
      </c>
      <c r="F188" s="106">
        <v>75.0</v>
      </c>
      <c r="G188" s="102" t="s">
        <v>168</v>
      </c>
      <c r="H188" s="112" t="s">
        <v>586</v>
      </c>
    </row>
    <row r="189">
      <c r="A189" s="102" t="s">
        <v>584</v>
      </c>
      <c r="B189" s="102" t="s">
        <v>134</v>
      </c>
      <c r="C189" s="102" t="s">
        <v>591</v>
      </c>
      <c r="D189" s="102" t="s">
        <v>28</v>
      </c>
      <c r="E189" s="106">
        <v>92.29</v>
      </c>
      <c r="F189" s="106">
        <v>92.19</v>
      </c>
      <c r="G189" s="102" t="s">
        <v>138</v>
      </c>
      <c r="H189" s="112" t="s">
        <v>586</v>
      </c>
    </row>
    <row r="190">
      <c r="A190" s="102" t="s">
        <v>592</v>
      </c>
      <c r="B190" s="102" t="s">
        <v>134</v>
      </c>
      <c r="C190" s="102" t="s">
        <v>593</v>
      </c>
      <c r="D190" s="102" t="s">
        <v>28</v>
      </c>
      <c r="E190" s="106">
        <v>82.11</v>
      </c>
      <c r="F190" s="106">
        <v>63.34</v>
      </c>
      <c r="G190" s="102" t="s">
        <v>150</v>
      </c>
      <c r="H190" s="112" t="s">
        <v>594</v>
      </c>
    </row>
    <row r="191">
      <c r="A191" s="102" t="s">
        <v>595</v>
      </c>
      <c r="B191" s="102" t="s">
        <v>134</v>
      </c>
      <c r="C191" s="102" t="s">
        <v>596</v>
      </c>
      <c r="D191" s="102" t="s">
        <v>28</v>
      </c>
      <c r="E191" s="106">
        <v>38.78</v>
      </c>
      <c r="F191" s="106">
        <v>42.94</v>
      </c>
      <c r="G191" s="102" t="s">
        <v>150</v>
      </c>
      <c r="H191" s="112" t="s">
        <v>597</v>
      </c>
    </row>
    <row r="192">
      <c r="A192" s="102" t="s">
        <v>598</v>
      </c>
      <c r="B192" s="102" t="s">
        <v>134</v>
      </c>
      <c r="C192" s="102" t="s">
        <v>599</v>
      </c>
      <c r="D192" s="102" t="s">
        <v>28</v>
      </c>
      <c r="E192" s="106">
        <v>96.73</v>
      </c>
      <c r="F192" s="106">
        <v>96.56</v>
      </c>
      <c r="G192" s="102" t="s">
        <v>168</v>
      </c>
      <c r="H192" s="112" t="s">
        <v>600</v>
      </c>
    </row>
    <row r="193">
      <c r="A193" s="102" t="s">
        <v>601</v>
      </c>
      <c r="B193" s="102" t="s">
        <v>134</v>
      </c>
      <c r="C193" s="102" t="s">
        <v>602</v>
      </c>
      <c r="D193" s="102" t="s">
        <v>28</v>
      </c>
      <c r="E193" s="106">
        <v>89.35</v>
      </c>
      <c r="F193" s="106">
        <v>88.06</v>
      </c>
      <c r="G193" s="102" t="s">
        <v>603</v>
      </c>
      <c r="H193" s="112" t="s">
        <v>604</v>
      </c>
    </row>
    <row r="194">
      <c r="A194" s="102" t="s">
        <v>605</v>
      </c>
      <c r="B194" s="102" t="s">
        <v>178</v>
      </c>
      <c r="C194" s="102" t="s">
        <v>606</v>
      </c>
      <c r="D194" s="102" t="s">
        <v>28</v>
      </c>
      <c r="E194" s="106">
        <v>93.33</v>
      </c>
      <c r="F194" s="106">
        <v>96.62</v>
      </c>
      <c r="G194" s="102" t="s">
        <v>138</v>
      </c>
      <c r="H194" s="112" t="s">
        <v>607</v>
      </c>
    </row>
    <row r="195">
      <c r="A195" s="102" t="s">
        <v>605</v>
      </c>
      <c r="B195" s="102" t="s">
        <v>178</v>
      </c>
      <c r="C195" s="102" t="s">
        <v>608</v>
      </c>
      <c r="D195" s="102" t="s">
        <v>28</v>
      </c>
      <c r="E195" s="106">
        <v>92.88</v>
      </c>
      <c r="F195" s="106">
        <v>96.62</v>
      </c>
      <c r="G195" s="102" t="s">
        <v>138</v>
      </c>
      <c r="H195" s="112" t="s">
        <v>607</v>
      </c>
    </row>
    <row r="196">
      <c r="A196" s="102" t="s">
        <v>605</v>
      </c>
      <c r="B196" s="102" t="s">
        <v>178</v>
      </c>
      <c r="C196" s="102" t="s">
        <v>609</v>
      </c>
      <c r="D196" s="102" t="s">
        <v>28</v>
      </c>
      <c r="E196" s="106">
        <v>95.55</v>
      </c>
      <c r="F196" s="106">
        <v>96.62</v>
      </c>
      <c r="G196" s="102" t="s">
        <v>138</v>
      </c>
      <c r="H196" s="112" t="s">
        <v>607</v>
      </c>
    </row>
    <row r="197">
      <c r="A197" s="102" t="s">
        <v>605</v>
      </c>
      <c r="B197" s="102" t="s">
        <v>178</v>
      </c>
      <c r="C197" s="102" t="s">
        <v>610</v>
      </c>
      <c r="D197" s="102" t="s">
        <v>28</v>
      </c>
      <c r="E197" s="106">
        <v>96.65</v>
      </c>
      <c r="F197" s="106">
        <v>97.25</v>
      </c>
      <c r="G197" s="102" t="s">
        <v>144</v>
      </c>
      <c r="H197" s="112" t="s">
        <v>607</v>
      </c>
    </row>
    <row r="198">
      <c r="A198" s="102" t="s">
        <v>605</v>
      </c>
      <c r="B198" s="102" t="s">
        <v>178</v>
      </c>
      <c r="C198" s="102" t="s">
        <v>611</v>
      </c>
      <c r="D198" s="102" t="s">
        <v>28</v>
      </c>
      <c r="E198" s="106">
        <v>92.07</v>
      </c>
      <c r="F198" s="106">
        <v>97.25</v>
      </c>
      <c r="G198" s="102" t="s">
        <v>144</v>
      </c>
      <c r="H198" s="112" t="s">
        <v>607</v>
      </c>
    </row>
    <row r="199">
      <c r="A199" s="102" t="s">
        <v>605</v>
      </c>
      <c r="B199" s="102" t="s">
        <v>178</v>
      </c>
      <c r="C199" s="102" t="s">
        <v>612</v>
      </c>
      <c r="D199" s="102" t="s">
        <v>28</v>
      </c>
      <c r="E199" s="106">
        <v>96.3</v>
      </c>
      <c r="F199" s="106">
        <v>97.25</v>
      </c>
      <c r="G199" s="102" t="s">
        <v>144</v>
      </c>
      <c r="H199" s="112" t="s">
        <v>607</v>
      </c>
    </row>
    <row r="200">
      <c r="A200" s="102" t="s">
        <v>605</v>
      </c>
      <c r="B200" s="102" t="s">
        <v>178</v>
      </c>
      <c r="C200" s="102" t="s">
        <v>613</v>
      </c>
      <c r="D200" s="102" t="s">
        <v>28</v>
      </c>
      <c r="E200" s="106">
        <v>95.72</v>
      </c>
      <c r="F200" s="106">
        <v>97.25</v>
      </c>
      <c r="G200" s="102" t="s">
        <v>144</v>
      </c>
      <c r="H200" s="112" t="s">
        <v>607</v>
      </c>
    </row>
    <row r="201">
      <c r="A201" s="102" t="s">
        <v>605</v>
      </c>
      <c r="B201" s="102" t="s">
        <v>178</v>
      </c>
      <c r="C201" s="102" t="s">
        <v>614</v>
      </c>
      <c r="D201" s="102" t="s">
        <v>28</v>
      </c>
      <c r="E201" s="106">
        <v>98.52</v>
      </c>
      <c r="F201" s="106">
        <v>98.56</v>
      </c>
      <c r="G201" s="102" t="s">
        <v>161</v>
      </c>
      <c r="H201" s="112" t="s">
        <v>607</v>
      </c>
    </row>
    <row r="202">
      <c r="A202" s="102" t="s">
        <v>605</v>
      </c>
      <c r="B202" s="102" t="s">
        <v>178</v>
      </c>
      <c r="C202" s="102" t="s">
        <v>615</v>
      </c>
      <c r="D202" s="102" t="s">
        <v>28</v>
      </c>
      <c r="E202" s="106">
        <v>98.49</v>
      </c>
      <c r="F202" s="106">
        <v>98.56</v>
      </c>
      <c r="G202" s="102" t="s">
        <v>161</v>
      </c>
      <c r="H202" s="112" t="s">
        <v>607</v>
      </c>
    </row>
    <row r="203">
      <c r="A203" s="102" t="s">
        <v>605</v>
      </c>
      <c r="B203" s="102" t="s">
        <v>178</v>
      </c>
      <c r="C203" s="102" t="s">
        <v>616</v>
      </c>
      <c r="D203" s="102" t="s">
        <v>28</v>
      </c>
      <c r="E203" s="106">
        <v>98.65</v>
      </c>
      <c r="F203" s="106">
        <v>98.56</v>
      </c>
      <c r="G203" s="102" t="s">
        <v>161</v>
      </c>
      <c r="H203" s="112" t="s">
        <v>607</v>
      </c>
    </row>
    <row r="204">
      <c r="A204" s="102" t="s">
        <v>605</v>
      </c>
      <c r="B204" s="102" t="s">
        <v>178</v>
      </c>
      <c r="C204" s="102" t="s">
        <v>617</v>
      </c>
      <c r="D204" s="102" t="s">
        <v>28</v>
      </c>
      <c r="E204" s="106">
        <v>97.96</v>
      </c>
      <c r="F204" s="106">
        <v>98.56</v>
      </c>
      <c r="G204" s="102" t="s">
        <v>138</v>
      </c>
      <c r="H204" s="112" t="s">
        <v>607</v>
      </c>
    </row>
    <row r="205">
      <c r="A205" s="90" t="s">
        <v>605</v>
      </c>
      <c r="B205" s="90" t="s">
        <v>178</v>
      </c>
      <c r="C205" s="90" t="s">
        <v>618</v>
      </c>
      <c r="D205" s="90" t="s">
        <v>28</v>
      </c>
      <c r="E205" s="163">
        <v>98.25</v>
      </c>
      <c r="F205" s="163">
        <v>98.56</v>
      </c>
      <c r="G205" s="90" t="s">
        <v>161</v>
      </c>
      <c r="H205" s="164" t="s">
        <v>607</v>
      </c>
    </row>
    <row r="206">
      <c r="A206" s="102" t="s">
        <v>133</v>
      </c>
      <c r="B206" s="102" t="s">
        <v>134</v>
      </c>
      <c r="C206" s="102" t="s">
        <v>619</v>
      </c>
      <c r="D206" s="102" t="s">
        <v>620</v>
      </c>
      <c r="E206" s="106">
        <v>33.26</v>
      </c>
      <c r="F206" s="106">
        <v>32.72</v>
      </c>
      <c r="G206" s="102" t="s">
        <v>138</v>
      </c>
      <c r="H206" s="112" t="s">
        <v>139</v>
      </c>
    </row>
    <row r="207">
      <c r="A207" s="102" t="s">
        <v>141</v>
      </c>
      <c r="B207" s="102" t="s">
        <v>134</v>
      </c>
      <c r="C207" s="102" t="s">
        <v>621</v>
      </c>
      <c r="D207" s="102" t="s">
        <v>620</v>
      </c>
      <c r="E207" s="106">
        <v>92.8</v>
      </c>
      <c r="F207" s="106">
        <v>93.06</v>
      </c>
      <c r="G207" s="102" t="s">
        <v>144</v>
      </c>
      <c r="H207" s="112" t="s">
        <v>145</v>
      </c>
    </row>
    <row r="208">
      <c r="A208" s="102" t="s">
        <v>147</v>
      </c>
      <c r="B208" s="102" t="s">
        <v>134</v>
      </c>
      <c r="C208" s="102" t="s">
        <v>622</v>
      </c>
      <c r="D208" s="102" t="s">
        <v>620</v>
      </c>
      <c r="E208" s="106">
        <v>90.76</v>
      </c>
      <c r="F208" s="106">
        <v>89.44</v>
      </c>
      <c r="G208" s="102" t="s">
        <v>138</v>
      </c>
      <c r="H208" s="112" t="s">
        <v>151</v>
      </c>
    </row>
    <row r="209">
      <c r="A209" s="102" t="s">
        <v>147</v>
      </c>
      <c r="B209" s="102" t="s">
        <v>134</v>
      </c>
      <c r="C209" s="102" t="s">
        <v>623</v>
      </c>
      <c r="D209" s="102" t="s">
        <v>620</v>
      </c>
      <c r="E209" s="106">
        <v>54.84</v>
      </c>
      <c r="F209" s="106">
        <v>55.66</v>
      </c>
      <c r="G209" s="102" t="s">
        <v>144</v>
      </c>
      <c r="H209" s="112" t="s">
        <v>151</v>
      </c>
    </row>
    <row r="210">
      <c r="A210" s="102" t="s">
        <v>147</v>
      </c>
      <c r="B210" s="102" t="s">
        <v>134</v>
      </c>
      <c r="C210" s="102" t="s">
        <v>624</v>
      </c>
      <c r="D210" s="102" t="s">
        <v>620</v>
      </c>
      <c r="E210" s="106">
        <v>92.32</v>
      </c>
      <c r="F210" s="106">
        <v>92.0</v>
      </c>
      <c r="G210" s="102" t="s">
        <v>168</v>
      </c>
      <c r="H210" s="112" t="s">
        <v>151</v>
      </c>
    </row>
    <row r="211">
      <c r="A211" s="102" t="s">
        <v>147</v>
      </c>
      <c r="B211" s="102" t="s">
        <v>134</v>
      </c>
      <c r="C211" s="102" t="s">
        <v>625</v>
      </c>
      <c r="D211" s="102" t="s">
        <v>620</v>
      </c>
      <c r="E211" s="106">
        <v>66.26</v>
      </c>
      <c r="F211" s="106">
        <v>66.44</v>
      </c>
      <c r="G211" s="102" t="s">
        <v>150</v>
      </c>
      <c r="H211" s="112" t="s">
        <v>151</v>
      </c>
    </row>
    <row r="212">
      <c r="A212" s="102" t="s">
        <v>147</v>
      </c>
      <c r="B212" s="102" t="s">
        <v>134</v>
      </c>
      <c r="C212" s="102" t="s">
        <v>626</v>
      </c>
      <c r="D212" s="102" t="s">
        <v>620</v>
      </c>
      <c r="E212" s="106">
        <v>82.56</v>
      </c>
      <c r="F212" s="106">
        <v>88.31</v>
      </c>
      <c r="G212" s="102" t="s">
        <v>138</v>
      </c>
      <c r="H212" s="112" t="s">
        <v>151</v>
      </c>
    </row>
    <row r="213">
      <c r="A213" s="102" t="s">
        <v>147</v>
      </c>
      <c r="B213" s="102" t="s">
        <v>134</v>
      </c>
      <c r="C213" s="102" t="s">
        <v>627</v>
      </c>
      <c r="D213" s="102" t="s">
        <v>620</v>
      </c>
      <c r="E213" s="106">
        <v>74.73</v>
      </c>
      <c r="F213" s="106">
        <v>84.12</v>
      </c>
      <c r="G213" s="102" t="s">
        <v>138</v>
      </c>
      <c r="H213" s="112" t="s">
        <v>151</v>
      </c>
    </row>
    <row r="214">
      <c r="A214" s="102" t="s">
        <v>147</v>
      </c>
      <c r="B214" s="102" t="s">
        <v>134</v>
      </c>
      <c r="C214" s="102" t="s">
        <v>628</v>
      </c>
      <c r="D214" s="102" t="s">
        <v>620</v>
      </c>
      <c r="E214" s="106">
        <v>49.84</v>
      </c>
      <c r="F214" s="106">
        <v>49.25</v>
      </c>
      <c r="G214" s="102" t="s">
        <v>150</v>
      </c>
      <c r="H214" s="112" t="s">
        <v>151</v>
      </c>
    </row>
    <row r="215">
      <c r="A215" s="102" t="s">
        <v>147</v>
      </c>
      <c r="B215" s="102" t="s">
        <v>134</v>
      </c>
      <c r="C215" s="102" t="s">
        <v>629</v>
      </c>
      <c r="D215" s="102" t="s">
        <v>620</v>
      </c>
      <c r="E215" s="106">
        <v>59.78</v>
      </c>
      <c r="F215" s="106">
        <v>60.09</v>
      </c>
      <c r="G215" s="102" t="s">
        <v>144</v>
      </c>
      <c r="H215" s="112" t="s">
        <v>151</v>
      </c>
    </row>
    <row r="216">
      <c r="A216" s="102" t="s">
        <v>147</v>
      </c>
      <c r="B216" s="102" t="s">
        <v>134</v>
      </c>
      <c r="C216" s="102" t="s">
        <v>630</v>
      </c>
      <c r="D216" s="102" t="s">
        <v>620</v>
      </c>
      <c r="E216" s="106">
        <v>92.82</v>
      </c>
      <c r="F216" s="106">
        <v>91.31</v>
      </c>
      <c r="G216" s="102" t="s">
        <v>138</v>
      </c>
      <c r="H216" s="112" t="s">
        <v>151</v>
      </c>
    </row>
    <row r="217">
      <c r="A217" s="102" t="s">
        <v>169</v>
      </c>
      <c r="B217" s="102" t="s">
        <v>134</v>
      </c>
      <c r="C217" s="102" t="s">
        <v>631</v>
      </c>
      <c r="D217" s="102" t="s">
        <v>620</v>
      </c>
      <c r="E217" s="106">
        <v>59.72</v>
      </c>
      <c r="F217" s="106">
        <v>64.69</v>
      </c>
      <c r="G217" s="102" t="s">
        <v>168</v>
      </c>
      <c r="H217" s="112" t="s">
        <v>171</v>
      </c>
    </row>
    <row r="218">
      <c r="A218" s="102" t="s">
        <v>169</v>
      </c>
      <c r="B218" s="102" t="s">
        <v>134</v>
      </c>
      <c r="C218" s="102" t="s">
        <v>632</v>
      </c>
      <c r="D218" s="102" t="s">
        <v>620</v>
      </c>
      <c r="E218" s="106">
        <v>29.69</v>
      </c>
      <c r="F218" s="106">
        <v>29.59</v>
      </c>
      <c r="G218" s="102" t="s">
        <v>150</v>
      </c>
      <c r="H218" s="112" t="s">
        <v>171</v>
      </c>
    </row>
    <row r="219">
      <c r="A219" s="102" t="s">
        <v>169</v>
      </c>
      <c r="B219" s="102" t="s">
        <v>134</v>
      </c>
      <c r="C219" s="102" t="s">
        <v>633</v>
      </c>
      <c r="D219" s="102" t="s">
        <v>620</v>
      </c>
      <c r="E219" s="106">
        <v>29.87</v>
      </c>
      <c r="F219" s="106">
        <v>34.34</v>
      </c>
      <c r="G219" s="102" t="s">
        <v>150</v>
      </c>
      <c r="H219" s="112" t="s">
        <v>171</v>
      </c>
    </row>
    <row r="220">
      <c r="A220" s="102" t="s">
        <v>176</v>
      </c>
      <c r="B220" s="102" t="s">
        <v>178</v>
      </c>
      <c r="C220" s="102" t="s">
        <v>634</v>
      </c>
      <c r="D220" s="102" t="s">
        <v>620</v>
      </c>
      <c r="E220" s="106">
        <v>79.87</v>
      </c>
      <c r="F220" s="106">
        <v>89.26</v>
      </c>
      <c r="G220" s="102" t="s">
        <v>603</v>
      </c>
      <c r="H220" s="112" t="s">
        <v>180</v>
      </c>
    </row>
    <row r="221">
      <c r="A221" s="102" t="s">
        <v>182</v>
      </c>
      <c r="B221" s="102" t="s">
        <v>178</v>
      </c>
      <c r="C221" s="102" t="s">
        <v>635</v>
      </c>
      <c r="D221" s="102" t="s">
        <v>620</v>
      </c>
      <c r="E221" s="106">
        <v>91.66</v>
      </c>
      <c r="F221" s="106">
        <v>90.19</v>
      </c>
      <c r="G221" s="102" t="s">
        <v>161</v>
      </c>
      <c r="H221" s="112" t="s">
        <v>185</v>
      </c>
    </row>
    <row r="222">
      <c r="A222" s="102" t="s">
        <v>187</v>
      </c>
      <c r="B222" s="102" t="s">
        <v>134</v>
      </c>
      <c r="C222" s="102" t="s">
        <v>636</v>
      </c>
      <c r="D222" s="102" t="s">
        <v>620</v>
      </c>
      <c r="E222" s="106">
        <v>83.3</v>
      </c>
      <c r="F222" s="106">
        <v>73.69</v>
      </c>
      <c r="G222" s="102" t="s">
        <v>161</v>
      </c>
      <c r="H222" s="112" t="s">
        <v>190</v>
      </c>
    </row>
    <row r="223">
      <c r="A223" s="102" t="s">
        <v>187</v>
      </c>
      <c r="B223" s="102" t="s">
        <v>134</v>
      </c>
      <c r="C223" s="102" t="s">
        <v>637</v>
      </c>
      <c r="D223" s="102" t="s">
        <v>620</v>
      </c>
      <c r="E223" s="106">
        <v>79.07</v>
      </c>
      <c r="F223" s="106">
        <v>83.56</v>
      </c>
      <c r="G223" s="102" t="s">
        <v>168</v>
      </c>
      <c r="H223" s="112" t="s">
        <v>190</v>
      </c>
    </row>
    <row r="224">
      <c r="A224" s="102" t="s">
        <v>187</v>
      </c>
      <c r="B224" s="102" t="s">
        <v>134</v>
      </c>
      <c r="C224" s="102" t="s">
        <v>638</v>
      </c>
      <c r="D224" s="102" t="s">
        <v>620</v>
      </c>
      <c r="E224" s="106">
        <v>93.98</v>
      </c>
      <c r="F224" s="106">
        <v>92.06</v>
      </c>
      <c r="G224" s="102" t="s">
        <v>603</v>
      </c>
      <c r="H224" s="112" t="s">
        <v>190</v>
      </c>
    </row>
    <row r="225">
      <c r="A225" s="102" t="s">
        <v>187</v>
      </c>
      <c r="B225" s="102" t="s">
        <v>134</v>
      </c>
      <c r="C225" s="102" t="s">
        <v>639</v>
      </c>
      <c r="D225" s="102" t="s">
        <v>620</v>
      </c>
      <c r="E225" s="106">
        <v>35.51</v>
      </c>
      <c r="F225" s="106">
        <v>34.72</v>
      </c>
      <c r="G225" s="102" t="s">
        <v>144</v>
      </c>
      <c r="H225" s="112" t="s">
        <v>190</v>
      </c>
    </row>
    <row r="226">
      <c r="A226" s="102" t="s">
        <v>198</v>
      </c>
      <c r="B226" s="102" t="s">
        <v>178</v>
      </c>
      <c r="C226" s="102" t="s">
        <v>640</v>
      </c>
      <c r="D226" s="102" t="s">
        <v>620</v>
      </c>
      <c r="E226" s="106">
        <v>90.39</v>
      </c>
      <c r="F226" s="106">
        <v>95.19</v>
      </c>
      <c r="G226" s="102" t="s">
        <v>138</v>
      </c>
      <c r="H226" s="112" t="s">
        <v>201</v>
      </c>
    </row>
    <row r="227">
      <c r="A227" s="102" t="s">
        <v>203</v>
      </c>
      <c r="B227" s="102" t="s">
        <v>134</v>
      </c>
      <c r="C227" s="102" t="s">
        <v>641</v>
      </c>
      <c r="D227" s="102" t="s">
        <v>620</v>
      </c>
      <c r="E227" s="106">
        <v>93.69</v>
      </c>
      <c r="F227" s="106">
        <v>97.84</v>
      </c>
      <c r="G227" s="102" t="s">
        <v>168</v>
      </c>
      <c r="H227" s="112" t="s">
        <v>206</v>
      </c>
    </row>
    <row r="228">
      <c r="A228" s="102" t="s">
        <v>203</v>
      </c>
      <c r="B228" s="102" t="s">
        <v>134</v>
      </c>
      <c r="C228" s="102" t="s">
        <v>642</v>
      </c>
      <c r="D228" s="102" t="s">
        <v>620</v>
      </c>
      <c r="E228" s="106">
        <v>96.68</v>
      </c>
      <c r="F228" s="106">
        <v>96.06</v>
      </c>
      <c r="G228" s="102" t="s">
        <v>168</v>
      </c>
      <c r="H228" s="112" t="s">
        <v>206</v>
      </c>
    </row>
    <row r="229">
      <c r="A229" s="102" t="s">
        <v>203</v>
      </c>
      <c r="B229" s="102" t="s">
        <v>134</v>
      </c>
      <c r="C229" s="102" t="s">
        <v>643</v>
      </c>
      <c r="D229" s="102" t="s">
        <v>620</v>
      </c>
      <c r="E229" s="106">
        <v>24.93</v>
      </c>
      <c r="F229" s="106">
        <v>27.09</v>
      </c>
      <c r="G229" s="102" t="s">
        <v>150</v>
      </c>
      <c r="H229" s="112" t="s">
        <v>206</v>
      </c>
    </row>
    <row r="230">
      <c r="A230" s="102" t="s">
        <v>203</v>
      </c>
      <c r="B230" s="102" t="s">
        <v>134</v>
      </c>
      <c r="C230" s="102" t="s">
        <v>644</v>
      </c>
      <c r="D230" s="102" t="s">
        <v>620</v>
      </c>
      <c r="E230" s="106">
        <v>98.32</v>
      </c>
      <c r="F230" s="106">
        <v>98.31</v>
      </c>
      <c r="G230" s="102" t="s">
        <v>168</v>
      </c>
      <c r="H230" s="112" t="s">
        <v>206</v>
      </c>
    </row>
    <row r="231">
      <c r="A231" s="102" t="s">
        <v>213</v>
      </c>
      <c r="B231" s="102" t="s">
        <v>134</v>
      </c>
      <c r="C231" s="102" t="s">
        <v>645</v>
      </c>
      <c r="D231" s="102" t="s">
        <v>620</v>
      </c>
      <c r="E231" s="106">
        <v>98.04</v>
      </c>
      <c r="F231" s="106">
        <v>98.19</v>
      </c>
      <c r="G231" s="102" t="s">
        <v>168</v>
      </c>
      <c r="H231" s="112" t="s">
        <v>216</v>
      </c>
    </row>
    <row r="232">
      <c r="A232" s="102" t="s">
        <v>213</v>
      </c>
      <c r="B232" s="102" t="s">
        <v>134</v>
      </c>
      <c r="C232" s="102" t="s">
        <v>646</v>
      </c>
      <c r="D232" s="102" t="s">
        <v>620</v>
      </c>
      <c r="E232" s="106">
        <v>86.89</v>
      </c>
      <c r="F232" s="106">
        <v>94.75</v>
      </c>
      <c r="G232" s="102" t="s">
        <v>150</v>
      </c>
      <c r="H232" s="112" t="s">
        <v>216</v>
      </c>
    </row>
    <row r="233">
      <c r="A233" s="102" t="s">
        <v>220</v>
      </c>
      <c r="B233" s="102" t="s">
        <v>178</v>
      </c>
      <c r="C233" s="102" t="s">
        <v>647</v>
      </c>
      <c r="D233" s="102" t="s">
        <v>620</v>
      </c>
      <c r="E233" s="106">
        <v>87.46</v>
      </c>
      <c r="F233" s="106">
        <v>87.44</v>
      </c>
      <c r="G233" s="102" t="s">
        <v>168</v>
      </c>
      <c r="H233" s="112" t="s">
        <v>223</v>
      </c>
    </row>
    <row r="234">
      <c r="A234" s="102" t="s">
        <v>220</v>
      </c>
      <c r="B234" s="102" t="s">
        <v>178</v>
      </c>
      <c r="C234" s="102" t="s">
        <v>648</v>
      </c>
      <c r="D234" s="102" t="s">
        <v>620</v>
      </c>
      <c r="E234" s="106">
        <v>26.31</v>
      </c>
      <c r="F234" s="106">
        <v>44.47</v>
      </c>
      <c r="G234" s="102" t="s">
        <v>150</v>
      </c>
      <c r="H234" s="112" t="s">
        <v>223</v>
      </c>
    </row>
    <row r="235">
      <c r="A235" s="102" t="s">
        <v>227</v>
      </c>
      <c r="B235" s="102" t="s">
        <v>134</v>
      </c>
      <c r="C235" s="102" t="s">
        <v>649</v>
      </c>
      <c r="D235" s="102" t="s">
        <v>620</v>
      </c>
      <c r="E235" s="106">
        <v>95.57</v>
      </c>
      <c r="F235" s="106">
        <v>95.44</v>
      </c>
      <c r="G235" s="102" t="s">
        <v>168</v>
      </c>
      <c r="H235" s="112" t="s">
        <v>229</v>
      </c>
    </row>
    <row r="236">
      <c r="A236" s="102" t="s">
        <v>231</v>
      </c>
      <c r="B236" s="102" t="s">
        <v>134</v>
      </c>
      <c r="C236" s="102" t="s">
        <v>650</v>
      </c>
      <c r="D236" s="102" t="s">
        <v>620</v>
      </c>
      <c r="E236" s="106">
        <v>75.41</v>
      </c>
      <c r="F236" s="106">
        <v>72.75</v>
      </c>
      <c r="G236" s="102" t="s">
        <v>138</v>
      </c>
      <c r="H236" s="112" t="s">
        <v>234</v>
      </c>
    </row>
    <row r="237">
      <c r="A237" s="102" t="s">
        <v>235</v>
      </c>
      <c r="B237" s="102" t="s">
        <v>134</v>
      </c>
      <c r="C237" s="102" t="s">
        <v>651</v>
      </c>
      <c r="D237" s="102" t="s">
        <v>620</v>
      </c>
      <c r="E237" s="106">
        <v>98.85</v>
      </c>
      <c r="F237" s="106">
        <v>98.88</v>
      </c>
      <c r="G237" s="102" t="s">
        <v>168</v>
      </c>
      <c r="H237" s="112" t="s">
        <v>238</v>
      </c>
    </row>
    <row r="238">
      <c r="A238" s="102" t="s">
        <v>235</v>
      </c>
      <c r="B238" s="102" t="s">
        <v>134</v>
      </c>
      <c r="C238" s="102" t="s">
        <v>652</v>
      </c>
      <c r="D238" s="102" t="s">
        <v>620</v>
      </c>
      <c r="E238" s="106">
        <v>96.36</v>
      </c>
      <c r="F238" s="106">
        <v>97.12</v>
      </c>
      <c r="G238" s="102" t="s">
        <v>603</v>
      </c>
      <c r="H238" s="112" t="s">
        <v>238</v>
      </c>
    </row>
    <row r="239">
      <c r="A239" s="102" t="s">
        <v>235</v>
      </c>
      <c r="B239" s="102" t="s">
        <v>134</v>
      </c>
      <c r="C239" s="102" t="s">
        <v>653</v>
      </c>
      <c r="D239" s="102" t="s">
        <v>620</v>
      </c>
      <c r="E239" s="106">
        <v>98.37</v>
      </c>
      <c r="F239" s="106">
        <v>98.44</v>
      </c>
      <c r="G239" s="102" t="s">
        <v>168</v>
      </c>
      <c r="H239" s="112" t="s">
        <v>238</v>
      </c>
    </row>
    <row r="240">
      <c r="A240" s="102" t="s">
        <v>235</v>
      </c>
      <c r="B240" s="102" t="s">
        <v>134</v>
      </c>
      <c r="C240" s="102" t="s">
        <v>654</v>
      </c>
      <c r="D240" s="102" t="s">
        <v>620</v>
      </c>
      <c r="E240" s="106">
        <v>97.38</v>
      </c>
      <c r="F240" s="106">
        <v>98.56</v>
      </c>
      <c r="G240" s="102" t="s">
        <v>168</v>
      </c>
      <c r="H240" s="112" t="s">
        <v>238</v>
      </c>
    </row>
    <row r="241">
      <c r="A241" s="102" t="s">
        <v>235</v>
      </c>
      <c r="B241" s="102" t="s">
        <v>134</v>
      </c>
      <c r="C241" s="102" t="s">
        <v>655</v>
      </c>
      <c r="D241" s="102" t="s">
        <v>620</v>
      </c>
      <c r="E241" s="106">
        <v>91.75</v>
      </c>
      <c r="F241" s="106">
        <v>95.44</v>
      </c>
      <c r="G241" s="102" t="s">
        <v>144</v>
      </c>
      <c r="H241" s="112" t="s">
        <v>238</v>
      </c>
    </row>
    <row r="242">
      <c r="A242" s="102" t="s">
        <v>235</v>
      </c>
      <c r="B242" s="102" t="s">
        <v>134</v>
      </c>
      <c r="C242" s="102" t="s">
        <v>656</v>
      </c>
      <c r="D242" s="102" t="s">
        <v>620</v>
      </c>
      <c r="E242" s="106">
        <v>65.33</v>
      </c>
      <c r="F242" s="106">
        <v>61.47</v>
      </c>
      <c r="G242" s="102" t="s">
        <v>168</v>
      </c>
      <c r="H242" s="112" t="s">
        <v>238</v>
      </c>
    </row>
    <row r="243">
      <c r="A243" s="102" t="s">
        <v>235</v>
      </c>
      <c r="B243" s="102" t="s">
        <v>134</v>
      </c>
      <c r="C243" s="102" t="s">
        <v>657</v>
      </c>
      <c r="D243" s="102" t="s">
        <v>620</v>
      </c>
      <c r="E243" s="106">
        <v>96.87</v>
      </c>
      <c r="F243" s="106">
        <v>97.12</v>
      </c>
      <c r="G243" s="102" t="s">
        <v>168</v>
      </c>
      <c r="H243" s="112" t="s">
        <v>238</v>
      </c>
    </row>
    <row r="244">
      <c r="A244" s="102" t="s">
        <v>235</v>
      </c>
      <c r="B244" s="102" t="s">
        <v>134</v>
      </c>
      <c r="C244" s="102" t="s">
        <v>658</v>
      </c>
      <c r="D244" s="102" t="s">
        <v>620</v>
      </c>
      <c r="E244" s="106">
        <v>34.67</v>
      </c>
      <c r="F244" s="106">
        <v>28.67</v>
      </c>
      <c r="G244" s="102" t="s">
        <v>150</v>
      </c>
      <c r="H244" s="112" t="s">
        <v>238</v>
      </c>
    </row>
    <row r="245">
      <c r="A245" s="102" t="s">
        <v>235</v>
      </c>
      <c r="B245" s="102" t="s">
        <v>134</v>
      </c>
      <c r="C245" s="102" t="s">
        <v>659</v>
      </c>
      <c r="D245" s="102" t="s">
        <v>620</v>
      </c>
      <c r="E245" s="106">
        <v>95.74</v>
      </c>
      <c r="F245" s="106">
        <v>96.19</v>
      </c>
      <c r="G245" s="102" t="s">
        <v>168</v>
      </c>
      <c r="H245" s="112" t="s">
        <v>238</v>
      </c>
    </row>
    <row r="246">
      <c r="A246" s="102" t="s">
        <v>235</v>
      </c>
      <c r="B246" s="102" t="s">
        <v>134</v>
      </c>
      <c r="C246" s="102" t="s">
        <v>660</v>
      </c>
      <c r="D246" s="102" t="s">
        <v>620</v>
      </c>
      <c r="E246" s="106">
        <v>96.93</v>
      </c>
      <c r="F246" s="106">
        <v>96.19</v>
      </c>
      <c r="G246" s="102" t="s">
        <v>144</v>
      </c>
      <c r="H246" s="112" t="s">
        <v>238</v>
      </c>
    </row>
    <row r="247">
      <c r="A247" s="102" t="s">
        <v>235</v>
      </c>
      <c r="B247" s="102" t="s">
        <v>134</v>
      </c>
      <c r="C247" s="102" t="s">
        <v>661</v>
      </c>
      <c r="D247" s="102" t="s">
        <v>620</v>
      </c>
      <c r="E247" s="106">
        <v>24.87</v>
      </c>
      <c r="F247" s="106">
        <v>32.06</v>
      </c>
      <c r="G247" s="102" t="s">
        <v>150</v>
      </c>
      <c r="H247" s="112" t="s">
        <v>238</v>
      </c>
    </row>
    <row r="248">
      <c r="A248" s="102" t="s">
        <v>235</v>
      </c>
      <c r="B248" s="102" t="s">
        <v>134</v>
      </c>
      <c r="C248" s="102" t="s">
        <v>662</v>
      </c>
      <c r="D248" s="102" t="s">
        <v>620</v>
      </c>
      <c r="E248" s="106">
        <v>30.43</v>
      </c>
      <c r="F248" s="106">
        <v>28.62</v>
      </c>
      <c r="G248" s="102" t="s">
        <v>138</v>
      </c>
      <c r="H248" s="112" t="s">
        <v>238</v>
      </c>
    </row>
    <row r="249">
      <c r="A249" s="102" t="s">
        <v>235</v>
      </c>
      <c r="B249" s="102" t="s">
        <v>134</v>
      </c>
      <c r="C249" s="102" t="s">
        <v>663</v>
      </c>
      <c r="D249" s="102" t="s">
        <v>620</v>
      </c>
      <c r="E249" s="106">
        <v>98.64</v>
      </c>
      <c r="F249" s="106">
        <v>98.88</v>
      </c>
      <c r="G249" s="102" t="s">
        <v>168</v>
      </c>
      <c r="H249" s="112" t="s">
        <v>238</v>
      </c>
    </row>
    <row r="250">
      <c r="A250" s="102" t="s">
        <v>235</v>
      </c>
      <c r="B250" s="102" t="s">
        <v>134</v>
      </c>
      <c r="C250" s="102" t="s">
        <v>664</v>
      </c>
      <c r="D250" s="102" t="s">
        <v>620</v>
      </c>
      <c r="E250" s="106">
        <v>94.7</v>
      </c>
      <c r="F250" s="106">
        <v>98.88</v>
      </c>
      <c r="G250" s="102" t="s">
        <v>168</v>
      </c>
      <c r="H250" s="112" t="s">
        <v>238</v>
      </c>
    </row>
    <row r="251">
      <c r="A251" s="102" t="s">
        <v>235</v>
      </c>
      <c r="B251" s="102" t="s">
        <v>134</v>
      </c>
      <c r="C251" s="102" t="s">
        <v>665</v>
      </c>
      <c r="D251" s="102" t="s">
        <v>620</v>
      </c>
      <c r="E251" s="106">
        <v>88.11</v>
      </c>
      <c r="F251" s="106">
        <v>98.69</v>
      </c>
      <c r="G251" s="102" t="s">
        <v>603</v>
      </c>
      <c r="H251" s="112" t="s">
        <v>238</v>
      </c>
    </row>
    <row r="252">
      <c r="A252" s="102" t="s">
        <v>60</v>
      </c>
      <c r="B252" s="102" t="s">
        <v>134</v>
      </c>
      <c r="C252" s="102" t="s">
        <v>666</v>
      </c>
      <c r="D252" s="102" t="s">
        <v>620</v>
      </c>
      <c r="E252" s="106">
        <v>77.59</v>
      </c>
      <c r="F252" s="106">
        <v>73.44</v>
      </c>
      <c r="G252" s="102" t="s">
        <v>138</v>
      </c>
      <c r="H252" s="112" t="s">
        <v>82</v>
      </c>
    </row>
    <row r="253">
      <c r="A253" s="102" t="s">
        <v>60</v>
      </c>
      <c r="B253" s="102" t="s">
        <v>134</v>
      </c>
      <c r="C253" s="102" t="s">
        <v>667</v>
      </c>
      <c r="D253" s="102" t="s">
        <v>620</v>
      </c>
      <c r="E253" s="106">
        <v>86.84</v>
      </c>
      <c r="F253" s="106">
        <v>86.81</v>
      </c>
      <c r="G253" s="102" t="s">
        <v>161</v>
      </c>
      <c r="H253" s="112" t="s">
        <v>82</v>
      </c>
    </row>
    <row r="254">
      <c r="A254" s="102" t="s">
        <v>281</v>
      </c>
      <c r="B254" s="102" t="s">
        <v>134</v>
      </c>
      <c r="C254" s="102" t="s">
        <v>668</v>
      </c>
      <c r="D254" s="102" t="s">
        <v>620</v>
      </c>
      <c r="E254" s="106">
        <v>71.06</v>
      </c>
      <c r="F254" s="106">
        <v>74.06</v>
      </c>
      <c r="G254" s="102" t="s">
        <v>144</v>
      </c>
      <c r="H254" s="112" t="s">
        <v>130</v>
      </c>
    </row>
    <row r="255">
      <c r="A255" s="102" t="s">
        <v>281</v>
      </c>
      <c r="B255" s="102" t="s">
        <v>134</v>
      </c>
      <c r="C255" s="102" t="s">
        <v>669</v>
      </c>
      <c r="D255" s="102" t="s">
        <v>620</v>
      </c>
      <c r="E255" s="106">
        <v>87.25</v>
      </c>
      <c r="F255" s="106">
        <v>86.94</v>
      </c>
      <c r="G255" s="102" t="s">
        <v>138</v>
      </c>
      <c r="H255" s="112" t="s">
        <v>130</v>
      </c>
    </row>
    <row r="256">
      <c r="A256" s="102" t="s">
        <v>281</v>
      </c>
      <c r="B256" s="102" t="s">
        <v>134</v>
      </c>
      <c r="C256" s="102" t="s">
        <v>670</v>
      </c>
      <c r="D256" s="102" t="s">
        <v>620</v>
      </c>
      <c r="E256" s="106">
        <v>88.43</v>
      </c>
      <c r="F256" s="106">
        <v>88.38</v>
      </c>
      <c r="G256" s="102" t="s">
        <v>138</v>
      </c>
      <c r="H256" s="112" t="s">
        <v>130</v>
      </c>
    </row>
    <row r="257">
      <c r="A257" s="102" t="s">
        <v>281</v>
      </c>
      <c r="B257" s="102" t="s">
        <v>134</v>
      </c>
      <c r="C257" s="102" t="s">
        <v>671</v>
      </c>
      <c r="D257" s="102" t="s">
        <v>620</v>
      </c>
      <c r="E257" s="106">
        <v>83.75</v>
      </c>
      <c r="F257" s="106">
        <v>85.88</v>
      </c>
      <c r="G257" s="102" t="s">
        <v>150</v>
      </c>
      <c r="H257" s="112" t="s">
        <v>130</v>
      </c>
    </row>
    <row r="258">
      <c r="A258" s="102" t="s">
        <v>281</v>
      </c>
      <c r="B258" s="102" t="s">
        <v>134</v>
      </c>
      <c r="C258" s="102" t="s">
        <v>672</v>
      </c>
      <c r="D258" s="102" t="s">
        <v>620</v>
      </c>
      <c r="E258" s="106">
        <v>95.06</v>
      </c>
      <c r="F258" s="106">
        <v>95.88</v>
      </c>
      <c r="G258" s="102" t="s">
        <v>161</v>
      </c>
      <c r="H258" s="112" t="s">
        <v>130</v>
      </c>
    </row>
    <row r="259">
      <c r="A259" s="102" t="s">
        <v>281</v>
      </c>
      <c r="B259" s="102" t="s">
        <v>134</v>
      </c>
      <c r="C259" s="102" t="s">
        <v>673</v>
      </c>
      <c r="D259" s="102" t="s">
        <v>620</v>
      </c>
      <c r="E259" s="106">
        <v>87.62</v>
      </c>
      <c r="F259" s="106">
        <v>88.5</v>
      </c>
      <c r="G259" s="102" t="s">
        <v>138</v>
      </c>
      <c r="H259" s="112" t="s">
        <v>130</v>
      </c>
    </row>
    <row r="260">
      <c r="A260" s="102" t="s">
        <v>299</v>
      </c>
      <c r="B260" s="102" t="s">
        <v>134</v>
      </c>
      <c r="C260" s="102" t="s">
        <v>674</v>
      </c>
      <c r="D260" s="102" t="s">
        <v>620</v>
      </c>
      <c r="E260" s="106">
        <v>93.44</v>
      </c>
      <c r="F260" s="106">
        <v>93.69</v>
      </c>
      <c r="G260" s="102" t="s">
        <v>144</v>
      </c>
      <c r="H260" s="112" t="s">
        <v>302</v>
      </c>
    </row>
    <row r="261">
      <c r="A261" s="102" t="s">
        <v>304</v>
      </c>
      <c r="B261" s="102" t="s">
        <v>134</v>
      </c>
      <c r="C261" s="102" t="s">
        <v>675</v>
      </c>
      <c r="D261" s="102" t="s">
        <v>620</v>
      </c>
      <c r="E261" s="106">
        <v>84.74</v>
      </c>
      <c r="F261" s="106">
        <v>87.75</v>
      </c>
      <c r="G261" s="102" t="s">
        <v>138</v>
      </c>
      <c r="H261" s="112" t="s">
        <v>307</v>
      </c>
    </row>
    <row r="262">
      <c r="A262" s="102" t="s">
        <v>304</v>
      </c>
      <c r="B262" s="102" t="s">
        <v>134</v>
      </c>
      <c r="C262" s="102" t="s">
        <v>676</v>
      </c>
      <c r="D262" s="102" t="s">
        <v>620</v>
      </c>
      <c r="E262" s="106">
        <v>62.21</v>
      </c>
      <c r="F262" s="106">
        <v>63.12</v>
      </c>
      <c r="G262" s="102" t="s">
        <v>138</v>
      </c>
      <c r="H262" s="112" t="s">
        <v>307</v>
      </c>
    </row>
    <row r="263">
      <c r="A263" s="102" t="s">
        <v>312</v>
      </c>
      <c r="B263" s="102" t="s">
        <v>134</v>
      </c>
      <c r="C263" s="102" t="s">
        <v>677</v>
      </c>
      <c r="D263" s="102" t="s">
        <v>620</v>
      </c>
      <c r="E263" s="106">
        <v>94.62</v>
      </c>
      <c r="F263" s="106">
        <v>96.0</v>
      </c>
      <c r="G263" s="102" t="s">
        <v>161</v>
      </c>
      <c r="H263" s="112" t="s">
        <v>315</v>
      </c>
    </row>
    <row r="264">
      <c r="A264" s="102" t="s">
        <v>317</v>
      </c>
      <c r="B264" s="102" t="s">
        <v>134</v>
      </c>
      <c r="C264" s="102" t="s">
        <v>678</v>
      </c>
      <c r="D264" s="102" t="s">
        <v>620</v>
      </c>
      <c r="E264" s="106">
        <v>66.13</v>
      </c>
      <c r="F264" s="106">
        <v>68.56</v>
      </c>
      <c r="G264" s="102" t="s">
        <v>144</v>
      </c>
      <c r="H264" s="112" t="s">
        <v>320</v>
      </c>
    </row>
    <row r="265">
      <c r="A265" s="102" t="s">
        <v>317</v>
      </c>
      <c r="B265" s="102" t="s">
        <v>134</v>
      </c>
      <c r="C265" s="102" t="s">
        <v>679</v>
      </c>
      <c r="D265" s="102" t="s">
        <v>620</v>
      </c>
      <c r="E265" s="106">
        <v>96.49</v>
      </c>
      <c r="F265" s="106">
        <v>96.44</v>
      </c>
      <c r="G265" s="102" t="s">
        <v>144</v>
      </c>
      <c r="H265" s="112" t="s">
        <v>320</v>
      </c>
    </row>
    <row r="266">
      <c r="A266" s="102" t="s">
        <v>317</v>
      </c>
      <c r="B266" s="102" t="s">
        <v>134</v>
      </c>
      <c r="C266" s="102" t="s">
        <v>680</v>
      </c>
      <c r="D266" s="102" t="s">
        <v>620</v>
      </c>
      <c r="E266" s="106">
        <v>42.32</v>
      </c>
      <c r="F266" s="106">
        <v>50.06</v>
      </c>
      <c r="G266" s="102" t="s">
        <v>168</v>
      </c>
      <c r="H266" s="112" t="s">
        <v>320</v>
      </c>
    </row>
    <row r="267">
      <c r="A267" s="102" t="s">
        <v>317</v>
      </c>
      <c r="B267" s="102" t="s">
        <v>134</v>
      </c>
      <c r="C267" s="102" t="s">
        <v>681</v>
      </c>
      <c r="D267" s="102" t="s">
        <v>620</v>
      </c>
      <c r="E267" s="106">
        <v>45.62</v>
      </c>
      <c r="F267" s="106">
        <v>49.03</v>
      </c>
      <c r="G267" s="102" t="s">
        <v>168</v>
      </c>
      <c r="H267" s="112" t="s">
        <v>320</v>
      </c>
    </row>
    <row r="268">
      <c r="A268" s="102" t="s">
        <v>317</v>
      </c>
      <c r="B268" s="102" t="s">
        <v>134</v>
      </c>
      <c r="C268" s="102" t="s">
        <v>682</v>
      </c>
      <c r="D268" s="102" t="s">
        <v>620</v>
      </c>
      <c r="E268" s="106">
        <v>90.01</v>
      </c>
      <c r="F268" s="106">
        <v>96.94</v>
      </c>
      <c r="G268" s="102" t="s">
        <v>138</v>
      </c>
      <c r="H268" s="112" t="s">
        <v>320</v>
      </c>
    </row>
    <row r="269">
      <c r="A269" s="102" t="s">
        <v>317</v>
      </c>
      <c r="B269" s="102" t="s">
        <v>134</v>
      </c>
      <c r="C269" s="102" t="s">
        <v>683</v>
      </c>
      <c r="D269" s="102" t="s">
        <v>620</v>
      </c>
      <c r="E269" s="106">
        <v>79.45</v>
      </c>
      <c r="F269" s="106">
        <v>79.81</v>
      </c>
      <c r="G269" s="102" t="s">
        <v>144</v>
      </c>
      <c r="H269" s="112" t="s">
        <v>320</v>
      </c>
    </row>
    <row r="270">
      <c r="A270" s="102" t="s">
        <v>335</v>
      </c>
      <c r="B270" s="102" t="s">
        <v>134</v>
      </c>
      <c r="C270" s="102" t="s">
        <v>684</v>
      </c>
      <c r="D270" s="102" t="s">
        <v>620</v>
      </c>
      <c r="E270" s="106">
        <v>72.5</v>
      </c>
      <c r="F270" s="106">
        <v>74.06</v>
      </c>
      <c r="G270" s="102" t="s">
        <v>168</v>
      </c>
      <c r="H270" s="112" t="s">
        <v>339</v>
      </c>
    </row>
    <row r="271">
      <c r="A271" s="102" t="s">
        <v>335</v>
      </c>
      <c r="B271" s="102" t="s">
        <v>134</v>
      </c>
      <c r="C271" s="102" t="s">
        <v>685</v>
      </c>
      <c r="D271" s="102" t="s">
        <v>620</v>
      </c>
      <c r="E271" s="106">
        <v>92.24</v>
      </c>
      <c r="F271" s="106">
        <v>93.44</v>
      </c>
      <c r="G271" s="102" t="s">
        <v>138</v>
      </c>
      <c r="H271" s="112" t="s">
        <v>339</v>
      </c>
    </row>
    <row r="272">
      <c r="A272" s="102" t="s">
        <v>335</v>
      </c>
      <c r="B272" s="102" t="s">
        <v>134</v>
      </c>
      <c r="C272" s="102" t="s">
        <v>686</v>
      </c>
      <c r="D272" s="102" t="s">
        <v>620</v>
      </c>
      <c r="E272" s="106">
        <v>94.59</v>
      </c>
      <c r="F272" s="106">
        <v>95.0</v>
      </c>
      <c r="G272" s="102" t="s">
        <v>150</v>
      </c>
      <c r="H272" s="112" t="s">
        <v>339</v>
      </c>
    </row>
    <row r="273">
      <c r="A273" s="102" t="s">
        <v>346</v>
      </c>
      <c r="B273" s="102" t="s">
        <v>134</v>
      </c>
      <c r="C273" s="102" t="s">
        <v>687</v>
      </c>
      <c r="D273" s="102" t="s">
        <v>620</v>
      </c>
      <c r="E273" s="106">
        <v>87.35</v>
      </c>
      <c r="F273" s="106">
        <v>91.69</v>
      </c>
      <c r="G273" s="102" t="s">
        <v>168</v>
      </c>
      <c r="H273" s="112" t="s">
        <v>348</v>
      </c>
    </row>
    <row r="274">
      <c r="A274" s="102" t="s">
        <v>346</v>
      </c>
      <c r="B274" s="102" t="s">
        <v>134</v>
      </c>
      <c r="C274" s="102" t="s">
        <v>688</v>
      </c>
      <c r="D274" s="102" t="s">
        <v>620</v>
      </c>
      <c r="E274" s="106">
        <v>94.62</v>
      </c>
      <c r="F274" s="106">
        <v>94.19</v>
      </c>
      <c r="G274" s="102" t="s">
        <v>168</v>
      </c>
      <c r="H274" s="112" t="s">
        <v>348</v>
      </c>
    </row>
    <row r="275">
      <c r="A275" s="102" t="s">
        <v>346</v>
      </c>
      <c r="B275" s="102" t="s">
        <v>134</v>
      </c>
      <c r="C275" s="102" t="s">
        <v>689</v>
      </c>
      <c r="D275" s="102" t="s">
        <v>620</v>
      </c>
      <c r="E275" s="106">
        <v>63.89</v>
      </c>
      <c r="F275" s="106">
        <v>63.31</v>
      </c>
      <c r="G275" s="102" t="s">
        <v>168</v>
      </c>
      <c r="H275" s="112" t="s">
        <v>348</v>
      </c>
    </row>
    <row r="276">
      <c r="A276" s="102" t="s">
        <v>346</v>
      </c>
      <c r="B276" s="102" t="s">
        <v>134</v>
      </c>
      <c r="C276" s="102" t="s">
        <v>690</v>
      </c>
      <c r="D276" s="102" t="s">
        <v>620</v>
      </c>
      <c r="E276" s="106">
        <v>92.43</v>
      </c>
      <c r="F276" s="106">
        <v>94.0</v>
      </c>
      <c r="G276" s="102" t="s">
        <v>150</v>
      </c>
      <c r="H276" s="112" t="s">
        <v>348</v>
      </c>
    </row>
    <row r="277">
      <c r="A277" s="102" t="s">
        <v>356</v>
      </c>
      <c r="B277" s="102" t="s">
        <v>134</v>
      </c>
      <c r="C277" s="102" t="s">
        <v>691</v>
      </c>
      <c r="D277" s="102" t="s">
        <v>620</v>
      </c>
      <c r="E277" s="106">
        <v>95.87</v>
      </c>
      <c r="F277" s="106">
        <v>93.0</v>
      </c>
      <c r="G277" s="102" t="s">
        <v>150</v>
      </c>
      <c r="H277" s="112" t="s">
        <v>358</v>
      </c>
    </row>
    <row r="278">
      <c r="A278" s="102" t="s">
        <v>356</v>
      </c>
      <c r="B278" s="102" t="s">
        <v>134</v>
      </c>
      <c r="C278" s="102" t="s">
        <v>692</v>
      </c>
      <c r="D278" s="102" t="s">
        <v>620</v>
      </c>
      <c r="E278" s="106">
        <v>98.12</v>
      </c>
      <c r="F278" s="106">
        <v>98.88</v>
      </c>
      <c r="G278" s="102" t="s">
        <v>168</v>
      </c>
      <c r="H278" s="112" t="s">
        <v>358</v>
      </c>
    </row>
    <row r="279">
      <c r="A279" s="102" t="s">
        <v>356</v>
      </c>
      <c r="B279" s="102" t="s">
        <v>134</v>
      </c>
      <c r="C279" s="102" t="s">
        <v>693</v>
      </c>
      <c r="D279" s="102" t="s">
        <v>620</v>
      </c>
      <c r="E279" s="106">
        <v>96.09</v>
      </c>
      <c r="F279" s="106">
        <v>97.25</v>
      </c>
      <c r="G279" s="102" t="s">
        <v>144</v>
      </c>
      <c r="H279" s="112" t="s">
        <v>358</v>
      </c>
    </row>
    <row r="280">
      <c r="A280" s="102" t="s">
        <v>356</v>
      </c>
      <c r="B280" s="102" t="s">
        <v>134</v>
      </c>
      <c r="C280" s="102" t="s">
        <v>694</v>
      </c>
      <c r="D280" s="102" t="s">
        <v>620</v>
      </c>
      <c r="E280" s="106">
        <v>86.58</v>
      </c>
      <c r="F280" s="106">
        <v>84.69</v>
      </c>
      <c r="G280" s="102" t="s">
        <v>138</v>
      </c>
      <c r="H280" s="112" t="s">
        <v>358</v>
      </c>
    </row>
    <row r="281">
      <c r="A281" s="102" t="s">
        <v>356</v>
      </c>
      <c r="B281" s="102" t="s">
        <v>134</v>
      </c>
      <c r="C281" s="102" t="s">
        <v>695</v>
      </c>
      <c r="D281" s="102" t="s">
        <v>620</v>
      </c>
      <c r="E281" s="106">
        <v>88.81</v>
      </c>
      <c r="F281" s="106">
        <v>84.69</v>
      </c>
      <c r="G281" s="102" t="s">
        <v>138</v>
      </c>
      <c r="H281" s="112" t="s">
        <v>358</v>
      </c>
    </row>
    <row r="282">
      <c r="A282" s="102" t="s">
        <v>356</v>
      </c>
      <c r="B282" s="102" t="s">
        <v>134</v>
      </c>
      <c r="C282" s="102" t="s">
        <v>696</v>
      </c>
      <c r="D282" s="102" t="s">
        <v>620</v>
      </c>
      <c r="E282" s="106">
        <v>93.72</v>
      </c>
      <c r="F282" s="106">
        <v>97.69</v>
      </c>
      <c r="G282" s="102" t="s">
        <v>150</v>
      </c>
      <c r="H282" s="112" t="s">
        <v>358</v>
      </c>
    </row>
    <row r="283">
      <c r="A283" s="102" t="s">
        <v>356</v>
      </c>
      <c r="B283" s="102" t="s">
        <v>134</v>
      </c>
      <c r="C283" s="102" t="s">
        <v>697</v>
      </c>
      <c r="D283" s="102" t="s">
        <v>620</v>
      </c>
      <c r="E283" s="106">
        <v>97.51</v>
      </c>
      <c r="F283" s="106">
        <v>98.12</v>
      </c>
      <c r="G283" s="102" t="s">
        <v>168</v>
      </c>
      <c r="H283" s="112" t="s">
        <v>358</v>
      </c>
    </row>
    <row r="284">
      <c r="A284" s="102" t="s">
        <v>356</v>
      </c>
      <c r="B284" s="102" t="s">
        <v>134</v>
      </c>
      <c r="C284" s="102" t="s">
        <v>698</v>
      </c>
      <c r="D284" s="102" t="s">
        <v>620</v>
      </c>
      <c r="E284" s="106">
        <v>83.27</v>
      </c>
      <c r="F284" s="106">
        <v>87.5</v>
      </c>
      <c r="G284" s="102" t="s">
        <v>138</v>
      </c>
      <c r="H284" s="112" t="s">
        <v>358</v>
      </c>
    </row>
    <row r="285">
      <c r="A285" s="102" t="s">
        <v>356</v>
      </c>
      <c r="B285" s="102" t="s">
        <v>134</v>
      </c>
      <c r="C285" s="102" t="s">
        <v>699</v>
      </c>
      <c r="D285" s="102" t="s">
        <v>620</v>
      </c>
      <c r="E285" s="106">
        <v>93.28</v>
      </c>
      <c r="F285" s="106">
        <v>97.38</v>
      </c>
      <c r="G285" s="102" t="s">
        <v>144</v>
      </c>
      <c r="H285" s="112" t="s">
        <v>358</v>
      </c>
    </row>
    <row r="286">
      <c r="A286" s="102" t="s">
        <v>356</v>
      </c>
      <c r="B286" s="102" t="s">
        <v>134</v>
      </c>
      <c r="C286" s="102" t="s">
        <v>700</v>
      </c>
      <c r="D286" s="102" t="s">
        <v>620</v>
      </c>
      <c r="E286" s="106">
        <v>80.68</v>
      </c>
      <c r="F286" s="106">
        <v>89.31</v>
      </c>
      <c r="G286" s="102" t="s">
        <v>168</v>
      </c>
      <c r="H286" s="112" t="s">
        <v>358</v>
      </c>
    </row>
    <row r="287">
      <c r="A287" s="102" t="s">
        <v>356</v>
      </c>
      <c r="B287" s="102" t="s">
        <v>134</v>
      </c>
      <c r="C287" s="102" t="s">
        <v>701</v>
      </c>
      <c r="D287" s="102" t="s">
        <v>620</v>
      </c>
      <c r="E287" s="106">
        <v>96.22</v>
      </c>
      <c r="F287" s="106">
        <v>96.31</v>
      </c>
      <c r="G287" s="102" t="s">
        <v>168</v>
      </c>
      <c r="H287" s="112" t="s">
        <v>358</v>
      </c>
    </row>
    <row r="288">
      <c r="A288" s="102" t="s">
        <v>356</v>
      </c>
      <c r="B288" s="102" t="s">
        <v>134</v>
      </c>
      <c r="C288" s="102" t="s">
        <v>702</v>
      </c>
      <c r="D288" s="102" t="s">
        <v>620</v>
      </c>
      <c r="E288" s="106">
        <v>97.92</v>
      </c>
      <c r="F288" s="106">
        <v>98.12</v>
      </c>
      <c r="G288" s="102" t="s">
        <v>168</v>
      </c>
      <c r="H288" s="112" t="s">
        <v>358</v>
      </c>
    </row>
    <row r="289">
      <c r="A289" s="102" t="s">
        <v>356</v>
      </c>
      <c r="B289" s="102" t="s">
        <v>134</v>
      </c>
      <c r="C289" s="102" t="s">
        <v>703</v>
      </c>
      <c r="D289" s="102" t="s">
        <v>620</v>
      </c>
      <c r="E289" s="106">
        <v>98.3</v>
      </c>
      <c r="F289" s="106">
        <v>98.56</v>
      </c>
      <c r="G289" s="102" t="s">
        <v>138</v>
      </c>
      <c r="H289" s="112" t="s">
        <v>358</v>
      </c>
    </row>
    <row r="290">
      <c r="A290" s="102" t="s">
        <v>388</v>
      </c>
      <c r="B290" s="102" t="s">
        <v>134</v>
      </c>
      <c r="C290" s="102" t="s">
        <v>704</v>
      </c>
      <c r="D290" s="102" t="s">
        <v>620</v>
      </c>
      <c r="E290" s="106">
        <v>96.01</v>
      </c>
      <c r="F290" s="106">
        <v>97.44</v>
      </c>
      <c r="G290" s="102" t="s">
        <v>168</v>
      </c>
      <c r="H290" s="112" t="s">
        <v>391</v>
      </c>
    </row>
    <row r="291">
      <c r="A291" s="102" t="s">
        <v>388</v>
      </c>
      <c r="B291" s="102" t="s">
        <v>134</v>
      </c>
      <c r="C291" s="102" t="s">
        <v>705</v>
      </c>
      <c r="D291" s="102" t="s">
        <v>620</v>
      </c>
      <c r="E291" s="106">
        <v>94.81</v>
      </c>
      <c r="F291" s="106">
        <v>96.69</v>
      </c>
      <c r="G291" s="102" t="s">
        <v>144</v>
      </c>
      <c r="H291" s="112" t="s">
        <v>391</v>
      </c>
    </row>
    <row r="292">
      <c r="A292" s="102" t="s">
        <v>388</v>
      </c>
      <c r="B292" s="102" t="s">
        <v>134</v>
      </c>
      <c r="C292" s="102" t="s">
        <v>706</v>
      </c>
      <c r="D292" s="102" t="s">
        <v>620</v>
      </c>
      <c r="E292" s="106">
        <v>93.39</v>
      </c>
      <c r="F292" s="106">
        <v>95.25</v>
      </c>
      <c r="G292" s="102" t="s">
        <v>144</v>
      </c>
      <c r="H292" s="112" t="s">
        <v>391</v>
      </c>
    </row>
    <row r="293">
      <c r="A293" s="102" t="s">
        <v>388</v>
      </c>
      <c r="B293" s="102" t="s">
        <v>134</v>
      </c>
      <c r="C293" s="102" t="s">
        <v>707</v>
      </c>
      <c r="D293" s="102" t="s">
        <v>620</v>
      </c>
      <c r="E293" s="106">
        <v>93.72</v>
      </c>
      <c r="F293" s="106">
        <v>97.19</v>
      </c>
      <c r="G293" s="102" t="s">
        <v>161</v>
      </c>
      <c r="H293" s="112" t="s">
        <v>391</v>
      </c>
    </row>
    <row r="294">
      <c r="A294" s="102" t="s">
        <v>388</v>
      </c>
      <c r="B294" s="102" t="s">
        <v>134</v>
      </c>
      <c r="C294" s="102" t="s">
        <v>708</v>
      </c>
      <c r="D294" s="102" t="s">
        <v>620</v>
      </c>
      <c r="E294" s="106">
        <v>98.17</v>
      </c>
      <c r="F294" s="106">
        <v>98.5</v>
      </c>
      <c r="G294" s="102" t="s">
        <v>168</v>
      </c>
      <c r="H294" s="112" t="s">
        <v>391</v>
      </c>
    </row>
    <row r="295">
      <c r="A295" s="102" t="s">
        <v>388</v>
      </c>
      <c r="B295" s="102" t="s">
        <v>134</v>
      </c>
      <c r="C295" s="102" t="s">
        <v>709</v>
      </c>
      <c r="D295" s="102" t="s">
        <v>620</v>
      </c>
      <c r="E295" s="106">
        <v>98.36</v>
      </c>
      <c r="F295" s="106">
        <v>98.19</v>
      </c>
      <c r="G295" s="102" t="s">
        <v>138</v>
      </c>
      <c r="H295" s="112" t="s">
        <v>391</v>
      </c>
    </row>
    <row r="296">
      <c r="A296" s="102" t="s">
        <v>402</v>
      </c>
      <c r="B296" s="102" t="s">
        <v>134</v>
      </c>
      <c r="C296" s="102" t="s">
        <v>710</v>
      </c>
      <c r="D296" s="102" t="s">
        <v>620</v>
      </c>
      <c r="E296" s="106">
        <v>98.44</v>
      </c>
      <c r="F296" s="106">
        <v>98.62</v>
      </c>
      <c r="G296" s="102" t="s">
        <v>138</v>
      </c>
      <c r="H296" s="112" t="s">
        <v>404</v>
      </c>
    </row>
    <row r="297">
      <c r="A297" s="102" t="s">
        <v>402</v>
      </c>
      <c r="B297" s="102" t="s">
        <v>134</v>
      </c>
      <c r="C297" s="102" t="s">
        <v>711</v>
      </c>
      <c r="D297" s="102" t="s">
        <v>620</v>
      </c>
      <c r="E297" s="106">
        <v>91.73</v>
      </c>
      <c r="F297" s="106">
        <v>98.56</v>
      </c>
      <c r="G297" s="102" t="s">
        <v>150</v>
      </c>
      <c r="H297" s="112" t="s">
        <v>404</v>
      </c>
    </row>
    <row r="298">
      <c r="A298" s="102" t="s">
        <v>402</v>
      </c>
      <c r="B298" s="102" t="s">
        <v>134</v>
      </c>
      <c r="C298" s="102" t="s">
        <v>712</v>
      </c>
      <c r="D298" s="102" t="s">
        <v>620</v>
      </c>
      <c r="E298" s="106">
        <v>97.83</v>
      </c>
      <c r="F298" s="106">
        <v>97.56</v>
      </c>
      <c r="G298" s="102" t="s">
        <v>168</v>
      </c>
      <c r="H298" s="112" t="s">
        <v>404</v>
      </c>
    </row>
    <row r="299">
      <c r="A299" s="102" t="s">
        <v>402</v>
      </c>
      <c r="B299" s="102" t="s">
        <v>134</v>
      </c>
      <c r="C299" s="102" t="s">
        <v>713</v>
      </c>
      <c r="D299" s="102" t="s">
        <v>620</v>
      </c>
      <c r="E299" s="106">
        <v>97.82</v>
      </c>
      <c r="F299" s="106">
        <v>98.31</v>
      </c>
      <c r="G299" s="102" t="s">
        <v>161</v>
      </c>
      <c r="H299" s="112" t="s">
        <v>404</v>
      </c>
    </row>
    <row r="300">
      <c r="A300" s="102" t="s">
        <v>402</v>
      </c>
      <c r="B300" s="102" t="s">
        <v>134</v>
      </c>
      <c r="C300" s="102" t="s">
        <v>714</v>
      </c>
      <c r="D300" s="102" t="s">
        <v>620</v>
      </c>
      <c r="E300" s="106">
        <v>97.64</v>
      </c>
      <c r="F300" s="106">
        <v>98.0</v>
      </c>
      <c r="G300" s="102" t="s">
        <v>144</v>
      </c>
      <c r="H300" s="112" t="s">
        <v>404</v>
      </c>
    </row>
    <row r="301">
      <c r="A301" s="102" t="s">
        <v>402</v>
      </c>
      <c r="B301" s="102" t="s">
        <v>134</v>
      </c>
      <c r="C301" s="102" t="s">
        <v>715</v>
      </c>
      <c r="D301" s="102" t="s">
        <v>620</v>
      </c>
      <c r="E301" s="106">
        <v>86.63</v>
      </c>
      <c r="F301" s="106">
        <v>95.31</v>
      </c>
      <c r="G301" s="102" t="s">
        <v>144</v>
      </c>
      <c r="H301" s="112" t="s">
        <v>404</v>
      </c>
    </row>
    <row r="302">
      <c r="A302" s="102" t="s">
        <v>417</v>
      </c>
      <c r="B302" s="102" t="s">
        <v>134</v>
      </c>
      <c r="C302" s="102" t="s">
        <v>716</v>
      </c>
      <c r="D302" s="102" t="s">
        <v>620</v>
      </c>
      <c r="E302" s="106">
        <v>78.77</v>
      </c>
      <c r="F302" s="106">
        <v>79.19</v>
      </c>
      <c r="G302" s="102" t="s">
        <v>168</v>
      </c>
      <c r="H302" s="112" t="s">
        <v>420</v>
      </c>
    </row>
    <row r="303">
      <c r="A303" s="102" t="s">
        <v>421</v>
      </c>
      <c r="B303" s="102" t="s">
        <v>134</v>
      </c>
      <c r="C303" s="102" t="s">
        <v>717</v>
      </c>
      <c r="D303" s="102" t="s">
        <v>620</v>
      </c>
      <c r="E303" s="106">
        <v>84.14</v>
      </c>
      <c r="F303" s="106">
        <v>82.38</v>
      </c>
      <c r="G303" s="102" t="s">
        <v>144</v>
      </c>
      <c r="H303" s="112" t="s">
        <v>424</v>
      </c>
    </row>
    <row r="304">
      <c r="A304" s="102" t="s">
        <v>426</v>
      </c>
      <c r="B304" s="102" t="s">
        <v>134</v>
      </c>
      <c r="C304" s="102" t="s">
        <v>718</v>
      </c>
      <c r="D304" s="102" t="s">
        <v>620</v>
      </c>
      <c r="E304" s="106">
        <v>97.24</v>
      </c>
      <c r="F304" s="106">
        <v>97.31</v>
      </c>
      <c r="G304" s="102" t="s">
        <v>138</v>
      </c>
      <c r="H304" s="112" t="s">
        <v>428</v>
      </c>
    </row>
    <row r="305">
      <c r="A305" s="102" t="s">
        <v>426</v>
      </c>
      <c r="B305" s="102" t="s">
        <v>134</v>
      </c>
      <c r="C305" s="102" t="s">
        <v>719</v>
      </c>
      <c r="D305" s="102" t="s">
        <v>620</v>
      </c>
      <c r="E305" s="106">
        <v>92.76</v>
      </c>
      <c r="F305" s="106">
        <v>94.38</v>
      </c>
      <c r="G305" s="102" t="s">
        <v>138</v>
      </c>
      <c r="H305" s="112" t="s">
        <v>428</v>
      </c>
    </row>
    <row r="306">
      <c r="A306" s="102" t="s">
        <v>426</v>
      </c>
      <c r="B306" s="102" t="s">
        <v>134</v>
      </c>
      <c r="C306" s="102" t="s">
        <v>720</v>
      </c>
      <c r="D306" s="102" t="s">
        <v>620</v>
      </c>
      <c r="E306" s="106">
        <v>93.29</v>
      </c>
      <c r="F306" s="106">
        <v>88.68</v>
      </c>
      <c r="G306" s="102" t="s">
        <v>168</v>
      </c>
      <c r="H306" s="112" t="s">
        <v>428</v>
      </c>
    </row>
    <row r="307">
      <c r="A307" s="102" t="s">
        <v>426</v>
      </c>
      <c r="B307" s="102" t="s">
        <v>134</v>
      </c>
      <c r="C307" s="102" t="s">
        <v>721</v>
      </c>
      <c r="D307" s="102" t="s">
        <v>620</v>
      </c>
      <c r="E307" s="106">
        <v>81.76</v>
      </c>
      <c r="F307" s="106">
        <v>83.75</v>
      </c>
      <c r="G307" s="102" t="s">
        <v>144</v>
      </c>
      <c r="H307" s="112" t="s">
        <v>428</v>
      </c>
    </row>
    <row r="308">
      <c r="A308" s="102" t="s">
        <v>426</v>
      </c>
      <c r="B308" s="102" t="s">
        <v>134</v>
      </c>
      <c r="C308" s="102" t="s">
        <v>722</v>
      </c>
      <c r="D308" s="102" t="s">
        <v>620</v>
      </c>
      <c r="E308" s="106">
        <v>75.46</v>
      </c>
      <c r="F308" s="106">
        <v>93.31</v>
      </c>
      <c r="G308" s="102" t="s">
        <v>144</v>
      </c>
      <c r="H308" s="112" t="s">
        <v>428</v>
      </c>
    </row>
    <row r="309">
      <c r="A309" s="102" t="s">
        <v>426</v>
      </c>
      <c r="B309" s="102" t="s">
        <v>134</v>
      </c>
      <c r="C309" s="102" t="s">
        <v>723</v>
      </c>
      <c r="D309" s="102" t="s">
        <v>620</v>
      </c>
      <c r="E309" s="106">
        <v>53.9</v>
      </c>
      <c r="F309" s="106">
        <v>59.72</v>
      </c>
      <c r="G309" s="102" t="s">
        <v>144</v>
      </c>
      <c r="H309" s="112" t="s">
        <v>428</v>
      </c>
    </row>
    <row r="310">
      <c r="A310" s="102" t="s">
        <v>426</v>
      </c>
      <c r="B310" s="102" t="s">
        <v>134</v>
      </c>
      <c r="C310" s="102" t="s">
        <v>724</v>
      </c>
      <c r="D310" s="102" t="s">
        <v>620</v>
      </c>
      <c r="E310" s="106">
        <v>90.19</v>
      </c>
      <c r="F310" s="106">
        <v>94.88</v>
      </c>
      <c r="G310" s="102" t="s">
        <v>161</v>
      </c>
      <c r="H310" s="112" t="s">
        <v>428</v>
      </c>
    </row>
    <row r="311">
      <c r="A311" s="102" t="s">
        <v>426</v>
      </c>
      <c r="B311" s="102" t="s">
        <v>134</v>
      </c>
      <c r="C311" s="102" t="s">
        <v>725</v>
      </c>
      <c r="D311" s="102" t="s">
        <v>620</v>
      </c>
      <c r="E311" s="106">
        <v>81.47</v>
      </c>
      <c r="F311" s="106">
        <v>80.31</v>
      </c>
      <c r="G311" s="102" t="s">
        <v>168</v>
      </c>
      <c r="H311" s="112" t="s">
        <v>428</v>
      </c>
    </row>
    <row r="312">
      <c r="A312" s="102" t="s">
        <v>426</v>
      </c>
      <c r="B312" s="102" t="s">
        <v>134</v>
      </c>
      <c r="C312" s="102" t="s">
        <v>726</v>
      </c>
      <c r="D312" s="102" t="s">
        <v>620</v>
      </c>
      <c r="E312" s="106">
        <v>93.61</v>
      </c>
      <c r="F312" s="106">
        <v>93.81</v>
      </c>
      <c r="G312" s="102" t="s">
        <v>161</v>
      </c>
      <c r="H312" s="112" t="s">
        <v>428</v>
      </c>
    </row>
    <row r="313">
      <c r="A313" s="102" t="s">
        <v>426</v>
      </c>
      <c r="B313" s="102" t="s">
        <v>134</v>
      </c>
      <c r="C313" s="102" t="s">
        <v>727</v>
      </c>
      <c r="D313" s="102" t="s">
        <v>620</v>
      </c>
      <c r="E313" s="106">
        <v>93.78</v>
      </c>
      <c r="F313" s="106">
        <v>94.38</v>
      </c>
      <c r="G313" s="102" t="s">
        <v>138</v>
      </c>
      <c r="H313" s="112" t="s">
        <v>428</v>
      </c>
    </row>
    <row r="314">
      <c r="A314" s="102" t="s">
        <v>426</v>
      </c>
      <c r="B314" s="102" t="s">
        <v>134</v>
      </c>
      <c r="C314" s="102" t="s">
        <v>728</v>
      </c>
      <c r="D314" s="102" t="s">
        <v>620</v>
      </c>
      <c r="E314" s="106">
        <v>64.12</v>
      </c>
      <c r="F314" s="106">
        <v>72.5</v>
      </c>
      <c r="G314" s="102" t="s">
        <v>168</v>
      </c>
      <c r="H314" s="112" t="s">
        <v>428</v>
      </c>
    </row>
    <row r="315">
      <c r="A315" s="102" t="s">
        <v>426</v>
      </c>
      <c r="B315" s="102" t="s">
        <v>134</v>
      </c>
      <c r="C315" s="102" t="s">
        <v>729</v>
      </c>
      <c r="D315" s="102" t="s">
        <v>620</v>
      </c>
      <c r="E315" s="106">
        <v>97.11</v>
      </c>
      <c r="F315" s="106">
        <v>96.81</v>
      </c>
      <c r="G315" s="102" t="s">
        <v>168</v>
      </c>
      <c r="H315" s="112" t="s">
        <v>428</v>
      </c>
    </row>
    <row r="316">
      <c r="A316" s="102" t="s">
        <v>458</v>
      </c>
      <c r="B316" s="102" t="s">
        <v>134</v>
      </c>
      <c r="C316" s="102" t="s">
        <v>730</v>
      </c>
      <c r="D316" s="102" t="s">
        <v>620</v>
      </c>
      <c r="E316" s="106">
        <v>97.87</v>
      </c>
      <c r="F316" s="106">
        <v>97.25</v>
      </c>
      <c r="G316" s="102" t="s">
        <v>138</v>
      </c>
      <c r="H316" s="112" t="s">
        <v>460</v>
      </c>
    </row>
    <row r="317">
      <c r="A317" s="102" t="s">
        <v>458</v>
      </c>
      <c r="B317" s="102" t="s">
        <v>134</v>
      </c>
      <c r="C317" s="102" t="s">
        <v>731</v>
      </c>
      <c r="D317" s="102" t="s">
        <v>620</v>
      </c>
      <c r="E317" s="106">
        <v>96.45</v>
      </c>
      <c r="F317" s="106">
        <v>97.25</v>
      </c>
      <c r="G317" s="102" t="s">
        <v>138</v>
      </c>
      <c r="H317" s="112" t="s">
        <v>460</v>
      </c>
    </row>
    <row r="318">
      <c r="A318" s="102" t="s">
        <v>458</v>
      </c>
      <c r="B318" s="102" t="s">
        <v>134</v>
      </c>
      <c r="C318" s="102" t="s">
        <v>732</v>
      </c>
      <c r="D318" s="102" t="s">
        <v>620</v>
      </c>
      <c r="E318" s="106">
        <v>96.43</v>
      </c>
      <c r="F318" s="106">
        <v>96.43</v>
      </c>
      <c r="G318" s="102" t="s">
        <v>138</v>
      </c>
      <c r="H318" s="112" t="s">
        <v>460</v>
      </c>
    </row>
    <row r="319">
      <c r="A319" s="102" t="s">
        <v>458</v>
      </c>
      <c r="B319" s="102" t="s">
        <v>134</v>
      </c>
      <c r="C319" s="102" t="s">
        <v>733</v>
      </c>
      <c r="D319" s="102" t="s">
        <v>620</v>
      </c>
      <c r="E319" s="106">
        <v>98.54</v>
      </c>
      <c r="F319" s="106">
        <v>98.62</v>
      </c>
      <c r="G319" s="102" t="s">
        <v>168</v>
      </c>
      <c r="H319" s="112" t="s">
        <v>460</v>
      </c>
    </row>
    <row r="320">
      <c r="A320" s="102" t="s">
        <v>458</v>
      </c>
      <c r="B320" s="102" t="s">
        <v>134</v>
      </c>
      <c r="C320" s="102" t="s">
        <v>734</v>
      </c>
      <c r="D320" s="102" t="s">
        <v>620</v>
      </c>
      <c r="E320" s="106">
        <v>60.96</v>
      </c>
      <c r="F320" s="106">
        <v>64.31</v>
      </c>
      <c r="G320" s="102" t="s">
        <v>168</v>
      </c>
      <c r="H320" s="112" t="s">
        <v>460</v>
      </c>
    </row>
    <row r="321">
      <c r="A321" s="102" t="s">
        <v>458</v>
      </c>
      <c r="B321" s="102" t="s">
        <v>134</v>
      </c>
      <c r="C321" s="102" t="s">
        <v>735</v>
      </c>
      <c r="D321" s="102" t="s">
        <v>620</v>
      </c>
      <c r="E321" s="106">
        <v>96.27</v>
      </c>
      <c r="F321" s="106">
        <v>97.25</v>
      </c>
      <c r="G321" s="102" t="s">
        <v>168</v>
      </c>
      <c r="H321" s="112" t="s">
        <v>460</v>
      </c>
    </row>
    <row r="322">
      <c r="A322" s="102" t="s">
        <v>458</v>
      </c>
      <c r="B322" s="102" t="s">
        <v>134</v>
      </c>
      <c r="C322" s="102" t="s">
        <v>736</v>
      </c>
      <c r="D322" s="102" t="s">
        <v>620</v>
      </c>
      <c r="E322" s="106">
        <v>90.91</v>
      </c>
      <c r="F322" s="106">
        <v>97.25</v>
      </c>
      <c r="G322" s="102" t="s">
        <v>168</v>
      </c>
      <c r="H322" s="112" t="s">
        <v>460</v>
      </c>
    </row>
    <row r="323">
      <c r="A323" s="102" t="s">
        <v>458</v>
      </c>
      <c r="B323" s="102" t="s">
        <v>134</v>
      </c>
      <c r="C323" s="102" t="s">
        <v>737</v>
      </c>
      <c r="D323" s="102" t="s">
        <v>620</v>
      </c>
      <c r="E323" s="106">
        <v>77.71</v>
      </c>
      <c r="F323" s="106">
        <v>84.62</v>
      </c>
      <c r="G323" s="102" t="s">
        <v>138</v>
      </c>
      <c r="H323" s="112" t="s">
        <v>460</v>
      </c>
    </row>
    <row r="324">
      <c r="A324" s="102" t="s">
        <v>458</v>
      </c>
      <c r="B324" s="102" t="s">
        <v>134</v>
      </c>
      <c r="C324" s="102" t="s">
        <v>738</v>
      </c>
      <c r="D324" s="102" t="s">
        <v>620</v>
      </c>
      <c r="E324" s="106">
        <v>97.9</v>
      </c>
      <c r="F324" s="106">
        <v>98.44</v>
      </c>
      <c r="G324" s="102" t="s">
        <v>144</v>
      </c>
      <c r="H324" s="112" t="s">
        <v>460</v>
      </c>
    </row>
    <row r="325">
      <c r="A325" s="102" t="s">
        <v>458</v>
      </c>
      <c r="B325" s="102" t="s">
        <v>134</v>
      </c>
      <c r="C325" s="102" t="s">
        <v>739</v>
      </c>
      <c r="D325" s="102" t="s">
        <v>620</v>
      </c>
      <c r="E325" s="106">
        <v>96.82</v>
      </c>
      <c r="F325" s="106">
        <v>97.06</v>
      </c>
      <c r="G325" s="102" t="s">
        <v>168</v>
      </c>
      <c r="H325" s="112" t="s">
        <v>460</v>
      </c>
    </row>
    <row r="326">
      <c r="A326" s="102" t="s">
        <v>458</v>
      </c>
      <c r="B326" s="102" t="s">
        <v>134</v>
      </c>
      <c r="C326" s="102" t="s">
        <v>740</v>
      </c>
      <c r="D326" s="102" t="s">
        <v>620</v>
      </c>
      <c r="E326" s="106">
        <v>93.17</v>
      </c>
      <c r="F326" s="106">
        <v>92.94</v>
      </c>
      <c r="G326" s="102" t="s">
        <v>168</v>
      </c>
      <c r="H326" s="112" t="s">
        <v>460</v>
      </c>
    </row>
    <row r="327">
      <c r="A327" s="102" t="s">
        <v>458</v>
      </c>
      <c r="B327" s="102" t="s">
        <v>134</v>
      </c>
      <c r="C327" s="102" t="s">
        <v>741</v>
      </c>
      <c r="D327" s="102" t="s">
        <v>620</v>
      </c>
      <c r="E327" s="106">
        <v>96.47</v>
      </c>
      <c r="F327" s="106">
        <v>97.0</v>
      </c>
      <c r="G327" s="102" t="s">
        <v>144</v>
      </c>
      <c r="H327" s="112" t="s">
        <v>460</v>
      </c>
    </row>
    <row r="328">
      <c r="A328" s="102" t="s">
        <v>481</v>
      </c>
      <c r="B328" s="102" t="s">
        <v>134</v>
      </c>
      <c r="C328" s="102" t="s">
        <v>742</v>
      </c>
      <c r="D328" s="102" t="s">
        <v>620</v>
      </c>
      <c r="E328" s="106">
        <v>97.53</v>
      </c>
      <c r="F328" s="106">
        <v>97.56</v>
      </c>
      <c r="G328" s="102" t="s">
        <v>168</v>
      </c>
      <c r="H328" s="112" t="s">
        <v>485</v>
      </c>
    </row>
    <row r="329">
      <c r="A329" s="102" t="s">
        <v>481</v>
      </c>
      <c r="B329" s="102" t="s">
        <v>134</v>
      </c>
      <c r="C329" s="102" t="s">
        <v>743</v>
      </c>
      <c r="D329" s="102" t="s">
        <v>620</v>
      </c>
      <c r="E329" s="106">
        <v>86.36</v>
      </c>
      <c r="F329" s="106">
        <v>90.62</v>
      </c>
      <c r="G329" s="102" t="s">
        <v>603</v>
      </c>
      <c r="H329" s="112" t="s">
        <v>485</v>
      </c>
    </row>
    <row r="330">
      <c r="A330" s="102" t="s">
        <v>481</v>
      </c>
      <c r="B330" s="102" t="s">
        <v>134</v>
      </c>
      <c r="C330" s="102" t="s">
        <v>744</v>
      </c>
      <c r="D330" s="102" t="s">
        <v>620</v>
      </c>
      <c r="E330" s="106">
        <v>88.3</v>
      </c>
      <c r="F330" s="106">
        <v>90.94</v>
      </c>
      <c r="G330" s="102" t="s">
        <v>168</v>
      </c>
      <c r="H330" s="112" t="s">
        <v>485</v>
      </c>
    </row>
    <row r="331">
      <c r="A331" s="102" t="s">
        <v>481</v>
      </c>
      <c r="B331" s="102" t="s">
        <v>134</v>
      </c>
      <c r="C331" s="102" t="s">
        <v>745</v>
      </c>
      <c r="D331" s="102" t="s">
        <v>620</v>
      </c>
      <c r="E331" s="106">
        <v>96.86</v>
      </c>
      <c r="F331" s="106">
        <v>98.5</v>
      </c>
      <c r="G331" s="102" t="s">
        <v>150</v>
      </c>
      <c r="H331" s="112" t="s">
        <v>485</v>
      </c>
    </row>
    <row r="332">
      <c r="A332" s="102" t="s">
        <v>481</v>
      </c>
      <c r="B332" s="102" t="s">
        <v>134</v>
      </c>
      <c r="C332" s="102" t="s">
        <v>746</v>
      </c>
      <c r="D332" s="102" t="s">
        <v>620</v>
      </c>
      <c r="E332" s="106">
        <v>98.18</v>
      </c>
      <c r="F332" s="106">
        <v>98.06</v>
      </c>
      <c r="G332" s="102" t="s">
        <v>138</v>
      </c>
      <c r="H332" s="112" t="s">
        <v>485</v>
      </c>
    </row>
    <row r="333">
      <c r="A333" s="102" t="s">
        <v>481</v>
      </c>
      <c r="B333" s="102" t="s">
        <v>134</v>
      </c>
      <c r="C333" s="102" t="s">
        <v>747</v>
      </c>
      <c r="D333" s="102" t="s">
        <v>620</v>
      </c>
      <c r="E333" s="106">
        <v>96.59</v>
      </c>
      <c r="F333" s="106">
        <v>97.25</v>
      </c>
      <c r="G333" s="102" t="s">
        <v>138</v>
      </c>
      <c r="H333" s="112" t="s">
        <v>485</v>
      </c>
    </row>
    <row r="334">
      <c r="A334" s="102" t="s">
        <v>481</v>
      </c>
      <c r="B334" s="102" t="s">
        <v>134</v>
      </c>
      <c r="C334" s="102" t="s">
        <v>748</v>
      </c>
      <c r="D334" s="102" t="s">
        <v>620</v>
      </c>
      <c r="E334" s="106">
        <v>96.08</v>
      </c>
      <c r="F334" s="106">
        <v>95.12</v>
      </c>
      <c r="G334" s="102" t="s">
        <v>138</v>
      </c>
      <c r="H334" s="112" t="s">
        <v>485</v>
      </c>
    </row>
    <row r="335">
      <c r="A335" s="102" t="s">
        <v>749</v>
      </c>
      <c r="B335" s="102" t="s">
        <v>134</v>
      </c>
      <c r="C335" s="102" t="s">
        <v>750</v>
      </c>
      <c r="D335" s="102" t="s">
        <v>620</v>
      </c>
      <c r="E335" s="106">
        <v>90.77</v>
      </c>
      <c r="F335" s="106">
        <v>90.19</v>
      </c>
      <c r="G335" s="102" t="s">
        <v>161</v>
      </c>
      <c r="H335" s="112" t="s">
        <v>751</v>
      </c>
    </row>
    <row r="336">
      <c r="A336" s="102" t="s">
        <v>502</v>
      </c>
      <c r="B336" s="102" t="s">
        <v>134</v>
      </c>
      <c r="C336" s="102" t="s">
        <v>752</v>
      </c>
      <c r="D336" s="102" t="s">
        <v>620</v>
      </c>
      <c r="E336" s="106">
        <v>65.05</v>
      </c>
      <c r="F336" s="106">
        <v>66.44</v>
      </c>
      <c r="G336" s="102" t="s">
        <v>168</v>
      </c>
      <c r="H336" s="112" t="s">
        <v>505</v>
      </c>
    </row>
    <row r="337">
      <c r="A337" s="102" t="s">
        <v>507</v>
      </c>
      <c r="B337" s="102" t="s">
        <v>134</v>
      </c>
      <c r="C337" s="102" t="s">
        <v>753</v>
      </c>
      <c r="D337" s="102" t="s">
        <v>620</v>
      </c>
      <c r="E337" s="106">
        <v>60.47</v>
      </c>
      <c r="F337" s="106">
        <v>60.97</v>
      </c>
      <c r="G337" s="102" t="s">
        <v>144</v>
      </c>
      <c r="H337" s="112" t="s">
        <v>511</v>
      </c>
    </row>
    <row r="338">
      <c r="A338" s="102" t="s">
        <v>507</v>
      </c>
      <c r="B338" s="102" t="s">
        <v>134</v>
      </c>
      <c r="C338" s="102" t="s">
        <v>754</v>
      </c>
      <c r="D338" s="102" t="s">
        <v>620</v>
      </c>
      <c r="E338" s="106">
        <v>88.51</v>
      </c>
      <c r="F338" s="106">
        <v>90.12</v>
      </c>
      <c r="G338" s="102" t="s">
        <v>168</v>
      </c>
      <c r="H338" s="112" t="s">
        <v>511</v>
      </c>
    </row>
    <row r="339">
      <c r="A339" s="102" t="s">
        <v>507</v>
      </c>
      <c r="B339" s="102" t="s">
        <v>134</v>
      </c>
      <c r="C339" s="102" t="s">
        <v>755</v>
      </c>
      <c r="D339" s="102" t="s">
        <v>620</v>
      </c>
      <c r="E339" s="106">
        <v>82.15</v>
      </c>
      <c r="F339" s="106">
        <v>82.25</v>
      </c>
      <c r="G339" s="102" t="s">
        <v>168</v>
      </c>
      <c r="H339" s="112" t="s">
        <v>511</v>
      </c>
    </row>
    <row r="340">
      <c r="A340" s="102" t="s">
        <v>518</v>
      </c>
      <c r="B340" s="102" t="s">
        <v>134</v>
      </c>
      <c r="C340" s="102" t="s">
        <v>756</v>
      </c>
      <c r="D340" s="102" t="s">
        <v>620</v>
      </c>
      <c r="E340" s="106">
        <v>41.07</v>
      </c>
      <c r="F340" s="106">
        <v>48.91</v>
      </c>
      <c r="G340" s="102" t="s">
        <v>150</v>
      </c>
      <c r="H340" s="112" t="s">
        <v>521</v>
      </c>
    </row>
    <row r="341">
      <c r="A341" s="102" t="s">
        <v>523</v>
      </c>
      <c r="B341" s="102" t="s">
        <v>134</v>
      </c>
      <c r="C341" s="102" t="s">
        <v>757</v>
      </c>
      <c r="D341" s="102" t="s">
        <v>620</v>
      </c>
      <c r="E341" s="106">
        <v>98.42</v>
      </c>
      <c r="F341" s="106">
        <v>88.19</v>
      </c>
      <c r="G341" s="102" t="s">
        <v>168</v>
      </c>
      <c r="H341" s="112" t="s">
        <v>526</v>
      </c>
    </row>
    <row r="342">
      <c r="A342" s="102" t="s">
        <v>536</v>
      </c>
      <c r="B342" s="102" t="s">
        <v>134</v>
      </c>
      <c r="C342" s="102" t="s">
        <v>758</v>
      </c>
      <c r="D342" s="102" t="s">
        <v>620</v>
      </c>
      <c r="E342" s="106">
        <v>95.02</v>
      </c>
      <c r="F342" s="106">
        <v>97.69</v>
      </c>
      <c r="G342" s="102" t="s">
        <v>138</v>
      </c>
      <c r="H342" s="112" t="s">
        <v>539</v>
      </c>
    </row>
    <row r="343">
      <c r="A343" s="102" t="s">
        <v>536</v>
      </c>
      <c r="B343" s="102" t="s">
        <v>134</v>
      </c>
      <c r="C343" s="102" t="s">
        <v>759</v>
      </c>
      <c r="D343" s="102" t="s">
        <v>620</v>
      </c>
      <c r="E343" s="106">
        <v>95.2</v>
      </c>
      <c r="F343" s="106">
        <v>97.69</v>
      </c>
      <c r="G343" s="102" t="s">
        <v>144</v>
      </c>
      <c r="H343" s="112" t="s">
        <v>539</v>
      </c>
    </row>
    <row r="344">
      <c r="A344" s="102" t="s">
        <v>536</v>
      </c>
      <c r="B344" s="102" t="s">
        <v>134</v>
      </c>
      <c r="C344" s="102" t="s">
        <v>760</v>
      </c>
      <c r="D344" s="102" t="s">
        <v>620</v>
      </c>
      <c r="E344" s="106">
        <v>88.49</v>
      </c>
      <c r="F344" s="106">
        <v>91.94</v>
      </c>
      <c r="G344" s="102" t="s">
        <v>603</v>
      </c>
      <c r="H344" s="112" t="s">
        <v>539</v>
      </c>
    </row>
    <row r="345">
      <c r="A345" s="102" t="s">
        <v>536</v>
      </c>
      <c r="B345" s="102" t="s">
        <v>134</v>
      </c>
      <c r="C345" s="102" t="s">
        <v>761</v>
      </c>
      <c r="D345" s="102" t="s">
        <v>620</v>
      </c>
      <c r="E345" s="106">
        <v>82.39</v>
      </c>
      <c r="F345" s="106">
        <v>84.06</v>
      </c>
      <c r="G345" s="102" t="s">
        <v>138</v>
      </c>
      <c r="H345" s="112" t="s">
        <v>539</v>
      </c>
    </row>
    <row r="346">
      <c r="A346" s="102" t="s">
        <v>536</v>
      </c>
      <c r="B346" s="102" t="s">
        <v>134</v>
      </c>
      <c r="C346" s="102" t="s">
        <v>762</v>
      </c>
      <c r="D346" s="102" t="s">
        <v>620</v>
      </c>
      <c r="E346" s="106">
        <v>81.79</v>
      </c>
      <c r="F346" s="106">
        <v>84.06</v>
      </c>
      <c r="G346" s="102" t="s">
        <v>138</v>
      </c>
      <c r="H346" s="112" t="s">
        <v>539</v>
      </c>
    </row>
    <row r="347">
      <c r="A347" s="102" t="s">
        <v>536</v>
      </c>
      <c r="B347" s="102" t="s">
        <v>134</v>
      </c>
      <c r="C347" s="102" t="s">
        <v>763</v>
      </c>
      <c r="D347" s="102" t="s">
        <v>620</v>
      </c>
      <c r="E347" s="106">
        <v>97.28</v>
      </c>
      <c r="F347" s="106">
        <v>98.12</v>
      </c>
      <c r="G347" s="102" t="s">
        <v>168</v>
      </c>
      <c r="H347" s="112" t="s">
        <v>539</v>
      </c>
    </row>
    <row r="348">
      <c r="A348" s="102" t="s">
        <v>536</v>
      </c>
      <c r="B348" s="102" t="s">
        <v>134</v>
      </c>
      <c r="C348" s="102" t="s">
        <v>764</v>
      </c>
      <c r="D348" s="102" t="s">
        <v>620</v>
      </c>
      <c r="E348" s="106">
        <v>97.6</v>
      </c>
      <c r="F348" s="106">
        <v>97.75</v>
      </c>
      <c r="G348" s="102" t="s">
        <v>150</v>
      </c>
      <c r="H348" s="112" t="s">
        <v>539</v>
      </c>
    </row>
    <row r="349">
      <c r="A349" s="102" t="s">
        <v>536</v>
      </c>
      <c r="B349" s="102" t="s">
        <v>134</v>
      </c>
      <c r="C349" s="102" t="s">
        <v>765</v>
      </c>
      <c r="D349" s="102" t="s">
        <v>620</v>
      </c>
      <c r="E349" s="106">
        <v>95.83</v>
      </c>
      <c r="F349" s="106">
        <v>96.94</v>
      </c>
      <c r="G349" s="102" t="s">
        <v>144</v>
      </c>
      <c r="H349" s="112" t="s">
        <v>539</v>
      </c>
    </row>
    <row r="350">
      <c r="A350" s="102" t="s">
        <v>536</v>
      </c>
      <c r="B350" s="102" t="s">
        <v>134</v>
      </c>
      <c r="C350" s="102" t="s">
        <v>766</v>
      </c>
      <c r="D350" s="102" t="s">
        <v>620</v>
      </c>
      <c r="E350" s="106">
        <v>62.54</v>
      </c>
      <c r="F350" s="106">
        <v>86.12</v>
      </c>
      <c r="G350" s="102" t="s">
        <v>144</v>
      </c>
      <c r="H350" s="112" t="s">
        <v>539</v>
      </c>
    </row>
    <row r="351">
      <c r="A351" s="102" t="s">
        <v>536</v>
      </c>
      <c r="B351" s="102" t="s">
        <v>134</v>
      </c>
      <c r="C351" s="102" t="s">
        <v>767</v>
      </c>
      <c r="D351" s="102" t="s">
        <v>620</v>
      </c>
      <c r="E351" s="106">
        <v>98.63</v>
      </c>
      <c r="F351" s="106">
        <v>98.19</v>
      </c>
      <c r="G351" s="102" t="s">
        <v>168</v>
      </c>
      <c r="H351" s="112" t="s">
        <v>539</v>
      </c>
    </row>
    <row r="352">
      <c r="A352" s="102" t="s">
        <v>536</v>
      </c>
      <c r="B352" s="102" t="s">
        <v>134</v>
      </c>
      <c r="C352" s="102" t="s">
        <v>768</v>
      </c>
      <c r="D352" s="102" t="s">
        <v>620</v>
      </c>
      <c r="E352" s="106">
        <v>97.46</v>
      </c>
      <c r="F352" s="106">
        <v>97.88</v>
      </c>
      <c r="G352" s="102" t="s">
        <v>161</v>
      </c>
      <c r="H352" s="112" t="s">
        <v>539</v>
      </c>
    </row>
    <row r="353">
      <c r="A353" s="102" t="s">
        <v>536</v>
      </c>
      <c r="B353" s="102" t="s">
        <v>134</v>
      </c>
      <c r="C353" s="102" t="s">
        <v>769</v>
      </c>
      <c r="D353" s="102" t="s">
        <v>620</v>
      </c>
      <c r="E353" s="106">
        <v>96.7</v>
      </c>
      <c r="F353" s="106">
        <v>98.12</v>
      </c>
      <c r="G353" s="102" t="s">
        <v>168</v>
      </c>
      <c r="H353" s="112" t="s">
        <v>539</v>
      </c>
    </row>
    <row r="354">
      <c r="A354" s="102" t="s">
        <v>536</v>
      </c>
      <c r="B354" s="102" t="s">
        <v>134</v>
      </c>
      <c r="C354" s="102" t="s">
        <v>770</v>
      </c>
      <c r="D354" s="102" t="s">
        <v>620</v>
      </c>
      <c r="E354" s="106">
        <v>97.28</v>
      </c>
      <c r="F354" s="106">
        <v>96.69</v>
      </c>
      <c r="G354" s="102" t="s">
        <v>144</v>
      </c>
      <c r="H354" s="112" t="s">
        <v>539</v>
      </c>
    </row>
    <row r="355">
      <c r="A355" s="102" t="s">
        <v>536</v>
      </c>
      <c r="B355" s="102" t="s">
        <v>134</v>
      </c>
      <c r="C355" s="102" t="s">
        <v>771</v>
      </c>
      <c r="D355" s="102" t="s">
        <v>620</v>
      </c>
      <c r="E355" s="106">
        <v>54.72</v>
      </c>
      <c r="F355" s="106">
        <v>55.06</v>
      </c>
      <c r="G355" s="102" t="s">
        <v>138</v>
      </c>
      <c r="H355" s="112" t="s">
        <v>539</v>
      </c>
    </row>
    <row r="356">
      <c r="A356" s="102" t="s">
        <v>536</v>
      </c>
      <c r="B356" s="102" t="s">
        <v>134</v>
      </c>
      <c r="C356" s="102" t="s">
        <v>772</v>
      </c>
      <c r="D356" s="102" t="s">
        <v>620</v>
      </c>
      <c r="E356" s="106">
        <v>97.72</v>
      </c>
      <c r="F356" s="106">
        <v>98.56</v>
      </c>
      <c r="G356" s="102" t="s">
        <v>138</v>
      </c>
      <c r="H356" s="112" t="s">
        <v>539</v>
      </c>
    </row>
    <row r="357">
      <c r="A357" s="102" t="s">
        <v>536</v>
      </c>
      <c r="B357" s="102" t="s">
        <v>134</v>
      </c>
      <c r="C357" s="102" t="s">
        <v>773</v>
      </c>
      <c r="D357" s="102" t="s">
        <v>620</v>
      </c>
      <c r="E357" s="106">
        <v>96.51</v>
      </c>
      <c r="F357" s="106">
        <v>97.94</v>
      </c>
      <c r="G357" s="102" t="s">
        <v>161</v>
      </c>
      <c r="H357" s="112" t="s">
        <v>539</v>
      </c>
    </row>
    <row r="358">
      <c r="A358" s="102" t="s">
        <v>536</v>
      </c>
      <c r="B358" s="102" t="s">
        <v>134</v>
      </c>
      <c r="C358" s="102" t="s">
        <v>774</v>
      </c>
      <c r="D358" s="102" t="s">
        <v>620</v>
      </c>
      <c r="E358" s="106">
        <v>66.54</v>
      </c>
      <c r="F358" s="106">
        <v>89.94</v>
      </c>
      <c r="G358" s="102" t="s">
        <v>138</v>
      </c>
      <c r="H358" s="112" t="s">
        <v>539</v>
      </c>
    </row>
    <row r="359">
      <c r="A359" s="102" t="s">
        <v>548</v>
      </c>
      <c r="B359" s="102" t="s">
        <v>134</v>
      </c>
      <c r="C359" s="102" t="s">
        <v>775</v>
      </c>
      <c r="D359" s="102" t="s">
        <v>620</v>
      </c>
      <c r="E359" s="106">
        <v>91.99</v>
      </c>
      <c r="F359" s="106">
        <v>92.19</v>
      </c>
      <c r="G359" s="102" t="s">
        <v>138</v>
      </c>
      <c r="H359" s="112" t="s">
        <v>550</v>
      </c>
    </row>
    <row r="360">
      <c r="A360" s="102" t="s">
        <v>548</v>
      </c>
      <c r="B360" s="102" t="s">
        <v>134</v>
      </c>
      <c r="C360" s="102" t="s">
        <v>776</v>
      </c>
      <c r="D360" s="102" t="s">
        <v>620</v>
      </c>
      <c r="E360" s="106">
        <v>90.52</v>
      </c>
      <c r="F360" s="106">
        <v>94.25</v>
      </c>
      <c r="G360" s="102" t="s">
        <v>138</v>
      </c>
      <c r="H360" s="112" t="s">
        <v>550</v>
      </c>
    </row>
    <row r="361">
      <c r="A361" s="102" t="s">
        <v>84</v>
      </c>
      <c r="B361" s="102" t="s">
        <v>134</v>
      </c>
      <c r="C361" s="102" t="s">
        <v>777</v>
      </c>
      <c r="D361" s="102" t="s">
        <v>620</v>
      </c>
      <c r="E361" s="106">
        <v>73.35</v>
      </c>
      <c r="F361" s="106">
        <v>86.38</v>
      </c>
      <c r="G361" s="102" t="s">
        <v>168</v>
      </c>
      <c r="H361" s="102" t="s">
        <v>553</v>
      </c>
    </row>
    <row r="362">
      <c r="A362" s="102" t="s">
        <v>84</v>
      </c>
      <c r="B362" s="102" t="s">
        <v>134</v>
      </c>
      <c r="C362" s="102" t="s">
        <v>778</v>
      </c>
      <c r="D362" s="102" t="s">
        <v>620</v>
      </c>
      <c r="E362" s="106">
        <v>85.05</v>
      </c>
      <c r="F362" s="106">
        <v>87.62</v>
      </c>
      <c r="G362" s="102" t="s">
        <v>150</v>
      </c>
      <c r="H362" s="102" t="s">
        <v>553</v>
      </c>
    </row>
    <row r="363">
      <c r="A363" s="102" t="s">
        <v>84</v>
      </c>
      <c r="B363" s="102" t="s">
        <v>134</v>
      </c>
      <c r="C363" s="102" t="s">
        <v>779</v>
      </c>
      <c r="D363" s="102" t="s">
        <v>620</v>
      </c>
      <c r="E363" s="106">
        <v>67.24</v>
      </c>
      <c r="F363" s="106">
        <v>70.62</v>
      </c>
      <c r="G363" s="102" t="s">
        <v>138</v>
      </c>
      <c r="H363" s="102" t="s">
        <v>553</v>
      </c>
    </row>
    <row r="364">
      <c r="A364" s="102" t="s">
        <v>84</v>
      </c>
      <c r="B364" s="102" t="s">
        <v>134</v>
      </c>
      <c r="C364" s="102" t="s">
        <v>361</v>
      </c>
      <c r="D364" s="102" t="s">
        <v>620</v>
      </c>
      <c r="E364" s="106">
        <v>83.29</v>
      </c>
      <c r="F364" s="106">
        <v>89.56</v>
      </c>
      <c r="G364" s="102" t="s">
        <v>144</v>
      </c>
      <c r="H364" s="102" t="s">
        <v>553</v>
      </c>
    </row>
    <row r="365">
      <c r="A365" s="102" t="s">
        <v>84</v>
      </c>
      <c r="B365" s="102" t="s">
        <v>134</v>
      </c>
      <c r="C365" s="102" t="s">
        <v>780</v>
      </c>
      <c r="D365" s="102" t="s">
        <v>620</v>
      </c>
      <c r="E365" s="106">
        <v>73.39</v>
      </c>
      <c r="F365" s="106">
        <v>80.38</v>
      </c>
      <c r="G365" s="102" t="s">
        <v>144</v>
      </c>
      <c r="H365" s="102" t="s">
        <v>553</v>
      </c>
    </row>
    <row r="366">
      <c r="A366" s="102" t="s">
        <v>84</v>
      </c>
      <c r="B366" s="102" t="s">
        <v>134</v>
      </c>
      <c r="C366" s="102" t="s">
        <v>781</v>
      </c>
      <c r="D366" s="102" t="s">
        <v>620</v>
      </c>
      <c r="E366" s="106">
        <v>60.25</v>
      </c>
      <c r="F366" s="106">
        <v>80.0</v>
      </c>
      <c r="G366" s="102" t="s">
        <v>168</v>
      </c>
      <c r="H366" s="102" t="s">
        <v>553</v>
      </c>
    </row>
    <row r="367">
      <c r="A367" s="102" t="s">
        <v>84</v>
      </c>
      <c r="B367" s="102" t="s">
        <v>134</v>
      </c>
      <c r="C367" s="102" t="s">
        <v>782</v>
      </c>
      <c r="D367" s="102" t="s">
        <v>620</v>
      </c>
      <c r="E367" s="106">
        <v>88.8</v>
      </c>
      <c r="F367" s="106">
        <v>88.44</v>
      </c>
      <c r="G367" s="102" t="s">
        <v>168</v>
      </c>
      <c r="H367" s="102" t="s">
        <v>553</v>
      </c>
    </row>
    <row r="368">
      <c r="A368" s="102" t="s">
        <v>84</v>
      </c>
      <c r="B368" s="102" t="s">
        <v>134</v>
      </c>
      <c r="C368" s="102" t="s">
        <v>783</v>
      </c>
      <c r="D368" s="102" t="s">
        <v>620</v>
      </c>
      <c r="E368" s="106">
        <v>97.34</v>
      </c>
      <c r="F368" s="106">
        <v>97.88</v>
      </c>
      <c r="G368" s="102" t="s">
        <v>138</v>
      </c>
      <c r="H368" s="102" t="s">
        <v>553</v>
      </c>
    </row>
    <row r="369">
      <c r="A369" s="102" t="s">
        <v>84</v>
      </c>
      <c r="B369" s="102" t="s">
        <v>134</v>
      </c>
      <c r="C369" s="102" t="s">
        <v>784</v>
      </c>
      <c r="D369" s="102" t="s">
        <v>620</v>
      </c>
      <c r="E369" s="106">
        <v>93.8</v>
      </c>
      <c r="F369" s="106">
        <v>98.31</v>
      </c>
      <c r="G369" s="102" t="s">
        <v>138</v>
      </c>
      <c r="H369" s="102" t="s">
        <v>553</v>
      </c>
    </row>
    <row r="370">
      <c r="A370" s="102" t="s">
        <v>84</v>
      </c>
      <c r="B370" s="102" t="s">
        <v>134</v>
      </c>
      <c r="C370" s="102" t="s">
        <v>785</v>
      </c>
      <c r="D370" s="102" t="s">
        <v>620</v>
      </c>
      <c r="E370" s="106">
        <v>98.31</v>
      </c>
      <c r="F370" s="106">
        <v>97.19</v>
      </c>
      <c r="G370" s="102" t="s">
        <v>138</v>
      </c>
      <c r="H370" s="102" t="s">
        <v>553</v>
      </c>
    </row>
    <row r="371">
      <c r="A371" s="102" t="s">
        <v>84</v>
      </c>
      <c r="B371" s="102" t="s">
        <v>134</v>
      </c>
      <c r="C371" s="102" t="s">
        <v>786</v>
      </c>
      <c r="D371" s="102" t="s">
        <v>620</v>
      </c>
      <c r="E371" s="106">
        <v>97.79</v>
      </c>
      <c r="F371" s="106">
        <v>97.62</v>
      </c>
      <c r="G371" s="102" t="s">
        <v>168</v>
      </c>
      <c r="H371" s="102" t="s">
        <v>553</v>
      </c>
    </row>
    <row r="372">
      <c r="A372" s="102" t="s">
        <v>84</v>
      </c>
      <c r="B372" s="102" t="s">
        <v>134</v>
      </c>
      <c r="C372" s="102" t="s">
        <v>787</v>
      </c>
      <c r="D372" s="102" t="s">
        <v>620</v>
      </c>
      <c r="E372" s="106">
        <v>95.18</v>
      </c>
      <c r="F372" s="106">
        <v>96.31</v>
      </c>
      <c r="G372" s="102" t="s">
        <v>138</v>
      </c>
      <c r="H372" s="102" t="s">
        <v>553</v>
      </c>
    </row>
    <row r="373">
      <c r="A373" s="102" t="s">
        <v>84</v>
      </c>
      <c r="B373" s="102" t="s">
        <v>134</v>
      </c>
      <c r="C373" s="102" t="s">
        <v>788</v>
      </c>
      <c r="D373" s="102" t="s">
        <v>620</v>
      </c>
      <c r="E373" s="106">
        <v>96.99</v>
      </c>
      <c r="F373" s="106">
        <v>98.19</v>
      </c>
      <c r="G373" s="102" t="s">
        <v>168</v>
      </c>
      <c r="H373" s="102" t="s">
        <v>553</v>
      </c>
    </row>
    <row r="374">
      <c r="A374" s="102" t="s">
        <v>84</v>
      </c>
      <c r="B374" s="102" t="s">
        <v>134</v>
      </c>
      <c r="C374" s="102" t="s">
        <v>789</v>
      </c>
      <c r="D374" s="102" t="s">
        <v>620</v>
      </c>
      <c r="E374" s="106">
        <v>80.33</v>
      </c>
      <c r="F374" s="106">
        <v>91.81</v>
      </c>
      <c r="G374" s="102" t="s">
        <v>144</v>
      </c>
      <c r="H374" s="102" t="s">
        <v>553</v>
      </c>
    </row>
    <row r="375">
      <c r="A375" s="102" t="s">
        <v>84</v>
      </c>
      <c r="B375" s="102" t="s">
        <v>134</v>
      </c>
      <c r="C375" s="102" t="s">
        <v>790</v>
      </c>
      <c r="D375" s="102" t="s">
        <v>620</v>
      </c>
      <c r="E375" s="106">
        <v>87.79</v>
      </c>
      <c r="F375" s="106">
        <v>91.81</v>
      </c>
      <c r="G375" s="102" t="s">
        <v>603</v>
      </c>
      <c r="H375" s="102" t="s">
        <v>553</v>
      </c>
    </row>
    <row r="376">
      <c r="A376" s="102" t="s">
        <v>84</v>
      </c>
      <c r="B376" s="102" t="s">
        <v>134</v>
      </c>
      <c r="C376" s="102" t="s">
        <v>791</v>
      </c>
      <c r="D376" s="102" t="s">
        <v>620</v>
      </c>
      <c r="E376" s="106">
        <v>90.31</v>
      </c>
      <c r="F376" s="106">
        <v>90.06</v>
      </c>
      <c r="G376" s="102" t="s">
        <v>168</v>
      </c>
      <c r="H376" s="102" t="s">
        <v>553</v>
      </c>
    </row>
    <row r="377">
      <c r="A377" s="102" t="s">
        <v>84</v>
      </c>
      <c r="B377" s="102" t="s">
        <v>134</v>
      </c>
      <c r="C377" s="102" t="s">
        <v>792</v>
      </c>
      <c r="D377" s="102" t="s">
        <v>620</v>
      </c>
      <c r="E377" s="106">
        <v>93.35</v>
      </c>
      <c r="F377" s="106">
        <v>95.12</v>
      </c>
      <c r="G377" s="102" t="s">
        <v>138</v>
      </c>
      <c r="H377" s="102" t="s">
        <v>553</v>
      </c>
    </row>
    <row r="378">
      <c r="A378" s="102" t="s">
        <v>84</v>
      </c>
      <c r="B378" s="102" t="s">
        <v>134</v>
      </c>
      <c r="C378" s="102" t="s">
        <v>793</v>
      </c>
      <c r="D378" s="102" t="s">
        <v>620</v>
      </c>
      <c r="E378" s="106">
        <v>89.03</v>
      </c>
      <c r="F378" s="106">
        <v>90.44</v>
      </c>
      <c r="G378" s="102" t="s">
        <v>138</v>
      </c>
      <c r="H378" s="102" t="s">
        <v>553</v>
      </c>
    </row>
    <row r="379">
      <c r="A379" s="102" t="s">
        <v>84</v>
      </c>
      <c r="B379" s="102" t="s">
        <v>134</v>
      </c>
      <c r="C379" s="102" t="s">
        <v>794</v>
      </c>
      <c r="D379" s="102" t="s">
        <v>620</v>
      </c>
      <c r="E379" s="106">
        <v>97.53</v>
      </c>
      <c r="F379" s="106">
        <v>98.25</v>
      </c>
      <c r="G379" s="102" t="s">
        <v>168</v>
      </c>
      <c r="H379" s="102" t="s">
        <v>553</v>
      </c>
    </row>
    <row r="380">
      <c r="A380" s="102" t="s">
        <v>84</v>
      </c>
      <c r="B380" s="102" t="s">
        <v>134</v>
      </c>
      <c r="C380" s="102" t="s">
        <v>795</v>
      </c>
      <c r="D380" s="102" t="s">
        <v>620</v>
      </c>
      <c r="E380" s="106">
        <v>86.83</v>
      </c>
      <c r="F380" s="106">
        <v>93.19</v>
      </c>
      <c r="G380" s="102" t="s">
        <v>150</v>
      </c>
      <c r="H380" s="102" t="s">
        <v>553</v>
      </c>
    </row>
    <row r="381">
      <c r="A381" s="102" t="s">
        <v>573</v>
      </c>
      <c r="B381" s="102" t="s">
        <v>134</v>
      </c>
      <c r="C381" s="102" t="s">
        <v>796</v>
      </c>
      <c r="D381" s="102" t="s">
        <v>620</v>
      </c>
      <c r="E381" s="106">
        <v>78.72</v>
      </c>
      <c r="F381" s="106">
        <v>85.31</v>
      </c>
      <c r="G381" s="102" t="s">
        <v>138</v>
      </c>
      <c r="H381" s="112" t="s">
        <v>575</v>
      </c>
    </row>
    <row r="382">
      <c r="A382" s="102" t="s">
        <v>573</v>
      </c>
      <c r="B382" s="102" t="s">
        <v>134</v>
      </c>
      <c r="C382" s="102" t="s">
        <v>374</v>
      </c>
      <c r="D382" s="102" t="s">
        <v>620</v>
      </c>
      <c r="E382" s="106">
        <v>91.17</v>
      </c>
      <c r="F382" s="106">
        <v>94.38</v>
      </c>
      <c r="G382" s="102" t="s">
        <v>168</v>
      </c>
      <c r="H382" s="112" t="s">
        <v>575</v>
      </c>
    </row>
    <row r="383">
      <c r="A383" s="102" t="s">
        <v>573</v>
      </c>
      <c r="B383" s="102" t="s">
        <v>134</v>
      </c>
      <c r="C383" s="102" t="s">
        <v>797</v>
      </c>
      <c r="D383" s="102" t="s">
        <v>620</v>
      </c>
      <c r="E383" s="106">
        <v>97.7</v>
      </c>
      <c r="F383" s="106">
        <v>98.56</v>
      </c>
      <c r="G383" s="102" t="s">
        <v>138</v>
      </c>
      <c r="H383" s="112" t="s">
        <v>575</v>
      </c>
    </row>
    <row r="384">
      <c r="A384" s="102" t="s">
        <v>573</v>
      </c>
      <c r="B384" s="102" t="s">
        <v>134</v>
      </c>
      <c r="C384" s="102" t="s">
        <v>798</v>
      </c>
      <c r="D384" s="102" t="s">
        <v>620</v>
      </c>
      <c r="E384" s="106">
        <v>92.95</v>
      </c>
      <c r="F384" s="106">
        <v>97.69</v>
      </c>
      <c r="G384" s="102" t="s">
        <v>168</v>
      </c>
      <c r="H384" s="112" t="s">
        <v>575</v>
      </c>
    </row>
    <row r="385">
      <c r="A385" s="102" t="s">
        <v>573</v>
      </c>
      <c r="B385" s="102" t="s">
        <v>134</v>
      </c>
      <c r="C385" s="102" t="s">
        <v>799</v>
      </c>
      <c r="D385" s="102" t="s">
        <v>620</v>
      </c>
      <c r="E385" s="106">
        <v>80.09</v>
      </c>
      <c r="F385" s="106">
        <v>88.0</v>
      </c>
      <c r="G385" s="102" t="s">
        <v>144</v>
      </c>
      <c r="H385" s="112" t="s">
        <v>575</v>
      </c>
    </row>
    <row r="386">
      <c r="A386" s="102" t="s">
        <v>573</v>
      </c>
      <c r="B386" s="102" t="s">
        <v>134</v>
      </c>
      <c r="C386" s="102" t="s">
        <v>800</v>
      </c>
      <c r="D386" s="102" t="s">
        <v>620</v>
      </c>
      <c r="E386" s="106">
        <v>94.92</v>
      </c>
      <c r="F386" s="106">
        <v>96.69</v>
      </c>
      <c r="G386" s="102" t="s">
        <v>161</v>
      </c>
      <c r="H386" s="112" t="s">
        <v>575</v>
      </c>
    </row>
    <row r="387">
      <c r="A387" s="102" t="s">
        <v>581</v>
      </c>
      <c r="B387" s="102" t="s">
        <v>134</v>
      </c>
      <c r="C387" s="102" t="s">
        <v>801</v>
      </c>
      <c r="D387" s="102" t="s">
        <v>620</v>
      </c>
      <c r="E387" s="106">
        <v>83.24</v>
      </c>
      <c r="F387" s="106">
        <v>82.5</v>
      </c>
      <c r="G387" s="102" t="s">
        <v>138</v>
      </c>
      <c r="H387" s="112" t="s">
        <v>583</v>
      </c>
    </row>
    <row r="388">
      <c r="A388" s="102" t="s">
        <v>584</v>
      </c>
      <c r="B388" s="102" t="s">
        <v>134</v>
      </c>
      <c r="C388" s="102" t="s">
        <v>802</v>
      </c>
      <c r="D388" s="102" t="s">
        <v>620</v>
      </c>
      <c r="E388" s="106">
        <v>88.02</v>
      </c>
      <c r="F388" s="106">
        <v>90.5</v>
      </c>
      <c r="G388" s="102" t="s">
        <v>168</v>
      </c>
      <c r="H388" s="112" t="s">
        <v>586</v>
      </c>
    </row>
    <row r="389">
      <c r="A389" s="102" t="s">
        <v>584</v>
      </c>
      <c r="B389" s="102" t="s">
        <v>134</v>
      </c>
      <c r="C389" s="102" t="s">
        <v>803</v>
      </c>
      <c r="D389" s="102" t="s">
        <v>620</v>
      </c>
      <c r="E389" s="106">
        <v>91.5</v>
      </c>
      <c r="F389" s="106">
        <v>92.88</v>
      </c>
      <c r="G389" s="102" t="s">
        <v>161</v>
      </c>
      <c r="H389" s="112" t="s">
        <v>586</v>
      </c>
    </row>
    <row r="390">
      <c r="A390" s="102" t="s">
        <v>584</v>
      </c>
      <c r="B390" s="102" t="s">
        <v>134</v>
      </c>
      <c r="C390" s="102" t="s">
        <v>804</v>
      </c>
      <c r="D390" s="102" t="s">
        <v>620</v>
      </c>
      <c r="E390" s="106">
        <v>81.78</v>
      </c>
      <c r="F390" s="106">
        <v>82.69</v>
      </c>
      <c r="G390" s="102" t="s">
        <v>138</v>
      </c>
      <c r="H390" s="112" t="s">
        <v>586</v>
      </c>
    </row>
    <row r="391">
      <c r="A391" s="102" t="s">
        <v>584</v>
      </c>
      <c r="B391" s="102" t="s">
        <v>134</v>
      </c>
      <c r="C391" s="102" t="s">
        <v>805</v>
      </c>
      <c r="D391" s="102" t="s">
        <v>620</v>
      </c>
      <c r="E391" s="106">
        <v>61.34</v>
      </c>
      <c r="F391" s="106">
        <v>61.44</v>
      </c>
      <c r="G391" s="102" t="s">
        <v>168</v>
      </c>
      <c r="H391" s="112" t="s">
        <v>586</v>
      </c>
    </row>
    <row r="392">
      <c r="A392" s="102" t="s">
        <v>584</v>
      </c>
      <c r="B392" s="102" t="s">
        <v>134</v>
      </c>
      <c r="C392" s="102" t="s">
        <v>806</v>
      </c>
      <c r="D392" s="102" t="s">
        <v>620</v>
      </c>
      <c r="E392" s="106">
        <v>79.11</v>
      </c>
      <c r="F392" s="106">
        <v>83.81</v>
      </c>
      <c r="G392" s="102" t="s">
        <v>168</v>
      </c>
      <c r="H392" s="112" t="s">
        <v>586</v>
      </c>
    </row>
    <row r="393">
      <c r="A393" s="102" t="s">
        <v>584</v>
      </c>
      <c r="B393" s="102" t="s">
        <v>134</v>
      </c>
      <c r="C393" s="102" t="s">
        <v>807</v>
      </c>
      <c r="D393" s="102" t="s">
        <v>620</v>
      </c>
      <c r="E393" s="106">
        <v>82.88</v>
      </c>
      <c r="F393" s="106">
        <v>84.1</v>
      </c>
      <c r="G393" s="102" t="s">
        <v>168</v>
      </c>
      <c r="H393" s="112" t="s">
        <v>586</v>
      </c>
    </row>
    <row r="394">
      <c r="A394" s="102" t="s">
        <v>592</v>
      </c>
      <c r="B394" s="102" t="s">
        <v>134</v>
      </c>
      <c r="C394" s="102" t="s">
        <v>808</v>
      </c>
      <c r="D394" s="102" t="s">
        <v>620</v>
      </c>
      <c r="E394" s="106">
        <v>93.77</v>
      </c>
      <c r="F394" s="106">
        <v>91.25</v>
      </c>
      <c r="G394" s="102" t="s">
        <v>161</v>
      </c>
      <c r="H394" s="112" t="s">
        <v>583</v>
      </c>
    </row>
    <row r="395">
      <c r="A395" s="102" t="s">
        <v>595</v>
      </c>
      <c r="B395" s="102" t="s">
        <v>134</v>
      </c>
      <c r="C395" s="102" t="s">
        <v>809</v>
      </c>
      <c r="D395" s="102" t="s">
        <v>620</v>
      </c>
      <c r="E395" s="106">
        <v>44.75</v>
      </c>
      <c r="F395" s="106">
        <v>41.66</v>
      </c>
      <c r="G395" s="102" t="s">
        <v>150</v>
      </c>
      <c r="H395" s="112" t="s">
        <v>597</v>
      </c>
    </row>
    <row r="396">
      <c r="A396" s="102" t="s">
        <v>598</v>
      </c>
      <c r="B396" s="102" t="s">
        <v>134</v>
      </c>
      <c r="C396" s="102" t="s">
        <v>810</v>
      </c>
      <c r="D396" s="102" t="s">
        <v>620</v>
      </c>
      <c r="E396" s="106">
        <v>67.43</v>
      </c>
      <c r="F396" s="106">
        <v>74.0</v>
      </c>
      <c r="G396" s="102" t="s">
        <v>138</v>
      </c>
      <c r="H396" s="112" t="s">
        <v>600</v>
      </c>
    </row>
    <row r="397">
      <c r="A397" s="102" t="s">
        <v>601</v>
      </c>
      <c r="B397" s="102" t="s">
        <v>134</v>
      </c>
      <c r="C397" s="102" t="s">
        <v>811</v>
      </c>
      <c r="D397" s="102" t="s">
        <v>620</v>
      </c>
      <c r="E397" s="106">
        <v>98.39</v>
      </c>
      <c r="F397" s="106">
        <v>97.81</v>
      </c>
      <c r="G397" s="102" t="s">
        <v>168</v>
      </c>
      <c r="H397" s="112" t="s">
        <v>604</v>
      </c>
    </row>
    <row r="398">
      <c r="A398" s="102" t="s">
        <v>605</v>
      </c>
      <c r="B398" s="102" t="s">
        <v>178</v>
      </c>
      <c r="C398" s="102" t="s">
        <v>812</v>
      </c>
      <c r="D398" s="102" t="s">
        <v>620</v>
      </c>
      <c r="E398" s="106">
        <v>97.48</v>
      </c>
      <c r="F398" s="106">
        <v>98.5</v>
      </c>
      <c r="G398" s="102" t="s">
        <v>138</v>
      </c>
      <c r="H398" s="112" t="s">
        <v>607</v>
      </c>
    </row>
    <row r="399">
      <c r="A399" s="102" t="s">
        <v>605</v>
      </c>
      <c r="B399" s="102" t="s">
        <v>178</v>
      </c>
      <c r="C399" s="102" t="s">
        <v>813</v>
      </c>
      <c r="D399" s="102" t="s">
        <v>620</v>
      </c>
      <c r="E399" s="106">
        <v>95.09</v>
      </c>
      <c r="F399" s="106">
        <v>95.25</v>
      </c>
      <c r="G399" s="102" t="s">
        <v>168</v>
      </c>
      <c r="H399" s="112" t="s">
        <v>607</v>
      </c>
    </row>
    <row r="400">
      <c r="A400" s="102" t="s">
        <v>605</v>
      </c>
      <c r="B400" s="102" t="s">
        <v>178</v>
      </c>
      <c r="C400" s="102" t="s">
        <v>814</v>
      </c>
      <c r="D400" s="102" t="s">
        <v>620</v>
      </c>
      <c r="E400" s="106">
        <v>97.52</v>
      </c>
      <c r="F400" s="106">
        <v>97.56</v>
      </c>
      <c r="G400" s="102" t="s">
        <v>138</v>
      </c>
      <c r="H400" s="112" t="s">
        <v>607</v>
      </c>
    </row>
    <row r="401">
      <c r="A401" s="102" t="s">
        <v>605</v>
      </c>
      <c r="B401" s="102" t="s">
        <v>178</v>
      </c>
      <c r="C401" s="102" t="s">
        <v>815</v>
      </c>
      <c r="D401" s="102" t="s">
        <v>620</v>
      </c>
      <c r="E401" s="106">
        <v>94.61</v>
      </c>
      <c r="F401" s="106">
        <v>96.25</v>
      </c>
      <c r="G401" s="102" t="s">
        <v>603</v>
      </c>
      <c r="H401" s="112" t="s">
        <v>607</v>
      </c>
    </row>
    <row r="402">
      <c r="A402" s="102" t="s">
        <v>605</v>
      </c>
      <c r="B402" s="102" t="s">
        <v>178</v>
      </c>
      <c r="C402" s="102" t="s">
        <v>816</v>
      </c>
      <c r="D402" s="102" t="s">
        <v>620</v>
      </c>
      <c r="E402" s="106">
        <v>97.84</v>
      </c>
      <c r="F402" s="106">
        <v>98.31</v>
      </c>
      <c r="G402" s="102" t="s">
        <v>161</v>
      </c>
      <c r="H402" s="112" t="s">
        <v>607</v>
      </c>
    </row>
    <row r="403">
      <c r="A403" s="102" t="s">
        <v>605</v>
      </c>
      <c r="B403" s="102" t="s">
        <v>178</v>
      </c>
      <c r="C403" s="102" t="s">
        <v>817</v>
      </c>
      <c r="D403" s="102" t="s">
        <v>620</v>
      </c>
      <c r="E403" s="106">
        <v>65.83</v>
      </c>
      <c r="F403" s="106">
        <v>62.84</v>
      </c>
      <c r="G403" s="102" t="s">
        <v>150</v>
      </c>
      <c r="H403" s="112" t="s">
        <v>607</v>
      </c>
    </row>
    <row r="404">
      <c r="A404" s="102" t="s">
        <v>605</v>
      </c>
      <c r="B404" s="102" t="s">
        <v>178</v>
      </c>
      <c r="C404" s="102" t="s">
        <v>818</v>
      </c>
      <c r="D404" s="102" t="s">
        <v>620</v>
      </c>
      <c r="E404" s="106">
        <v>96.22</v>
      </c>
      <c r="F404" s="106">
        <v>96.88</v>
      </c>
      <c r="G404" s="102" t="s">
        <v>161</v>
      </c>
      <c r="H404" s="112" t="s">
        <v>607</v>
      </c>
    </row>
    <row r="405">
      <c r="A405" s="102" t="s">
        <v>605</v>
      </c>
      <c r="B405" s="102" t="s">
        <v>178</v>
      </c>
      <c r="C405" s="102" t="s">
        <v>819</v>
      </c>
      <c r="D405" s="102" t="s">
        <v>620</v>
      </c>
      <c r="E405" s="106">
        <v>96.88</v>
      </c>
      <c r="F405" s="106">
        <v>96.94</v>
      </c>
      <c r="G405" s="102" t="s">
        <v>138</v>
      </c>
      <c r="H405" s="112" t="s">
        <v>607</v>
      </c>
    </row>
    <row r="406">
      <c r="A406" s="102" t="s">
        <v>605</v>
      </c>
      <c r="B406" s="102" t="s">
        <v>178</v>
      </c>
      <c r="C406" s="102" t="s">
        <v>820</v>
      </c>
      <c r="D406" s="102" t="s">
        <v>620</v>
      </c>
      <c r="E406" s="106">
        <v>94.57</v>
      </c>
      <c r="F406" s="106">
        <v>95.12</v>
      </c>
      <c r="G406" s="102" t="s">
        <v>138</v>
      </c>
      <c r="H406" s="112" t="s">
        <v>607</v>
      </c>
    </row>
    <row r="407">
      <c r="A407" s="102" t="s">
        <v>605</v>
      </c>
      <c r="B407" s="102" t="s">
        <v>178</v>
      </c>
      <c r="C407" s="102" t="s">
        <v>821</v>
      </c>
      <c r="D407" s="102" t="s">
        <v>620</v>
      </c>
      <c r="E407" s="106">
        <v>98.34</v>
      </c>
      <c r="F407" s="106">
        <v>98.19</v>
      </c>
      <c r="G407" s="102" t="s">
        <v>161</v>
      </c>
      <c r="H407" s="112" t="s">
        <v>607</v>
      </c>
    </row>
    <row r="408">
      <c r="A408" s="102" t="s">
        <v>605</v>
      </c>
      <c r="B408" s="102" t="s">
        <v>178</v>
      </c>
      <c r="C408" s="102" t="s">
        <v>822</v>
      </c>
      <c r="D408" s="102" t="s">
        <v>620</v>
      </c>
      <c r="E408" s="106">
        <v>97.03</v>
      </c>
      <c r="F408" s="106">
        <v>97.19</v>
      </c>
      <c r="G408" s="102" t="s">
        <v>138</v>
      </c>
      <c r="H408" s="112" t="s">
        <v>607</v>
      </c>
    </row>
    <row r="409">
      <c r="A409" s="102" t="s">
        <v>605</v>
      </c>
      <c r="B409" s="102" t="s">
        <v>178</v>
      </c>
      <c r="C409" s="102" t="s">
        <v>823</v>
      </c>
      <c r="D409" s="102" t="s">
        <v>620</v>
      </c>
      <c r="E409" s="106">
        <v>96.79</v>
      </c>
      <c r="F409" s="106">
        <v>96.88</v>
      </c>
      <c r="G409" s="102" t="s">
        <v>161</v>
      </c>
      <c r="H409" s="112" t="s">
        <v>607</v>
      </c>
    </row>
    <row r="410">
      <c r="A410" s="102" t="s">
        <v>605</v>
      </c>
      <c r="B410" s="102" t="s">
        <v>178</v>
      </c>
      <c r="C410" s="102" t="s">
        <v>824</v>
      </c>
      <c r="D410" s="102" t="s">
        <v>620</v>
      </c>
      <c r="E410" s="106">
        <v>91.62</v>
      </c>
      <c r="F410" s="106">
        <v>94.0</v>
      </c>
      <c r="G410" s="102" t="s">
        <v>138</v>
      </c>
      <c r="H410" s="112" t="s">
        <v>607</v>
      </c>
    </row>
  </sheetData>
  <dataValidations>
    <dataValidation type="custom" allowBlank="1" showDropDown="1" sqref="E2:F410">
      <formula1>AND(ISNUMBER(E2),(NOT(OR(NOT(ISERROR(DATEVALUE(E2))), AND(ISNUMBER(E2), LEFT(CELL("format", E2))="D")))))</formula1>
    </dataValidation>
  </dataValidations>
  <hyperlinks>
    <hyperlink r:id="rId1" ref="H2"/>
    <hyperlink r:id="rId2" ref="H3"/>
    <hyperlink r:id="rId3" ref="H4"/>
    <hyperlink r:id="rId4" ref="H5"/>
    <hyperlink r:id="rId5" ref="H6"/>
    <hyperlink r:id="rId6" ref="H7"/>
    <hyperlink r:id="rId7" ref="H8"/>
    <hyperlink r:id="rId8" ref="H9"/>
    <hyperlink r:id="rId9" ref="H10"/>
    <hyperlink r:id="rId10" ref="H11"/>
    <hyperlink r:id="rId11" ref="H12"/>
    <hyperlink r:id="rId12" ref="H13"/>
    <hyperlink r:id="rId13" ref="H14"/>
    <hyperlink r:id="rId14" ref="H15"/>
    <hyperlink r:id="rId15" ref="H16"/>
    <hyperlink r:id="rId16" ref="H17"/>
    <hyperlink r:id="rId17" ref="H18"/>
    <hyperlink r:id="rId18" ref="H19"/>
    <hyperlink r:id="rId19" ref="H20"/>
    <hyperlink r:id="rId20" ref="H21"/>
    <hyperlink r:id="rId21" ref="H22"/>
    <hyperlink r:id="rId22" ref="H23"/>
    <hyperlink r:id="rId23" ref="H24"/>
    <hyperlink r:id="rId24" ref="H25"/>
    <hyperlink r:id="rId25" ref="H26"/>
    <hyperlink r:id="rId26" ref="H27"/>
    <hyperlink r:id="rId27" ref="H28"/>
    <hyperlink r:id="rId28" ref="H29"/>
    <hyperlink r:id="rId29" ref="H30"/>
    <hyperlink r:id="rId30" ref="H31"/>
    <hyperlink r:id="rId31" ref="H32"/>
    <hyperlink r:id="rId32" ref="H33"/>
    <hyperlink r:id="rId33" ref="H34"/>
    <hyperlink r:id="rId34" ref="H35"/>
    <hyperlink r:id="rId35" ref="H36"/>
    <hyperlink r:id="rId36" ref="H37"/>
    <hyperlink r:id="rId37" ref="H38"/>
    <hyperlink r:id="rId38" ref="H39"/>
    <hyperlink r:id="rId39" ref="H40"/>
    <hyperlink r:id="rId40" ref="H41"/>
    <hyperlink r:id="rId41" ref="H42"/>
    <hyperlink r:id="rId42" ref="H43"/>
    <hyperlink r:id="rId43" ref="H44"/>
    <hyperlink r:id="rId44" ref="H45"/>
    <hyperlink r:id="rId45" ref="H46"/>
    <hyperlink r:id="rId46" ref="H47"/>
    <hyperlink r:id="rId47" ref="H48"/>
    <hyperlink r:id="rId48" ref="H49"/>
    <hyperlink r:id="rId49" ref="H50"/>
    <hyperlink r:id="rId50" ref="H51"/>
    <hyperlink r:id="rId51" ref="H52"/>
    <hyperlink r:id="rId52" ref="H53"/>
    <hyperlink r:id="rId53" ref="H54"/>
    <hyperlink r:id="rId54" ref="H55"/>
    <hyperlink r:id="rId55" ref="H56"/>
    <hyperlink r:id="rId56" ref="H57"/>
    <hyperlink r:id="rId57" ref="H58"/>
    <hyperlink r:id="rId58" ref="H59"/>
    <hyperlink r:id="rId59" ref="H60"/>
    <hyperlink r:id="rId60" ref="H61"/>
    <hyperlink r:id="rId61" ref="H62"/>
    <hyperlink r:id="rId62" ref="H63"/>
    <hyperlink r:id="rId63" ref="H64"/>
    <hyperlink r:id="rId64" ref="H65"/>
    <hyperlink r:id="rId65" ref="H66"/>
    <hyperlink r:id="rId66" ref="H67"/>
    <hyperlink r:id="rId67" ref="H68"/>
    <hyperlink r:id="rId68" ref="H69"/>
    <hyperlink r:id="rId69" ref="H70"/>
    <hyperlink r:id="rId70" ref="H71"/>
    <hyperlink r:id="rId71" ref="H72"/>
    <hyperlink r:id="rId72" ref="H73"/>
    <hyperlink r:id="rId73" ref="H74"/>
    <hyperlink r:id="rId74" ref="H75"/>
    <hyperlink r:id="rId75" ref="H76"/>
    <hyperlink r:id="rId76" ref="H77"/>
    <hyperlink r:id="rId77" ref="H78"/>
    <hyperlink r:id="rId78" ref="H79"/>
    <hyperlink r:id="rId79" ref="H80"/>
    <hyperlink r:id="rId80" ref="H81"/>
    <hyperlink r:id="rId81" ref="H82"/>
    <hyperlink r:id="rId82" ref="H83"/>
    <hyperlink r:id="rId83" ref="H84"/>
    <hyperlink r:id="rId84" ref="H85"/>
    <hyperlink r:id="rId85" ref="H86"/>
    <hyperlink r:id="rId86" ref="H87"/>
    <hyperlink r:id="rId87" ref="H88"/>
    <hyperlink r:id="rId88" ref="H89"/>
    <hyperlink r:id="rId89" ref="H90"/>
    <hyperlink r:id="rId90" ref="H91"/>
    <hyperlink r:id="rId91" ref="H92"/>
    <hyperlink r:id="rId92" ref="H93"/>
    <hyperlink r:id="rId93" ref="H94"/>
    <hyperlink r:id="rId94" ref="H95"/>
    <hyperlink r:id="rId95" ref="H96"/>
    <hyperlink r:id="rId96" ref="H97"/>
    <hyperlink r:id="rId97" ref="H98"/>
    <hyperlink r:id="rId98" ref="H99"/>
    <hyperlink r:id="rId99" ref="H100"/>
    <hyperlink r:id="rId100" ref="H101"/>
    <hyperlink r:id="rId101" ref="H102"/>
    <hyperlink r:id="rId102" ref="H103"/>
    <hyperlink r:id="rId103" ref="H104"/>
    <hyperlink r:id="rId104" ref="H105"/>
    <hyperlink r:id="rId105" ref="H106"/>
    <hyperlink r:id="rId106" ref="H107"/>
    <hyperlink r:id="rId107" ref="H108"/>
    <hyperlink r:id="rId108" ref="H109"/>
    <hyperlink r:id="rId109" ref="H110"/>
    <hyperlink r:id="rId110" ref="H111"/>
    <hyperlink r:id="rId111" ref="H112"/>
    <hyperlink r:id="rId112" ref="H113"/>
    <hyperlink r:id="rId113" ref="H114"/>
    <hyperlink r:id="rId114" ref="H115"/>
    <hyperlink r:id="rId115" ref="H116"/>
    <hyperlink r:id="rId116" ref="H117"/>
    <hyperlink r:id="rId117" ref="H118"/>
    <hyperlink r:id="rId118" ref="H119"/>
    <hyperlink r:id="rId119" ref="H120"/>
    <hyperlink r:id="rId120" ref="H121"/>
    <hyperlink r:id="rId121" ref="H122"/>
    <hyperlink r:id="rId122" ref="H123"/>
    <hyperlink r:id="rId123" ref="H124"/>
    <hyperlink r:id="rId124" ref="H125"/>
    <hyperlink r:id="rId125" ref="H126"/>
    <hyperlink r:id="rId126" ref="H127"/>
    <hyperlink r:id="rId127" ref="H128"/>
    <hyperlink r:id="rId128" ref="H129"/>
    <hyperlink r:id="rId129" ref="H130"/>
    <hyperlink r:id="rId130" ref="H131"/>
    <hyperlink r:id="rId131" ref="H132"/>
    <hyperlink r:id="rId132" ref="H133"/>
    <hyperlink r:id="rId133" ref="H134"/>
    <hyperlink r:id="rId134" ref="H135"/>
    <hyperlink r:id="rId135" ref="H136"/>
    <hyperlink r:id="rId136" ref="H137"/>
    <hyperlink r:id="rId137" ref="H138"/>
    <hyperlink r:id="rId138" ref="H139"/>
    <hyperlink r:id="rId139" ref="H140"/>
    <hyperlink r:id="rId140" ref="H141"/>
    <hyperlink r:id="rId141" ref="H142"/>
    <hyperlink r:id="rId142" ref="H143"/>
    <hyperlink r:id="rId143" ref="H144"/>
    <hyperlink r:id="rId144" ref="H145"/>
    <hyperlink r:id="rId145" ref="H146"/>
    <hyperlink r:id="rId146" ref="H147"/>
    <hyperlink r:id="rId147" ref="H148"/>
    <hyperlink r:id="rId148" ref="H149"/>
    <hyperlink r:id="rId149" ref="H150"/>
    <hyperlink r:id="rId150" ref="H151"/>
    <hyperlink r:id="rId151" ref="H152"/>
    <hyperlink r:id="rId152" ref="H153"/>
    <hyperlink r:id="rId153" ref="H154"/>
    <hyperlink r:id="rId154" ref="H155"/>
    <hyperlink r:id="rId155" ref="H156"/>
    <hyperlink r:id="rId156" ref="H157"/>
    <hyperlink r:id="rId157" ref="H158"/>
    <hyperlink r:id="rId158" ref="H159"/>
    <hyperlink r:id="rId159" ref="H160"/>
    <hyperlink r:id="rId160" ref="H161"/>
    <hyperlink r:id="rId161" ref="H162"/>
    <hyperlink r:id="rId162" ref="H163"/>
    <hyperlink r:id="rId163" ref="H164"/>
    <hyperlink r:id="rId164" ref="H165"/>
    <hyperlink r:id="rId165" ref="H166"/>
    <hyperlink r:id="rId166" ref="H167"/>
    <hyperlink r:id="rId167" ref="H168"/>
    <hyperlink r:id="rId168" ref="H169"/>
    <hyperlink r:id="rId169" ref="H170"/>
    <hyperlink r:id="rId170" ref="H171"/>
    <hyperlink r:id="rId171" ref="H172"/>
    <hyperlink r:id="rId172" ref="H173"/>
    <hyperlink r:id="rId173" ref="H174"/>
    <hyperlink r:id="rId174" ref="H175"/>
    <hyperlink r:id="rId175" ref="H176"/>
    <hyperlink r:id="rId176" ref="H177"/>
    <hyperlink r:id="rId177" ref="H178"/>
    <hyperlink r:id="rId178" ref="H179"/>
    <hyperlink r:id="rId179" ref="H180"/>
    <hyperlink r:id="rId180" ref="H181"/>
    <hyperlink r:id="rId181" ref="H182"/>
    <hyperlink r:id="rId182" ref="H183"/>
    <hyperlink r:id="rId183" ref="H184"/>
    <hyperlink r:id="rId184" ref="H185"/>
    <hyperlink r:id="rId185" ref="H186"/>
    <hyperlink r:id="rId186" ref="H187"/>
    <hyperlink r:id="rId187" ref="H188"/>
    <hyperlink r:id="rId188" ref="H189"/>
    <hyperlink r:id="rId189" ref="H190"/>
    <hyperlink r:id="rId190" ref="H191"/>
    <hyperlink r:id="rId191" ref="H192"/>
    <hyperlink r:id="rId192" ref="H193"/>
    <hyperlink r:id="rId193" ref="H194"/>
    <hyperlink r:id="rId194" ref="H195"/>
    <hyperlink r:id="rId195" ref="H196"/>
    <hyperlink r:id="rId196" ref="H197"/>
    <hyperlink r:id="rId197" ref="H198"/>
    <hyperlink r:id="rId198" ref="H199"/>
    <hyperlink r:id="rId199" ref="H200"/>
    <hyperlink r:id="rId200" ref="H201"/>
    <hyperlink r:id="rId201" ref="H202"/>
    <hyperlink r:id="rId202" ref="H203"/>
    <hyperlink r:id="rId203" ref="H204"/>
    <hyperlink r:id="rId204" ref="H205"/>
    <hyperlink r:id="rId205" ref="H206"/>
    <hyperlink r:id="rId206" ref="H207"/>
    <hyperlink r:id="rId207" ref="H208"/>
    <hyperlink r:id="rId208" ref="H209"/>
    <hyperlink r:id="rId209" ref="H210"/>
    <hyperlink r:id="rId210" ref="H211"/>
    <hyperlink r:id="rId211" ref="H212"/>
    <hyperlink r:id="rId212" ref="H213"/>
    <hyperlink r:id="rId213" ref="H214"/>
    <hyperlink r:id="rId214" ref="H215"/>
    <hyperlink r:id="rId215" ref="H216"/>
    <hyperlink r:id="rId216" ref="H217"/>
    <hyperlink r:id="rId217" ref="H218"/>
    <hyperlink r:id="rId218" ref="H219"/>
    <hyperlink r:id="rId219" ref="H220"/>
    <hyperlink r:id="rId220" ref="H221"/>
    <hyperlink r:id="rId221" ref="H222"/>
    <hyperlink r:id="rId222" ref="H223"/>
    <hyperlink r:id="rId223" ref="H224"/>
    <hyperlink r:id="rId224" ref="H225"/>
    <hyperlink r:id="rId225" ref="H226"/>
    <hyperlink r:id="rId226" ref="H227"/>
    <hyperlink r:id="rId227" ref="H228"/>
    <hyperlink r:id="rId228" ref="H229"/>
    <hyperlink r:id="rId229" ref="H230"/>
    <hyperlink r:id="rId230" ref="H231"/>
    <hyperlink r:id="rId231" ref="H232"/>
    <hyperlink r:id="rId232" ref="H233"/>
    <hyperlink r:id="rId233" ref="H234"/>
    <hyperlink r:id="rId234" ref="H235"/>
    <hyperlink r:id="rId235" ref="H236"/>
    <hyperlink r:id="rId236" ref="H237"/>
    <hyperlink r:id="rId237" ref="H238"/>
    <hyperlink r:id="rId238" ref="H239"/>
    <hyperlink r:id="rId239" ref="H240"/>
    <hyperlink r:id="rId240" ref="H241"/>
    <hyperlink r:id="rId241" ref="H242"/>
    <hyperlink r:id="rId242" ref="H243"/>
    <hyperlink r:id="rId243" ref="H244"/>
    <hyperlink r:id="rId244" ref="H245"/>
    <hyperlink r:id="rId245" ref="H246"/>
    <hyperlink r:id="rId246" ref="H247"/>
    <hyperlink r:id="rId247" ref="H248"/>
    <hyperlink r:id="rId248" ref="H249"/>
    <hyperlink r:id="rId249" ref="H250"/>
    <hyperlink r:id="rId250" ref="H251"/>
    <hyperlink r:id="rId251" ref="H252"/>
    <hyperlink r:id="rId252" ref="H253"/>
    <hyperlink r:id="rId253" ref="H254"/>
    <hyperlink r:id="rId254" ref="H255"/>
    <hyperlink r:id="rId255" ref="H256"/>
    <hyperlink r:id="rId256" ref="H257"/>
    <hyperlink r:id="rId257" ref="H258"/>
    <hyperlink r:id="rId258" ref="H259"/>
    <hyperlink r:id="rId259" ref="H260"/>
    <hyperlink r:id="rId260" ref="H261"/>
    <hyperlink r:id="rId261" ref="H262"/>
    <hyperlink r:id="rId262" ref="H263"/>
    <hyperlink r:id="rId263" ref="H264"/>
    <hyperlink r:id="rId264" ref="H265"/>
    <hyperlink r:id="rId265" ref="H266"/>
    <hyperlink r:id="rId266" ref="H267"/>
    <hyperlink r:id="rId267" ref="H268"/>
    <hyperlink r:id="rId268" ref="H269"/>
    <hyperlink r:id="rId269" ref="H270"/>
    <hyperlink r:id="rId270" ref="H271"/>
    <hyperlink r:id="rId271" ref="H272"/>
    <hyperlink r:id="rId272" ref="H273"/>
    <hyperlink r:id="rId273" ref="H274"/>
    <hyperlink r:id="rId274" ref="H275"/>
    <hyperlink r:id="rId275" ref="H276"/>
    <hyperlink r:id="rId276" ref="H277"/>
    <hyperlink r:id="rId277" ref="H278"/>
    <hyperlink r:id="rId278" ref="H279"/>
    <hyperlink r:id="rId279" ref="H280"/>
    <hyperlink r:id="rId280" ref="H281"/>
    <hyperlink r:id="rId281" ref="H282"/>
    <hyperlink r:id="rId282" ref="H283"/>
    <hyperlink r:id="rId283" ref="H284"/>
    <hyperlink r:id="rId284" ref="H285"/>
    <hyperlink r:id="rId285" ref="H286"/>
    <hyperlink r:id="rId286" ref="H287"/>
    <hyperlink r:id="rId287" ref="H288"/>
    <hyperlink r:id="rId288" ref="H289"/>
    <hyperlink r:id="rId289" ref="H290"/>
    <hyperlink r:id="rId290" ref="H291"/>
    <hyperlink r:id="rId291" ref="H292"/>
    <hyperlink r:id="rId292" ref="H293"/>
    <hyperlink r:id="rId293" ref="H294"/>
    <hyperlink r:id="rId294" ref="H295"/>
    <hyperlink r:id="rId295" ref="H296"/>
    <hyperlink r:id="rId296" ref="H297"/>
    <hyperlink r:id="rId297" ref="H298"/>
    <hyperlink r:id="rId298" ref="H299"/>
    <hyperlink r:id="rId299" ref="H300"/>
    <hyperlink r:id="rId300" ref="H301"/>
    <hyperlink r:id="rId301" ref="H302"/>
    <hyperlink r:id="rId302" ref="H303"/>
    <hyperlink r:id="rId303" ref="H304"/>
    <hyperlink r:id="rId304" ref="H305"/>
    <hyperlink r:id="rId305" ref="H306"/>
    <hyperlink r:id="rId306" ref="H307"/>
    <hyperlink r:id="rId307" ref="H308"/>
    <hyperlink r:id="rId308" ref="H309"/>
    <hyperlink r:id="rId309" ref="H310"/>
    <hyperlink r:id="rId310" ref="H311"/>
    <hyperlink r:id="rId311" ref="H312"/>
    <hyperlink r:id="rId312" ref="H313"/>
    <hyperlink r:id="rId313" ref="H314"/>
    <hyperlink r:id="rId314" ref="H315"/>
    <hyperlink r:id="rId315" ref="H316"/>
    <hyperlink r:id="rId316" ref="H317"/>
    <hyperlink r:id="rId317" ref="H318"/>
    <hyperlink r:id="rId318" ref="H319"/>
    <hyperlink r:id="rId319" ref="H320"/>
    <hyperlink r:id="rId320" ref="H321"/>
    <hyperlink r:id="rId321" ref="H322"/>
    <hyperlink r:id="rId322" ref="H323"/>
    <hyperlink r:id="rId323" ref="H324"/>
    <hyperlink r:id="rId324" ref="H325"/>
    <hyperlink r:id="rId325" ref="H326"/>
    <hyperlink r:id="rId326" ref="H327"/>
    <hyperlink r:id="rId327" ref="H328"/>
    <hyperlink r:id="rId328" ref="H329"/>
    <hyperlink r:id="rId329" ref="H330"/>
    <hyperlink r:id="rId330" ref="H331"/>
    <hyperlink r:id="rId331" ref="H332"/>
    <hyperlink r:id="rId332" ref="H333"/>
    <hyperlink r:id="rId333" ref="H334"/>
    <hyperlink r:id="rId334" ref="H335"/>
    <hyperlink r:id="rId335" ref="H336"/>
    <hyperlink r:id="rId336" ref="H337"/>
    <hyperlink r:id="rId337" ref="H338"/>
    <hyperlink r:id="rId338" ref="H339"/>
    <hyperlink r:id="rId339" ref="H340"/>
    <hyperlink r:id="rId340" ref="H341"/>
    <hyperlink r:id="rId341" ref="H342"/>
    <hyperlink r:id="rId342" ref="H343"/>
    <hyperlink r:id="rId343" ref="H344"/>
    <hyperlink r:id="rId344" ref="H345"/>
    <hyperlink r:id="rId345" ref="H346"/>
    <hyperlink r:id="rId346" ref="H347"/>
    <hyperlink r:id="rId347" ref="H348"/>
    <hyperlink r:id="rId348" ref="H349"/>
    <hyperlink r:id="rId349" ref="H350"/>
    <hyperlink r:id="rId350" ref="H351"/>
    <hyperlink r:id="rId351" ref="H352"/>
    <hyperlink r:id="rId352" ref="H353"/>
    <hyperlink r:id="rId353" ref="H354"/>
    <hyperlink r:id="rId354" ref="H355"/>
    <hyperlink r:id="rId355" ref="H356"/>
    <hyperlink r:id="rId356" ref="H357"/>
    <hyperlink r:id="rId357" ref="H358"/>
    <hyperlink r:id="rId358" ref="H359"/>
    <hyperlink r:id="rId359" ref="H360"/>
    <hyperlink r:id="rId360" ref="H381"/>
    <hyperlink r:id="rId361" ref="H382"/>
    <hyperlink r:id="rId362" ref="H383"/>
    <hyperlink r:id="rId363" ref="H384"/>
    <hyperlink r:id="rId364" ref="H385"/>
    <hyperlink r:id="rId365" ref="H386"/>
    <hyperlink r:id="rId366" ref="H387"/>
    <hyperlink r:id="rId367" ref="H388"/>
    <hyperlink r:id="rId368" ref="H389"/>
    <hyperlink r:id="rId369" ref="H390"/>
    <hyperlink r:id="rId370" ref="H391"/>
    <hyperlink r:id="rId371" ref="H392"/>
    <hyperlink r:id="rId372" ref="H393"/>
    <hyperlink r:id="rId373" ref="H394"/>
    <hyperlink r:id="rId374" ref="H395"/>
    <hyperlink r:id="rId375" ref="H396"/>
    <hyperlink r:id="rId376" ref="H397"/>
    <hyperlink r:id="rId377" ref="H398"/>
    <hyperlink r:id="rId378" ref="H399"/>
    <hyperlink r:id="rId379" ref="H400"/>
    <hyperlink r:id="rId380" ref="H401"/>
    <hyperlink r:id="rId381" ref="H402"/>
    <hyperlink r:id="rId382" ref="H403"/>
    <hyperlink r:id="rId383" ref="H404"/>
    <hyperlink r:id="rId384" ref="H405"/>
    <hyperlink r:id="rId385" ref="H406"/>
    <hyperlink r:id="rId386" ref="H407"/>
    <hyperlink r:id="rId387" ref="H408"/>
    <hyperlink r:id="rId388" ref="H409"/>
    <hyperlink r:id="rId389" ref="H410"/>
  </hyperlinks>
  <drawing r:id="rId390"/>
  <tableParts count="1">
    <tablePart r:id="rId392"/>
  </tableParts>
</worksheet>
</file>