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865" windowHeight="12788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<sst xmlns="http://schemas.openxmlformats.org/spreadsheetml/2006/main" count="593" uniqueCount="581">
  <si>
    <t>Table 3 The list of overexpressed genes with hypomethylated DMRs in the promoters of cat VS con</t>
  </si>
  <si>
    <t>GeneID</t>
  </si>
  <si>
    <t>Symbol</t>
  </si>
  <si>
    <t>qvalue</t>
  </si>
  <si>
    <t>methyl_diff</t>
  </si>
  <si>
    <t>nCpG</t>
  </si>
  <si>
    <t>log2FoldChange</t>
  </si>
  <si>
    <r>
      <t>p</t>
    </r>
    <r>
      <rPr>
        <b/>
        <sz val="11"/>
        <color theme="1"/>
        <rFont val="Times New Roman"/>
        <charset val="134"/>
      </rPr>
      <t>value</t>
    </r>
  </si>
  <si>
    <t>MforChr1G005370</t>
  </si>
  <si>
    <t>C19orf33</t>
  </si>
  <si>
    <t>8.91366985493495</t>
  </si>
  <si>
    <t>3.93385060344558e-20</t>
  </si>
  <si>
    <t>MforChr12G150980</t>
  </si>
  <si>
    <t>FAM180A</t>
  </si>
  <si>
    <t>8.7923917459533</t>
  </si>
  <si>
    <t>3.10516749185563e-17</t>
  </si>
  <si>
    <t>MforChr11G140630</t>
  </si>
  <si>
    <t>HGFAC</t>
  </si>
  <si>
    <t>8.59536161858703</t>
  </si>
  <si>
    <t>3.16397308155503e-19</t>
  </si>
  <si>
    <t>MforChr24G229540</t>
  </si>
  <si>
    <t>TNFAIP6</t>
  </si>
  <si>
    <t>8.44506941811188</t>
  </si>
  <si>
    <t>5.6338299279691e-17</t>
  </si>
  <si>
    <t>MforChr5G077210</t>
  </si>
  <si>
    <t>SPHK1</t>
  </si>
  <si>
    <t>8.34832174497729</t>
  </si>
  <si>
    <t>2.28029381010881e-22</t>
  </si>
  <si>
    <t>MforChr8G114050</t>
  </si>
  <si>
    <t>MYOF</t>
  </si>
  <si>
    <t>7.85023451176867</t>
  </si>
  <si>
    <t>MforChr4G059140</t>
  </si>
  <si>
    <t>MGP</t>
  </si>
  <si>
    <t>7.32808205913928</t>
  </si>
  <si>
    <t>2.08235531097157e-59</t>
  </si>
  <si>
    <t>MforChr5G074180</t>
  </si>
  <si>
    <t>KRT16</t>
  </si>
  <si>
    <t>7.05264584429367</t>
  </si>
  <si>
    <t>1.7951671146406e-38</t>
  </si>
  <si>
    <t>MforChr10G135990</t>
  </si>
  <si>
    <t>ANGPTL4</t>
  </si>
  <si>
    <t>6.70047523307032</t>
  </si>
  <si>
    <t>5.04179229580399e-42</t>
  </si>
  <si>
    <t>MforChr21G210680</t>
  </si>
  <si>
    <t>MHC-DMB</t>
  </si>
  <si>
    <t>6.27464096162317</t>
  </si>
  <si>
    <t>1.74495702787592e-07</t>
  </si>
  <si>
    <t>MforChr13G158140</t>
  </si>
  <si>
    <t>GJB4</t>
  </si>
  <si>
    <t>6.22666805657557</t>
  </si>
  <si>
    <t>1.59281044215642e-09</t>
  </si>
  <si>
    <t>MforChr16G180190</t>
  </si>
  <si>
    <t>GPR128</t>
  </si>
  <si>
    <t>6.15996961123617</t>
  </si>
  <si>
    <t>2.98125712650446e-10</t>
  </si>
  <si>
    <t>MforChr3G048900</t>
  </si>
  <si>
    <t>CAPN8</t>
  </si>
  <si>
    <t>5.99634206421954</t>
  </si>
  <si>
    <t>1.65894803640238e-08</t>
  </si>
  <si>
    <t>MforChr1G007590</t>
  </si>
  <si>
    <t>BCL3</t>
  </si>
  <si>
    <t>5.98101282845044</t>
  </si>
  <si>
    <t>6.21208601061816e-58</t>
  </si>
  <si>
    <t>MforChr4G052680</t>
  </si>
  <si>
    <t>CAPG</t>
  </si>
  <si>
    <t>5.83582046235254</t>
  </si>
  <si>
    <t>7.8865779107438e-42</t>
  </si>
  <si>
    <t>MforChr20G202100</t>
  </si>
  <si>
    <t>HRCT1</t>
  </si>
  <si>
    <t>5.40368633268983</t>
  </si>
  <si>
    <t>6.07766080268184e-07</t>
  </si>
  <si>
    <t>MforChr11G141110</t>
  </si>
  <si>
    <t>SLC2A9</t>
  </si>
  <si>
    <t>5.35202949774626</t>
  </si>
  <si>
    <t>3.62056803368071e-27</t>
  </si>
  <si>
    <t>MforChr1G004630</t>
  </si>
  <si>
    <t>MAG</t>
  </si>
  <si>
    <t>5.3452280239948</t>
  </si>
  <si>
    <t>6.10594765699392e-07</t>
  </si>
  <si>
    <t>MforChr1G010550</t>
  </si>
  <si>
    <t>PRKCG</t>
  </si>
  <si>
    <t>5.32837266749799</t>
  </si>
  <si>
    <t>0.000130183262437141</t>
  </si>
  <si>
    <t>MforChr13G157440</t>
  </si>
  <si>
    <t>OPRD1</t>
  </si>
  <si>
    <t>5.29734920885316</t>
  </si>
  <si>
    <t>1.39801603284081e-06</t>
  </si>
  <si>
    <t>MforChr11G143600</t>
  </si>
  <si>
    <t>CXCL1</t>
  </si>
  <si>
    <t>5.13873134824504</t>
  </si>
  <si>
    <t>9.58576291427513e-45</t>
  </si>
  <si>
    <t>MforChr8G112910</t>
  </si>
  <si>
    <t>MAMDC2</t>
  </si>
  <si>
    <t>5.03216803554431</t>
  </si>
  <si>
    <t>MforChr14G163630</t>
  </si>
  <si>
    <t>TWIST1</t>
  </si>
  <si>
    <t>5.00480059363186</t>
  </si>
  <si>
    <t>3.08898047739077e-06</t>
  </si>
  <si>
    <t>MforChr17G186400</t>
  </si>
  <si>
    <t>RNF17</t>
  </si>
  <si>
    <t>4.83935728968793</t>
  </si>
  <si>
    <t>2.23324092087724e-05</t>
  </si>
  <si>
    <t>MforChr1G001520</t>
  </si>
  <si>
    <t>WNT10A</t>
  </si>
  <si>
    <t>4.74806576924448</t>
  </si>
  <si>
    <t>5.27027272700241e-05</t>
  </si>
  <si>
    <t>MforChr13G156210</t>
  </si>
  <si>
    <t>4.74364692575161</t>
  </si>
  <si>
    <t>0.00385060649883594</t>
  </si>
  <si>
    <t>MforChr13G161300</t>
  </si>
  <si>
    <t>PCSK9</t>
  </si>
  <si>
    <t>4.63211303698344</t>
  </si>
  <si>
    <t>1.58614541733496e-05</t>
  </si>
  <si>
    <t>MforChrXG030380</t>
  </si>
  <si>
    <t>TF</t>
  </si>
  <si>
    <t>4.58139180925776</t>
  </si>
  <si>
    <t>1.03263258288405e-37</t>
  </si>
  <si>
    <t>MforChr16G182350</t>
  </si>
  <si>
    <t>RUNX1</t>
  </si>
  <si>
    <t>4.57133429563862</t>
  </si>
  <si>
    <t>1.1684758713771e-146</t>
  </si>
  <si>
    <t>MforChr8G107920</t>
  </si>
  <si>
    <t>IFITM3</t>
  </si>
  <si>
    <t>4.54809261057573</t>
  </si>
  <si>
    <t>1.10706510715691e-19</t>
  </si>
  <si>
    <t>MforChrXG032910</t>
  </si>
  <si>
    <t>C2CD4A</t>
  </si>
  <si>
    <t>4.49226754736158</t>
  </si>
  <si>
    <t>4.4281974922173e-05</t>
  </si>
  <si>
    <t>MforChr21G209670</t>
  </si>
  <si>
    <t>SLC37A1</t>
  </si>
  <si>
    <t>4.4845924694369</t>
  </si>
  <si>
    <t>3.38438206973607e-16</t>
  </si>
  <si>
    <t>MforChr11G140090</t>
  </si>
  <si>
    <t>PLA2G3</t>
  </si>
  <si>
    <t>4.41980781308013</t>
  </si>
  <si>
    <t>0.000518215376413824</t>
  </si>
  <si>
    <t>MforChr1G015160</t>
  </si>
  <si>
    <t>THBS2</t>
  </si>
  <si>
    <t>4.40061097280333</t>
  </si>
  <si>
    <t>9.91566846934044e-32</t>
  </si>
  <si>
    <t>MforChr7G094470</t>
  </si>
  <si>
    <t>FES</t>
  </si>
  <si>
    <t>4.37449915037296</t>
  </si>
  <si>
    <t>2.02281214868258e-11</t>
  </si>
  <si>
    <t>MforChr16G180160</t>
  </si>
  <si>
    <t>FBXO40</t>
  </si>
  <si>
    <t>4.3424119166317</t>
  </si>
  <si>
    <t>0.012785602318204</t>
  </si>
  <si>
    <t>MforChr10G131680</t>
  </si>
  <si>
    <t>FBLN7</t>
  </si>
  <si>
    <t>4.33645844870975</t>
  </si>
  <si>
    <t>0.000988345527752323</t>
  </si>
  <si>
    <t>MforChr18G192850</t>
  </si>
  <si>
    <t>GCNT4</t>
  </si>
  <si>
    <t>4.31306538132915</t>
  </si>
  <si>
    <t>1.9560306534653e-41</t>
  </si>
  <si>
    <t>MforChrXG034410</t>
  </si>
  <si>
    <t>4.24936277957947</t>
  </si>
  <si>
    <t>2.53723718188671e-15</t>
  </si>
  <si>
    <t>MforChr10G128330</t>
  </si>
  <si>
    <t>4.23991356830773</t>
  </si>
  <si>
    <t>0.000375814730394563</t>
  </si>
  <si>
    <t>MforChr1G015080</t>
  </si>
  <si>
    <t>FRMD1</t>
  </si>
  <si>
    <t>4.2302283182242</t>
  </si>
  <si>
    <t>0.00021183620048427</t>
  </si>
  <si>
    <t>MforChr21G204840</t>
  </si>
  <si>
    <t>TREML2</t>
  </si>
  <si>
    <t>4.12600253580616</t>
  </si>
  <si>
    <t>0.0166328814060039</t>
  </si>
  <si>
    <t>MforChr21G211090</t>
  </si>
  <si>
    <t>C4A</t>
  </si>
  <si>
    <t>4.10635983400868</t>
  </si>
  <si>
    <t>3.71915310854428e-26</t>
  </si>
  <si>
    <t>MforChr6G081280</t>
  </si>
  <si>
    <t>GRID2IP</t>
  </si>
  <si>
    <t>4.08734390753563</t>
  </si>
  <si>
    <t>0.0148002314807399</t>
  </si>
  <si>
    <t>MforChr13G157220</t>
  </si>
  <si>
    <t>FGR</t>
  </si>
  <si>
    <t>3.97316297327429</t>
  </si>
  <si>
    <t>0.000368657457957564</t>
  </si>
  <si>
    <t>MforChr10G136080</t>
  </si>
  <si>
    <t>C2CD4C</t>
  </si>
  <si>
    <t>3.96417366512229</t>
  </si>
  <si>
    <t>2.24884903490551e-05</t>
  </si>
  <si>
    <t>MforChrXG032940</t>
  </si>
  <si>
    <t>TPM1</t>
  </si>
  <si>
    <t>3.84602920406542</t>
  </si>
  <si>
    <t>1.05770910440627e-25</t>
  </si>
  <si>
    <t>MforChr14G168170</t>
  </si>
  <si>
    <t>HHIPL1</t>
  </si>
  <si>
    <t>3.72057115528468</t>
  </si>
  <si>
    <t>1.14783992973981e-14</t>
  </si>
  <si>
    <t>MforChr19G195710</t>
  </si>
  <si>
    <t>HBEGF</t>
  </si>
  <si>
    <t>3.65894276697877</t>
  </si>
  <si>
    <t>3.78026559117368e-17</t>
  </si>
  <si>
    <t>MforChr7G094350</t>
  </si>
  <si>
    <t>ALPK3</t>
  </si>
  <si>
    <t>3.62101793326402</t>
  </si>
  <si>
    <t>6.78942385671405e-06</t>
  </si>
  <si>
    <t>MforChr10G128320</t>
  </si>
  <si>
    <t>KIAA1755</t>
  </si>
  <si>
    <t>3.60098864408831</t>
  </si>
  <si>
    <t>4.55675018286074e-57</t>
  </si>
  <si>
    <t>MforChr6G090180</t>
  </si>
  <si>
    <t>CMTM3</t>
  </si>
  <si>
    <t>3.45955400169273</t>
  </si>
  <si>
    <t>5.80718163127247e-05</t>
  </si>
  <si>
    <t>MforChr5G070880</t>
  </si>
  <si>
    <t>SLFN11</t>
  </si>
  <si>
    <t>3.45225495891624</t>
  </si>
  <si>
    <t>0.000620072939680983</t>
  </si>
  <si>
    <t>MforChr3G043790</t>
  </si>
  <si>
    <t>RNASEL</t>
  </si>
  <si>
    <t>3.44237432088085</t>
  </si>
  <si>
    <t>7.51108801305395e-05</t>
  </si>
  <si>
    <t>MforChr8G105710</t>
  </si>
  <si>
    <t>NUPR1</t>
  </si>
  <si>
    <t>3.33692607515196</t>
  </si>
  <si>
    <t>2.39151502836973e-36</t>
  </si>
  <si>
    <t>MforChr5G073350</t>
  </si>
  <si>
    <t>CSF3</t>
  </si>
  <si>
    <t>3.28968000392065</t>
  </si>
  <si>
    <t>0.000264509304530229</t>
  </si>
  <si>
    <t>MforChr8G104510</t>
  </si>
  <si>
    <t>3.28689838316728</t>
  </si>
  <si>
    <t>0.00181918591038664</t>
  </si>
  <si>
    <t>MforChr8G105490</t>
  </si>
  <si>
    <t>IL4R</t>
  </si>
  <si>
    <t>3.27574694194792</t>
  </si>
  <si>
    <t>1.71106327083189e-16</t>
  </si>
  <si>
    <t>MforChr17G183500</t>
  </si>
  <si>
    <t>CLDN10</t>
  </si>
  <si>
    <t>3.26142969365771</t>
  </si>
  <si>
    <t>0.0100695396561015</t>
  </si>
  <si>
    <t>MforChr19G195620</t>
  </si>
  <si>
    <t>3.19788769516335</t>
  </si>
  <si>
    <t>0.00240021955595019</t>
  </si>
  <si>
    <t>MforChr9G120190</t>
  </si>
  <si>
    <t>CPM</t>
  </si>
  <si>
    <t>3.1626001059142</t>
  </si>
  <si>
    <t>9.45672355160918e-16</t>
  </si>
  <si>
    <t>MforChr9G118180</t>
  </si>
  <si>
    <t>3.16056564128675</t>
  </si>
  <si>
    <t>0.00710793157652448</t>
  </si>
  <si>
    <t>MforChr9G117940</t>
  </si>
  <si>
    <t>PTPRQ</t>
  </si>
  <si>
    <t>3.1341966886963</t>
  </si>
  <si>
    <t>2.12236537376424e-05</t>
  </si>
  <si>
    <t>MforChrXG039030</t>
  </si>
  <si>
    <t>ACP5</t>
  </si>
  <si>
    <t>3.10515744794092</t>
  </si>
  <si>
    <t>4.15906069954592e-26</t>
  </si>
  <si>
    <t>MforChrXG034060</t>
  </si>
  <si>
    <t>SEMA7A</t>
  </si>
  <si>
    <t>3.08571755700584</t>
  </si>
  <si>
    <t>8.77298562072374e-05</t>
  </si>
  <si>
    <t>MforChr5G077180</t>
  </si>
  <si>
    <t>QRICH2</t>
  </si>
  <si>
    <t>3.03913347311414</t>
  </si>
  <si>
    <t>1.79936776343839e-05</t>
  </si>
  <si>
    <t>MforChr6G084680</t>
  </si>
  <si>
    <t>P2RX7</t>
  </si>
  <si>
    <t>3.00933735783121</t>
  </si>
  <si>
    <t>0.000430316435834505</t>
  </si>
  <si>
    <t>MforChr8G104170</t>
  </si>
  <si>
    <t>LYVE1</t>
  </si>
  <si>
    <t>2.94937853591808</t>
  </si>
  <si>
    <t>0.00152774513179474</t>
  </si>
  <si>
    <t>MforChr17G185320</t>
  </si>
  <si>
    <t>SCARA3</t>
  </si>
  <si>
    <t>2.9300948519757</t>
  </si>
  <si>
    <t>9.82635417907175e-29</t>
  </si>
  <si>
    <t>MforChrXG033170</t>
  </si>
  <si>
    <t>2.89287567865876</t>
  </si>
  <si>
    <t>0.000322211791031791</t>
  </si>
  <si>
    <t>MforChr21G205610</t>
  </si>
  <si>
    <t>SLC29A1</t>
  </si>
  <si>
    <t>2.80058213388992</t>
  </si>
  <si>
    <t>2.18247235942412e-11</t>
  </si>
  <si>
    <t>MforChr9G118190</t>
  </si>
  <si>
    <t>CYB5R3</t>
  </si>
  <si>
    <t>2.77980106234908</t>
  </si>
  <si>
    <t>3.27782325370641e-23</t>
  </si>
  <si>
    <t>MforChr4G050790</t>
  </si>
  <si>
    <t>RHOB</t>
  </si>
  <si>
    <t>2.77699409462867</t>
  </si>
  <si>
    <t>8.18501006536117e-30</t>
  </si>
  <si>
    <t>MforChr8G115340</t>
  </si>
  <si>
    <t>2.72116362877338</t>
  </si>
  <si>
    <t>0.0155468600013082</t>
  </si>
  <si>
    <t>MforChr9G119600</t>
  </si>
  <si>
    <t>STAT6</t>
  </si>
  <si>
    <t>2.72115676610663</t>
  </si>
  <si>
    <t>4.14338523443365e-37</t>
  </si>
  <si>
    <t>MforChr8G106570</t>
  </si>
  <si>
    <t>TGFB1I1</t>
  </si>
  <si>
    <t>2.70874063634601</t>
  </si>
  <si>
    <t>5.16139133152849e-23</t>
  </si>
  <si>
    <t>MforChrXG035700</t>
  </si>
  <si>
    <t>FXYD6</t>
  </si>
  <si>
    <t>2.68539621558074</t>
  </si>
  <si>
    <t>4.5396466376678e-26</t>
  </si>
  <si>
    <t>MforChr8G101290</t>
  </si>
  <si>
    <t>2.63809213976724</t>
  </si>
  <si>
    <t>0.0236918657246416</t>
  </si>
  <si>
    <t>MforChr22G217600</t>
  </si>
  <si>
    <t>TNFAIP8L2</t>
  </si>
  <si>
    <t>2.63588169044748</t>
  </si>
  <si>
    <t>0.00793194428533767</t>
  </si>
  <si>
    <t>MforChr8G105730</t>
  </si>
  <si>
    <t>SULT1A1</t>
  </si>
  <si>
    <t>2.51823902902092</t>
  </si>
  <si>
    <t>4.77840409839796e-21</t>
  </si>
  <si>
    <t>MforChr4G055330</t>
  </si>
  <si>
    <t>CAV3</t>
  </si>
  <si>
    <t>2.46853059400685</t>
  </si>
  <si>
    <t>4.47214918138498e-14</t>
  </si>
  <si>
    <t>MforChr4G060050</t>
  </si>
  <si>
    <t>FAM60A</t>
  </si>
  <si>
    <t>2.43569275780402</t>
  </si>
  <si>
    <t>5.1537606576981e-32</t>
  </si>
  <si>
    <t>MforChr5G067890</t>
  </si>
  <si>
    <t>TMEM95</t>
  </si>
  <si>
    <t>2.42400174486132</t>
  </si>
  <si>
    <t>0.00600086643991967</t>
  </si>
  <si>
    <t>MforChr24G229050</t>
  </si>
  <si>
    <t>IFIH1</t>
  </si>
  <si>
    <t>2.36690070840811</t>
  </si>
  <si>
    <t>4.56000600402682e-43</t>
  </si>
  <si>
    <t>MforChr6G089670</t>
  </si>
  <si>
    <t>LCAT</t>
  </si>
  <si>
    <t>2.28834475461722</t>
  </si>
  <si>
    <t>2.0055758434819e-07</t>
  </si>
  <si>
    <t>MforChr5G063140</t>
  </si>
  <si>
    <t>STK10</t>
  </si>
  <si>
    <t>2.21360292876961</t>
  </si>
  <si>
    <t>1.74755058336012e-30</t>
  </si>
  <si>
    <t>MforChr21G211870</t>
  </si>
  <si>
    <t>2.19279145582984</t>
  </si>
  <si>
    <t>0.000800867960488085</t>
  </si>
  <si>
    <t>MforChr22G219160</t>
  </si>
  <si>
    <t>ARHGEF2</t>
  </si>
  <si>
    <t>2.18104455590369</t>
  </si>
  <si>
    <t>1.25074242223751e-26</t>
  </si>
  <si>
    <t>MforChr13G157840</t>
  </si>
  <si>
    <t>MARCKSL1</t>
  </si>
  <si>
    <t>2.12382581910153</t>
  </si>
  <si>
    <t>6.07816362796547e-19</t>
  </si>
  <si>
    <t>MforChr6G087780</t>
  </si>
  <si>
    <t>SLC7A5</t>
  </si>
  <si>
    <t>2.07433974438745</t>
  </si>
  <si>
    <t>1.5869764673191e-48</t>
  </si>
  <si>
    <t>MforChr6G089680</t>
  </si>
  <si>
    <t>SLC12A4</t>
  </si>
  <si>
    <t>2.01955824354484</t>
  </si>
  <si>
    <t>7.38943241213193e-17</t>
  </si>
  <si>
    <t>MforChr6G090710</t>
  </si>
  <si>
    <t>CPNE2</t>
  </si>
  <si>
    <t>2.01156142087645</t>
  </si>
  <si>
    <t>2.09844851260241e-24</t>
  </si>
  <si>
    <t>MforChr4G053090</t>
  </si>
  <si>
    <t>DOK1</t>
  </si>
  <si>
    <t>2.0042376888595</t>
  </si>
  <si>
    <t>3.5328010750191e-15</t>
  </si>
  <si>
    <t>MforChr13G158150</t>
  </si>
  <si>
    <t>GJB3</t>
  </si>
  <si>
    <t>11.1179528161809</t>
  </si>
  <si>
    <t>2.01086350128949e-29</t>
  </si>
  <si>
    <t>MforChr9G116740</t>
  </si>
  <si>
    <t>CKAP4</t>
  </si>
  <si>
    <t>1.99721899841069</t>
  </si>
  <si>
    <t>3.604570988449e-48</t>
  </si>
  <si>
    <t>MforChr23G223250</t>
  </si>
  <si>
    <t>LGALS2</t>
  </si>
  <si>
    <t>1.99153711859986</t>
  </si>
  <si>
    <t>1.68081284577989e-09</t>
  </si>
  <si>
    <t>MforChr21G209530</t>
  </si>
  <si>
    <t>CSTB</t>
  </si>
  <si>
    <t>1.98098800739823</t>
  </si>
  <si>
    <t>1.82634925921672e-82</t>
  </si>
  <si>
    <t>MforChr5G074260</t>
  </si>
  <si>
    <t>LEPREL4</t>
  </si>
  <si>
    <t>1.90295428468795</t>
  </si>
  <si>
    <t>5.9127825525084e-25</t>
  </si>
  <si>
    <t>MforChr21G207200</t>
  </si>
  <si>
    <t>IL1R1</t>
  </si>
  <si>
    <t>1.89090623027294</t>
  </si>
  <si>
    <t>5.46743904484632e-10</t>
  </si>
  <si>
    <t>MforChr5G074330</t>
  </si>
  <si>
    <t>CNP</t>
  </si>
  <si>
    <t>1.88886986293687</t>
  </si>
  <si>
    <t>6.87347941519228e-08</t>
  </si>
  <si>
    <t>MforChr25G235510</t>
  </si>
  <si>
    <t>1.87331011835649</t>
  </si>
  <si>
    <t>1.40507763097617e-48</t>
  </si>
  <si>
    <t>MforChr4G057390</t>
  </si>
  <si>
    <t>NTF3</t>
  </si>
  <si>
    <t>1.87021911182419</t>
  </si>
  <si>
    <t>3.19372543788217e-06</t>
  </si>
  <si>
    <t>MforChr21G210110</t>
  </si>
  <si>
    <t>FKBP5</t>
  </si>
  <si>
    <t>1.82613677847239</t>
  </si>
  <si>
    <t>2.70546264132881e-07</t>
  </si>
  <si>
    <t>MforChr17G189070</t>
  </si>
  <si>
    <t>KLHL33</t>
  </si>
  <si>
    <t>1.81056659361847</t>
  </si>
  <si>
    <t>1.0595598730711e-06</t>
  </si>
  <si>
    <t>MforChr22G213710</t>
  </si>
  <si>
    <t>NFKB1</t>
  </si>
  <si>
    <t>1.80931402697273</t>
  </si>
  <si>
    <t>9.75134176293342e-23</t>
  </si>
  <si>
    <t>MforChr7G097030</t>
  </si>
  <si>
    <t>RCN3</t>
  </si>
  <si>
    <t>1.8060402492224</t>
  </si>
  <si>
    <t>3.15768625945329e-22</t>
  </si>
  <si>
    <t>MforChr23G225380</t>
  </si>
  <si>
    <t>1.76640585045037</t>
  </si>
  <si>
    <t>0.0223478221186649</t>
  </si>
  <si>
    <t>MforChr10G133630</t>
  </si>
  <si>
    <t>ARHGAP11A</t>
  </si>
  <si>
    <t>1.75116999824712</t>
  </si>
  <si>
    <t>6.73161745385828e-08</t>
  </si>
  <si>
    <t>MforChr21G210500</t>
  </si>
  <si>
    <t>TAPBP</t>
  </si>
  <si>
    <t>1.71727491890291</t>
  </si>
  <si>
    <t>1.94793269867766e-14</t>
  </si>
  <si>
    <t>MforChr10G128880</t>
  </si>
  <si>
    <t>TP53INP2</t>
  </si>
  <si>
    <t>1.69657442949649</t>
  </si>
  <si>
    <t>4.53401562936105e-22</t>
  </si>
  <si>
    <t>MforChr8G101580</t>
  </si>
  <si>
    <t>IL18BP</t>
  </si>
  <si>
    <t>1.69516545074982</t>
  </si>
  <si>
    <t>2.00356773502487e-08</t>
  </si>
  <si>
    <t>MforChr4G053260</t>
  </si>
  <si>
    <t>SLC4A5</t>
  </si>
  <si>
    <t>1.69064237932445</t>
  </si>
  <si>
    <t>3.5700742820136e-07</t>
  </si>
  <si>
    <t>MforChr12G146230</t>
  </si>
  <si>
    <t>TMEM178A</t>
  </si>
  <si>
    <t>1.68260596286145</t>
  </si>
  <si>
    <t>1.57933114228405e-05</t>
  </si>
  <si>
    <t>MforChr5G075320</t>
  </si>
  <si>
    <t>ACBD4</t>
  </si>
  <si>
    <t>1.66460795049417</t>
  </si>
  <si>
    <t>1.68173968811036e-17</t>
  </si>
  <si>
    <t>MforChrXG030430</t>
  </si>
  <si>
    <t>AMOTL2</t>
  </si>
  <si>
    <t>1.66256543378917</t>
  </si>
  <si>
    <t>1.09680916484259e-20</t>
  </si>
  <si>
    <t>MforChr8G114150</t>
  </si>
  <si>
    <t>PLCE1</t>
  </si>
  <si>
    <t>1.65045144141925</t>
  </si>
  <si>
    <t>1.9950251004722e-12</t>
  </si>
  <si>
    <t>MforChr8G115780</t>
  </si>
  <si>
    <t>RBM20</t>
  </si>
  <si>
    <t>1.64036659556527</t>
  </si>
  <si>
    <t>3.02392645361437e-08</t>
  </si>
  <si>
    <t>MforChr23G222000</t>
  </si>
  <si>
    <t>PARP10</t>
  </si>
  <si>
    <t>1.60023401682338</t>
  </si>
  <si>
    <t>2.24530340655242e-10</t>
  </si>
  <si>
    <t>MforChr24G227430</t>
  </si>
  <si>
    <t>TNKS1BP1</t>
  </si>
  <si>
    <t>1.54995124649417</t>
  </si>
  <si>
    <t>1.53068840714291e-09</t>
  </si>
  <si>
    <t>MforChr17G185620</t>
  </si>
  <si>
    <t>FAM167A</t>
  </si>
  <si>
    <t>1.53895944662008</t>
  </si>
  <si>
    <t>1.84592274807465e-24</t>
  </si>
  <si>
    <t>MforChr8G109970</t>
  </si>
  <si>
    <t>LTBP3</t>
  </si>
  <si>
    <t>1.50398006100155</t>
  </si>
  <si>
    <t>6.20899702519676e-08</t>
  </si>
  <si>
    <t>MforChr18G191170</t>
  </si>
  <si>
    <t>DAB2</t>
  </si>
  <si>
    <t>1.46236293236207</t>
  </si>
  <si>
    <t>3.06641090541857e-13</t>
  </si>
  <si>
    <t>MforChr8G105970</t>
  </si>
  <si>
    <t>MVP</t>
  </si>
  <si>
    <t>1.45393436150342</t>
  </si>
  <si>
    <t>0.00236100880830429</t>
  </si>
  <si>
    <t>MforChr8G104530</t>
  </si>
  <si>
    <t>PLEKHA7</t>
  </si>
  <si>
    <t>1.31432837897495</t>
  </si>
  <si>
    <t>4.24344006251201e-13</t>
  </si>
  <si>
    <t>MforChr13G159050</t>
  </si>
  <si>
    <t>CTPS1</t>
  </si>
  <si>
    <t>1.31107729289651</t>
  </si>
  <si>
    <t>3.72111583659326e-57</t>
  </si>
  <si>
    <t>MforChr13G156160</t>
  </si>
  <si>
    <t>ALPL</t>
  </si>
  <si>
    <t>1.29455616989451</t>
  </si>
  <si>
    <t>0.000395667839135012</t>
  </si>
  <si>
    <t>MforChr4G050130</t>
  </si>
  <si>
    <t>CMPK2</t>
  </si>
  <si>
    <t>1.27788731585165</t>
  </si>
  <si>
    <t>7.45228620462728e-06</t>
  </si>
  <si>
    <t>MforChr5G060640</t>
  </si>
  <si>
    <t>SOCS1</t>
  </si>
  <si>
    <t>1.25779407918639</t>
  </si>
  <si>
    <t>4.16447383597258e-05</t>
  </si>
  <si>
    <t>MforChr22G215980</t>
  </si>
  <si>
    <t>MOV10</t>
  </si>
  <si>
    <t>1.21711990356202</t>
  </si>
  <si>
    <t>2.23111638633595e-10</t>
  </si>
  <si>
    <t>MforChr9G119030</t>
  </si>
  <si>
    <t>Tmem198b</t>
  </si>
  <si>
    <t>1.21192422472598</t>
  </si>
  <si>
    <t>1.2069491880373e-06</t>
  </si>
  <si>
    <t>MforChr3G048700</t>
  </si>
  <si>
    <t>TMEM63A</t>
  </si>
  <si>
    <t>1.20787163192158</t>
  </si>
  <si>
    <t>3.51064920288339e-15</t>
  </si>
  <si>
    <t>MforChr12G145670</t>
  </si>
  <si>
    <t>STON1</t>
  </si>
  <si>
    <t>1.19402230201823</t>
  </si>
  <si>
    <t>3.09994783879611e-13</t>
  </si>
  <si>
    <t>MforChr5G061110</t>
  </si>
  <si>
    <t>VASN</t>
  </si>
  <si>
    <t>1.15398754081101</t>
  </si>
  <si>
    <t>4.47560225896061e-25</t>
  </si>
  <si>
    <t>MforChr13G158360</t>
  </si>
  <si>
    <t>COL8A2</t>
  </si>
  <si>
    <t>1.12649771558857</t>
  </si>
  <si>
    <t>0.000190079227718213</t>
  </si>
  <si>
    <t>MforChr1G014410</t>
  </si>
  <si>
    <t>MYL6</t>
  </si>
  <si>
    <t>1.12218370681208</t>
  </si>
  <si>
    <t>1.84056574098395e-05</t>
  </si>
  <si>
    <t>MforChr4G057070</t>
  </si>
  <si>
    <t>LEPREL2</t>
  </si>
  <si>
    <t>1.12200191842113</t>
  </si>
  <si>
    <t>7.98830434695164e-07</t>
  </si>
  <si>
    <t>MforChr4G059060</t>
  </si>
  <si>
    <t>PLBD1</t>
  </si>
  <si>
    <t>1.11033776093602</t>
  </si>
  <si>
    <t>0.0155873970602344</t>
  </si>
  <si>
    <t>MforChr23G222930</t>
  </si>
  <si>
    <t>SUN2</t>
  </si>
  <si>
    <t>1.09607426424237</t>
  </si>
  <si>
    <t>4.29139361388107e-73</t>
  </si>
  <si>
    <t>MforChr15G174900</t>
  </si>
  <si>
    <t>SIRT5</t>
  </si>
  <si>
    <t>1.07030676988632</t>
  </si>
  <si>
    <t>6.48452490257393e-13</t>
  </si>
  <si>
    <t>MforChr5G076650</t>
  </si>
  <si>
    <t>TMEM104</t>
  </si>
  <si>
    <t>1.05647326966161</t>
  </si>
  <si>
    <t>2.38661485021271e-12</t>
  </si>
  <si>
    <t>MforChr1G005750</t>
  </si>
  <si>
    <t>PLEKHG2</t>
  </si>
  <si>
    <t>1.05581756337365</t>
  </si>
  <si>
    <t>5.64627381602302e-09</t>
  </si>
  <si>
    <t>MforChr21G210400</t>
  </si>
  <si>
    <t>BAK1</t>
  </si>
  <si>
    <t>1.04850661999546</t>
  </si>
  <si>
    <t>3.92314101723497e-11</t>
  </si>
  <si>
    <t>MforChr11G141860</t>
  </si>
  <si>
    <t>KLF3</t>
  </si>
  <si>
    <t>1.04607403587751</t>
  </si>
  <si>
    <t>3.449067311386e-15</t>
  </si>
  <si>
    <t>MforChr19G196480</t>
  </si>
  <si>
    <t>KCTD16</t>
  </si>
  <si>
    <t>1.04032035787125</t>
  </si>
  <si>
    <t>0.000989101323422004</t>
  </si>
  <si>
    <t>MforChr23G227310</t>
  </si>
  <si>
    <t>PDE1B</t>
  </si>
  <si>
    <t>1.03215535224462</t>
  </si>
  <si>
    <t>1.98458350413886e-09</t>
  </si>
  <si>
    <t>MforChr8G115900</t>
  </si>
  <si>
    <t>TCF7L2</t>
  </si>
  <si>
    <t>1.00064299655571</t>
  </si>
  <si>
    <t>9.99296351084223e-14</t>
  </si>
  <si>
    <t>MforChr5G066910</t>
  </si>
  <si>
    <t>HS3ST3B1</t>
  </si>
  <si>
    <t>1.47604461153819e-10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</si>
</sst>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b/>
      <i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 quotePrefix="1">
      <alignment horizontal="center" vertical="center"/>
    </xf>
    <xf numFmtId="0" fontId="3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uaweiMoveData\Users\wenshuang\Desktop\&#30002;&#22522;&#21270;&#24046;&#24322;&#22522;&#22240;&#20998;&#26512;&#32467;&#2652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1">
          <cell r="A1" t="str">
            <v>GeneID</v>
          </cell>
          <cell r="B1" t="str">
            <v>qvalue</v>
          </cell>
          <cell r="C1" t="str">
            <v>methyl_diff</v>
          </cell>
          <cell r="D1" t="str">
            <v>nCpG</v>
          </cell>
        </row>
        <row r="2">
          <cell r="A2" t="str">
            <v>MforScaf20G237870</v>
          </cell>
          <cell r="B2" t="str">
            <v>7.6484e-07</v>
          </cell>
          <cell r="C2">
            <v>0.290985</v>
          </cell>
          <cell r="D2">
            <v>7</v>
          </cell>
        </row>
        <row r="3">
          <cell r="A3" t="str">
            <v>MforChr1G000640</v>
          </cell>
          <cell r="B3">
            <v>0.0036199</v>
          </cell>
          <cell r="C3">
            <v>0.18968</v>
          </cell>
          <cell r="D3">
            <v>5</v>
          </cell>
        </row>
        <row r="4">
          <cell r="A4" t="str">
            <v>MforChr1G001050</v>
          </cell>
          <cell r="B4">
            <v>0.0005958</v>
          </cell>
          <cell r="C4">
            <v>-0.175073</v>
          </cell>
          <cell r="D4">
            <v>11</v>
          </cell>
        </row>
        <row r="5">
          <cell r="A5" t="str">
            <v>MforChr1G001120</v>
          </cell>
          <cell r="B5">
            <v>0.046195</v>
          </cell>
          <cell r="C5">
            <v>-0.12858</v>
          </cell>
          <cell r="D5">
            <v>3</v>
          </cell>
        </row>
        <row r="6">
          <cell r="A6" t="str">
            <v>MforChr1G001290</v>
          </cell>
          <cell r="B6">
            <v>0.00067044</v>
          </cell>
          <cell r="C6">
            <v>-0.200229</v>
          </cell>
          <cell r="D6">
            <v>7</v>
          </cell>
        </row>
        <row r="7">
          <cell r="A7" t="str">
            <v>MforChr1G001360</v>
          </cell>
          <cell r="B7">
            <v>0.046195</v>
          </cell>
          <cell r="C7">
            <v>0.112457</v>
          </cell>
          <cell r="D7">
            <v>3</v>
          </cell>
        </row>
        <row r="8">
          <cell r="A8" t="str">
            <v>MforChr1G001520</v>
          </cell>
          <cell r="B8">
            <v>0.046195</v>
          </cell>
          <cell r="C8">
            <v>-0.224125</v>
          </cell>
          <cell r="D8">
            <v>4</v>
          </cell>
        </row>
        <row r="9">
          <cell r="A9" t="str">
            <v>MforChr1G002570</v>
          </cell>
          <cell r="B9">
            <v>0.0020238</v>
          </cell>
          <cell r="C9">
            <v>0.1419</v>
          </cell>
          <cell r="D9">
            <v>10</v>
          </cell>
        </row>
        <row r="10">
          <cell r="A10" t="str">
            <v>MforChr1G003400</v>
          </cell>
          <cell r="B10" t="str">
            <v>2.2447e-06</v>
          </cell>
          <cell r="C10">
            <v>0.419307</v>
          </cell>
          <cell r="D10">
            <v>8</v>
          </cell>
        </row>
        <row r="11">
          <cell r="A11" t="str">
            <v>MforChr1G003490</v>
          </cell>
          <cell r="B11">
            <v>0.048723</v>
          </cell>
          <cell r="C11">
            <v>-0.1299</v>
          </cell>
          <cell r="D11">
            <v>7</v>
          </cell>
        </row>
        <row r="12">
          <cell r="A12" t="str">
            <v>MforChr1G004630</v>
          </cell>
          <cell r="B12">
            <v>0.0016329</v>
          </cell>
          <cell r="C12">
            <v>-0.170998</v>
          </cell>
          <cell r="D12">
            <v>16</v>
          </cell>
        </row>
        <row r="13">
          <cell r="A13" t="str">
            <v>MforChr1G005070</v>
          </cell>
          <cell r="B13">
            <v>0.046195</v>
          </cell>
          <cell r="C13">
            <v>-0.181806</v>
          </cell>
          <cell r="D13">
            <v>3</v>
          </cell>
        </row>
        <row r="14">
          <cell r="A14" t="str">
            <v>MforChr1G005320</v>
          </cell>
          <cell r="B14">
            <v>0.00028079</v>
          </cell>
          <cell r="C14">
            <v>-0.138768</v>
          </cell>
          <cell r="D14">
            <v>12</v>
          </cell>
        </row>
        <row r="15">
          <cell r="A15" t="str">
            <v>MforChr1G005370</v>
          </cell>
          <cell r="B15" t="str">
            <v>6.5188e-18</v>
          </cell>
          <cell r="C15">
            <v>-0.439316</v>
          </cell>
          <cell r="D15">
            <v>28</v>
          </cell>
        </row>
        <row r="16">
          <cell r="A16" t="str">
            <v>MforChr1G005630</v>
          </cell>
          <cell r="B16">
            <v>0.030379</v>
          </cell>
          <cell r="C16">
            <v>0.353904</v>
          </cell>
          <cell r="D16">
            <v>3</v>
          </cell>
        </row>
        <row r="17">
          <cell r="A17" t="str">
            <v>MforChr1G005750</v>
          </cell>
          <cell r="B17">
            <v>0.00024298</v>
          </cell>
          <cell r="C17">
            <v>-0.175376</v>
          </cell>
          <cell r="D17">
            <v>19</v>
          </cell>
        </row>
        <row r="18">
          <cell r="A18" t="str">
            <v>MforChr1G006210</v>
          </cell>
          <cell r="B18" t="str">
            <v>7.4877e-05</v>
          </cell>
          <cell r="C18">
            <v>0.145717</v>
          </cell>
          <cell r="D18">
            <v>8</v>
          </cell>
        </row>
        <row r="19">
          <cell r="A19" t="str">
            <v>MforChr1G006570</v>
          </cell>
          <cell r="B19">
            <v>0.01814</v>
          </cell>
          <cell r="C19">
            <v>-0.104511</v>
          </cell>
          <cell r="D19">
            <v>5</v>
          </cell>
        </row>
        <row r="20">
          <cell r="A20" t="str">
            <v>MforChr1G006660</v>
          </cell>
          <cell r="B20">
            <v>0.0087395</v>
          </cell>
          <cell r="C20">
            <v>0.236116</v>
          </cell>
          <cell r="D20">
            <v>5</v>
          </cell>
        </row>
        <row r="21">
          <cell r="A21" t="str">
            <v>MforChr1G007200</v>
          </cell>
          <cell r="B21">
            <v>0.018137</v>
          </cell>
          <cell r="C21">
            <v>-0.234309</v>
          </cell>
          <cell r="D21">
            <v>3</v>
          </cell>
        </row>
        <row r="22">
          <cell r="A22" t="str">
            <v>MforChr1G007380</v>
          </cell>
          <cell r="B22">
            <v>0.018055</v>
          </cell>
          <cell r="C22">
            <v>-0.194923</v>
          </cell>
          <cell r="D22">
            <v>3</v>
          </cell>
        </row>
        <row r="23">
          <cell r="A23" t="str">
            <v>MforChr1G007590</v>
          </cell>
          <cell r="B23">
            <v>0.0065515</v>
          </cell>
          <cell r="C23">
            <v>-0.338674</v>
          </cell>
          <cell r="D23">
            <v>3</v>
          </cell>
        </row>
        <row r="24">
          <cell r="A24" t="str">
            <v>MforChr1G008980</v>
          </cell>
          <cell r="B24">
            <v>0.0018594</v>
          </cell>
          <cell r="C24">
            <v>-0.315839</v>
          </cell>
          <cell r="D24">
            <v>3</v>
          </cell>
        </row>
        <row r="25">
          <cell r="A25" t="str">
            <v>MforChr1G009210</v>
          </cell>
          <cell r="B25">
            <v>0.00084605</v>
          </cell>
          <cell r="C25">
            <v>-0.109006</v>
          </cell>
          <cell r="D25">
            <v>11</v>
          </cell>
        </row>
        <row r="26">
          <cell r="A26" t="str">
            <v>MforChr1G009250</v>
          </cell>
          <cell r="B26" t="str">
            <v>5.4779e-06</v>
          </cell>
          <cell r="C26">
            <v>0.180367</v>
          </cell>
          <cell r="D26">
            <v>12</v>
          </cell>
        </row>
        <row r="27">
          <cell r="A27" t="str">
            <v>MforChr1G009550</v>
          </cell>
          <cell r="B27">
            <v>0.0063239</v>
          </cell>
          <cell r="C27">
            <v>-0.140955</v>
          </cell>
          <cell r="D27">
            <v>10</v>
          </cell>
        </row>
        <row r="28">
          <cell r="A28" t="str">
            <v>MforChr1G010550</v>
          </cell>
          <cell r="B28">
            <v>0.018055</v>
          </cell>
          <cell r="C28">
            <v>-0.107533</v>
          </cell>
          <cell r="D28">
            <v>3</v>
          </cell>
        </row>
        <row r="29">
          <cell r="A29" t="str">
            <v>MforChr1G010700</v>
          </cell>
          <cell r="B29">
            <v>0.006638</v>
          </cell>
          <cell r="C29">
            <v>-0.11684</v>
          </cell>
          <cell r="D29">
            <v>8</v>
          </cell>
        </row>
        <row r="30">
          <cell r="A30" t="str">
            <v>MforChr1G012390</v>
          </cell>
          <cell r="B30">
            <v>0.046195</v>
          </cell>
          <cell r="C30">
            <v>-0.184285</v>
          </cell>
          <cell r="D30">
            <v>3</v>
          </cell>
        </row>
        <row r="31">
          <cell r="A31" t="str">
            <v>MforChr1G012700</v>
          </cell>
          <cell r="B31">
            <v>0.015725</v>
          </cell>
          <cell r="C31">
            <v>-0.210633</v>
          </cell>
          <cell r="D31">
            <v>6</v>
          </cell>
        </row>
        <row r="32">
          <cell r="A32" t="str">
            <v>MforChr1G013350</v>
          </cell>
          <cell r="B32" t="str">
            <v>4.1801e-15</v>
          </cell>
          <cell r="C32">
            <v>0.242954</v>
          </cell>
          <cell r="D32">
            <v>19</v>
          </cell>
        </row>
        <row r="33">
          <cell r="A33" t="str">
            <v>MforChr1G014130</v>
          </cell>
          <cell r="B33">
            <v>0.030379</v>
          </cell>
          <cell r="C33">
            <v>0.271577</v>
          </cell>
          <cell r="D33">
            <v>3</v>
          </cell>
        </row>
        <row r="34">
          <cell r="A34" t="str">
            <v>MforChr1G014410</v>
          </cell>
          <cell r="B34">
            <v>0.017141</v>
          </cell>
          <cell r="C34">
            <v>-0.10272</v>
          </cell>
          <cell r="D34">
            <v>14</v>
          </cell>
        </row>
        <row r="35">
          <cell r="A35" t="str">
            <v>MforChr1G015080</v>
          </cell>
          <cell r="B35">
            <v>0.0062138</v>
          </cell>
          <cell r="C35">
            <v>-0.2008</v>
          </cell>
          <cell r="D35">
            <v>5</v>
          </cell>
        </row>
        <row r="36">
          <cell r="A36" t="str">
            <v>MforChr1G015110</v>
          </cell>
          <cell r="B36">
            <v>0.010988</v>
          </cell>
          <cell r="C36">
            <v>0.28472</v>
          </cell>
          <cell r="D36">
            <v>3</v>
          </cell>
        </row>
        <row r="37">
          <cell r="A37" t="str">
            <v>MforChr1G015160</v>
          </cell>
          <cell r="B37">
            <v>0.0015497</v>
          </cell>
          <cell r="C37">
            <v>-0.141941</v>
          </cell>
          <cell r="D37">
            <v>9</v>
          </cell>
        </row>
        <row r="38">
          <cell r="A38" t="str">
            <v>MforChr10G125710</v>
          </cell>
          <cell r="B38">
            <v>0.036703</v>
          </cell>
          <cell r="C38">
            <v>-0.190658</v>
          </cell>
          <cell r="D38">
            <v>5</v>
          </cell>
        </row>
        <row r="39">
          <cell r="A39" t="str">
            <v>MforChr10G125780</v>
          </cell>
          <cell r="B39">
            <v>0.018055</v>
          </cell>
          <cell r="C39">
            <v>-0.126867</v>
          </cell>
          <cell r="D39">
            <v>3</v>
          </cell>
        </row>
        <row r="40">
          <cell r="A40" t="str">
            <v>MforChr10G125970</v>
          </cell>
          <cell r="B40">
            <v>0.0016315</v>
          </cell>
          <cell r="C40">
            <v>-0.105353</v>
          </cell>
          <cell r="D40">
            <v>5</v>
          </cell>
        </row>
        <row r="41">
          <cell r="A41" t="str">
            <v>MforChr10G126090</v>
          </cell>
          <cell r="B41">
            <v>0.048079</v>
          </cell>
          <cell r="C41">
            <v>0.147933</v>
          </cell>
          <cell r="D41">
            <v>3</v>
          </cell>
        </row>
        <row r="42">
          <cell r="A42" t="str">
            <v>MforChr10G126120</v>
          </cell>
          <cell r="B42">
            <v>0.030379</v>
          </cell>
          <cell r="C42">
            <v>-0.164943</v>
          </cell>
          <cell r="D42">
            <v>3</v>
          </cell>
        </row>
        <row r="43">
          <cell r="A43" t="str">
            <v>MforChr10G126380</v>
          </cell>
          <cell r="B43" t="str">
            <v>7.474e-05</v>
          </cell>
          <cell r="C43">
            <v>0.1774</v>
          </cell>
          <cell r="D43">
            <v>7</v>
          </cell>
        </row>
        <row r="44">
          <cell r="A44" t="str">
            <v>MforChr10G126390</v>
          </cell>
          <cell r="B44" t="str">
            <v>4.1225e-06</v>
          </cell>
          <cell r="C44">
            <v>-0.239766</v>
          </cell>
          <cell r="D44">
            <v>8</v>
          </cell>
        </row>
        <row r="45">
          <cell r="A45" t="str">
            <v>MforChr10G126610</v>
          </cell>
          <cell r="B45">
            <v>0.019738</v>
          </cell>
          <cell r="C45">
            <v>-0.11135</v>
          </cell>
          <cell r="D45">
            <v>4</v>
          </cell>
        </row>
        <row r="46">
          <cell r="A46" t="str">
            <v>MforChr10G127180</v>
          </cell>
          <cell r="B46">
            <v>0.0087683</v>
          </cell>
          <cell r="C46">
            <v>-0.146495</v>
          </cell>
          <cell r="D46">
            <v>7</v>
          </cell>
        </row>
        <row r="47">
          <cell r="A47" t="str">
            <v>MforChr10G127240</v>
          </cell>
          <cell r="B47">
            <v>0.00011175</v>
          </cell>
          <cell r="C47">
            <v>-0.307933</v>
          </cell>
          <cell r="D47">
            <v>3</v>
          </cell>
        </row>
        <row r="48">
          <cell r="A48" t="str">
            <v>MforChr10G127730</v>
          </cell>
          <cell r="B48">
            <v>0.0058486</v>
          </cell>
          <cell r="C48">
            <v>0.206472</v>
          </cell>
          <cell r="D48">
            <v>10</v>
          </cell>
        </row>
        <row r="49">
          <cell r="A49" t="str">
            <v>MforChr10G128270</v>
          </cell>
          <cell r="B49">
            <v>0.046195</v>
          </cell>
          <cell r="C49">
            <v>-0.129799</v>
          </cell>
          <cell r="D49">
            <v>3</v>
          </cell>
        </row>
        <row r="50">
          <cell r="A50" t="str">
            <v>MforChr10G128320</v>
          </cell>
          <cell r="B50">
            <v>0.00048933</v>
          </cell>
          <cell r="C50">
            <v>-0.248133</v>
          </cell>
          <cell r="D50">
            <v>3</v>
          </cell>
        </row>
        <row r="51">
          <cell r="A51" t="str">
            <v>MforChr10G128330</v>
          </cell>
          <cell r="B51">
            <v>0.019376</v>
          </cell>
          <cell r="C51">
            <v>-0.15235</v>
          </cell>
          <cell r="D51">
            <v>4</v>
          </cell>
        </row>
        <row r="52">
          <cell r="A52" t="str">
            <v>MforChr10G128420</v>
          </cell>
          <cell r="B52">
            <v>0.030992</v>
          </cell>
          <cell r="C52">
            <v>-0.117755</v>
          </cell>
          <cell r="D52">
            <v>4</v>
          </cell>
        </row>
        <row r="53">
          <cell r="A53" t="str">
            <v>MforChr10G128510</v>
          </cell>
          <cell r="B53">
            <v>0.00010766</v>
          </cell>
          <cell r="C53">
            <v>-0.328023</v>
          </cell>
          <cell r="D53">
            <v>5</v>
          </cell>
        </row>
        <row r="54">
          <cell r="A54" t="str">
            <v>MforChr10G128880</v>
          </cell>
          <cell r="B54">
            <v>0.03052</v>
          </cell>
          <cell r="C54">
            <v>-0.123267</v>
          </cell>
          <cell r="D54">
            <v>3</v>
          </cell>
        </row>
        <row r="55">
          <cell r="A55" t="str">
            <v>MforChr10G128970</v>
          </cell>
          <cell r="B55">
            <v>0.0062138</v>
          </cell>
          <cell r="C55">
            <v>-0.342726</v>
          </cell>
          <cell r="D55">
            <v>3</v>
          </cell>
        </row>
        <row r="56">
          <cell r="A56" t="str">
            <v>MforChr10G129190</v>
          </cell>
          <cell r="B56">
            <v>0.00056978</v>
          </cell>
          <cell r="C56">
            <v>-0.33068</v>
          </cell>
          <cell r="D56">
            <v>5</v>
          </cell>
        </row>
        <row r="57">
          <cell r="A57" t="str">
            <v>MforChr10G129570</v>
          </cell>
          <cell r="B57">
            <v>0.046195</v>
          </cell>
          <cell r="C57">
            <v>-0.194261</v>
          </cell>
          <cell r="D57">
            <v>3</v>
          </cell>
        </row>
        <row r="58">
          <cell r="A58" t="str">
            <v>MforChr10G131360</v>
          </cell>
          <cell r="B58">
            <v>0.0087608</v>
          </cell>
          <cell r="C58">
            <v>-0.116402</v>
          </cell>
          <cell r="D58">
            <v>5</v>
          </cell>
        </row>
        <row r="59">
          <cell r="A59" t="str">
            <v>MforChr10G131660</v>
          </cell>
          <cell r="B59" t="str">
            <v>5.8799e-05</v>
          </cell>
          <cell r="C59">
            <v>0.1624</v>
          </cell>
          <cell r="D59">
            <v>5</v>
          </cell>
        </row>
        <row r="60">
          <cell r="A60" t="str">
            <v>MforChr10G131680</v>
          </cell>
          <cell r="B60">
            <v>0.043223</v>
          </cell>
          <cell r="C60">
            <v>-0.158291</v>
          </cell>
          <cell r="D60">
            <v>6</v>
          </cell>
        </row>
        <row r="61">
          <cell r="A61" t="str">
            <v>MforChr10G131940</v>
          </cell>
          <cell r="B61">
            <v>0.0013256</v>
          </cell>
          <cell r="C61">
            <v>-0.180457</v>
          </cell>
          <cell r="D61">
            <v>8</v>
          </cell>
        </row>
        <row r="62">
          <cell r="A62" t="str">
            <v>MforChr10G133370</v>
          </cell>
          <cell r="B62">
            <v>0.00041643</v>
          </cell>
          <cell r="C62">
            <v>-0.307384</v>
          </cell>
          <cell r="D62">
            <v>6</v>
          </cell>
        </row>
        <row r="63">
          <cell r="A63" t="str">
            <v>MforChr10G133380</v>
          </cell>
          <cell r="B63">
            <v>0.049779</v>
          </cell>
          <cell r="C63">
            <v>-0.149409</v>
          </cell>
          <cell r="D63">
            <v>10</v>
          </cell>
        </row>
        <row r="64">
          <cell r="A64" t="str">
            <v>MforChr10G133630</v>
          </cell>
          <cell r="B64">
            <v>0.0018575</v>
          </cell>
          <cell r="C64">
            <v>-0.201733</v>
          </cell>
          <cell r="D64">
            <v>3</v>
          </cell>
        </row>
        <row r="65">
          <cell r="A65" t="str">
            <v>MforChr10G133730</v>
          </cell>
          <cell r="B65">
            <v>0.0026403</v>
          </cell>
          <cell r="C65">
            <v>0.320904</v>
          </cell>
          <cell r="D65">
            <v>8</v>
          </cell>
        </row>
        <row r="66">
          <cell r="A66" t="str">
            <v>MforChr10G135990</v>
          </cell>
          <cell r="B66">
            <v>0.046195</v>
          </cell>
          <cell r="C66">
            <v>-0.11386</v>
          </cell>
          <cell r="D66">
            <v>4</v>
          </cell>
        </row>
        <row r="67">
          <cell r="A67" t="str">
            <v>MforChr10G136080</v>
          </cell>
          <cell r="B67">
            <v>0.046195</v>
          </cell>
          <cell r="C67">
            <v>-0.254354</v>
          </cell>
          <cell r="D67">
            <v>3</v>
          </cell>
        </row>
        <row r="68">
          <cell r="A68" t="str">
            <v>MforChr10G136310</v>
          </cell>
          <cell r="B68">
            <v>0.030379</v>
          </cell>
          <cell r="C68">
            <v>-0.118399</v>
          </cell>
          <cell r="D68">
            <v>6</v>
          </cell>
        </row>
        <row r="69">
          <cell r="A69" t="str">
            <v>MforChr10G136550</v>
          </cell>
          <cell r="B69" t="str">
            <v>5.0187e-06</v>
          </cell>
          <cell r="C69">
            <v>0.586293</v>
          </cell>
          <cell r="D69">
            <v>5</v>
          </cell>
        </row>
        <row r="70">
          <cell r="A70" t="str">
            <v>MforChr10G136560</v>
          </cell>
          <cell r="B70">
            <v>0.0086383</v>
          </cell>
          <cell r="C70">
            <v>-0.31472</v>
          </cell>
          <cell r="D70">
            <v>4</v>
          </cell>
        </row>
        <row r="71">
          <cell r="A71" t="str">
            <v>MforChr10G136650</v>
          </cell>
          <cell r="B71">
            <v>0.013231</v>
          </cell>
          <cell r="C71">
            <v>-0.101652</v>
          </cell>
          <cell r="D71">
            <v>5</v>
          </cell>
        </row>
        <row r="72">
          <cell r="A72" t="str">
            <v>MforChr10G136660</v>
          </cell>
          <cell r="B72">
            <v>0.018055</v>
          </cell>
          <cell r="C72">
            <v>-0.139407</v>
          </cell>
          <cell r="D72">
            <v>3</v>
          </cell>
        </row>
        <row r="73">
          <cell r="A73" t="str">
            <v>MforChr10G136980</v>
          </cell>
          <cell r="B73">
            <v>0.0053592</v>
          </cell>
          <cell r="C73">
            <v>-0.136722</v>
          </cell>
          <cell r="D73">
            <v>15</v>
          </cell>
        </row>
        <row r="74">
          <cell r="A74" t="str">
            <v>MforChr10G137040</v>
          </cell>
          <cell r="B74">
            <v>0.04081</v>
          </cell>
          <cell r="C74">
            <v>-0.166006</v>
          </cell>
          <cell r="D74">
            <v>5</v>
          </cell>
        </row>
        <row r="75">
          <cell r="A75" t="str">
            <v>MforChr10G137060</v>
          </cell>
          <cell r="B75">
            <v>0.003834</v>
          </cell>
          <cell r="C75">
            <v>-0.13748</v>
          </cell>
          <cell r="D75">
            <v>5</v>
          </cell>
        </row>
        <row r="76">
          <cell r="A76" t="str">
            <v>MforChr10G137150</v>
          </cell>
          <cell r="B76">
            <v>0.00044672</v>
          </cell>
          <cell r="C76">
            <v>-0.192289</v>
          </cell>
          <cell r="D76">
            <v>7</v>
          </cell>
        </row>
        <row r="77">
          <cell r="A77" t="str">
            <v>MforChr10G137210</v>
          </cell>
          <cell r="B77">
            <v>0.046195</v>
          </cell>
          <cell r="C77">
            <v>-0.141467</v>
          </cell>
          <cell r="D77">
            <v>3</v>
          </cell>
        </row>
        <row r="78">
          <cell r="A78" t="str">
            <v>MforChr11G137670</v>
          </cell>
          <cell r="B78">
            <v>0.012848</v>
          </cell>
          <cell r="C78">
            <v>-0.102872</v>
          </cell>
          <cell r="D78">
            <v>7</v>
          </cell>
        </row>
        <row r="79">
          <cell r="A79" t="str">
            <v>MforChr11G137670</v>
          </cell>
          <cell r="B79">
            <v>0.049697</v>
          </cell>
          <cell r="C79">
            <v>-0.216067</v>
          </cell>
          <cell r="D79">
            <v>3</v>
          </cell>
        </row>
        <row r="80">
          <cell r="A80" t="str">
            <v>MforChr11G137810</v>
          </cell>
          <cell r="B80">
            <v>0.0034205</v>
          </cell>
          <cell r="C80">
            <v>-0.258337</v>
          </cell>
          <cell r="D80">
            <v>7</v>
          </cell>
        </row>
        <row r="81">
          <cell r="A81" t="str">
            <v>MforChr11G137820</v>
          </cell>
          <cell r="B81">
            <v>0.046204</v>
          </cell>
          <cell r="C81">
            <v>-0.271882</v>
          </cell>
          <cell r="D81">
            <v>3</v>
          </cell>
        </row>
        <row r="82">
          <cell r="A82" t="str">
            <v>MforChr11G138760</v>
          </cell>
          <cell r="B82" t="str">
            <v>9.8959e-05</v>
          </cell>
          <cell r="C82">
            <v>0.163078</v>
          </cell>
          <cell r="D82">
            <v>18</v>
          </cell>
        </row>
        <row r="83">
          <cell r="A83" t="str">
            <v>MforChr11G138880</v>
          </cell>
          <cell r="B83">
            <v>0.0001541</v>
          </cell>
          <cell r="C83">
            <v>0.133691</v>
          </cell>
          <cell r="D83">
            <v>11</v>
          </cell>
        </row>
        <row r="84">
          <cell r="A84" t="str">
            <v>MforChr11G139650</v>
          </cell>
          <cell r="B84">
            <v>0.03052</v>
          </cell>
          <cell r="C84">
            <v>-0.104806</v>
          </cell>
          <cell r="D84">
            <v>10</v>
          </cell>
        </row>
        <row r="85">
          <cell r="A85" t="str">
            <v>MforChr11G140090</v>
          </cell>
          <cell r="B85">
            <v>0.011814</v>
          </cell>
          <cell r="C85">
            <v>-0.158235</v>
          </cell>
          <cell r="D85">
            <v>7</v>
          </cell>
        </row>
        <row r="86">
          <cell r="A86" t="str">
            <v>MforChr11G140110</v>
          </cell>
          <cell r="B86">
            <v>0.0016246</v>
          </cell>
          <cell r="C86">
            <v>0.121449</v>
          </cell>
          <cell r="D86">
            <v>10</v>
          </cell>
        </row>
        <row r="87">
          <cell r="A87" t="str">
            <v>MforChr11G140260</v>
          </cell>
          <cell r="B87">
            <v>0.019642</v>
          </cell>
          <cell r="C87">
            <v>-0.340622</v>
          </cell>
          <cell r="D87">
            <v>4</v>
          </cell>
        </row>
        <row r="88">
          <cell r="A88" t="str">
            <v>MforChr11G140430</v>
          </cell>
          <cell r="B88">
            <v>0.046404</v>
          </cell>
          <cell r="C88">
            <v>-0.341067</v>
          </cell>
          <cell r="D88">
            <v>3</v>
          </cell>
        </row>
        <row r="89">
          <cell r="A89" t="str">
            <v>MforChr11G140440</v>
          </cell>
          <cell r="B89">
            <v>0.018055</v>
          </cell>
          <cell r="C89">
            <v>-0.164062</v>
          </cell>
          <cell r="D89">
            <v>3</v>
          </cell>
        </row>
        <row r="90">
          <cell r="A90" t="str">
            <v>MforChr11G140630</v>
          </cell>
          <cell r="B90">
            <v>0.0018575</v>
          </cell>
          <cell r="C90">
            <v>-0.283029</v>
          </cell>
          <cell r="D90">
            <v>3</v>
          </cell>
        </row>
        <row r="91">
          <cell r="A91" t="str">
            <v>MforChr11G141100</v>
          </cell>
          <cell r="B91">
            <v>0.011213</v>
          </cell>
          <cell r="C91">
            <v>-0.252101</v>
          </cell>
          <cell r="D91">
            <v>3</v>
          </cell>
        </row>
        <row r="92">
          <cell r="A92" t="str">
            <v>MforChr11G141110</v>
          </cell>
          <cell r="B92">
            <v>0.00010373</v>
          </cell>
          <cell r="C92">
            <v>-0.181536</v>
          </cell>
          <cell r="D92">
            <v>4</v>
          </cell>
        </row>
        <row r="93">
          <cell r="A93" t="str">
            <v>MforChr11G141490</v>
          </cell>
          <cell r="B93">
            <v>0.018055</v>
          </cell>
          <cell r="C93">
            <v>-0.172167</v>
          </cell>
          <cell r="D93">
            <v>3</v>
          </cell>
        </row>
        <row r="94">
          <cell r="A94" t="str">
            <v>MforChr11G141710</v>
          </cell>
          <cell r="B94" t="str">
            <v>6.2186e-09</v>
          </cell>
          <cell r="C94">
            <v>-0.26026</v>
          </cell>
          <cell r="D94">
            <v>14</v>
          </cell>
        </row>
        <row r="95">
          <cell r="A95" t="str">
            <v>MforChr11G141790</v>
          </cell>
          <cell r="B95">
            <v>0.018055</v>
          </cell>
          <cell r="C95">
            <v>-0.102947</v>
          </cell>
          <cell r="D95">
            <v>12</v>
          </cell>
        </row>
        <row r="96">
          <cell r="A96" t="str">
            <v>MforChr11G141800</v>
          </cell>
          <cell r="B96">
            <v>0.0078048</v>
          </cell>
          <cell r="C96">
            <v>-0.140716</v>
          </cell>
          <cell r="D96">
            <v>6</v>
          </cell>
        </row>
        <row r="97">
          <cell r="A97" t="str">
            <v>MforChr11G141860</v>
          </cell>
          <cell r="B97" t="str">
            <v>3.9953e-06</v>
          </cell>
          <cell r="C97">
            <v>-0.116847</v>
          </cell>
          <cell r="D97">
            <v>10</v>
          </cell>
        </row>
        <row r="98">
          <cell r="A98" t="str">
            <v>MforChr11G142740</v>
          </cell>
          <cell r="B98">
            <v>0.012299</v>
          </cell>
          <cell r="C98">
            <v>-0.183717</v>
          </cell>
          <cell r="D98">
            <v>8</v>
          </cell>
        </row>
        <row r="99">
          <cell r="A99" t="str">
            <v>MforChr11G142830</v>
          </cell>
          <cell r="B99">
            <v>0.00073519</v>
          </cell>
          <cell r="C99">
            <v>0.114665</v>
          </cell>
          <cell r="D99">
            <v>18</v>
          </cell>
        </row>
        <row r="100">
          <cell r="A100" t="str">
            <v>MforChr11G143600</v>
          </cell>
          <cell r="B100">
            <v>0.0038389</v>
          </cell>
          <cell r="C100">
            <v>-0.358599</v>
          </cell>
          <cell r="D100">
            <v>5</v>
          </cell>
        </row>
        <row r="101">
          <cell r="A101" t="str">
            <v>MforChr11G143910</v>
          </cell>
          <cell r="B101">
            <v>0.0062138</v>
          </cell>
          <cell r="C101">
            <v>-0.208096</v>
          </cell>
          <cell r="D101">
            <v>8</v>
          </cell>
        </row>
        <row r="102">
          <cell r="A102" t="str">
            <v>MforChr11G145060</v>
          </cell>
          <cell r="B102">
            <v>0.046195</v>
          </cell>
          <cell r="C102">
            <v>-0.210701</v>
          </cell>
          <cell r="D102">
            <v>4</v>
          </cell>
        </row>
        <row r="103">
          <cell r="A103" t="str">
            <v>MforChr12G145450</v>
          </cell>
          <cell r="B103">
            <v>0.018055</v>
          </cell>
          <cell r="C103">
            <v>-0.328117</v>
          </cell>
          <cell r="D103">
            <v>3</v>
          </cell>
        </row>
        <row r="104">
          <cell r="A104" t="str">
            <v>MforChr12G145670</v>
          </cell>
          <cell r="B104">
            <v>0.03068</v>
          </cell>
          <cell r="C104">
            <v>-0.159536</v>
          </cell>
          <cell r="D104">
            <v>7</v>
          </cell>
        </row>
        <row r="105">
          <cell r="A105" t="str">
            <v>MforChr12G146230</v>
          </cell>
          <cell r="B105">
            <v>0.0036705</v>
          </cell>
          <cell r="C105">
            <v>-0.280114</v>
          </cell>
          <cell r="D105">
            <v>5</v>
          </cell>
        </row>
        <row r="106">
          <cell r="A106" t="str">
            <v>MforChr12G146470</v>
          </cell>
          <cell r="B106">
            <v>0.00018947</v>
          </cell>
          <cell r="C106">
            <v>0.320423</v>
          </cell>
          <cell r="D106">
            <v>5</v>
          </cell>
        </row>
        <row r="107">
          <cell r="A107" t="str">
            <v>MforChr12G146760</v>
          </cell>
          <cell r="B107">
            <v>0.0067708</v>
          </cell>
          <cell r="C107">
            <v>-0.175969</v>
          </cell>
          <cell r="D107">
            <v>8</v>
          </cell>
        </row>
        <row r="108">
          <cell r="A108" t="str">
            <v>MforChr12G146980</v>
          </cell>
          <cell r="B108" t="str">
            <v>6.4122e-05</v>
          </cell>
          <cell r="C108">
            <v>0.321298</v>
          </cell>
          <cell r="D108">
            <v>7</v>
          </cell>
        </row>
        <row r="109">
          <cell r="A109" t="str">
            <v>MforChr12G147270</v>
          </cell>
          <cell r="B109">
            <v>0.021411</v>
          </cell>
          <cell r="C109">
            <v>-0.222728</v>
          </cell>
          <cell r="D109">
            <v>7</v>
          </cell>
        </row>
        <row r="110">
          <cell r="A110" t="str">
            <v>MforChr12G147520</v>
          </cell>
          <cell r="B110">
            <v>0.01259</v>
          </cell>
          <cell r="C110">
            <v>-0.108705</v>
          </cell>
          <cell r="D110">
            <v>7</v>
          </cell>
        </row>
        <row r="111">
          <cell r="A111" t="str">
            <v>MforChr12G147850</v>
          </cell>
          <cell r="B111">
            <v>0.0018575</v>
          </cell>
          <cell r="C111">
            <v>0.136707</v>
          </cell>
          <cell r="D111">
            <v>13</v>
          </cell>
        </row>
        <row r="112">
          <cell r="A112" t="str">
            <v>MforChr12G148880</v>
          </cell>
          <cell r="B112">
            <v>0.011224</v>
          </cell>
          <cell r="C112">
            <v>0.193189</v>
          </cell>
          <cell r="D112">
            <v>3</v>
          </cell>
        </row>
        <row r="113">
          <cell r="A113" t="str">
            <v>MforChr12G149930</v>
          </cell>
          <cell r="B113">
            <v>0.018055</v>
          </cell>
          <cell r="C113">
            <v>0.1126</v>
          </cell>
          <cell r="D113">
            <v>3</v>
          </cell>
        </row>
        <row r="114">
          <cell r="A114" t="str">
            <v>MforChr12G150640</v>
          </cell>
          <cell r="B114" t="str">
            <v>4.6694e-05</v>
          </cell>
          <cell r="C114">
            <v>-0.34665</v>
          </cell>
          <cell r="D114">
            <v>8</v>
          </cell>
        </row>
        <row r="115">
          <cell r="A115" t="str">
            <v>MforChr12G150670</v>
          </cell>
          <cell r="B115">
            <v>0.03742</v>
          </cell>
          <cell r="C115">
            <v>0.102646</v>
          </cell>
          <cell r="D115">
            <v>13</v>
          </cell>
        </row>
        <row r="116">
          <cell r="A116" t="str">
            <v>MforChr12G150670</v>
          </cell>
          <cell r="B116">
            <v>0.0062138</v>
          </cell>
          <cell r="C116">
            <v>0.12328</v>
          </cell>
          <cell r="D116">
            <v>5</v>
          </cell>
        </row>
        <row r="117">
          <cell r="A117" t="str">
            <v>MforChr12G150980</v>
          </cell>
          <cell r="B117">
            <v>0.022206</v>
          </cell>
          <cell r="C117">
            <v>-0.281162</v>
          </cell>
          <cell r="D117">
            <v>5</v>
          </cell>
        </row>
        <row r="118">
          <cell r="A118" t="str">
            <v>MforChr12G151050</v>
          </cell>
          <cell r="B118">
            <v>0.030379</v>
          </cell>
          <cell r="C118">
            <v>-0.162255</v>
          </cell>
          <cell r="D118">
            <v>3</v>
          </cell>
        </row>
        <row r="119">
          <cell r="A119" t="str">
            <v>MforChr12G151740</v>
          </cell>
          <cell r="B119">
            <v>0.00048933</v>
          </cell>
          <cell r="C119">
            <v>-0.145333</v>
          </cell>
          <cell r="D119">
            <v>3</v>
          </cell>
        </row>
        <row r="120">
          <cell r="A120" t="str">
            <v>MforChr12G151990</v>
          </cell>
          <cell r="B120">
            <v>0.018055</v>
          </cell>
          <cell r="C120">
            <v>-0.169</v>
          </cell>
          <cell r="D120">
            <v>3</v>
          </cell>
        </row>
        <row r="121">
          <cell r="A121" t="str">
            <v>MforChr12G152260</v>
          </cell>
          <cell r="B121">
            <v>0.01814</v>
          </cell>
          <cell r="C121">
            <v>-0.109106</v>
          </cell>
          <cell r="D121">
            <v>5</v>
          </cell>
        </row>
        <row r="122">
          <cell r="A122" t="str">
            <v>MforChr12G152990</v>
          </cell>
          <cell r="B122">
            <v>0.0006326</v>
          </cell>
          <cell r="C122">
            <v>-0.171907</v>
          </cell>
          <cell r="D122">
            <v>15</v>
          </cell>
        </row>
        <row r="123">
          <cell r="A123" t="str">
            <v>MforChr13G153660</v>
          </cell>
          <cell r="B123" t="str">
            <v>2.9682e-05</v>
          </cell>
          <cell r="C123">
            <v>-0.120913</v>
          </cell>
          <cell r="D123">
            <v>9</v>
          </cell>
        </row>
        <row r="124">
          <cell r="A124" t="str">
            <v>MforChr13G153830</v>
          </cell>
          <cell r="B124">
            <v>0.019077</v>
          </cell>
          <cell r="C124">
            <v>-0.126595</v>
          </cell>
          <cell r="D124">
            <v>8</v>
          </cell>
        </row>
        <row r="125">
          <cell r="A125" t="str">
            <v>MforChr13G154050</v>
          </cell>
          <cell r="B125">
            <v>0.02699</v>
          </cell>
          <cell r="C125">
            <v>-0.183482</v>
          </cell>
          <cell r="D125">
            <v>5</v>
          </cell>
        </row>
        <row r="126">
          <cell r="A126" t="str">
            <v>MforChr13G154300</v>
          </cell>
          <cell r="B126">
            <v>0.035578</v>
          </cell>
          <cell r="C126">
            <v>-0.101874</v>
          </cell>
          <cell r="D126">
            <v>8</v>
          </cell>
        </row>
        <row r="127">
          <cell r="A127" t="str">
            <v>MforChr13G154370</v>
          </cell>
          <cell r="B127">
            <v>0.046195</v>
          </cell>
          <cell r="C127">
            <v>-0.177883</v>
          </cell>
          <cell r="D127">
            <v>3</v>
          </cell>
        </row>
        <row r="128">
          <cell r="A128" t="str">
            <v>MforChr13G154470</v>
          </cell>
          <cell r="B128">
            <v>0.046195</v>
          </cell>
          <cell r="C128">
            <v>-0.124946</v>
          </cell>
          <cell r="D128">
            <v>3</v>
          </cell>
        </row>
        <row r="129">
          <cell r="A129" t="str">
            <v>MforChr13G154470</v>
          </cell>
          <cell r="B129">
            <v>0.018106</v>
          </cell>
          <cell r="C129">
            <v>0.127967</v>
          </cell>
          <cell r="D129">
            <v>5</v>
          </cell>
        </row>
        <row r="130">
          <cell r="A130" t="str">
            <v>MforChr13G154630</v>
          </cell>
          <cell r="B130">
            <v>0.0018737</v>
          </cell>
          <cell r="C130">
            <v>-0.324333</v>
          </cell>
          <cell r="D130">
            <v>3</v>
          </cell>
        </row>
        <row r="131">
          <cell r="A131" t="str">
            <v>MforChr13G154700</v>
          </cell>
          <cell r="B131">
            <v>0.031946</v>
          </cell>
          <cell r="C131">
            <v>0.103175</v>
          </cell>
          <cell r="D131">
            <v>20</v>
          </cell>
        </row>
        <row r="132">
          <cell r="A132" t="str">
            <v>MforChr13G155080</v>
          </cell>
          <cell r="B132" t="str">
            <v>1.4814e-07</v>
          </cell>
          <cell r="C132">
            <v>-0.167333</v>
          </cell>
          <cell r="D132">
            <v>8</v>
          </cell>
        </row>
        <row r="133">
          <cell r="A133" t="str">
            <v>MforChr13G155670</v>
          </cell>
          <cell r="B133">
            <v>0.0024598</v>
          </cell>
          <cell r="C133">
            <v>-0.375923</v>
          </cell>
          <cell r="D133">
            <v>6</v>
          </cell>
        </row>
        <row r="134">
          <cell r="A134" t="str">
            <v>MforChr13G155790</v>
          </cell>
          <cell r="B134">
            <v>0.012654</v>
          </cell>
          <cell r="C134">
            <v>-0.101294</v>
          </cell>
          <cell r="D134">
            <v>9</v>
          </cell>
        </row>
        <row r="135">
          <cell r="A135" t="str">
            <v>MforChr13G156040</v>
          </cell>
          <cell r="B135">
            <v>0.0024027</v>
          </cell>
          <cell r="C135">
            <v>-0.308373</v>
          </cell>
          <cell r="D135">
            <v>5</v>
          </cell>
        </row>
        <row r="136">
          <cell r="A136" t="str">
            <v>MforChr13G156150</v>
          </cell>
          <cell r="B136">
            <v>0.012643</v>
          </cell>
          <cell r="C136">
            <v>-0.136424</v>
          </cell>
          <cell r="D136">
            <v>10</v>
          </cell>
        </row>
        <row r="137">
          <cell r="A137" t="str">
            <v>MforChr13G156160</v>
          </cell>
          <cell r="B137">
            <v>0.0079114</v>
          </cell>
          <cell r="C137">
            <v>-0.230753</v>
          </cell>
          <cell r="D137">
            <v>6</v>
          </cell>
        </row>
        <row r="138">
          <cell r="A138" t="str">
            <v>MforChr13G156210</v>
          </cell>
          <cell r="B138">
            <v>0.0016329</v>
          </cell>
          <cell r="C138">
            <v>-0.221963</v>
          </cell>
          <cell r="D138">
            <v>5</v>
          </cell>
        </row>
        <row r="139">
          <cell r="A139" t="str">
            <v>MforChr13G156440</v>
          </cell>
          <cell r="B139">
            <v>0.030379</v>
          </cell>
          <cell r="C139">
            <v>-0.10493</v>
          </cell>
          <cell r="D139">
            <v>8</v>
          </cell>
        </row>
        <row r="140">
          <cell r="A140" t="str">
            <v>MforChr13G156560</v>
          </cell>
          <cell r="B140">
            <v>0.046657</v>
          </cell>
          <cell r="C140">
            <v>-0.138867</v>
          </cell>
          <cell r="D140">
            <v>3</v>
          </cell>
        </row>
        <row r="141">
          <cell r="A141" t="str">
            <v>MforChr13G156770</v>
          </cell>
          <cell r="B141">
            <v>0.046201</v>
          </cell>
          <cell r="C141">
            <v>-0.140042</v>
          </cell>
          <cell r="D141">
            <v>3</v>
          </cell>
        </row>
        <row r="142">
          <cell r="A142" t="str">
            <v>MforChr13G157180</v>
          </cell>
          <cell r="B142">
            <v>0.0062138</v>
          </cell>
          <cell r="C142">
            <v>-0.170666</v>
          </cell>
          <cell r="D142">
            <v>3</v>
          </cell>
        </row>
        <row r="143">
          <cell r="A143" t="str">
            <v>MforChr13G157220</v>
          </cell>
          <cell r="B143">
            <v>0.046195</v>
          </cell>
          <cell r="C143">
            <v>-0.212379</v>
          </cell>
          <cell r="D143">
            <v>3</v>
          </cell>
        </row>
        <row r="144">
          <cell r="A144" t="str">
            <v>MforChr13G157440</v>
          </cell>
          <cell r="B144">
            <v>0.00011023</v>
          </cell>
          <cell r="C144">
            <v>-0.2138</v>
          </cell>
          <cell r="D144">
            <v>3</v>
          </cell>
        </row>
        <row r="145">
          <cell r="A145" t="str">
            <v>MforChr13G157540</v>
          </cell>
          <cell r="B145">
            <v>0.018055</v>
          </cell>
          <cell r="C145">
            <v>-0.1464</v>
          </cell>
          <cell r="D145">
            <v>3</v>
          </cell>
        </row>
        <row r="146">
          <cell r="A146" t="str">
            <v>MforChr13G157590</v>
          </cell>
          <cell r="B146">
            <v>0.046195</v>
          </cell>
          <cell r="C146">
            <v>-0.163828</v>
          </cell>
          <cell r="D146">
            <v>4</v>
          </cell>
        </row>
        <row r="147">
          <cell r="A147" t="str">
            <v>MforChr13G157590</v>
          </cell>
          <cell r="B147">
            <v>0.00010299</v>
          </cell>
          <cell r="C147">
            <v>-0.100052</v>
          </cell>
          <cell r="D147">
            <v>6</v>
          </cell>
        </row>
        <row r="148">
          <cell r="A148" t="str">
            <v>MforChr13G157780</v>
          </cell>
          <cell r="B148">
            <v>0.046249</v>
          </cell>
          <cell r="C148">
            <v>0.251008</v>
          </cell>
          <cell r="D148">
            <v>3</v>
          </cell>
        </row>
        <row r="149">
          <cell r="A149" t="str">
            <v>MforChr13G157840</v>
          </cell>
          <cell r="B149">
            <v>0.0035727</v>
          </cell>
          <cell r="C149">
            <v>-0.33141</v>
          </cell>
          <cell r="D149">
            <v>3</v>
          </cell>
        </row>
        <row r="150">
          <cell r="A150" t="str">
            <v>MforChr13G158140</v>
          </cell>
          <cell r="B150">
            <v>0.048272</v>
          </cell>
          <cell r="C150">
            <v>-0.256067</v>
          </cell>
          <cell r="D150">
            <v>3</v>
          </cell>
        </row>
        <row r="151">
          <cell r="A151" t="str">
            <v>MforChr13G158150</v>
          </cell>
          <cell r="B151" t="str">
            <v>3.3576e-05</v>
          </cell>
          <cell r="C151">
            <v>-0.204893</v>
          </cell>
          <cell r="D151">
            <v>11</v>
          </cell>
        </row>
        <row r="152">
          <cell r="A152" t="str">
            <v>MforChr13G158170</v>
          </cell>
          <cell r="B152">
            <v>0.0037294</v>
          </cell>
          <cell r="C152">
            <v>-0.107111</v>
          </cell>
          <cell r="D152">
            <v>6</v>
          </cell>
        </row>
        <row r="153">
          <cell r="A153" t="str">
            <v>MforChr13G158360</v>
          </cell>
          <cell r="B153">
            <v>0.007314</v>
          </cell>
          <cell r="C153">
            <v>-0.131933</v>
          </cell>
          <cell r="D153">
            <v>6</v>
          </cell>
        </row>
        <row r="154">
          <cell r="A154" t="str">
            <v>MforChr13G158420</v>
          </cell>
          <cell r="B154">
            <v>0.038902</v>
          </cell>
          <cell r="C154">
            <v>-0.101725</v>
          </cell>
          <cell r="D154">
            <v>8</v>
          </cell>
        </row>
        <row r="155">
          <cell r="A155" t="str">
            <v>MforChr13G158430</v>
          </cell>
          <cell r="B155">
            <v>0.0037609</v>
          </cell>
          <cell r="C155">
            <v>-0.142389</v>
          </cell>
          <cell r="D155">
            <v>6</v>
          </cell>
        </row>
        <row r="156">
          <cell r="A156" t="str">
            <v>MforChr13G158510</v>
          </cell>
          <cell r="B156" t="str">
            <v>1.3682e-15</v>
          </cell>
          <cell r="C156">
            <v>0.28844</v>
          </cell>
          <cell r="D156">
            <v>12</v>
          </cell>
        </row>
        <row r="157">
          <cell r="A157" t="str">
            <v>MforChr13G158810</v>
          </cell>
          <cell r="B157">
            <v>0.018402</v>
          </cell>
          <cell r="C157">
            <v>-0.19581</v>
          </cell>
          <cell r="D157">
            <v>3</v>
          </cell>
        </row>
        <row r="158">
          <cell r="A158" t="str">
            <v>MforChr13G159050</v>
          </cell>
          <cell r="B158">
            <v>0.001863</v>
          </cell>
          <cell r="C158">
            <v>-0.324987</v>
          </cell>
          <cell r="D158">
            <v>3</v>
          </cell>
        </row>
        <row r="159">
          <cell r="A159" t="str">
            <v>MforChr13G159110</v>
          </cell>
          <cell r="B159">
            <v>0.0018885</v>
          </cell>
          <cell r="C159">
            <v>-0.1514</v>
          </cell>
          <cell r="D159">
            <v>4</v>
          </cell>
        </row>
        <row r="160">
          <cell r="A160" t="str">
            <v>MforChr13G159210</v>
          </cell>
          <cell r="B160" t="str">
            <v>2.059e-05</v>
          </cell>
          <cell r="C160">
            <v>0.221255</v>
          </cell>
          <cell r="D160">
            <v>25</v>
          </cell>
        </row>
        <row r="161">
          <cell r="A161" t="str">
            <v>MforChr13G159220</v>
          </cell>
          <cell r="B161">
            <v>0.046195</v>
          </cell>
          <cell r="C161">
            <v>-0.200467</v>
          </cell>
          <cell r="D161">
            <v>3</v>
          </cell>
        </row>
        <row r="162">
          <cell r="A162" t="str">
            <v>MforChr13G160530</v>
          </cell>
          <cell r="B162" t="str">
            <v>1.1662e-05</v>
          </cell>
          <cell r="C162">
            <v>0.229724</v>
          </cell>
          <cell r="D162">
            <v>14</v>
          </cell>
        </row>
        <row r="163">
          <cell r="A163" t="str">
            <v>MforChr13G161300</v>
          </cell>
          <cell r="B163">
            <v>0.022233</v>
          </cell>
          <cell r="C163">
            <v>-0.165963</v>
          </cell>
          <cell r="D163">
            <v>7</v>
          </cell>
        </row>
        <row r="164">
          <cell r="A164" t="str">
            <v>MforChr13G161300</v>
          </cell>
          <cell r="B164">
            <v>0.0024475</v>
          </cell>
          <cell r="C164">
            <v>-0.230291</v>
          </cell>
          <cell r="D164">
            <v>5</v>
          </cell>
        </row>
        <row r="165">
          <cell r="A165" t="str">
            <v>MforChr13G161310</v>
          </cell>
          <cell r="B165">
            <v>0.00063894</v>
          </cell>
          <cell r="C165">
            <v>-0.14112</v>
          </cell>
          <cell r="D165">
            <v>6</v>
          </cell>
        </row>
        <row r="166">
          <cell r="A166" t="str">
            <v>MforChr13G161490</v>
          </cell>
          <cell r="B166" t="str">
            <v>9.8073e-06</v>
          </cell>
          <cell r="C166">
            <v>-0.112967</v>
          </cell>
          <cell r="D166">
            <v>6</v>
          </cell>
        </row>
        <row r="167">
          <cell r="A167" t="str">
            <v>MforChr13G161610</v>
          </cell>
          <cell r="B167">
            <v>0.011008</v>
          </cell>
          <cell r="C167">
            <v>-0.112917</v>
          </cell>
          <cell r="D167">
            <v>3</v>
          </cell>
        </row>
        <row r="168">
          <cell r="A168" t="str">
            <v>MforChr13G161610</v>
          </cell>
          <cell r="B168">
            <v>0.00011816</v>
          </cell>
          <cell r="C168">
            <v>-0.463267</v>
          </cell>
          <cell r="D168">
            <v>3</v>
          </cell>
        </row>
        <row r="169">
          <cell r="A169" t="str">
            <v>MforChr13G161790</v>
          </cell>
          <cell r="B169">
            <v>0.00034425</v>
          </cell>
          <cell r="C169">
            <v>-0.264681</v>
          </cell>
          <cell r="D169">
            <v>5</v>
          </cell>
        </row>
        <row r="170">
          <cell r="A170" t="str">
            <v>MforChr13G161990</v>
          </cell>
          <cell r="B170">
            <v>0.011548</v>
          </cell>
          <cell r="C170">
            <v>-0.326533</v>
          </cell>
          <cell r="D170">
            <v>3</v>
          </cell>
        </row>
        <row r="171">
          <cell r="A171" t="str">
            <v>MforChr13G162650</v>
          </cell>
          <cell r="B171">
            <v>0.0018575</v>
          </cell>
          <cell r="C171">
            <v>-0.39926</v>
          </cell>
          <cell r="D171">
            <v>3</v>
          </cell>
        </row>
        <row r="172">
          <cell r="A172" t="str">
            <v>MforChr14G163630</v>
          </cell>
          <cell r="B172">
            <v>0.0086383</v>
          </cell>
          <cell r="C172">
            <v>-0.1089</v>
          </cell>
          <cell r="D172">
            <v>4</v>
          </cell>
        </row>
        <row r="173">
          <cell r="A173" t="str">
            <v>MforChr14G164290</v>
          </cell>
          <cell r="B173">
            <v>0.047458</v>
          </cell>
          <cell r="C173">
            <v>0.132284</v>
          </cell>
          <cell r="D173">
            <v>11</v>
          </cell>
        </row>
        <row r="174">
          <cell r="A174" t="str">
            <v>MforChr14G164770</v>
          </cell>
          <cell r="B174">
            <v>0.0021897</v>
          </cell>
          <cell r="C174">
            <v>-0.192478</v>
          </cell>
          <cell r="D174">
            <v>5</v>
          </cell>
        </row>
        <row r="175">
          <cell r="A175" t="str">
            <v>MforChr14G164830</v>
          </cell>
          <cell r="B175">
            <v>0.0062138</v>
          </cell>
          <cell r="C175">
            <v>0.108455</v>
          </cell>
          <cell r="D175">
            <v>11</v>
          </cell>
        </row>
        <row r="176">
          <cell r="A176" t="str">
            <v>MforChr14G164910</v>
          </cell>
          <cell r="B176" t="str">
            <v>4.2278e-05</v>
          </cell>
          <cell r="C176">
            <v>0.136583</v>
          </cell>
          <cell r="D176">
            <v>12</v>
          </cell>
        </row>
        <row r="177">
          <cell r="A177" t="str">
            <v>MforChr14G165030</v>
          </cell>
          <cell r="B177">
            <v>0.030379</v>
          </cell>
          <cell r="C177">
            <v>-0.108156</v>
          </cell>
          <cell r="D177">
            <v>8</v>
          </cell>
        </row>
        <row r="178">
          <cell r="A178" t="str">
            <v>MforChr14G165600</v>
          </cell>
          <cell r="B178">
            <v>0.046195</v>
          </cell>
          <cell r="C178">
            <v>-0.1496</v>
          </cell>
          <cell r="D178">
            <v>3</v>
          </cell>
        </row>
        <row r="179">
          <cell r="A179" t="str">
            <v>MforChr14G165650</v>
          </cell>
          <cell r="B179" t="str">
            <v>4.1225e-06</v>
          </cell>
          <cell r="C179">
            <v>-0.458044</v>
          </cell>
          <cell r="D179">
            <v>5</v>
          </cell>
        </row>
        <row r="180">
          <cell r="A180" t="str">
            <v>MforChr14G166020</v>
          </cell>
          <cell r="B180" t="str">
            <v>7.5929e-05</v>
          </cell>
          <cell r="C180">
            <v>-0.118457</v>
          </cell>
          <cell r="D180">
            <v>14</v>
          </cell>
        </row>
        <row r="181">
          <cell r="A181" t="str">
            <v>MforChr14G166020</v>
          </cell>
          <cell r="B181">
            <v>0.012188</v>
          </cell>
          <cell r="C181">
            <v>-0.317803</v>
          </cell>
          <cell r="D181">
            <v>9</v>
          </cell>
        </row>
        <row r="182">
          <cell r="A182" t="str">
            <v>MforChr14G166260</v>
          </cell>
          <cell r="B182">
            <v>0.013387</v>
          </cell>
          <cell r="C182">
            <v>-0.117911</v>
          </cell>
          <cell r="D182">
            <v>5</v>
          </cell>
        </row>
        <row r="183">
          <cell r="A183" t="str">
            <v>MforChr14G166600</v>
          </cell>
          <cell r="B183">
            <v>0.0062138</v>
          </cell>
          <cell r="C183">
            <v>-0.214809</v>
          </cell>
          <cell r="D183">
            <v>5</v>
          </cell>
        </row>
        <row r="184">
          <cell r="A184" t="str">
            <v>MforChr14G166620</v>
          </cell>
          <cell r="B184">
            <v>0.01207</v>
          </cell>
          <cell r="C184">
            <v>0.234779</v>
          </cell>
          <cell r="D184">
            <v>7</v>
          </cell>
        </row>
        <row r="185">
          <cell r="A185" t="str">
            <v>MforChr14G166730</v>
          </cell>
          <cell r="B185">
            <v>0.030576</v>
          </cell>
          <cell r="C185">
            <v>-0.114365</v>
          </cell>
          <cell r="D185">
            <v>7</v>
          </cell>
        </row>
        <row r="186">
          <cell r="A186" t="str">
            <v>MforChr14G166850</v>
          </cell>
          <cell r="B186">
            <v>0.0062138</v>
          </cell>
          <cell r="C186">
            <v>-0.110195</v>
          </cell>
          <cell r="D186">
            <v>3</v>
          </cell>
        </row>
        <row r="187">
          <cell r="A187" t="str">
            <v>MforChr14G167670</v>
          </cell>
          <cell r="B187">
            <v>0.046195</v>
          </cell>
          <cell r="C187">
            <v>-0.194819</v>
          </cell>
          <cell r="D187">
            <v>4</v>
          </cell>
        </row>
        <row r="188">
          <cell r="A188" t="str">
            <v>MforChr14G167810</v>
          </cell>
          <cell r="B188">
            <v>0.0062138</v>
          </cell>
          <cell r="C188">
            <v>-0.271472</v>
          </cell>
          <cell r="D188">
            <v>3</v>
          </cell>
        </row>
        <row r="189">
          <cell r="A189" t="str">
            <v>MforChr14G167900</v>
          </cell>
          <cell r="B189">
            <v>0.0034404</v>
          </cell>
          <cell r="C189">
            <v>-0.111</v>
          </cell>
          <cell r="D189">
            <v>4</v>
          </cell>
        </row>
        <row r="190">
          <cell r="A190" t="str">
            <v>MforChr14G168170</v>
          </cell>
          <cell r="B190">
            <v>0.019452</v>
          </cell>
          <cell r="C190">
            <v>-0.127421</v>
          </cell>
          <cell r="D190">
            <v>9</v>
          </cell>
        </row>
        <row r="191">
          <cell r="A191" t="str">
            <v>MforChr14G168480</v>
          </cell>
          <cell r="B191">
            <v>0.035734</v>
          </cell>
          <cell r="C191">
            <v>-0.219952</v>
          </cell>
          <cell r="D191">
            <v>9</v>
          </cell>
        </row>
        <row r="192">
          <cell r="A192" t="str">
            <v>MforChr14G169600</v>
          </cell>
          <cell r="B192" t="str">
            <v>5.8658e-06</v>
          </cell>
          <cell r="C192">
            <v>0.267793</v>
          </cell>
          <cell r="D192">
            <v>15</v>
          </cell>
        </row>
        <row r="193">
          <cell r="A193" t="str">
            <v>MforChr15G170370</v>
          </cell>
          <cell r="B193">
            <v>0.00036056</v>
          </cell>
          <cell r="C193">
            <v>-0.20325</v>
          </cell>
          <cell r="D193">
            <v>4</v>
          </cell>
        </row>
        <row r="194">
          <cell r="A194" t="str">
            <v>MforChr15G170370</v>
          </cell>
          <cell r="B194">
            <v>0.00042521</v>
          </cell>
          <cell r="C194">
            <v>-0.332113</v>
          </cell>
          <cell r="D194">
            <v>6</v>
          </cell>
        </row>
        <row r="195">
          <cell r="A195" t="str">
            <v>MforChr15G171360</v>
          </cell>
          <cell r="B195">
            <v>0.046195</v>
          </cell>
          <cell r="C195">
            <v>-0.190133</v>
          </cell>
          <cell r="D195">
            <v>3</v>
          </cell>
        </row>
        <row r="196">
          <cell r="A196" t="str">
            <v>MforChr15G171560</v>
          </cell>
          <cell r="B196" t="str">
            <v>1.6876e-05</v>
          </cell>
          <cell r="C196">
            <v>-0.146265</v>
          </cell>
          <cell r="D196">
            <v>14</v>
          </cell>
        </row>
        <row r="197">
          <cell r="A197" t="str">
            <v>MforChr15G171950</v>
          </cell>
          <cell r="B197">
            <v>0.0034421</v>
          </cell>
          <cell r="C197">
            <v>-0.172804</v>
          </cell>
          <cell r="D197">
            <v>4</v>
          </cell>
        </row>
        <row r="198">
          <cell r="A198" t="str">
            <v>MforChr15G173560</v>
          </cell>
          <cell r="B198" t="str">
            <v>2.4198e-05</v>
          </cell>
          <cell r="C198">
            <v>-0.130364</v>
          </cell>
          <cell r="D198">
            <v>11</v>
          </cell>
        </row>
        <row r="199">
          <cell r="A199" t="str">
            <v>MforChr15G173800</v>
          </cell>
          <cell r="B199">
            <v>0.046195</v>
          </cell>
          <cell r="C199">
            <v>-0.251706</v>
          </cell>
          <cell r="D199">
            <v>3</v>
          </cell>
        </row>
        <row r="200">
          <cell r="A200" t="str">
            <v>MforChr15G174180</v>
          </cell>
          <cell r="B200">
            <v>0.00049794</v>
          </cell>
          <cell r="C200">
            <v>-0.503005</v>
          </cell>
          <cell r="D200">
            <v>3</v>
          </cell>
        </row>
        <row r="201">
          <cell r="A201" t="str">
            <v>MforChr15G174560</v>
          </cell>
          <cell r="B201" t="str">
            <v>2.9342e-06</v>
          </cell>
          <cell r="C201">
            <v>-0.192729</v>
          </cell>
          <cell r="D201">
            <v>9</v>
          </cell>
        </row>
        <row r="202">
          <cell r="A202" t="str">
            <v>MforChr15G174900</v>
          </cell>
          <cell r="B202">
            <v>0.046195</v>
          </cell>
          <cell r="C202">
            <v>-0.126702</v>
          </cell>
          <cell r="D202">
            <v>3</v>
          </cell>
        </row>
        <row r="203">
          <cell r="A203" t="str">
            <v>MforChr15G174980</v>
          </cell>
          <cell r="B203">
            <v>0.0001074</v>
          </cell>
          <cell r="C203">
            <v>-0.267125</v>
          </cell>
          <cell r="D203">
            <v>3</v>
          </cell>
        </row>
        <row r="204">
          <cell r="A204" t="str">
            <v>MforChr15G175040</v>
          </cell>
          <cell r="B204" t="str">
            <v>2.5353e-05</v>
          </cell>
          <cell r="C204">
            <v>0.490494</v>
          </cell>
          <cell r="D204">
            <v>4</v>
          </cell>
        </row>
        <row r="205">
          <cell r="A205" t="str">
            <v>MforChr15G175280</v>
          </cell>
          <cell r="B205">
            <v>0.00050501</v>
          </cell>
          <cell r="C205">
            <v>0.101326</v>
          </cell>
          <cell r="D205">
            <v>9</v>
          </cell>
        </row>
        <row r="206">
          <cell r="A206" t="str">
            <v>MforChr15G175420</v>
          </cell>
          <cell r="B206">
            <v>0.030379</v>
          </cell>
          <cell r="C206">
            <v>-0.215398</v>
          </cell>
          <cell r="D206">
            <v>3</v>
          </cell>
        </row>
        <row r="207">
          <cell r="A207" t="str">
            <v>MforChr15G175630</v>
          </cell>
          <cell r="B207" t="str">
            <v>2.6002e-14</v>
          </cell>
          <cell r="C207">
            <v>-0.395112</v>
          </cell>
          <cell r="D207">
            <v>16</v>
          </cell>
        </row>
        <row r="208">
          <cell r="A208" t="str">
            <v>MforChr15G175600</v>
          </cell>
          <cell r="B208">
            <v>0.046195</v>
          </cell>
          <cell r="C208">
            <v>-0.23</v>
          </cell>
          <cell r="D208">
            <v>3</v>
          </cell>
        </row>
        <row r="209">
          <cell r="A209" t="str">
            <v>MforChr15G175860</v>
          </cell>
          <cell r="B209">
            <v>0.0038408</v>
          </cell>
          <cell r="C209">
            <v>0.209819</v>
          </cell>
          <cell r="D209">
            <v>5</v>
          </cell>
        </row>
        <row r="210">
          <cell r="A210" t="str">
            <v>MforChr15G176220</v>
          </cell>
          <cell r="B210" t="str">
            <v>8.1343e-06</v>
          </cell>
          <cell r="C210">
            <v>0.160305</v>
          </cell>
          <cell r="D210">
            <v>14</v>
          </cell>
        </row>
        <row r="211">
          <cell r="A211" t="str">
            <v>MforChr16G177280</v>
          </cell>
          <cell r="B211">
            <v>0.043324</v>
          </cell>
          <cell r="C211">
            <v>0.165971</v>
          </cell>
          <cell r="D211">
            <v>7</v>
          </cell>
        </row>
        <row r="212">
          <cell r="A212" t="str">
            <v>MforChr16G177330</v>
          </cell>
          <cell r="B212">
            <v>0.00020215</v>
          </cell>
          <cell r="C212">
            <v>0.217268</v>
          </cell>
          <cell r="D212">
            <v>5</v>
          </cell>
        </row>
        <row r="213">
          <cell r="A213" t="str">
            <v>MforChr16G177640</v>
          </cell>
          <cell r="B213">
            <v>0.010988</v>
          </cell>
          <cell r="C213">
            <v>-0.168233</v>
          </cell>
          <cell r="D213">
            <v>3</v>
          </cell>
        </row>
        <row r="214">
          <cell r="A214" t="str">
            <v>MforChr16G177750</v>
          </cell>
          <cell r="B214">
            <v>0.030379</v>
          </cell>
          <cell r="C214">
            <v>-0.159299</v>
          </cell>
          <cell r="D214">
            <v>3</v>
          </cell>
        </row>
        <row r="215">
          <cell r="A215" t="str">
            <v>MforChr16G178240</v>
          </cell>
          <cell r="B215" t="str">
            <v>7.1069e-06</v>
          </cell>
          <cell r="C215">
            <v>-0.138175</v>
          </cell>
          <cell r="D215">
            <v>14</v>
          </cell>
        </row>
        <row r="216">
          <cell r="A216" t="str">
            <v>MforChr16G178290</v>
          </cell>
          <cell r="B216">
            <v>0.00028847</v>
          </cell>
          <cell r="C216">
            <v>-0.211791</v>
          </cell>
          <cell r="D216">
            <v>7</v>
          </cell>
        </row>
        <row r="217">
          <cell r="A217" t="str">
            <v>MforChr16G178580</v>
          </cell>
          <cell r="B217" t="str">
            <v>1.7234e-05</v>
          </cell>
          <cell r="C217">
            <v>0.26389</v>
          </cell>
          <cell r="D217">
            <v>5</v>
          </cell>
        </row>
        <row r="218">
          <cell r="A218" t="str">
            <v>MforChr16G179750</v>
          </cell>
          <cell r="B218" t="str">
            <v>5.2303e-11</v>
          </cell>
          <cell r="C218">
            <v>0.124446</v>
          </cell>
          <cell r="D218">
            <v>13</v>
          </cell>
        </row>
        <row r="219">
          <cell r="A219" t="str">
            <v>MforChr16G179750</v>
          </cell>
          <cell r="B219" t="str">
            <v>3.6027e-08</v>
          </cell>
          <cell r="C219">
            <v>0.133561</v>
          </cell>
          <cell r="D219">
            <v>17</v>
          </cell>
        </row>
        <row r="220">
          <cell r="A220" t="str">
            <v>MforChr16G180160</v>
          </cell>
          <cell r="B220">
            <v>0.0087683</v>
          </cell>
          <cell r="C220">
            <v>-0.108584</v>
          </cell>
          <cell r="D220">
            <v>5</v>
          </cell>
        </row>
        <row r="221">
          <cell r="A221" t="str">
            <v>MforChr16G180190</v>
          </cell>
          <cell r="B221">
            <v>0.01105</v>
          </cell>
          <cell r="C221">
            <v>-0.285862</v>
          </cell>
          <cell r="D221">
            <v>6</v>
          </cell>
        </row>
        <row r="222">
          <cell r="A222" t="str">
            <v>MforChr16G180230</v>
          </cell>
          <cell r="B222">
            <v>0.02003</v>
          </cell>
          <cell r="C222">
            <v>-0.120567</v>
          </cell>
          <cell r="D222">
            <v>6</v>
          </cell>
        </row>
        <row r="223">
          <cell r="A223" t="str">
            <v>MforChr16G180850</v>
          </cell>
          <cell r="B223" t="str">
            <v>4.7231e-06</v>
          </cell>
          <cell r="C223">
            <v>0.31162</v>
          </cell>
          <cell r="D223">
            <v>17</v>
          </cell>
        </row>
        <row r="224">
          <cell r="A224" t="str">
            <v>MforChr16G180850</v>
          </cell>
          <cell r="B224">
            <v>0.026325</v>
          </cell>
          <cell r="C224">
            <v>0.139267</v>
          </cell>
          <cell r="D224">
            <v>9</v>
          </cell>
        </row>
        <row r="225">
          <cell r="A225" t="str">
            <v>MforChr16G181560</v>
          </cell>
          <cell r="B225">
            <v>0.043367</v>
          </cell>
          <cell r="C225">
            <v>-0.135056</v>
          </cell>
          <cell r="D225">
            <v>7</v>
          </cell>
        </row>
        <row r="226">
          <cell r="A226" t="str">
            <v>MforChr16G181940</v>
          </cell>
          <cell r="B226">
            <v>0.030404</v>
          </cell>
          <cell r="C226">
            <v>-0.247392</v>
          </cell>
          <cell r="D226">
            <v>3</v>
          </cell>
        </row>
        <row r="227">
          <cell r="A227" t="str">
            <v>MforChr16G182090</v>
          </cell>
          <cell r="B227">
            <v>0.013496</v>
          </cell>
          <cell r="C227">
            <v>0.149775</v>
          </cell>
          <cell r="D227">
            <v>11</v>
          </cell>
        </row>
        <row r="228">
          <cell r="A228" t="str">
            <v>MforChr16G182150</v>
          </cell>
          <cell r="B228">
            <v>0.04743</v>
          </cell>
          <cell r="C228">
            <v>-0.285676</v>
          </cell>
          <cell r="D228">
            <v>3</v>
          </cell>
        </row>
        <row r="229">
          <cell r="A229" t="str">
            <v>MforChr16G182350</v>
          </cell>
          <cell r="B229">
            <v>0.0062138</v>
          </cell>
          <cell r="C229">
            <v>-0.473138</v>
          </cell>
          <cell r="D229">
            <v>3</v>
          </cell>
        </row>
        <row r="230">
          <cell r="A230" t="str">
            <v>MforChr16G182920</v>
          </cell>
          <cell r="B230">
            <v>0.0002293</v>
          </cell>
          <cell r="C230">
            <v>-0.127647</v>
          </cell>
          <cell r="D230">
            <v>12</v>
          </cell>
        </row>
        <row r="231">
          <cell r="A231" t="str">
            <v>MforChr17G183500</v>
          </cell>
          <cell r="B231">
            <v>0.011089</v>
          </cell>
          <cell r="C231">
            <v>-0.198067</v>
          </cell>
          <cell r="D231">
            <v>3</v>
          </cell>
        </row>
        <row r="232">
          <cell r="A232" t="str">
            <v>MforChr17G183540</v>
          </cell>
          <cell r="B232">
            <v>0.0068005</v>
          </cell>
          <cell r="C232">
            <v>0.228334</v>
          </cell>
          <cell r="D232">
            <v>7</v>
          </cell>
        </row>
        <row r="233">
          <cell r="A233" t="str">
            <v>MforChr17G183640</v>
          </cell>
          <cell r="B233">
            <v>0.00033828</v>
          </cell>
          <cell r="C233">
            <v>0.2292</v>
          </cell>
          <cell r="D233">
            <v>5</v>
          </cell>
        </row>
        <row r="234">
          <cell r="A234" t="str">
            <v>MforChr17G183640</v>
          </cell>
          <cell r="B234">
            <v>0.012929</v>
          </cell>
          <cell r="C234">
            <v>0.178444</v>
          </cell>
          <cell r="D234">
            <v>7</v>
          </cell>
        </row>
        <row r="235">
          <cell r="A235" t="str">
            <v>MforChr17G184340</v>
          </cell>
          <cell r="B235">
            <v>0.00059928</v>
          </cell>
          <cell r="C235">
            <v>-0.202986</v>
          </cell>
          <cell r="D235">
            <v>8</v>
          </cell>
        </row>
        <row r="236">
          <cell r="A236" t="str">
            <v>MforChr17G185100</v>
          </cell>
          <cell r="B236" t="str">
            <v>1.4434e-05</v>
          </cell>
          <cell r="C236">
            <v>0.151566</v>
          </cell>
          <cell r="D236">
            <v>20</v>
          </cell>
        </row>
        <row r="237">
          <cell r="A237" t="str">
            <v>MforChr17G185320</v>
          </cell>
          <cell r="B237">
            <v>0.046396</v>
          </cell>
          <cell r="C237">
            <v>-0.107996</v>
          </cell>
          <cell r="D237">
            <v>3</v>
          </cell>
        </row>
        <row r="238">
          <cell r="A238" t="str">
            <v>MforChr17G185620</v>
          </cell>
          <cell r="B238">
            <v>0.0018598</v>
          </cell>
          <cell r="C238">
            <v>-0.1026</v>
          </cell>
          <cell r="D238">
            <v>3</v>
          </cell>
        </row>
        <row r="239">
          <cell r="A239" t="str">
            <v>MforChr17G185700</v>
          </cell>
          <cell r="B239">
            <v>0.017069</v>
          </cell>
          <cell r="C239">
            <v>-0.115832</v>
          </cell>
          <cell r="D239">
            <v>6</v>
          </cell>
        </row>
        <row r="240">
          <cell r="A240" t="str">
            <v>MforChr17G186000</v>
          </cell>
          <cell r="B240" t="str">
            <v>2.1283e-14</v>
          </cell>
          <cell r="C240">
            <v>0.124337</v>
          </cell>
          <cell r="D240">
            <v>16</v>
          </cell>
        </row>
        <row r="241">
          <cell r="A241" t="str">
            <v>MforChr17G186400</v>
          </cell>
          <cell r="B241">
            <v>0.018055</v>
          </cell>
          <cell r="C241">
            <v>-0.114257</v>
          </cell>
          <cell r="D241">
            <v>3</v>
          </cell>
        </row>
        <row r="242">
          <cell r="A242" t="str">
            <v>MforChr17G187020</v>
          </cell>
          <cell r="B242">
            <v>0.016618</v>
          </cell>
          <cell r="C242">
            <v>-0.122736</v>
          </cell>
          <cell r="D242">
            <v>9</v>
          </cell>
        </row>
        <row r="243">
          <cell r="A243" t="str">
            <v>MforChr17G187310</v>
          </cell>
          <cell r="B243">
            <v>0.0078432</v>
          </cell>
          <cell r="C243">
            <v>-0.149208</v>
          </cell>
          <cell r="D243">
            <v>11</v>
          </cell>
        </row>
        <row r="244">
          <cell r="A244" t="str">
            <v>MforChr17G188000</v>
          </cell>
          <cell r="B244">
            <v>0.046195</v>
          </cell>
          <cell r="C244">
            <v>0.119</v>
          </cell>
          <cell r="D244">
            <v>4</v>
          </cell>
        </row>
        <row r="245">
          <cell r="A245" t="str">
            <v>MforChr17G188000</v>
          </cell>
          <cell r="B245" t="str">
            <v>2.2008e-07</v>
          </cell>
          <cell r="C245">
            <v>0.336</v>
          </cell>
          <cell r="D245">
            <v>6</v>
          </cell>
        </row>
        <row r="246">
          <cell r="A246" t="str">
            <v>MforChr17G188050</v>
          </cell>
          <cell r="B246">
            <v>0.046195</v>
          </cell>
          <cell r="C246">
            <v>-0.262266</v>
          </cell>
          <cell r="D246">
            <v>4</v>
          </cell>
        </row>
        <row r="247">
          <cell r="A247" t="str">
            <v>MforChr17G188690</v>
          </cell>
          <cell r="B247">
            <v>0.014949</v>
          </cell>
          <cell r="C247">
            <v>0.123633</v>
          </cell>
          <cell r="D247">
            <v>6</v>
          </cell>
        </row>
        <row r="248">
          <cell r="A248" t="str">
            <v>MforChr17G189070</v>
          </cell>
          <cell r="B248" t="str">
            <v>1.5328e-07</v>
          </cell>
          <cell r="C248">
            <v>-0.105078</v>
          </cell>
          <cell r="D248">
            <v>12</v>
          </cell>
        </row>
        <row r="249">
          <cell r="A249" t="str">
            <v>MforChr17G189600</v>
          </cell>
          <cell r="B249">
            <v>0.00098308</v>
          </cell>
          <cell r="C249">
            <v>0.256799</v>
          </cell>
          <cell r="D249">
            <v>7</v>
          </cell>
        </row>
        <row r="250">
          <cell r="A250" t="str">
            <v>MforChr18G189980</v>
          </cell>
          <cell r="B250">
            <v>0.046195</v>
          </cell>
          <cell r="C250">
            <v>-0.214572</v>
          </cell>
          <cell r="D250">
            <v>3</v>
          </cell>
        </row>
        <row r="251">
          <cell r="A251" t="str">
            <v>MforChr18G190340</v>
          </cell>
          <cell r="B251">
            <v>0.00034314</v>
          </cell>
          <cell r="C251">
            <v>-0.222774</v>
          </cell>
          <cell r="D251">
            <v>5</v>
          </cell>
        </row>
        <row r="252">
          <cell r="A252" t="str">
            <v>MforChr18G191030</v>
          </cell>
          <cell r="B252">
            <v>0.031241</v>
          </cell>
          <cell r="C252">
            <v>-0.363807</v>
          </cell>
          <cell r="D252">
            <v>3</v>
          </cell>
        </row>
        <row r="253">
          <cell r="A253" t="str">
            <v>MforChr18G191030</v>
          </cell>
          <cell r="B253" t="str">
            <v>9.0979e-05</v>
          </cell>
          <cell r="C253">
            <v>-0.248868</v>
          </cell>
          <cell r="D253">
            <v>10</v>
          </cell>
        </row>
        <row r="254">
          <cell r="A254" t="str">
            <v>MforChr18G191170</v>
          </cell>
          <cell r="B254">
            <v>0.0002011</v>
          </cell>
          <cell r="C254">
            <v>-0.154738</v>
          </cell>
          <cell r="D254">
            <v>5</v>
          </cell>
        </row>
        <row r="255">
          <cell r="A255" t="str">
            <v>MforChr18G191480</v>
          </cell>
          <cell r="B255">
            <v>0.046195</v>
          </cell>
          <cell r="C255">
            <v>0.211004</v>
          </cell>
          <cell r="D255">
            <v>3</v>
          </cell>
        </row>
        <row r="256">
          <cell r="A256" t="str">
            <v>MforChr18G191740</v>
          </cell>
          <cell r="B256">
            <v>0.00048933</v>
          </cell>
          <cell r="C256">
            <v>-0.1782</v>
          </cell>
          <cell r="D256">
            <v>3</v>
          </cell>
        </row>
        <row r="257">
          <cell r="A257" t="str">
            <v>MforChr18G192290</v>
          </cell>
          <cell r="B257">
            <v>0.0062138</v>
          </cell>
          <cell r="C257">
            <v>-0.306888</v>
          </cell>
          <cell r="D257">
            <v>3</v>
          </cell>
        </row>
        <row r="258">
          <cell r="A258" t="str">
            <v>MforChr18G192350</v>
          </cell>
          <cell r="B258">
            <v>0.03052</v>
          </cell>
          <cell r="C258">
            <v>-0.163947</v>
          </cell>
          <cell r="D258">
            <v>7</v>
          </cell>
        </row>
        <row r="259">
          <cell r="A259" t="str">
            <v>MforChr18G192680</v>
          </cell>
          <cell r="B259">
            <v>0.046195</v>
          </cell>
          <cell r="C259">
            <v>-0.247367</v>
          </cell>
          <cell r="D259">
            <v>4</v>
          </cell>
        </row>
        <row r="260">
          <cell r="A260" t="str">
            <v>MforChr18G192850</v>
          </cell>
          <cell r="B260">
            <v>0.02056</v>
          </cell>
          <cell r="C260">
            <v>-0.181852</v>
          </cell>
          <cell r="D260">
            <v>6</v>
          </cell>
        </row>
        <row r="261">
          <cell r="A261" t="str">
            <v>MforChr18G193150</v>
          </cell>
          <cell r="B261">
            <v>0.005126</v>
          </cell>
          <cell r="C261">
            <v>-0.101734</v>
          </cell>
          <cell r="D261">
            <v>15</v>
          </cell>
        </row>
        <row r="262">
          <cell r="A262" t="str">
            <v>MforChr18G193150</v>
          </cell>
          <cell r="B262">
            <v>0.046195</v>
          </cell>
          <cell r="C262">
            <v>-0.189894</v>
          </cell>
          <cell r="D262">
            <v>3</v>
          </cell>
        </row>
        <row r="263">
          <cell r="A263" t="str">
            <v>MforChr18G193310</v>
          </cell>
          <cell r="B263">
            <v>0.011067</v>
          </cell>
          <cell r="C263">
            <v>-0.30217</v>
          </cell>
          <cell r="D263">
            <v>3</v>
          </cell>
        </row>
        <row r="264">
          <cell r="A264" t="str">
            <v>MforChr18G193310</v>
          </cell>
          <cell r="B264">
            <v>0.020003</v>
          </cell>
          <cell r="C264">
            <v>-0.103407</v>
          </cell>
          <cell r="D264">
            <v>8</v>
          </cell>
        </row>
        <row r="265">
          <cell r="A265" t="str">
            <v>MforChr18G193510</v>
          </cell>
          <cell r="B265">
            <v>0.010632</v>
          </cell>
          <cell r="C265">
            <v>0.112047</v>
          </cell>
          <cell r="D265">
            <v>7</v>
          </cell>
        </row>
        <row r="266">
          <cell r="A266" t="str">
            <v>MforChr19G194890</v>
          </cell>
          <cell r="B266">
            <v>0.030961</v>
          </cell>
          <cell r="C266">
            <v>-0.1009</v>
          </cell>
          <cell r="D266">
            <v>4</v>
          </cell>
        </row>
        <row r="267">
          <cell r="A267" t="str">
            <v>MforChr19G195620</v>
          </cell>
          <cell r="B267" t="str">
            <v>2.7798e-09</v>
          </cell>
          <cell r="C267">
            <v>-0.215708</v>
          </cell>
          <cell r="D267">
            <v>14</v>
          </cell>
        </row>
        <row r="268">
          <cell r="A268" t="str">
            <v>MforChr19G195710</v>
          </cell>
          <cell r="B268">
            <v>0.019738</v>
          </cell>
          <cell r="C268">
            <v>-0.111616</v>
          </cell>
          <cell r="D268">
            <v>4</v>
          </cell>
        </row>
        <row r="269">
          <cell r="A269" t="str">
            <v>MforChr19G195770</v>
          </cell>
          <cell r="B269">
            <v>0.046195</v>
          </cell>
          <cell r="C269">
            <v>-0.182444</v>
          </cell>
          <cell r="D269">
            <v>3</v>
          </cell>
        </row>
        <row r="270">
          <cell r="A270" t="str">
            <v>MforChr19G195940</v>
          </cell>
          <cell r="B270">
            <v>0.0087683</v>
          </cell>
          <cell r="C270">
            <v>0.111326</v>
          </cell>
          <cell r="D270">
            <v>5</v>
          </cell>
        </row>
        <row r="271">
          <cell r="A271" t="str">
            <v>MforChr19G195940</v>
          </cell>
          <cell r="B271">
            <v>0.0013428</v>
          </cell>
          <cell r="C271">
            <v>0.146138</v>
          </cell>
          <cell r="D271">
            <v>14</v>
          </cell>
        </row>
        <row r="272">
          <cell r="A272" t="str">
            <v>MforChr19G195930</v>
          </cell>
          <cell r="B272">
            <v>0.0065863</v>
          </cell>
          <cell r="C272">
            <v>0.266688</v>
          </cell>
          <cell r="D272">
            <v>6</v>
          </cell>
        </row>
        <row r="273">
          <cell r="A273" t="str">
            <v>MforChr19G196170</v>
          </cell>
          <cell r="B273">
            <v>0.046195</v>
          </cell>
          <cell r="C273">
            <v>0.119067</v>
          </cell>
          <cell r="D273">
            <v>3</v>
          </cell>
        </row>
        <row r="274">
          <cell r="A274" t="str">
            <v>MforChr19G196230</v>
          </cell>
          <cell r="B274">
            <v>0.042756</v>
          </cell>
          <cell r="C274">
            <v>0.202036</v>
          </cell>
          <cell r="D274">
            <v>7</v>
          </cell>
        </row>
        <row r="275">
          <cell r="A275" t="str">
            <v>MforChr19G196250</v>
          </cell>
          <cell r="B275">
            <v>0.0048532</v>
          </cell>
          <cell r="C275">
            <v>0.168541</v>
          </cell>
          <cell r="D275">
            <v>7</v>
          </cell>
        </row>
        <row r="276">
          <cell r="A276" t="str">
            <v>MforChr19G196250</v>
          </cell>
          <cell r="B276">
            <v>0.0078404</v>
          </cell>
          <cell r="C276">
            <v>0.287725</v>
          </cell>
          <cell r="D276">
            <v>6</v>
          </cell>
        </row>
        <row r="277">
          <cell r="A277" t="str">
            <v>MforChr19G196350</v>
          </cell>
          <cell r="B277">
            <v>0.019118</v>
          </cell>
          <cell r="C277">
            <v>-0.105944</v>
          </cell>
          <cell r="D277">
            <v>8</v>
          </cell>
        </row>
        <row r="278">
          <cell r="A278" t="str">
            <v>MforChr19G196480</v>
          </cell>
          <cell r="B278">
            <v>0.046195</v>
          </cell>
          <cell r="C278">
            <v>-0.21524</v>
          </cell>
          <cell r="D278">
            <v>4</v>
          </cell>
        </row>
        <row r="279">
          <cell r="A279" t="str">
            <v>MforChr19G196970</v>
          </cell>
          <cell r="B279" t="str">
            <v>7.8958e-09</v>
          </cell>
          <cell r="C279">
            <v>0.148631</v>
          </cell>
          <cell r="D279">
            <v>26</v>
          </cell>
        </row>
        <row r="280">
          <cell r="A280" t="str">
            <v>MforChr19G197010</v>
          </cell>
          <cell r="B280">
            <v>0.030379</v>
          </cell>
          <cell r="C280">
            <v>-0.233807</v>
          </cell>
          <cell r="D280">
            <v>3</v>
          </cell>
        </row>
        <row r="281">
          <cell r="A281" t="str">
            <v>MforChr19G197050</v>
          </cell>
          <cell r="B281">
            <v>0.018055</v>
          </cell>
          <cell r="C281">
            <v>-0.169549</v>
          </cell>
          <cell r="D281">
            <v>3</v>
          </cell>
        </row>
        <row r="282">
          <cell r="A282" t="str">
            <v>MforChr19G197290</v>
          </cell>
          <cell r="B282">
            <v>0.039193</v>
          </cell>
          <cell r="C282">
            <v>-0.129128</v>
          </cell>
          <cell r="D282">
            <v>5</v>
          </cell>
        </row>
        <row r="283">
          <cell r="A283" t="str">
            <v>MforChr19G198830</v>
          </cell>
          <cell r="B283">
            <v>0.0035554</v>
          </cell>
          <cell r="C283">
            <v>-0.3618</v>
          </cell>
          <cell r="D283">
            <v>3</v>
          </cell>
        </row>
        <row r="284">
          <cell r="A284" t="str">
            <v>MforChr19G198940</v>
          </cell>
          <cell r="B284" t="str">
            <v>6.4531e-05</v>
          </cell>
          <cell r="C284">
            <v>-0.461245</v>
          </cell>
          <cell r="D284">
            <v>5</v>
          </cell>
        </row>
        <row r="285">
          <cell r="A285" t="str">
            <v>MforChr19G199480</v>
          </cell>
          <cell r="B285">
            <v>0.046195</v>
          </cell>
          <cell r="C285">
            <v>-0.23056</v>
          </cell>
          <cell r="D285">
            <v>3</v>
          </cell>
        </row>
        <row r="286">
          <cell r="A286" t="str">
            <v>MforChrXG027500</v>
          </cell>
          <cell r="B286">
            <v>0.0035727</v>
          </cell>
          <cell r="C286">
            <v>0.217345</v>
          </cell>
          <cell r="D286">
            <v>5</v>
          </cell>
        </row>
        <row r="287">
          <cell r="A287" t="str">
            <v>MforChrXG027960</v>
          </cell>
          <cell r="B287">
            <v>0.0062138</v>
          </cell>
          <cell r="C287">
            <v>-0.291916</v>
          </cell>
          <cell r="D287">
            <v>3</v>
          </cell>
        </row>
        <row r="288">
          <cell r="A288" t="str">
            <v>MforChrXG028290</v>
          </cell>
          <cell r="B288" t="str">
            <v>5.7514e-05</v>
          </cell>
          <cell r="C288">
            <v>-0.285317</v>
          </cell>
          <cell r="D288">
            <v>5</v>
          </cell>
        </row>
        <row r="289">
          <cell r="A289" t="str">
            <v>MforChrXG028770</v>
          </cell>
          <cell r="B289">
            <v>0.030379</v>
          </cell>
          <cell r="C289">
            <v>0.1212</v>
          </cell>
          <cell r="D289">
            <v>6</v>
          </cell>
        </row>
        <row r="290">
          <cell r="A290" t="str">
            <v>MforChrXG029000</v>
          </cell>
          <cell r="B290">
            <v>0.0034246</v>
          </cell>
          <cell r="C290">
            <v>-0.207388</v>
          </cell>
          <cell r="D290">
            <v>7</v>
          </cell>
        </row>
        <row r="291">
          <cell r="A291" t="str">
            <v>MforChrXG029680</v>
          </cell>
          <cell r="B291" t="str">
            <v>8.9192e-07</v>
          </cell>
          <cell r="C291">
            <v>0.24906</v>
          </cell>
          <cell r="D291">
            <v>6</v>
          </cell>
        </row>
        <row r="292">
          <cell r="A292" t="str">
            <v>MforChrXG029870</v>
          </cell>
          <cell r="B292">
            <v>0.013193</v>
          </cell>
          <cell r="C292">
            <v>-0.285943</v>
          </cell>
          <cell r="D292">
            <v>5</v>
          </cell>
        </row>
        <row r="293">
          <cell r="A293" t="str">
            <v>MforChrXG030030</v>
          </cell>
          <cell r="B293">
            <v>0.030379</v>
          </cell>
          <cell r="C293">
            <v>-0.185718</v>
          </cell>
          <cell r="D293">
            <v>3</v>
          </cell>
        </row>
        <row r="294">
          <cell r="A294" t="str">
            <v>MforChrXG030260</v>
          </cell>
          <cell r="B294">
            <v>0.030418</v>
          </cell>
          <cell r="C294">
            <v>-0.255511</v>
          </cell>
          <cell r="D294">
            <v>3</v>
          </cell>
        </row>
        <row r="295">
          <cell r="A295" t="str">
            <v>MforChrXG030380</v>
          </cell>
          <cell r="B295" t="str">
            <v>1.1755e-05</v>
          </cell>
          <cell r="C295">
            <v>-0.13087</v>
          </cell>
          <cell r="D295">
            <v>10</v>
          </cell>
        </row>
        <row r="296">
          <cell r="A296" t="str">
            <v>MforChrXG030380</v>
          </cell>
          <cell r="B296">
            <v>0.0062138</v>
          </cell>
          <cell r="C296">
            <v>-0.26326</v>
          </cell>
          <cell r="D296">
            <v>3</v>
          </cell>
        </row>
        <row r="297">
          <cell r="A297" t="str">
            <v>MforChrXG030430</v>
          </cell>
          <cell r="B297">
            <v>0.046195</v>
          </cell>
          <cell r="C297">
            <v>-0.2006</v>
          </cell>
          <cell r="D297">
            <v>3</v>
          </cell>
        </row>
        <row r="298">
          <cell r="A298" t="str">
            <v>MforChrXG030610</v>
          </cell>
          <cell r="B298">
            <v>0.00051933</v>
          </cell>
          <cell r="C298">
            <v>-0.503817</v>
          </cell>
          <cell r="D298">
            <v>3</v>
          </cell>
        </row>
        <row r="299">
          <cell r="A299" t="str">
            <v>MforChrXG030860</v>
          </cell>
          <cell r="B299">
            <v>0.0002296</v>
          </cell>
          <cell r="C299">
            <v>-0.599715</v>
          </cell>
          <cell r="D299">
            <v>3</v>
          </cell>
        </row>
        <row r="300">
          <cell r="A300" t="str">
            <v>MforChrXG030980</v>
          </cell>
          <cell r="B300">
            <v>0.0006768</v>
          </cell>
          <cell r="C300">
            <v>-0.123178</v>
          </cell>
          <cell r="D300">
            <v>6</v>
          </cell>
        </row>
        <row r="301">
          <cell r="A301" t="str">
            <v>MforChrXG031140</v>
          </cell>
          <cell r="B301">
            <v>0.016654</v>
          </cell>
          <cell r="C301">
            <v>-0.117627</v>
          </cell>
          <cell r="D301">
            <v>13</v>
          </cell>
        </row>
        <row r="302">
          <cell r="A302" t="str">
            <v>MforChrXG031730</v>
          </cell>
          <cell r="B302">
            <v>0.0035462</v>
          </cell>
          <cell r="C302">
            <v>-0.267438</v>
          </cell>
          <cell r="D302">
            <v>3</v>
          </cell>
        </row>
        <row r="303">
          <cell r="A303" t="str">
            <v>MforChrXG031770</v>
          </cell>
          <cell r="B303">
            <v>0.040069</v>
          </cell>
          <cell r="C303">
            <v>-0.15956</v>
          </cell>
          <cell r="D303">
            <v>5</v>
          </cell>
        </row>
        <row r="304">
          <cell r="A304" t="str">
            <v>MforChrXG032380</v>
          </cell>
          <cell r="B304">
            <v>0.04629</v>
          </cell>
          <cell r="C304">
            <v>0.1898</v>
          </cell>
          <cell r="D304">
            <v>3</v>
          </cell>
        </row>
        <row r="305">
          <cell r="A305" t="str">
            <v>MforChrXG032910</v>
          </cell>
          <cell r="B305">
            <v>0.0018575</v>
          </cell>
          <cell r="C305">
            <v>-0.2906</v>
          </cell>
          <cell r="D305">
            <v>8</v>
          </cell>
        </row>
        <row r="306">
          <cell r="A306" t="str">
            <v>MforChrXG032940</v>
          </cell>
          <cell r="B306">
            <v>0.030379</v>
          </cell>
          <cell r="C306">
            <v>-0.24059</v>
          </cell>
          <cell r="D306">
            <v>3</v>
          </cell>
        </row>
        <row r="307">
          <cell r="A307" t="str">
            <v>MforChrXG033010</v>
          </cell>
          <cell r="B307">
            <v>0.0024249</v>
          </cell>
          <cell r="C307">
            <v>-0.250199</v>
          </cell>
          <cell r="D307">
            <v>6</v>
          </cell>
        </row>
        <row r="308">
          <cell r="A308" t="str">
            <v>MforChrXG033080</v>
          </cell>
          <cell r="B308" t="str">
            <v>2.3437e-06</v>
          </cell>
          <cell r="C308">
            <v>0.118725</v>
          </cell>
          <cell r="D308">
            <v>8</v>
          </cell>
        </row>
        <row r="309">
          <cell r="A309" t="str">
            <v>MforChrXG033170</v>
          </cell>
          <cell r="B309">
            <v>0.00031261</v>
          </cell>
          <cell r="C309">
            <v>-0.110327</v>
          </cell>
          <cell r="D309">
            <v>11</v>
          </cell>
        </row>
        <row r="310">
          <cell r="A310" t="str">
            <v>MforChrXG033650</v>
          </cell>
          <cell r="B310">
            <v>0.018055</v>
          </cell>
          <cell r="C310">
            <v>-0.136748</v>
          </cell>
          <cell r="D310">
            <v>3</v>
          </cell>
        </row>
        <row r="311">
          <cell r="A311" t="str">
            <v>MforChrXG033700</v>
          </cell>
          <cell r="B311">
            <v>0.046195</v>
          </cell>
          <cell r="C311">
            <v>-0.260076</v>
          </cell>
          <cell r="D311">
            <v>3</v>
          </cell>
        </row>
        <row r="312">
          <cell r="A312" t="str">
            <v>MforChrXG033730</v>
          </cell>
          <cell r="B312">
            <v>0.0005922</v>
          </cell>
          <cell r="C312">
            <v>-0.123985</v>
          </cell>
          <cell r="D312">
            <v>8</v>
          </cell>
        </row>
        <row r="313">
          <cell r="A313" t="str">
            <v>MforChrXG033750</v>
          </cell>
          <cell r="B313" t="str">
            <v>2.3665e-07</v>
          </cell>
          <cell r="C313">
            <v>-0.26152</v>
          </cell>
          <cell r="D313">
            <v>10</v>
          </cell>
        </row>
        <row r="314">
          <cell r="A314" t="str">
            <v>MforChrXG033920</v>
          </cell>
          <cell r="B314" t="str">
            <v>7.6871e-05</v>
          </cell>
          <cell r="C314">
            <v>-0.565895</v>
          </cell>
          <cell r="D314">
            <v>6</v>
          </cell>
        </row>
        <row r="315">
          <cell r="A315" t="str">
            <v>MforChrXG034060</v>
          </cell>
          <cell r="B315">
            <v>0.038902</v>
          </cell>
          <cell r="C315">
            <v>-0.173778</v>
          </cell>
          <cell r="D315">
            <v>5</v>
          </cell>
        </row>
        <row r="316">
          <cell r="A316" t="str">
            <v>MforChrXG034130</v>
          </cell>
          <cell r="B316">
            <v>0.018055</v>
          </cell>
          <cell r="C316">
            <v>-0.236091</v>
          </cell>
          <cell r="D316">
            <v>3</v>
          </cell>
        </row>
        <row r="317">
          <cell r="A317" t="str">
            <v>MforChrXG034230</v>
          </cell>
          <cell r="B317">
            <v>0.0068761</v>
          </cell>
          <cell r="C317">
            <v>0.113526</v>
          </cell>
          <cell r="D317">
            <v>29</v>
          </cell>
        </row>
        <row r="318">
          <cell r="A318" t="str">
            <v>MforChrXG034410</v>
          </cell>
          <cell r="B318">
            <v>0.0035539</v>
          </cell>
          <cell r="C318">
            <v>-0.261</v>
          </cell>
          <cell r="D318">
            <v>3</v>
          </cell>
        </row>
        <row r="319">
          <cell r="A319" t="str">
            <v>MforChrXG034500</v>
          </cell>
          <cell r="B319" t="str">
            <v>1.0884e-08</v>
          </cell>
          <cell r="C319">
            <v>0.2805</v>
          </cell>
          <cell r="D319">
            <v>6</v>
          </cell>
        </row>
        <row r="320">
          <cell r="A320" t="str">
            <v>MforChrXG034850</v>
          </cell>
          <cell r="B320">
            <v>0.027788</v>
          </cell>
          <cell r="C320">
            <v>-0.267592</v>
          </cell>
          <cell r="D320">
            <v>5</v>
          </cell>
        </row>
        <row r="321">
          <cell r="A321" t="str">
            <v>MforChrXG034880</v>
          </cell>
          <cell r="B321">
            <v>0.006216</v>
          </cell>
          <cell r="C321">
            <v>-0.152443</v>
          </cell>
          <cell r="D321">
            <v>3</v>
          </cell>
        </row>
        <row r="322">
          <cell r="A322" t="str">
            <v>MforChrXG035700</v>
          </cell>
          <cell r="B322" t="str">
            <v>9.1749e-06</v>
          </cell>
          <cell r="C322">
            <v>-0.447202</v>
          </cell>
          <cell r="D322">
            <v>5</v>
          </cell>
        </row>
        <row r="323">
          <cell r="A323" t="str">
            <v>MforChrXG036320</v>
          </cell>
          <cell r="B323">
            <v>0.018055</v>
          </cell>
          <cell r="C323">
            <v>0.170154</v>
          </cell>
          <cell r="D323">
            <v>11</v>
          </cell>
        </row>
        <row r="324">
          <cell r="A324" t="str">
            <v>MforChrXG038400</v>
          </cell>
          <cell r="B324">
            <v>0.021411</v>
          </cell>
          <cell r="C324">
            <v>-0.123203</v>
          </cell>
          <cell r="D324">
            <v>6</v>
          </cell>
        </row>
        <row r="325">
          <cell r="A325" t="str">
            <v>MforChrXG038680</v>
          </cell>
          <cell r="B325">
            <v>0.0036391</v>
          </cell>
          <cell r="C325">
            <v>-0.13264</v>
          </cell>
          <cell r="D325">
            <v>6</v>
          </cell>
        </row>
        <row r="326">
          <cell r="A326" t="str">
            <v>MforChrXG039030</v>
          </cell>
          <cell r="B326">
            <v>0.0054804</v>
          </cell>
          <cell r="C326">
            <v>-0.310864</v>
          </cell>
          <cell r="D326">
            <v>7</v>
          </cell>
        </row>
        <row r="327">
          <cell r="A327" t="str">
            <v>MforChrXG039260</v>
          </cell>
          <cell r="B327" t="str">
            <v>7.6416e-05</v>
          </cell>
          <cell r="C327">
            <v>-0.157592</v>
          </cell>
          <cell r="D327">
            <v>8</v>
          </cell>
        </row>
        <row r="328">
          <cell r="A328" t="str">
            <v>MforChrXG039500</v>
          </cell>
          <cell r="B328" t="str">
            <v>2.1749e-08</v>
          </cell>
          <cell r="C328">
            <v>0.130557</v>
          </cell>
          <cell r="D328">
            <v>14</v>
          </cell>
        </row>
        <row r="329">
          <cell r="A329" t="str">
            <v>MforChrXG040450</v>
          </cell>
          <cell r="B329">
            <v>0.00055051</v>
          </cell>
          <cell r="C329">
            <v>0.18388</v>
          </cell>
          <cell r="D329">
            <v>5</v>
          </cell>
        </row>
        <row r="330">
          <cell r="A330" t="str">
            <v>MforChrXG040580</v>
          </cell>
          <cell r="B330" t="str">
            <v>5.937e-05</v>
          </cell>
          <cell r="C330">
            <v>-0.221024</v>
          </cell>
          <cell r="D330">
            <v>13</v>
          </cell>
        </row>
        <row r="331">
          <cell r="A331" t="str">
            <v>MforChr20G199870</v>
          </cell>
          <cell r="B331">
            <v>0.046195</v>
          </cell>
          <cell r="C331">
            <v>-0.114194</v>
          </cell>
          <cell r="D331">
            <v>3</v>
          </cell>
        </row>
        <row r="332">
          <cell r="A332" t="str">
            <v>MforChr20G200070</v>
          </cell>
          <cell r="B332">
            <v>0.010566</v>
          </cell>
          <cell r="C332">
            <v>-0.257086</v>
          </cell>
          <cell r="D332">
            <v>9</v>
          </cell>
        </row>
        <row r="333">
          <cell r="A333" t="str">
            <v>MforChr20G200190</v>
          </cell>
          <cell r="B333">
            <v>0.0037594</v>
          </cell>
          <cell r="C333">
            <v>0.208137</v>
          </cell>
          <cell r="D333">
            <v>6</v>
          </cell>
        </row>
        <row r="334">
          <cell r="A334" t="str">
            <v>MforChr20G201070</v>
          </cell>
          <cell r="B334">
            <v>0.046195</v>
          </cell>
          <cell r="C334">
            <v>-0.319472</v>
          </cell>
          <cell r="D334">
            <v>3</v>
          </cell>
        </row>
        <row r="335">
          <cell r="A335" t="str">
            <v>MforChr20G201640</v>
          </cell>
          <cell r="B335">
            <v>0.0094117</v>
          </cell>
          <cell r="C335">
            <v>-0.158468</v>
          </cell>
          <cell r="D335">
            <v>8</v>
          </cell>
        </row>
        <row r="336">
          <cell r="A336" t="str">
            <v>MforChr20G201820</v>
          </cell>
          <cell r="B336">
            <v>0.019738</v>
          </cell>
          <cell r="C336">
            <v>-0.208678</v>
          </cell>
          <cell r="D336">
            <v>4</v>
          </cell>
        </row>
        <row r="337">
          <cell r="A337" t="str">
            <v>MforChr20G202080</v>
          </cell>
          <cell r="B337">
            <v>0.046195</v>
          </cell>
          <cell r="C337">
            <v>-0.142469</v>
          </cell>
          <cell r="D337">
            <v>3</v>
          </cell>
        </row>
        <row r="338">
          <cell r="A338" t="str">
            <v>MforChr20G202100</v>
          </cell>
          <cell r="B338">
            <v>0.046195</v>
          </cell>
          <cell r="C338">
            <v>-0.28922</v>
          </cell>
          <cell r="D338">
            <v>3</v>
          </cell>
        </row>
        <row r="339">
          <cell r="A339" t="str">
            <v>MforChr20G202510</v>
          </cell>
          <cell r="B339" t="str">
            <v>4.5841e-05</v>
          </cell>
          <cell r="C339">
            <v>-0.168907</v>
          </cell>
          <cell r="D339">
            <v>18</v>
          </cell>
        </row>
        <row r="340">
          <cell r="A340" t="str">
            <v>MforChr20G202510</v>
          </cell>
          <cell r="B340" t="str">
            <v>9.8125e-06</v>
          </cell>
          <cell r="C340">
            <v>-0.15168</v>
          </cell>
          <cell r="D340">
            <v>5</v>
          </cell>
        </row>
        <row r="341">
          <cell r="A341" t="str">
            <v>MforChr20G202600</v>
          </cell>
          <cell r="B341">
            <v>0.046195</v>
          </cell>
          <cell r="C341">
            <v>0.109311</v>
          </cell>
          <cell r="D341">
            <v>3</v>
          </cell>
        </row>
        <row r="342">
          <cell r="A342" t="str">
            <v>MforChr20G202640</v>
          </cell>
          <cell r="B342">
            <v>0.030394</v>
          </cell>
          <cell r="C342">
            <v>-0.247</v>
          </cell>
          <cell r="D342">
            <v>3</v>
          </cell>
        </row>
        <row r="343">
          <cell r="A343" t="str">
            <v>MforChr20G203260</v>
          </cell>
          <cell r="B343" t="str">
            <v>1.1104e-11</v>
          </cell>
          <cell r="C343">
            <v>0.338022</v>
          </cell>
          <cell r="D343">
            <v>17</v>
          </cell>
        </row>
        <row r="344">
          <cell r="A344" t="str">
            <v>MforChr20G203840</v>
          </cell>
          <cell r="B344">
            <v>0.0018575</v>
          </cell>
          <cell r="C344">
            <v>-0.178813</v>
          </cell>
          <cell r="D344">
            <v>13</v>
          </cell>
        </row>
        <row r="345">
          <cell r="A345" t="str">
            <v>MforChr20G204010</v>
          </cell>
          <cell r="B345">
            <v>0.021353</v>
          </cell>
          <cell r="C345">
            <v>-0.162266</v>
          </cell>
          <cell r="D345">
            <v>6</v>
          </cell>
        </row>
        <row r="346">
          <cell r="A346" t="str">
            <v>MforChr21G204420</v>
          </cell>
          <cell r="B346">
            <v>0.0046807</v>
          </cell>
          <cell r="C346">
            <v>0.1253</v>
          </cell>
          <cell r="D346">
            <v>10</v>
          </cell>
        </row>
        <row r="347">
          <cell r="A347" t="str">
            <v>MforChr21G204420</v>
          </cell>
          <cell r="B347">
            <v>0.0020972</v>
          </cell>
          <cell r="C347">
            <v>0.112157</v>
          </cell>
          <cell r="D347">
            <v>23</v>
          </cell>
        </row>
        <row r="348">
          <cell r="A348" t="str">
            <v>MforChr21G204840</v>
          </cell>
          <cell r="B348">
            <v>0.018055</v>
          </cell>
          <cell r="C348">
            <v>-0.243933</v>
          </cell>
          <cell r="D348">
            <v>3</v>
          </cell>
        </row>
        <row r="349">
          <cell r="A349" t="str">
            <v>MforChr21G205100</v>
          </cell>
          <cell r="B349">
            <v>0.019535</v>
          </cell>
          <cell r="C349">
            <v>-0.118523</v>
          </cell>
          <cell r="D349">
            <v>8</v>
          </cell>
        </row>
        <row r="350">
          <cell r="A350" t="str">
            <v>MforChr21G205250</v>
          </cell>
          <cell r="B350">
            <v>0.046195</v>
          </cell>
          <cell r="C350">
            <v>-0.130993</v>
          </cell>
          <cell r="D350">
            <v>4</v>
          </cell>
        </row>
        <row r="351">
          <cell r="A351" t="str">
            <v>MforChr21G205600</v>
          </cell>
          <cell r="B351">
            <v>0.00057148</v>
          </cell>
          <cell r="C351">
            <v>-0.162068</v>
          </cell>
          <cell r="D351">
            <v>5</v>
          </cell>
        </row>
        <row r="352">
          <cell r="A352" t="str">
            <v>MforChr21G205900</v>
          </cell>
          <cell r="B352">
            <v>0.017253</v>
          </cell>
          <cell r="C352">
            <v>-0.133029</v>
          </cell>
          <cell r="D352">
            <v>6</v>
          </cell>
        </row>
        <row r="353">
          <cell r="A353" t="str">
            <v>MforChr21G207160</v>
          </cell>
          <cell r="B353">
            <v>0.046199</v>
          </cell>
          <cell r="C353">
            <v>-0.162577</v>
          </cell>
          <cell r="D353">
            <v>3</v>
          </cell>
        </row>
        <row r="354">
          <cell r="A354" t="str">
            <v>MforChr21G207170</v>
          </cell>
          <cell r="B354">
            <v>0.0063735</v>
          </cell>
          <cell r="C354">
            <v>-0.102916</v>
          </cell>
          <cell r="D354">
            <v>12</v>
          </cell>
        </row>
        <row r="355">
          <cell r="A355" t="str">
            <v>MforChr21G207200</v>
          </cell>
          <cell r="B355">
            <v>0.0062138</v>
          </cell>
          <cell r="C355">
            <v>-0.22</v>
          </cell>
          <cell r="D355">
            <v>5</v>
          </cell>
        </row>
        <row r="356">
          <cell r="A356" t="str">
            <v>MforChr21G207440</v>
          </cell>
          <cell r="B356">
            <v>0.046201</v>
          </cell>
          <cell r="C356">
            <v>-0.144929</v>
          </cell>
          <cell r="D356">
            <v>8</v>
          </cell>
        </row>
        <row r="357">
          <cell r="A357" t="str">
            <v>MforChr21G207490</v>
          </cell>
          <cell r="B357" t="str">
            <v>1.9977e-11</v>
          </cell>
          <cell r="C357">
            <v>0.171154</v>
          </cell>
          <cell r="D357">
            <v>26</v>
          </cell>
        </row>
        <row r="358">
          <cell r="A358" t="str">
            <v>MforChr21G207530</v>
          </cell>
          <cell r="B358">
            <v>0.0063413</v>
          </cell>
          <cell r="C358">
            <v>-0.175467</v>
          </cell>
          <cell r="D358">
            <v>3</v>
          </cell>
        </row>
        <row r="359">
          <cell r="A359" t="str">
            <v>MforChr21G207550</v>
          </cell>
          <cell r="B359">
            <v>0.00059928</v>
          </cell>
          <cell r="C359">
            <v>-0.185025</v>
          </cell>
          <cell r="D359">
            <v>8</v>
          </cell>
        </row>
        <row r="360">
          <cell r="A360" t="str">
            <v>MforChr21G207830</v>
          </cell>
          <cell r="B360">
            <v>0.038189</v>
          </cell>
          <cell r="C360">
            <v>-0.308619</v>
          </cell>
          <cell r="D360">
            <v>5</v>
          </cell>
        </row>
        <row r="361">
          <cell r="A361" t="str">
            <v>MforChr21G207900</v>
          </cell>
          <cell r="B361">
            <v>0.00055429</v>
          </cell>
          <cell r="C361">
            <v>-0.12392</v>
          </cell>
          <cell r="D361">
            <v>5</v>
          </cell>
        </row>
        <row r="362">
          <cell r="A362" t="str">
            <v>MforChr21G207950</v>
          </cell>
          <cell r="B362">
            <v>0.020756</v>
          </cell>
          <cell r="C362">
            <v>-0.218667</v>
          </cell>
          <cell r="D362">
            <v>6</v>
          </cell>
        </row>
        <row r="363">
          <cell r="A363" t="str">
            <v>MforChr21G208050</v>
          </cell>
          <cell r="B363">
            <v>0.010983</v>
          </cell>
          <cell r="C363">
            <v>0.416781</v>
          </cell>
          <cell r="D363">
            <v>3</v>
          </cell>
        </row>
        <row r="364">
          <cell r="A364" t="str">
            <v>MforChr21G208390</v>
          </cell>
          <cell r="B364" t="str">
            <v>1.7557e-05</v>
          </cell>
          <cell r="C364">
            <v>-0.129764</v>
          </cell>
          <cell r="D364">
            <v>13</v>
          </cell>
        </row>
        <row r="365">
          <cell r="A365" t="str">
            <v>MforChr21G208760</v>
          </cell>
          <cell r="B365">
            <v>0.040679</v>
          </cell>
          <cell r="C365">
            <v>-0.17984</v>
          </cell>
          <cell r="D365">
            <v>5</v>
          </cell>
        </row>
        <row r="366">
          <cell r="A366" t="str">
            <v>MforChr21G208810</v>
          </cell>
          <cell r="B366">
            <v>0.00019825</v>
          </cell>
          <cell r="C366">
            <v>-0.479949</v>
          </cell>
          <cell r="D366">
            <v>5</v>
          </cell>
        </row>
        <row r="367">
          <cell r="A367" t="str">
            <v>MforChr21G208950</v>
          </cell>
          <cell r="B367">
            <v>0.040662</v>
          </cell>
          <cell r="C367">
            <v>-0.16864</v>
          </cell>
          <cell r="D367">
            <v>5</v>
          </cell>
        </row>
        <row r="368">
          <cell r="A368" t="str">
            <v>MforChr21G209170</v>
          </cell>
          <cell r="B368" t="str">
            <v>4.8599e-06</v>
          </cell>
          <cell r="C368">
            <v>-0.40773</v>
          </cell>
          <cell r="D368">
            <v>5</v>
          </cell>
        </row>
        <row r="369">
          <cell r="A369" t="str">
            <v>MforChr21G209330</v>
          </cell>
          <cell r="B369">
            <v>0.046195</v>
          </cell>
          <cell r="C369">
            <v>-0.157867</v>
          </cell>
          <cell r="D369">
            <v>3</v>
          </cell>
        </row>
        <row r="370">
          <cell r="A370" t="str">
            <v>MforChr21G209530</v>
          </cell>
          <cell r="B370">
            <v>0.048896</v>
          </cell>
          <cell r="C370">
            <v>-0.160028</v>
          </cell>
          <cell r="D370">
            <v>3</v>
          </cell>
        </row>
        <row r="371">
          <cell r="A371" t="str">
            <v>MforChr21G209670</v>
          </cell>
          <cell r="B371">
            <v>0.0018663</v>
          </cell>
          <cell r="C371">
            <v>-0.545074</v>
          </cell>
          <cell r="D371">
            <v>3</v>
          </cell>
        </row>
        <row r="372">
          <cell r="A372" t="str">
            <v>MforChr21G209670</v>
          </cell>
          <cell r="B372">
            <v>0.0056641</v>
          </cell>
          <cell r="C372">
            <v>-0.285632</v>
          </cell>
          <cell r="D372">
            <v>4</v>
          </cell>
        </row>
        <row r="373">
          <cell r="A373" t="str">
            <v>MforChr21G210010</v>
          </cell>
          <cell r="B373">
            <v>0.018141</v>
          </cell>
          <cell r="C373">
            <v>-0.336057</v>
          </cell>
          <cell r="D373">
            <v>3</v>
          </cell>
        </row>
        <row r="374">
          <cell r="A374" t="str">
            <v>MforChr21G210110</v>
          </cell>
          <cell r="B374">
            <v>0.018055</v>
          </cell>
          <cell r="C374">
            <v>-0.415141</v>
          </cell>
          <cell r="D374">
            <v>3</v>
          </cell>
        </row>
        <row r="375">
          <cell r="A375" t="str">
            <v>MforChr21G210190</v>
          </cell>
          <cell r="B375" t="str">
            <v>5.9475e-07</v>
          </cell>
          <cell r="C375">
            <v>-0.31827</v>
          </cell>
          <cell r="D375">
            <v>5</v>
          </cell>
        </row>
        <row r="376">
          <cell r="A376" t="str">
            <v>MforChr21G210290</v>
          </cell>
          <cell r="B376">
            <v>0.0062138</v>
          </cell>
          <cell r="C376">
            <v>-0.148536</v>
          </cell>
          <cell r="D376">
            <v>3</v>
          </cell>
        </row>
        <row r="377">
          <cell r="A377" t="str">
            <v>MforChr21G210380</v>
          </cell>
          <cell r="B377">
            <v>0.047274</v>
          </cell>
          <cell r="C377">
            <v>-0.294867</v>
          </cell>
          <cell r="D377">
            <v>3</v>
          </cell>
        </row>
        <row r="378">
          <cell r="A378" t="str">
            <v>MforChr21G210400</v>
          </cell>
          <cell r="B378">
            <v>0.013209</v>
          </cell>
          <cell r="C378">
            <v>-0.119299</v>
          </cell>
          <cell r="D378">
            <v>11</v>
          </cell>
        </row>
        <row r="379">
          <cell r="A379" t="str">
            <v>MforChr21G210500</v>
          </cell>
          <cell r="B379">
            <v>0.0011026</v>
          </cell>
          <cell r="C379">
            <v>-0.224482</v>
          </cell>
          <cell r="D379">
            <v>19</v>
          </cell>
        </row>
        <row r="380">
          <cell r="A380" t="str">
            <v>MforChr21G210680</v>
          </cell>
          <cell r="B380">
            <v>0.0010723</v>
          </cell>
          <cell r="C380">
            <v>-0.113254</v>
          </cell>
          <cell r="D380">
            <v>8</v>
          </cell>
        </row>
        <row r="381">
          <cell r="A381" t="str">
            <v>MforChr21G210880</v>
          </cell>
          <cell r="B381">
            <v>0.003217</v>
          </cell>
          <cell r="C381">
            <v>0.238571</v>
          </cell>
          <cell r="D381">
            <v>7</v>
          </cell>
        </row>
        <row r="382">
          <cell r="A382" t="str">
            <v>MforChr21G210980</v>
          </cell>
          <cell r="B382">
            <v>0.00010148</v>
          </cell>
          <cell r="C382">
            <v>-0.150748</v>
          </cell>
          <cell r="D382">
            <v>20</v>
          </cell>
        </row>
        <row r="383">
          <cell r="A383" t="str">
            <v>MforChr21G211090</v>
          </cell>
          <cell r="B383">
            <v>0.0038326</v>
          </cell>
          <cell r="C383">
            <v>-0.120237</v>
          </cell>
          <cell r="D383">
            <v>16</v>
          </cell>
        </row>
        <row r="384">
          <cell r="A384" t="str">
            <v>MforChr21G211110</v>
          </cell>
          <cell r="B384">
            <v>0.046195</v>
          </cell>
          <cell r="C384">
            <v>0.1808</v>
          </cell>
          <cell r="D384">
            <v>3</v>
          </cell>
        </row>
        <row r="385">
          <cell r="A385" t="str">
            <v>MforChr21G211250</v>
          </cell>
          <cell r="B385">
            <v>0.0025203</v>
          </cell>
          <cell r="C385">
            <v>0.159458</v>
          </cell>
          <cell r="D385">
            <v>8</v>
          </cell>
        </row>
        <row r="386">
          <cell r="A386" t="str">
            <v>MforChr21G211400</v>
          </cell>
          <cell r="B386">
            <v>0.0037257</v>
          </cell>
          <cell r="C386">
            <v>-0.173582</v>
          </cell>
          <cell r="D386">
            <v>6</v>
          </cell>
        </row>
        <row r="387">
          <cell r="A387" t="str">
            <v>MforChr21G211870</v>
          </cell>
          <cell r="B387">
            <v>0.046195</v>
          </cell>
          <cell r="C387">
            <v>-0.129367</v>
          </cell>
          <cell r="D387">
            <v>4</v>
          </cell>
        </row>
        <row r="388">
          <cell r="A388" t="str">
            <v>MforChr22G212710</v>
          </cell>
          <cell r="B388">
            <v>0.018055</v>
          </cell>
          <cell r="C388">
            <v>-0.159333</v>
          </cell>
          <cell r="D388">
            <v>3</v>
          </cell>
        </row>
        <row r="389">
          <cell r="A389" t="str">
            <v>MforChr22G213040</v>
          </cell>
          <cell r="B389">
            <v>0.046195</v>
          </cell>
          <cell r="C389">
            <v>0.149101</v>
          </cell>
          <cell r="D389">
            <v>3</v>
          </cell>
        </row>
        <row r="390">
          <cell r="A390" t="str">
            <v>MforChr22G213470</v>
          </cell>
          <cell r="B390">
            <v>0.00082353</v>
          </cell>
          <cell r="C390">
            <v>-0.1511</v>
          </cell>
          <cell r="D390">
            <v>10</v>
          </cell>
        </row>
        <row r="391">
          <cell r="A391" t="str">
            <v>MforChr22G213470</v>
          </cell>
          <cell r="B391" t="str">
            <v>5.4287e-05</v>
          </cell>
          <cell r="C391">
            <v>-0.48808</v>
          </cell>
          <cell r="D391">
            <v>5</v>
          </cell>
        </row>
        <row r="392">
          <cell r="A392" t="str">
            <v>MforChr22G213570</v>
          </cell>
          <cell r="B392">
            <v>0.003623</v>
          </cell>
          <cell r="C392">
            <v>-0.189692</v>
          </cell>
          <cell r="D392">
            <v>10</v>
          </cell>
        </row>
        <row r="393">
          <cell r="A393" t="str">
            <v>MforChr22G213710</v>
          </cell>
          <cell r="B393">
            <v>0.046195</v>
          </cell>
          <cell r="C393">
            <v>-0.336953</v>
          </cell>
          <cell r="D393">
            <v>3</v>
          </cell>
        </row>
        <row r="394">
          <cell r="A394" t="str">
            <v>MforChr22G214160</v>
          </cell>
          <cell r="B394">
            <v>0.030937</v>
          </cell>
          <cell r="C394">
            <v>-0.1283</v>
          </cell>
          <cell r="D394">
            <v>4</v>
          </cell>
        </row>
        <row r="395">
          <cell r="A395" t="str">
            <v>MforChr22G214320</v>
          </cell>
          <cell r="B395">
            <v>0.018055</v>
          </cell>
          <cell r="C395">
            <v>0.135691</v>
          </cell>
          <cell r="D395">
            <v>11</v>
          </cell>
        </row>
        <row r="396">
          <cell r="A396" t="str">
            <v>MforChr22G214370</v>
          </cell>
          <cell r="B396">
            <v>0.046195</v>
          </cell>
          <cell r="C396">
            <v>-0.179079</v>
          </cell>
          <cell r="D396">
            <v>6</v>
          </cell>
        </row>
        <row r="397">
          <cell r="A397" t="str">
            <v>MforChr22G215980</v>
          </cell>
          <cell r="B397">
            <v>0.046305</v>
          </cell>
          <cell r="C397">
            <v>-0.118355</v>
          </cell>
          <cell r="D397">
            <v>3</v>
          </cell>
        </row>
        <row r="398">
          <cell r="A398" t="str">
            <v>MforChr22G216300</v>
          </cell>
          <cell r="B398">
            <v>0.043211</v>
          </cell>
          <cell r="C398">
            <v>0.240056</v>
          </cell>
          <cell r="D398">
            <v>7</v>
          </cell>
        </row>
        <row r="399">
          <cell r="A399" t="str">
            <v>MforChr22G217030</v>
          </cell>
          <cell r="B399">
            <v>0.018118</v>
          </cell>
          <cell r="C399">
            <v>0.225547</v>
          </cell>
          <cell r="D399">
            <v>5</v>
          </cell>
        </row>
        <row r="400">
          <cell r="A400" t="str">
            <v>MforChr22G217380</v>
          </cell>
          <cell r="B400">
            <v>0.047805</v>
          </cell>
          <cell r="C400">
            <v>-0.4414</v>
          </cell>
          <cell r="D400">
            <v>3</v>
          </cell>
        </row>
        <row r="401">
          <cell r="A401" t="str">
            <v>MforChr22G217420</v>
          </cell>
          <cell r="B401">
            <v>0.006179</v>
          </cell>
          <cell r="C401">
            <v>-0.103098</v>
          </cell>
          <cell r="D401">
            <v>5</v>
          </cell>
        </row>
        <row r="402">
          <cell r="A402" t="str">
            <v>MforChr22G217600</v>
          </cell>
          <cell r="B402">
            <v>0.0062517</v>
          </cell>
          <cell r="C402">
            <v>-0.220209</v>
          </cell>
          <cell r="D402">
            <v>3</v>
          </cell>
        </row>
        <row r="403">
          <cell r="A403" t="str">
            <v>MforChr22G217870</v>
          </cell>
          <cell r="B403">
            <v>0.043426</v>
          </cell>
          <cell r="C403">
            <v>-0.106219</v>
          </cell>
          <cell r="D403">
            <v>6</v>
          </cell>
        </row>
        <row r="404">
          <cell r="A404" t="str">
            <v>MforChr22G218140</v>
          </cell>
          <cell r="B404">
            <v>0.002363</v>
          </cell>
          <cell r="C404">
            <v>-0.171777</v>
          </cell>
          <cell r="D404">
            <v>6</v>
          </cell>
        </row>
        <row r="405">
          <cell r="A405" t="str">
            <v>MforChr22G218520</v>
          </cell>
          <cell r="B405">
            <v>0.0062138</v>
          </cell>
          <cell r="C405">
            <v>0.149816</v>
          </cell>
          <cell r="D405">
            <v>17</v>
          </cell>
        </row>
        <row r="406">
          <cell r="A406" t="str">
            <v>MforChr22G219160</v>
          </cell>
          <cell r="B406">
            <v>0.019206</v>
          </cell>
          <cell r="C406">
            <v>-0.160689</v>
          </cell>
          <cell r="D406">
            <v>3</v>
          </cell>
        </row>
        <row r="407">
          <cell r="A407" t="str">
            <v>MforChr22G219190</v>
          </cell>
          <cell r="B407">
            <v>0.046195</v>
          </cell>
          <cell r="C407">
            <v>-0.247307</v>
          </cell>
          <cell r="D407">
            <v>3</v>
          </cell>
        </row>
        <row r="408">
          <cell r="A408" t="str">
            <v>MforChr23G219660</v>
          </cell>
          <cell r="B408" t="str">
            <v>3.9612e-13</v>
          </cell>
          <cell r="C408">
            <v>0.193013</v>
          </cell>
          <cell r="D408">
            <v>15</v>
          </cell>
        </row>
        <row r="409">
          <cell r="A409" t="str">
            <v>MforChr23G219900</v>
          </cell>
          <cell r="B409">
            <v>0.0086383</v>
          </cell>
          <cell r="C409">
            <v>-0.1884</v>
          </cell>
          <cell r="D409">
            <v>4</v>
          </cell>
        </row>
        <row r="410">
          <cell r="A410" t="str">
            <v>MforChr23G219960</v>
          </cell>
          <cell r="B410">
            <v>0.045534</v>
          </cell>
          <cell r="C410">
            <v>0.115326</v>
          </cell>
          <cell r="D410">
            <v>14</v>
          </cell>
        </row>
        <row r="411">
          <cell r="A411" t="str">
            <v>MforChr23G220020</v>
          </cell>
          <cell r="B411">
            <v>0.013119</v>
          </cell>
          <cell r="C411">
            <v>-0.270571</v>
          </cell>
          <cell r="D411">
            <v>5</v>
          </cell>
        </row>
        <row r="412">
          <cell r="A412" t="str">
            <v>MforChr23G220210</v>
          </cell>
          <cell r="B412">
            <v>0.026753</v>
          </cell>
          <cell r="C412">
            <v>-0.109373</v>
          </cell>
          <cell r="D412">
            <v>12</v>
          </cell>
        </row>
        <row r="413">
          <cell r="A413" t="str">
            <v>MforChr23G220210</v>
          </cell>
          <cell r="B413" t="str">
            <v>9.9665e-05</v>
          </cell>
          <cell r="C413">
            <v>-0.446422</v>
          </cell>
          <cell r="D413">
            <v>4</v>
          </cell>
        </row>
        <row r="414">
          <cell r="A414" t="str">
            <v>MforChr23G220730</v>
          </cell>
          <cell r="B414">
            <v>0.017289</v>
          </cell>
          <cell r="C414">
            <v>-0.127805</v>
          </cell>
          <cell r="D414">
            <v>6</v>
          </cell>
        </row>
        <row r="415">
          <cell r="A415" t="str">
            <v>MforChr23G221110</v>
          </cell>
          <cell r="B415">
            <v>0.0058907</v>
          </cell>
          <cell r="C415">
            <v>-0.17088</v>
          </cell>
          <cell r="D415">
            <v>5</v>
          </cell>
        </row>
        <row r="416">
          <cell r="A416" t="str">
            <v>MforChr23G221740</v>
          </cell>
          <cell r="B416">
            <v>0.046195</v>
          </cell>
          <cell r="C416">
            <v>-0.122333</v>
          </cell>
          <cell r="D416">
            <v>3</v>
          </cell>
        </row>
        <row r="417">
          <cell r="A417" t="str">
            <v>MforChr23G222000</v>
          </cell>
          <cell r="B417">
            <v>0.046195</v>
          </cell>
          <cell r="C417">
            <v>-0.102067</v>
          </cell>
          <cell r="D417">
            <v>3</v>
          </cell>
        </row>
        <row r="418">
          <cell r="A418" t="str">
            <v>MforChr23G222350</v>
          </cell>
          <cell r="B418">
            <v>0.0037362</v>
          </cell>
          <cell r="C418">
            <v>-0.167263</v>
          </cell>
          <cell r="D418">
            <v>5</v>
          </cell>
        </row>
        <row r="419">
          <cell r="A419" t="str">
            <v>MforChr23G222640</v>
          </cell>
          <cell r="B419" t="str">
            <v>4.9593e-06</v>
          </cell>
          <cell r="C419">
            <v>0.250292</v>
          </cell>
          <cell r="D419">
            <v>10</v>
          </cell>
        </row>
        <row r="420">
          <cell r="A420" t="str">
            <v>MforChr23G222650</v>
          </cell>
          <cell r="B420" t="str">
            <v>1.5411e-07</v>
          </cell>
          <cell r="C420">
            <v>0.435283</v>
          </cell>
          <cell r="D420">
            <v>8</v>
          </cell>
        </row>
        <row r="421">
          <cell r="A421" t="str">
            <v>MforChr23G222870</v>
          </cell>
          <cell r="B421" t="str">
            <v>1.579e-06</v>
          </cell>
          <cell r="C421">
            <v>-0.335453</v>
          </cell>
          <cell r="D421">
            <v>9</v>
          </cell>
        </row>
        <row r="422">
          <cell r="A422" t="str">
            <v>MforChr23G222870</v>
          </cell>
          <cell r="B422" t="str">
            <v>5.5325e-06</v>
          </cell>
          <cell r="C422">
            <v>-0.1607</v>
          </cell>
          <cell r="D422">
            <v>4</v>
          </cell>
        </row>
        <row r="423">
          <cell r="A423" t="str">
            <v>MforChr23G222870</v>
          </cell>
          <cell r="B423" t="str">
            <v>8.6979e-07</v>
          </cell>
          <cell r="C423">
            <v>-0.334006</v>
          </cell>
          <cell r="D423">
            <v>8</v>
          </cell>
        </row>
        <row r="424">
          <cell r="A424" t="str">
            <v>MforChr23G222930</v>
          </cell>
          <cell r="B424">
            <v>0.046195</v>
          </cell>
          <cell r="C424">
            <v>-0.165758</v>
          </cell>
          <cell r="D424">
            <v>3</v>
          </cell>
        </row>
        <row r="425">
          <cell r="A425" t="str">
            <v>MforChr23G223100</v>
          </cell>
          <cell r="B425">
            <v>0.0037575</v>
          </cell>
          <cell r="C425">
            <v>0.1114</v>
          </cell>
          <cell r="D425">
            <v>6</v>
          </cell>
        </row>
        <row r="426">
          <cell r="A426" t="str">
            <v>MforChr23G223250</v>
          </cell>
          <cell r="B426">
            <v>0.010983</v>
          </cell>
          <cell r="C426">
            <v>-0.245667</v>
          </cell>
          <cell r="D426">
            <v>3</v>
          </cell>
        </row>
        <row r="427">
          <cell r="A427" t="str">
            <v>MforChr23G223800</v>
          </cell>
          <cell r="B427">
            <v>0.019633</v>
          </cell>
          <cell r="C427">
            <v>-0.2307</v>
          </cell>
          <cell r="D427">
            <v>4</v>
          </cell>
        </row>
        <row r="428">
          <cell r="A428" t="str">
            <v>MforChr23G224250</v>
          </cell>
          <cell r="B428" t="str">
            <v>5.6092e-06</v>
          </cell>
          <cell r="C428">
            <v>0.187188</v>
          </cell>
          <cell r="D428">
            <v>14</v>
          </cell>
        </row>
        <row r="429">
          <cell r="A429" t="str">
            <v>MforChr23G224400</v>
          </cell>
          <cell r="B429">
            <v>0.04637</v>
          </cell>
          <cell r="C429">
            <v>0.205757</v>
          </cell>
          <cell r="D429">
            <v>5</v>
          </cell>
        </row>
        <row r="430">
          <cell r="A430" t="str">
            <v>MforChr23G224520</v>
          </cell>
          <cell r="B430">
            <v>0.00056997</v>
          </cell>
          <cell r="C430">
            <v>-0.196158</v>
          </cell>
          <cell r="D430">
            <v>8</v>
          </cell>
        </row>
        <row r="431">
          <cell r="A431" t="str">
            <v>MforChr23G224660</v>
          </cell>
          <cell r="B431">
            <v>0.012401</v>
          </cell>
          <cell r="C431">
            <v>-0.18238</v>
          </cell>
          <cell r="D431">
            <v>9</v>
          </cell>
        </row>
        <row r="432">
          <cell r="A432" t="str">
            <v>MforChr23G225380</v>
          </cell>
          <cell r="B432">
            <v>0.0018575</v>
          </cell>
          <cell r="C432">
            <v>-0.172203</v>
          </cell>
          <cell r="D432">
            <v>3</v>
          </cell>
        </row>
        <row r="433">
          <cell r="A433" t="str">
            <v>MforChr23G226090</v>
          </cell>
          <cell r="B433">
            <v>0.0062138</v>
          </cell>
          <cell r="C433">
            <v>-0.156223</v>
          </cell>
          <cell r="D433">
            <v>3</v>
          </cell>
        </row>
        <row r="434">
          <cell r="A434" t="str">
            <v>MforChr23G226260</v>
          </cell>
          <cell r="B434">
            <v>0.018288</v>
          </cell>
          <cell r="C434">
            <v>-0.100358</v>
          </cell>
          <cell r="D434">
            <v>6</v>
          </cell>
        </row>
        <row r="435">
          <cell r="A435" t="str">
            <v>MforChr23G227120</v>
          </cell>
          <cell r="B435">
            <v>0.046195</v>
          </cell>
          <cell r="C435">
            <v>0.218678</v>
          </cell>
          <cell r="D435">
            <v>3</v>
          </cell>
        </row>
        <row r="436">
          <cell r="A436" t="str">
            <v>MforChr23G227310</v>
          </cell>
          <cell r="B436">
            <v>0.046196</v>
          </cell>
          <cell r="C436">
            <v>-0.138838</v>
          </cell>
          <cell r="D436">
            <v>3</v>
          </cell>
        </row>
        <row r="437">
          <cell r="A437" t="str">
            <v>MforChr24G227430</v>
          </cell>
          <cell r="B437">
            <v>0.046195</v>
          </cell>
          <cell r="C437">
            <v>-0.160467</v>
          </cell>
          <cell r="D437">
            <v>3</v>
          </cell>
        </row>
        <row r="438">
          <cell r="A438" t="str">
            <v>MforChr24G227760</v>
          </cell>
          <cell r="B438" t="str">
            <v>4.329e-06</v>
          </cell>
          <cell r="C438">
            <v>-0.1358</v>
          </cell>
          <cell r="D438">
            <v>8</v>
          </cell>
        </row>
        <row r="439">
          <cell r="A439" t="str">
            <v>MforChr24G228650</v>
          </cell>
          <cell r="B439">
            <v>0.019151</v>
          </cell>
          <cell r="C439">
            <v>-0.171051</v>
          </cell>
          <cell r="D439">
            <v>4</v>
          </cell>
        </row>
        <row r="440">
          <cell r="A440" t="str">
            <v>MforChr24G228990</v>
          </cell>
          <cell r="B440">
            <v>0.019642</v>
          </cell>
          <cell r="C440">
            <v>-0.168111</v>
          </cell>
          <cell r="D440">
            <v>4</v>
          </cell>
        </row>
        <row r="441">
          <cell r="A441" t="str">
            <v>MforChr24G229050</v>
          </cell>
          <cell r="B441">
            <v>0.030519</v>
          </cell>
          <cell r="C441">
            <v>-0.266265</v>
          </cell>
          <cell r="D441">
            <v>4</v>
          </cell>
        </row>
        <row r="442">
          <cell r="A442" t="str">
            <v>MforChr24G229540</v>
          </cell>
          <cell r="B442">
            <v>0.0086383</v>
          </cell>
          <cell r="C442">
            <v>-0.116203</v>
          </cell>
          <cell r="D442">
            <v>4</v>
          </cell>
        </row>
        <row r="443">
          <cell r="A443" t="str">
            <v>MforChr24G230070</v>
          </cell>
          <cell r="B443">
            <v>0.011011</v>
          </cell>
          <cell r="C443">
            <v>-0.174259</v>
          </cell>
          <cell r="D443">
            <v>3</v>
          </cell>
        </row>
        <row r="444">
          <cell r="A444" t="str">
            <v>MforChr24G230170</v>
          </cell>
          <cell r="B444" t="str">
            <v>7.383e-16</v>
          </cell>
          <cell r="C444">
            <v>-0.273267</v>
          </cell>
          <cell r="D444">
            <v>12</v>
          </cell>
        </row>
        <row r="445">
          <cell r="A445" t="str">
            <v>MforChr24G230680</v>
          </cell>
          <cell r="B445">
            <v>0.030826</v>
          </cell>
          <cell r="C445">
            <v>-0.1091</v>
          </cell>
          <cell r="D445">
            <v>4</v>
          </cell>
        </row>
        <row r="446">
          <cell r="A446" t="str">
            <v>MforChr24G230760</v>
          </cell>
          <cell r="B446" t="str">
            <v>7.551e-05</v>
          </cell>
          <cell r="C446">
            <v>-0.139725</v>
          </cell>
          <cell r="D446">
            <v>8</v>
          </cell>
        </row>
        <row r="447">
          <cell r="A447" t="str">
            <v>MforChr24G230770</v>
          </cell>
          <cell r="B447">
            <v>0.011958</v>
          </cell>
          <cell r="C447">
            <v>-0.145467</v>
          </cell>
          <cell r="D447">
            <v>3</v>
          </cell>
        </row>
        <row r="448">
          <cell r="A448" t="str">
            <v>MforChr24G230870</v>
          </cell>
          <cell r="B448" t="str">
            <v>5.0964e-06</v>
          </cell>
          <cell r="C448">
            <v>0.28324</v>
          </cell>
          <cell r="D448">
            <v>5</v>
          </cell>
        </row>
        <row r="449">
          <cell r="A449" t="str">
            <v>MforChr24G230880</v>
          </cell>
          <cell r="B449" t="str">
            <v>5.2218e-06</v>
          </cell>
          <cell r="C449">
            <v>0.258733</v>
          </cell>
          <cell r="D449">
            <v>6</v>
          </cell>
        </row>
        <row r="450">
          <cell r="A450" t="str">
            <v>MforChr24G231090</v>
          </cell>
          <cell r="B450">
            <v>0.011344</v>
          </cell>
          <cell r="C450">
            <v>-0.348348</v>
          </cell>
          <cell r="D450">
            <v>3</v>
          </cell>
        </row>
        <row r="451">
          <cell r="A451" t="str">
            <v>MforChr24G231840</v>
          </cell>
          <cell r="B451">
            <v>0.040932</v>
          </cell>
          <cell r="C451">
            <v>0.1502</v>
          </cell>
          <cell r="D451">
            <v>5</v>
          </cell>
        </row>
        <row r="452">
          <cell r="A452" t="str">
            <v>MforChr24G231940</v>
          </cell>
          <cell r="B452" t="str">
            <v>5.0399e-06</v>
          </cell>
          <cell r="C452">
            <v>0.26424</v>
          </cell>
          <cell r="D452">
            <v>5</v>
          </cell>
        </row>
        <row r="453">
          <cell r="A453" t="str">
            <v>MforChr24G232300</v>
          </cell>
          <cell r="B453">
            <v>0.0077438</v>
          </cell>
          <cell r="C453">
            <v>-0.128196</v>
          </cell>
          <cell r="D453">
            <v>10</v>
          </cell>
        </row>
        <row r="454">
          <cell r="A454" t="str">
            <v>MforChr24G232490</v>
          </cell>
          <cell r="B454">
            <v>0.04633</v>
          </cell>
          <cell r="C454">
            <v>-0.273364</v>
          </cell>
          <cell r="D454">
            <v>3</v>
          </cell>
        </row>
        <row r="455">
          <cell r="A455" t="str">
            <v>MforChr24G232950</v>
          </cell>
          <cell r="B455">
            <v>0.011556</v>
          </cell>
          <cell r="C455">
            <v>-0.165206</v>
          </cell>
          <cell r="D455">
            <v>3</v>
          </cell>
        </row>
        <row r="456">
          <cell r="A456" t="str">
            <v>MforChr24G232950</v>
          </cell>
          <cell r="B456">
            <v>0.017862</v>
          </cell>
          <cell r="C456">
            <v>-0.165077</v>
          </cell>
          <cell r="D456">
            <v>8</v>
          </cell>
        </row>
        <row r="457">
          <cell r="A457" t="str">
            <v>MforChr25G233410</v>
          </cell>
          <cell r="B457" t="str">
            <v>1.728e-06</v>
          </cell>
          <cell r="C457">
            <v>0.211536</v>
          </cell>
          <cell r="D457">
            <v>9</v>
          </cell>
        </row>
        <row r="458">
          <cell r="A458" t="str">
            <v>MforChr25G233860</v>
          </cell>
          <cell r="B458">
            <v>0.0062161</v>
          </cell>
          <cell r="C458">
            <v>-0.192647</v>
          </cell>
          <cell r="D458">
            <v>7</v>
          </cell>
        </row>
        <row r="459">
          <cell r="A459" t="str">
            <v>MforChr25G234050</v>
          </cell>
          <cell r="B459">
            <v>0.0016301</v>
          </cell>
          <cell r="C459">
            <v>-0.129573</v>
          </cell>
          <cell r="D459">
            <v>15</v>
          </cell>
        </row>
        <row r="460">
          <cell r="A460" t="str">
            <v>MforChr25G234530</v>
          </cell>
          <cell r="B460">
            <v>0.0001401</v>
          </cell>
          <cell r="C460">
            <v>0.136905</v>
          </cell>
          <cell r="D460">
            <v>21</v>
          </cell>
        </row>
        <row r="461">
          <cell r="A461" t="str">
            <v>MforChr25G234720</v>
          </cell>
          <cell r="B461">
            <v>0.030392</v>
          </cell>
          <cell r="C461">
            <v>-0.219367</v>
          </cell>
          <cell r="D461">
            <v>3</v>
          </cell>
        </row>
        <row r="462">
          <cell r="A462" t="str">
            <v>MforChr25G234780</v>
          </cell>
          <cell r="B462">
            <v>0.046195</v>
          </cell>
          <cell r="C462">
            <v>-0.161519</v>
          </cell>
          <cell r="D462">
            <v>3</v>
          </cell>
        </row>
        <row r="463">
          <cell r="A463" t="str">
            <v>MforChr25G234870</v>
          </cell>
          <cell r="B463">
            <v>0.015731</v>
          </cell>
          <cell r="C463">
            <v>-0.139069</v>
          </cell>
          <cell r="D463">
            <v>10</v>
          </cell>
        </row>
        <row r="464">
          <cell r="A464" t="str">
            <v>MforChr25G234880</v>
          </cell>
          <cell r="B464">
            <v>0.017299</v>
          </cell>
          <cell r="C464">
            <v>-0.171609</v>
          </cell>
          <cell r="D464">
            <v>6</v>
          </cell>
        </row>
        <row r="465">
          <cell r="A465" t="str">
            <v>MforChr25G234910</v>
          </cell>
          <cell r="B465">
            <v>0.046693</v>
          </cell>
          <cell r="C465">
            <v>-0.113132</v>
          </cell>
          <cell r="D465">
            <v>12</v>
          </cell>
        </row>
        <row r="466">
          <cell r="A466" t="str">
            <v>MforChr25G234950</v>
          </cell>
          <cell r="B466">
            <v>0.030991</v>
          </cell>
          <cell r="C466">
            <v>-0.188567</v>
          </cell>
          <cell r="D466">
            <v>4</v>
          </cell>
        </row>
        <row r="467">
          <cell r="A467" t="str">
            <v>MforChr25G235170</v>
          </cell>
          <cell r="B467">
            <v>0.0056103</v>
          </cell>
          <cell r="C467">
            <v>-0.117295</v>
          </cell>
          <cell r="D467">
            <v>9</v>
          </cell>
        </row>
        <row r="468">
          <cell r="A468" t="str">
            <v>MforChr25G235260</v>
          </cell>
          <cell r="B468" t="str">
            <v>4.3922e-05</v>
          </cell>
          <cell r="C468">
            <v>0.181356</v>
          </cell>
          <cell r="D468">
            <v>9</v>
          </cell>
        </row>
        <row r="469">
          <cell r="A469" t="str">
            <v>MforChr25G235270</v>
          </cell>
          <cell r="B469">
            <v>0.0016256</v>
          </cell>
          <cell r="C469">
            <v>-0.113078</v>
          </cell>
          <cell r="D469">
            <v>7</v>
          </cell>
        </row>
        <row r="470">
          <cell r="A470" t="str">
            <v>MforChr25G235270</v>
          </cell>
          <cell r="B470" t="str">
            <v>3.2122e-06</v>
          </cell>
          <cell r="C470">
            <v>-0.268633</v>
          </cell>
          <cell r="D470">
            <v>6</v>
          </cell>
        </row>
        <row r="471">
          <cell r="A471" t="str">
            <v>MforChr25G235270</v>
          </cell>
          <cell r="B471" t="str">
            <v>1.8797e-05</v>
          </cell>
          <cell r="C471">
            <v>-0.243329</v>
          </cell>
          <cell r="D471">
            <v>5</v>
          </cell>
        </row>
        <row r="472">
          <cell r="A472" t="str">
            <v>MforChr25G235400</v>
          </cell>
          <cell r="B472">
            <v>0.0087504</v>
          </cell>
          <cell r="C472">
            <v>-0.15432</v>
          </cell>
          <cell r="D472">
            <v>5</v>
          </cell>
        </row>
        <row r="473">
          <cell r="A473" t="str">
            <v>MforChr25G235510</v>
          </cell>
          <cell r="B473">
            <v>0.030379</v>
          </cell>
          <cell r="C473">
            <v>-0.137489</v>
          </cell>
          <cell r="D473">
            <v>3</v>
          </cell>
        </row>
        <row r="474">
          <cell r="A474" t="str">
            <v>MforChr25G235600</v>
          </cell>
          <cell r="B474" t="str">
            <v>2.1659e-05</v>
          </cell>
          <cell r="C474">
            <v>0.138733</v>
          </cell>
          <cell r="D474">
            <v>18</v>
          </cell>
        </row>
        <row r="475">
          <cell r="A475" t="str">
            <v>MforChr3G041050</v>
          </cell>
          <cell r="B475">
            <v>0.018055</v>
          </cell>
          <cell r="C475">
            <v>-0.176006</v>
          </cell>
          <cell r="D475">
            <v>5</v>
          </cell>
        </row>
        <row r="476">
          <cell r="A476" t="str">
            <v>MforChr3G041360</v>
          </cell>
          <cell r="B476">
            <v>0.0062138</v>
          </cell>
          <cell r="C476">
            <v>-0.308553</v>
          </cell>
          <cell r="D476">
            <v>3</v>
          </cell>
        </row>
        <row r="477">
          <cell r="A477" t="str">
            <v>MforChr3G041510</v>
          </cell>
          <cell r="B477">
            <v>0.046195</v>
          </cell>
          <cell r="C477">
            <v>0.177432</v>
          </cell>
          <cell r="D477">
            <v>3</v>
          </cell>
        </row>
        <row r="478">
          <cell r="A478" t="str">
            <v>MforChr3G041530</v>
          </cell>
          <cell r="B478">
            <v>0.0016256</v>
          </cell>
          <cell r="C478">
            <v>-0.12072</v>
          </cell>
          <cell r="D478">
            <v>5</v>
          </cell>
        </row>
        <row r="479">
          <cell r="A479" t="str">
            <v>MforChr3G041570</v>
          </cell>
          <cell r="B479" t="str">
            <v>1.8068e-05</v>
          </cell>
          <cell r="C479">
            <v>0.14152</v>
          </cell>
          <cell r="D479">
            <v>5</v>
          </cell>
        </row>
        <row r="480">
          <cell r="A480" t="str">
            <v>MforChr3G041890</v>
          </cell>
          <cell r="B480">
            <v>0.018055</v>
          </cell>
          <cell r="C480">
            <v>-0.148815</v>
          </cell>
          <cell r="D480">
            <v>5</v>
          </cell>
        </row>
        <row r="481">
          <cell r="A481" t="str">
            <v>MforChr3G041940</v>
          </cell>
          <cell r="B481">
            <v>0.0015736</v>
          </cell>
          <cell r="C481">
            <v>-0.14912</v>
          </cell>
          <cell r="D481">
            <v>5</v>
          </cell>
        </row>
        <row r="482">
          <cell r="A482" t="str">
            <v>MforChr3G042590</v>
          </cell>
          <cell r="B482">
            <v>0.012457</v>
          </cell>
          <cell r="C482">
            <v>-0.11136</v>
          </cell>
          <cell r="D482">
            <v>7</v>
          </cell>
        </row>
        <row r="483">
          <cell r="A483" t="str">
            <v>MforChr3G043130</v>
          </cell>
          <cell r="B483">
            <v>0.040932</v>
          </cell>
          <cell r="C483">
            <v>-0.174502</v>
          </cell>
          <cell r="D483">
            <v>6</v>
          </cell>
        </row>
        <row r="484">
          <cell r="A484" t="str">
            <v>MforChr3G043630</v>
          </cell>
          <cell r="B484" t="str">
            <v>6.5257e-06</v>
          </cell>
          <cell r="C484">
            <v>0.196582</v>
          </cell>
          <cell r="D484">
            <v>11</v>
          </cell>
        </row>
        <row r="485">
          <cell r="A485" t="str">
            <v>MforChr3G043790</v>
          </cell>
          <cell r="B485">
            <v>0.021531</v>
          </cell>
          <cell r="C485">
            <v>-0.185572</v>
          </cell>
          <cell r="D485">
            <v>7</v>
          </cell>
        </row>
        <row r="486">
          <cell r="A486" t="str">
            <v>MforChr3G044650</v>
          </cell>
          <cell r="B486">
            <v>0.0035816</v>
          </cell>
          <cell r="C486">
            <v>-0.14889</v>
          </cell>
          <cell r="D486">
            <v>6</v>
          </cell>
        </row>
        <row r="487">
          <cell r="A487" t="str">
            <v>MforChr3G045040</v>
          </cell>
          <cell r="B487">
            <v>0.03052</v>
          </cell>
          <cell r="C487">
            <v>-0.2642</v>
          </cell>
          <cell r="D487">
            <v>7</v>
          </cell>
        </row>
        <row r="488">
          <cell r="A488" t="str">
            <v>MforChr3G045340</v>
          </cell>
          <cell r="B488">
            <v>0.000355</v>
          </cell>
          <cell r="C488">
            <v>-0.17032</v>
          </cell>
          <cell r="D488">
            <v>5</v>
          </cell>
        </row>
        <row r="489">
          <cell r="A489" t="str">
            <v>MforChr3G045640</v>
          </cell>
          <cell r="B489" t="str">
            <v>1.0235e-09</v>
          </cell>
          <cell r="C489">
            <v>0.58125</v>
          </cell>
          <cell r="D489">
            <v>8</v>
          </cell>
        </row>
        <row r="490">
          <cell r="A490" t="str">
            <v>MforChr3G046300</v>
          </cell>
          <cell r="B490">
            <v>0.008926</v>
          </cell>
          <cell r="C490">
            <v>0.137</v>
          </cell>
          <cell r="D490">
            <v>7</v>
          </cell>
        </row>
        <row r="491">
          <cell r="A491" t="str">
            <v>MforChr3G046640</v>
          </cell>
          <cell r="B491">
            <v>0.040592</v>
          </cell>
          <cell r="C491">
            <v>-0.116433</v>
          </cell>
          <cell r="D491">
            <v>5</v>
          </cell>
        </row>
        <row r="492">
          <cell r="A492" t="str">
            <v>MforChr3G046700</v>
          </cell>
          <cell r="B492">
            <v>0.011016</v>
          </cell>
          <cell r="C492">
            <v>0.1812</v>
          </cell>
          <cell r="D492">
            <v>3</v>
          </cell>
        </row>
        <row r="493">
          <cell r="A493" t="str">
            <v>MforChr3G046970</v>
          </cell>
          <cell r="B493">
            <v>0.039549</v>
          </cell>
          <cell r="C493">
            <v>-0.17881</v>
          </cell>
          <cell r="D493">
            <v>5</v>
          </cell>
        </row>
        <row r="494">
          <cell r="A494" t="str">
            <v>MforChr3G047170</v>
          </cell>
          <cell r="B494">
            <v>0.018055</v>
          </cell>
          <cell r="C494">
            <v>-0.320956</v>
          </cell>
          <cell r="D494">
            <v>3</v>
          </cell>
        </row>
        <row r="495">
          <cell r="A495" t="str">
            <v>MforChr3G048390</v>
          </cell>
          <cell r="B495">
            <v>0.00912</v>
          </cell>
          <cell r="C495">
            <v>-0.141597</v>
          </cell>
          <cell r="D495">
            <v>9</v>
          </cell>
        </row>
        <row r="496">
          <cell r="A496" t="str">
            <v>MforChr3G048700</v>
          </cell>
          <cell r="B496" t="str">
            <v>2.411e-05</v>
          </cell>
          <cell r="C496">
            <v>-0.11205</v>
          </cell>
          <cell r="D496">
            <v>4</v>
          </cell>
        </row>
        <row r="497">
          <cell r="A497" t="str">
            <v>MforChr3G048900</v>
          </cell>
          <cell r="B497">
            <v>0.01724</v>
          </cell>
          <cell r="C497">
            <v>-0.193051</v>
          </cell>
          <cell r="D497">
            <v>6</v>
          </cell>
        </row>
        <row r="498">
          <cell r="A498" t="str">
            <v>MforChr4G050100</v>
          </cell>
          <cell r="B498">
            <v>0.0025642</v>
          </cell>
          <cell r="C498">
            <v>-0.203648</v>
          </cell>
          <cell r="D498">
            <v>8</v>
          </cell>
        </row>
        <row r="499">
          <cell r="A499" t="str">
            <v>MforChr4G050130</v>
          </cell>
          <cell r="B499">
            <v>0.0085422</v>
          </cell>
          <cell r="C499">
            <v>-0.14666</v>
          </cell>
          <cell r="D499">
            <v>5</v>
          </cell>
        </row>
        <row r="500">
          <cell r="A500" t="str">
            <v>MforChr4G050790</v>
          </cell>
          <cell r="B500">
            <v>0.0053107</v>
          </cell>
          <cell r="C500">
            <v>-0.200738</v>
          </cell>
          <cell r="D500">
            <v>8</v>
          </cell>
        </row>
        <row r="501">
          <cell r="A501" t="str">
            <v>MforChr4G050790</v>
          </cell>
          <cell r="B501" t="str">
            <v>6.5011e-07</v>
          </cell>
          <cell r="C501">
            <v>-0.285644</v>
          </cell>
          <cell r="D501">
            <v>9</v>
          </cell>
        </row>
        <row r="502">
          <cell r="A502" t="str">
            <v>MforChr4G051040</v>
          </cell>
          <cell r="B502">
            <v>0.0062012</v>
          </cell>
          <cell r="C502">
            <v>-0.25764</v>
          </cell>
          <cell r="D502">
            <v>5</v>
          </cell>
        </row>
        <row r="503">
          <cell r="A503" t="str">
            <v>MforChr4G051450</v>
          </cell>
          <cell r="B503">
            <v>0.0035823</v>
          </cell>
          <cell r="C503">
            <v>-0.272546</v>
          </cell>
          <cell r="D503">
            <v>3</v>
          </cell>
        </row>
        <row r="504">
          <cell r="A504" t="str">
            <v>MforChr4G052680</v>
          </cell>
          <cell r="B504">
            <v>0.032526</v>
          </cell>
          <cell r="C504">
            <v>-0.183403</v>
          </cell>
          <cell r="D504">
            <v>12</v>
          </cell>
        </row>
        <row r="505">
          <cell r="A505" t="str">
            <v>MforChr4G052750</v>
          </cell>
          <cell r="B505" t="str">
            <v>6.3539e-05</v>
          </cell>
          <cell r="C505">
            <v>-0.141488</v>
          </cell>
          <cell r="D505">
            <v>9</v>
          </cell>
        </row>
        <row r="506">
          <cell r="A506" t="str">
            <v>MforChr4G052770</v>
          </cell>
          <cell r="B506">
            <v>0.00018224</v>
          </cell>
          <cell r="C506">
            <v>0.414827</v>
          </cell>
          <cell r="D506">
            <v>5</v>
          </cell>
        </row>
        <row r="507">
          <cell r="A507" t="str">
            <v>MforChr4G052860</v>
          </cell>
          <cell r="B507" t="str">
            <v>6.0759e-12</v>
          </cell>
          <cell r="C507">
            <v>-0.1552</v>
          </cell>
          <cell r="D507">
            <v>20</v>
          </cell>
        </row>
        <row r="508">
          <cell r="A508" t="str">
            <v>MforChr4G052970</v>
          </cell>
          <cell r="B508">
            <v>0.0073444</v>
          </cell>
          <cell r="C508">
            <v>-0.11989</v>
          </cell>
          <cell r="D508">
            <v>6</v>
          </cell>
        </row>
        <row r="509">
          <cell r="A509" t="str">
            <v>MforChr4G053090</v>
          </cell>
          <cell r="B509">
            <v>0.046195</v>
          </cell>
          <cell r="C509">
            <v>-0.175581</v>
          </cell>
          <cell r="D509">
            <v>13</v>
          </cell>
        </row>
        <row r="510">
          <cell r="A510" t="str">
            <v>MforChr4G053260</v>
          </cell>
          <cell r="B510" t="str">
            <v>2.4615e-05</v>
          </cell>
          <cell r="C510">
            <v>-0.591686</v>
          </cell>
          <cell r="D510">
            <v>4</v>
          </cell>
        </row>
        <row r="511">
          <cell r="A511" t="str">
            <v>MforChr4G053270</v>
          </cell>
          <cell r="B511" t="str">
            <v>2.5781e-06</v>
          </cell>
          <cell r="C511">
            <v>0.152149</v>
          </cell>
          <cell r="D511">
            <v>5</v>
          </cell>
        </row>
        <row r="512">
          <cell r="A512" t="str">
            <v>MforChr4G053570</v>
          </cell>
          <cell r="B512">
            <v>0.00019786</v>
          </cell>
          <cell r="C512">
            <v>-0.132091</v>
          </cell>
          <cell r="D512">
            <v>5</v>
          </cell>
        </row>
        <row r="513">
          <cell r="A513" t="str">
            <v>MforChr4G053630</v>
          </cell>
          <cell r="B513" t="str">
            <v>4.7942e-06</v>
          </cell>
          <cell r="C513">
            <v>0.207578</v>
          </cell>
          <cell r="D513">
            <v>9</v>
          </cell>
        </row>
        <row r="514">
          <cell r="A514" t="str">
            <v>MforChr4G054210</v>
          </cell>
          <cell r="B514" t="str">
            <v>1.6077e-05</v>
          </cell>
          <cell r="C514">
            <v>0.12574</v>
          </cell>
          <cell r="D514">
            <v>18</v>
          </cell>
        </row>
        <row r="515">
          <cell r="A515" t="str">
            <v>MforChr4G054270</v>
          </cell>
          <cell r="B515">
            <v>0.03049</v>
          </cell>
          <cell r="C515">
            <v>-0.116533</v>
          </cell>
          <cell r="D515">
            <v>3</v>
          </cell>
        </row>
        <row r="516">
          <cell r="A516" t="str">
            <v>MforChr4G054440</v>
          </cell>
          <cell r="B516">
            <v>0.018055</v>
          </cell>
          <cell r="C516">
            <v>-0.238658</v>
          </cell>
          <cell r="D516">
            <v>3</v>
          </cell>
        </row>
        <row r="517">
          <cell r="A517" t="str">
            <v>MforChr4G054460</v>
          </cell>
          <cell r="B517" t="str">
            <v>1.2523e-05</v>
          </cell>
          <cell r="C517">
            <v>-0.219457</v>
          </cell>
          <cell r="D517">
            <v>9</v>
          </cell>
        </row>
        <row r="518">
          <cell r="A518" t="str">
            <v>MforChr4G054770</v>
          </cell>
          <cell r="B518" t="str">
            <v>1.3984e-05</v>
          </cell>
          <cell r="C518">
            <v>-0.243579</v>
          </cell>
          <cell r="D518">
            <v>9</v>
          </cell>
        </row>
        <row r="519">
          <cell r="A519" t="str">
            <v>MforChr4G055240</v>
          </cell>
          <cell r="B519">
            <v>0.002349</v>
          </cell>
          <cell r="C519">
            <v>0.251467</v>
          </cell>
          <cell r="D519">
            <v>6</v>
          </cell>
        </row>
        <row r="520">
          <cell r="A520" t="str">
            <v>MforChr4G055330</v>
          </cell>
          <cell r="B520">
            <v>0.0034421</v>
          </cell>
          <cell r="C520">
            <v>-0.237422</v>
          </cell>
          <cell r="D520">
            <v>4</v>
          </cell>
        </row>
        <row r="521">
          <cell r="A521" t="str">
            <v>MforChr4G055990</v>
          </cell>
          <cell r="B521">
            <v>0.02835</v>
          </cell>
          <cell r="C521">
            <v>0.241711</v>
          </cell>
          <cell r="D521">
            <v>8</v>
          </cell>
        </row>
        <row r="522">
          <cell r="A522" t="str">
            <v>MforChr4G057070</v>
          </cell>
          <cell r="B522">
            <v>0.019738</v>
          </cell>
          <cell r="C522">
            <v>-0.133055</v>
          </cell>
          <cell r="D522">
            <v>6</v>
          </cell>
        </row>
        <row r="523">
          <cell r="A523" t="str">
            <v>MforChr4G057390</v>
          </cell>
          <cell r="B523">
            <v>0.00019515</v>
          </cell>
          <cell r="C523">
            <v>-0.328292</v>
          </cell>
          <cell r="D523">
            <v>5</v>
          </cell>
        </row>
        <row r="524">
          <cell r="A524" t="str">
            <v>MforChr4G058830</v>
          </cell>
          <cell r="B524">
            <v>0.021088</v>
          </cell>
          <cell r="C524">
            <v>0.151567</v>
          </cell>
          <cell r="D524">
            <v>6</v>
          </cell>
        </row>
        <row r="525">
          <cell r="A525" t="str">
            <v>MforChr4G058890</v>
          </cell>
          <cell r="B525" t="str">
            <v>5.7376e-05</v>
          </cell>
          <cell r="C525">
            <v>-0.17108</v>
          </cell>
          <cell r="D525">
            <v>5</v>
          </cell>
        </row>
        <row r="526">
          <cell r="A526" t="str">
            <v>MforChr4G059060</v>
          </cell>
          <cell r="B526">
            <v>0.0036213</v>
          </cell>
          <cell r="C526">
            <v>-0.391892</v>
          </cell>
          <cell r="D526">
            <v>5</v>
          </cell>
        </row>
        <row r="527">
          <cell r="A527" t="str">
            <v>MforChr4G059140</v>
          </cell>
          <cell r="B527">
            <v>0.014025</v>
          </cell>
          <cell r="C527">
            <v>-0.164183</v>
          </cell>
          <cell r="D527">
            <v>4</v>
          </cell>
        </row>
        <row r="528">
          <cell r="A528" t="str">
            <v>MforChr4G059660</v>
          </cell>
          <cell r="B528">
            <v>0.0076294</v>
          </cell>
          <cell r="C528">
            <v>-0.137862</v>
          </cell>
          <cell r="D528">
            <v>6</v>
          </cell>
        </row>
        <row r="529">
          <cell r="A529" t="str">
            <v>MforChr4G059910</v>
          </cell>
          <cell r="B529">
            <v>0.030379</v>
          </cell>
          <cell r="C529">
            <v>-0.159933</v>
          </cell>
          <cell r="D529">
            <v>3</v>
          </cell>
        </row>
        <row r="530">
          <cell r="A530" t="str">
            <v>MforChr4G059940</v>
          </cell>
          <cell r="B530">
            <v>0.030379</v>
          </cell>
          <cell r="C530">
            <v>-0.224546</v>
          </cell>
          <cell r="D530">
            <v>3</v>
          </cell>
        </row>
        <row r="531">
          <cell r="A531" t="str">
            <v>MforChr4G060050</v>
          </cell>
          <cell r="B531">
            <v>0.00062518</v>
          </cell>
          <cell r="C531">
            <v>-0.226492</v>
          </cell>
          <cell r="D531">
            <v>4</v>
          </cell>
        </row>
        <row r="532">
          <cell r="A532" t="str">
            <v>MforChr4G060100</v>
          </cell>
          <cell r="B532">
            <v>0.0036287</v>
          </cell>
          <cell r="C532">
            <v>0.166533</v>
          </cell>
          <cell r="D532">
            <v>9</v>
          </cell>
        </row>
        <row r="533">
          <cell r="A533" t="str">
            <v>MforChr5G060270</v>
          </cell>
          <cell r="B533">
            <v>0.017737</v>
          </cell>
          <cell r="C533">
            <v>0.103625</v>
          </cell>
          <cell r="D533">
            <v>8</v>
          </cell>
        </row>
        <row r="534">
          <cell r="A534" t="str">
            <v>MforChr5G060440</v>
          </cell>
          <cell r="B534">
            <v>0.046195</v>
          </cell>
          <cell r="C534">
            <v>0.10514</v>
          </cell>
          <cell r="D534">
            <v>10</v>
          </cell>
        </row>
        <row r="535">
          <cell r="A535" t="str">
            <v>MforChr5G060640</v>
          </cell>
          <cell r="B535">
            <v>0.046195</v>
          </cell>
          <cell r="C535">
            <v>-0.13577</v>
          </cell>
          <cell r="D535">
            <v>4</v>
          </cell>
        </row>
        <row r="536">
          <cell r="A536" t="str">
            <v>MforChr5G060790</v>
          </cell>
          <cell r="B536" t="str">
            <v>2.4779e-07</v>
          </cell>
          <cell r="C536">
            <v>-0.27806</v>
          </cell>
          <cell r="D536">
            <v>23</v>
          </cell>
        </row>
        <row r="537">
          <cell r="A537" t="str">
            <v>MforChr5G061050</v>
          </cell>
          <cell r="B537">
            <v>0.0018851</v>
          </cell>
          <cell r="C537">
            <v>-0.247364</v>
          </cell>
          <cell r="D537">
            <v>4</v>
          </cell>
        </row>
        <row r="538">
          <cell r="A538" t="str">
            <v>MforChr5G061110</v>
          </cell>
          <cell r="B538">
            <v>0.046195</v>
          </cell>
          <cell r="C538">
            <v>-0.152577</v>
          </cell>
          <cell r="D538">
            <v>3</v>
          </cell>
        </row>
        <row r="539">
          <cell r="A539" t="str">
            <v>MforChr5G061420</v>
          </cell>
          <cell r="B539">
            <v>0.013579</v>
          </cell>
          <cell r="C539">
            <v>-0.155111</v>
          </cell>
          <cell r="D539">
            <v>5</v>
          </cell>
        </row>
        <row r="540">
          <cell r="A540" t="str">
            <v>MforChr5G061540</v>
          </cell>
          <cell r="B540">
            <v>0.046195</v>
          </cell>
          <cell r="C540">
            <v>0.150713</v>
          </cell>
          <cell r="D540">
            <v>3</v>
          </cell>
        </row>
        <row r="541">
          <cell r="A541" t="str">
            <v>MforChr5G061560</v>
          </cell>
          <cell r="B541">
            <v>0.013533</v>
          </cell>
          <cell r="C541">
            <v>-0.155831</v>
          </cell>
          <cell r="D541">
            <v>5</v>
          </cell>
        </row>
        <row r="542">
          <cell r="A542" t="str">
            <v>MforChr5G062020</v>
          </cell>
          <cell r="B542" t="str">
            <v>5.9257e-17</v>
          </cell>
          <cell r="C542">
            <v>0.160889</v>
          </cell>
          <cell r="D542">
            <v>18</v>
          </cell>
        </row>
        <row r="543">
          <cell r="A543" t="str">
            <v>MforChr5G063140</v>
          </cell>
          <cell r="B543">
            <v>0.0037631</v>
          </cell>
          <cell r="C543">
            <v>-0.148307</v>
          </cell>
          <cell r="D543">
            <v>6</v>
          </cell>
        </row>
        <row r="544">
          <cell r="A544" t="str">
            <v>MforChr5G063360</v>
          </cell>
          <cell r="B544">
            <v>0.019559</v>
          </cell>
          <cell r="C544">
            <v>0.109931</v>
          </cell>
          <cell r="D544">
            <v>16</v>
          </cell>
        </row>
        <row r="545">
          <cell r="A545" t="str">
            <v>MforChr5G063880</v>
          </cell>
          <cell r="B545">
            <v>0.011344</v>
          </cell>
          <cell r="C545">
            <v>-0.403976</v>
          </cell>
          <cell r="D545">
            <v>3</v>
          </cell>
        </row>
        <row r="546">
          <cell r="A546" t="str">
            <v>MforChr5G064220</v>
          </cell>
          <cell r="B546">
            <v>0.0093866</v>
          </cell>
          <cell r="C546">
            <v>-0.130667</v>
          </cell>
          <cell r="D546">
            <v>18</v>
          </cell>
        </row>
        <row r="547">
          <cell r="A547" t="str">
            <v>MforChr5G064570</v>
          </cell>
          <cell r="B547">
            <v>0.018113</v>
          </cell>
          <cell r="C547">
            <v>-0.143533</v>
          </cell>
          <cell r="D547">
            <v>5</v>
          </cell>
        </row>
        <row r="548">
          <cell r="A548" t="str">
            <v>MforChr5G064670</v>
          </cell>
          <cell r="B548" t="str">
            <v>3.0265e-08</v>
          </cell>
          <cell r="C548">
            <v>0.131329</v>
          </cell>
          <cell r="D548">
            <v>16</v>
          </cell>
        </row>
        <row r="549">
          <cell r="A549" t="str">
            <v>MforChr5G065360</v>
          </cell>
          <cell r="B549">
            <v>0.0019118</v>
          </cell>
          <cell r="C549">
            <v>-0.113312</v>
          </cell>
          <cell r="D549">
            <v>10</v>
          </cell>
        </row>
        <row r="550">
          <cell r="A550" t="str">
            <v>MforChr5G065430</v>
          </cell>
          <cell r="B550" t="str">
            <v>8.7767e-05</v>
          </cell>
          <cell r="C550">
            <v>-0.180365</v>
          </cell>
          <cell r="D550">
            <v>16</v>
          </cell>
        </row>
        <row r="551">
          <cell r="A551" t="str">
            <v>MforChr5G065450</v>
          </cell>
          <cell r="B551">
            <v>0.046474</v>
          </cell>
          <cell r="C551">
            <v>0.128838</v>
          </cell>
          <cell r="D551">
            <v>17</v>
          </cell>
        </row>
        <row r="552">
          <cell r="A552" t="str">
            <v>MforChr5G065500</v>
          </cell>
          <cell r="B552">
            <v>0.0055439</v>
          </cell>
          <cell r="C552">
            <v>-0.146233</v>
          </cell>
          <cell r="D552">
            <v>6</v>
          </cell>
        </row>
        <row r="553">
          <cell r="A553" t="str">
            <v>MforChr5G065760</v>
          </cell>
          <cell r="B553">
            <v>0.046195</v>
          </cell>
          <cell r="C553">
            <v>-0.186471</v>
          </cell>
          <cell r="D553">
            <v>4</v>
          </cell>
        </row>
        <row r="554">
          <cell r="A554" t="str">
            <v>MforChr5G066790</v>
          </cell>
          <cell r="B554">
            <v>0.046195</v>
          </cell>
          <cell r="C554">
            <v>-0.1062</v>
          </cell>
          <cell r="D554">
            <v>4</v>
          </cell>
        </row>
        <row r="555">
          <cell r="A555" t="str">
            <v>MforChr5G066790</v>
          </cell>
          <cell r="B555">
            <v>0.0036872</v>
          </cell>
          <cell r="C555">
            <v>-0.12524</v>
          </cell>
          <cell r="D555">
            <v>5</v>
          </cell>
        </row>
        <row r="556">
          <cell r="A556" t="str">
            <v>MforChr5G066910</v>
          </cell>
          <cell r="B556">
            <v>0.012912</v>
          </cell>
          <cell r="C556">
            <v>-0.109457</v>
          </cell>
          <cell r="D556">
            <v>7</v>
          </cell>
        </row>
        <row r="557">
          <cell r="A557" t="str">
            <v>MforChr5G067820</v>
          </cell>
          <cell r="B557" t="str">
            <v>1.8994e-05</v>
          </cell>
          <cell r="C557">
            <v>-0.336102</v>
          </cell>
          <cell r="D557">
            <v>6</v>
          </cell>
        </row>
        <row r="558">
          <cell r="A558" t="str">
            <v>MforChr5G067820</v>
          </cell>
          <cell r="B558">
            <v>0.0087671</v>
          </cell>
          <cell r="C558">
            <v>-0.14584</v>
          </cell>
          <cell r="D558">
            <v>5</v>
          </cell>
        </row>
        <row r="559">
          <cell r="A559" t="str">
            <v>MforChr5G067820</v>
          </cell>
          <cell r="B559">
            <v>0.027786</v>
          </cell>
          <cell r="C559">
            <v>-0.225267</v>
          </cell>
          <cell r="D559">
            <v>6</v>
          </cell>
        </row>
        <row r="560">
          <cell r="A560" t="str">
            <v>MforChr5G067890</v>
          </cell>
          <cell r="B560" t="str">
            <v>4.6541e-07</v>
          </cell>
          <cell r="C560">
            <v>-0.386283</v>
          </cell>
          <cell r="D560">
            <v>6</v>
          </cell>
        </row>
        <row r="561">
          <cell r="A561" t="str">
            <v>MforChr5G068000</v>
          </cell>
          <cell r="B561">
            <v>0.031012</v>
          </cell>
          <cell r="C561">
            <v>-0.139237</v>
          </cell>
          <cell r="D561">
            <v>4</v>
          </cell>
        </row>
        <row r="562">
          <cell r="A562" t="str">
            <v>MforChr5G068400</v>
          </cell>
          <cell r="B562">
            <v>0.030428</v>
          </cell>
          <cell r="C562">
            <v>-0.145775</v>
          </cell>
          <cell r="D562">
            <v>3</v>
          </cell>
        </row>
        <row r="563">
          <cell r="A563" t="str">
            <v>MforChr5G068400</v>
          </cell>
          <cell r="B563">
            <v>0.048595</v>
          </cell>
          <cell r="C563">
            <v>-0.342523</v>
          </cell>
          <cell r="D563">
            <v>3</v>
          </cell>
        </row>
        <row r="564">
          <cell r="A564" t="str">
            <v>MforChr5G068700</v>
          </cell>
          <cell r="B564">
            <v>0.010983</v>
          </cell>
          <cell r="C564">
            <v>-0.1252</v>
          </cell>
          <cell r="D564">
            <v>12</v>
          </cell>
        </row>
        <row r="565">
          <cell r="A565" t="str">
            <v>MforChr5G070280</v>
          </cell>
          <cell r="B565">
            <v>0.0062138</v>
          </cell>
          <cell r="C565">
            <v>-0.206565</v>
          </cell>
          <cell r="D565">
            <v>5</v>
          </cell>
        </row>
        <row r="566">
          <cell r="A566" t="str">
            <v>MforChr5G070690</v>
          </cell>
          <cell r="B566">
            <v>0.030379</v>
          </cell>
          <cell r="C566">
            <v>-0.168208</v>
          </cell>
          <cell r="D566">
            <v>8</v>
          </cell>
        </row>
        <row r="567">
          <cell r="A567" t="str">
            <v>MforChr5G070880</v>
          </cell>
          <cell r="B567">
            <v>0.010585</v>
          </cell>
          <cell r="C567">
            <v>-0.109123</v>
          </cell>
          <cell r="D567">
            <v>11</v>
          </cell>
        </row>
        <row r="568">
          <cell r="A568" t="str">
            <v>MforChr5G071050</v>
          </cell>
          <cell r="B568">
            <v>0.018055</v>
          </cell>
          <cell r="C568">
            <v>-0.287504</v>
          </cell>
          <cell r="D568">
            <v>3</v>
          </cell>
        </row>
        <row r="569">
          <cell r="A569" t="str">
            <v>MforChr5G071210</v>
          </cell>
          <cell r="B569" t="str">
            <v>4.1359e-08</v>
          </cell>
          <cell r="C569">
            <v>0.204654</v>
          </cell>
          <cell r="D569">
            <v>8</v>
          </cell>
        </row>
        <row r="570">
          <cell r="A570" t="str">
            <v>MforChr5G071640</v>
          </cell>
          <cell r="B570">
            <v>0.0010135</v>
          </cell>
          <cell r="C570">
            <v>-0.295911</v>
          </cell>
          <cell r="D570">
            <v>10</v>
          </cell>
        </row>
        <row r="571">
          <cell r="A571" t="str">
            <v>MforChr5G071940</v>
          </cell>
          <cell r="B571">
            <v>0.046195</v>
          </cell>
          <cell r="C571">
            <v>-0.11813</v>
          </cell>
          <cell r="D571">
            <v>3</v>
          </cell>
        </row>
        <row r="572">
          <cell r="A572" t="str">
            <v>MforChr5G072140</v>
          </cell>
          <cell r="B572">
            <v>0.046268</v>
          </cell>
          <cell r="C572">
            <v>-0.200533</v>
          </cell>
          <cell r="D572">
            <v>3</v>
          </cell>
        </row>
        <row r="573">
          <cell r="A573" t="str">
            <v>MforChr5G072450</v>
          </cell>
          <cell r="B573">
            <v>0.00011222</v>
          </cell>
          <cell r="C573">
            <v>-0.31648</v>
          </cell>
          <cell r="D573">
            <v>7</v>
          </cell>
        </row>
        <row r="574">
          <cell r="A574" t="str">
            <v>MforChr5G072980</v>
          </cell>
          <cell r="B574">
            <v>0.018055</v>
          </cell>
          <cell r="C574">
            <v>-0.202133</v>
          </cell>
          <cell r="D574">
            <v>3</v>
          </cell>
        </row>
        <row r="575">
          <cell r="A575" t="str">
            <v>MforChr5G073330</v>
          </cell>
          <cell r="B575">
            <v>0.046195</v>
          </cell>
          <cell r="C575">
            <v>-0.1604</v>
          </cell>
          <cell r="D575">
            <v>3</v>
          </cell>
        </row>
        <row r="576">
          <cell r="A576" t="str">
            <v>MforChr5G073350</v>
          </cell>
          <cell r="B576" t="str">
            <v>4.0434e-05</v>
          </cell>
          <cell r="C576">
            <v>-0.19882</v>
          </cell>
          <cell r="D576">
            <v>7</v>
          </cell>
        </row>
        <row r="577">
          <cell r="A577" t="str">
            <v>MforChr5G074060</v>
          </cell>
          <cell r="B577">
            <v>0.043272</v>
          </cell>
          <cell r="C577">
            <v>-0.121974</v>
          </cell>
          <cell r="D577">
            <v>7</v>
          </cell>
        </row>
        <row r="578">
          <cell r="A578" t="str">
            <v>MforChr5G074180</v>
          </cell>
          <cell r="B578">
            <v>0.027836</v>
          </cell>
          <cell r="C578">
            <v>-0.224222</v>
          </cell>
          <cell r="D578">
            <v>9</v>
          </cell>
        </row>
        <row r="579">
          <cell r="A579" t="str">
            <v>MforChr5G074260</v>
          </cell>
          <cell r="B579">
            <v>0.049</v>
          </cell>
          <cell r="C579">
            <v>-0.1812</v>
          </cell>
          <cell r="D579">
            <v>3</v>
          </cell>
        </row>
        <row r="580">
          <cell r="A580" t="str">
            <v>MforChr5G074330</v>
          </cell>
          <cell r="B580">
            <v>0.046195</v>
          </cell>
          <cell r="C580">
            <v>-0.294772</v>
          </cell>
          <cell r="D580">
            <v>3</v>
          </cell>
        </row>
        <row r="581">
          <cell r="A581" t="str">
            <v>MforChr5G074330</v>
          </cell>
          <cell r="B581" t="str">
            <v>4.0217e-06</v>
          </cell>
          <cell r="C581">
            <v>-0.340864</v>
          </cell>
          <cell r="D581">
            <v>12</v>
          </cell>
        </row>
        <row r="582">
          <cell r="A582" t="str">
            <v>MforChr5G074630</v>
          </cell>
          <cell r="B582">
            <v>0.030379</v>
          </cell>
          <cell r="C582">
            <v>-0.117667</v>
          </cell>
          <cell r="D582">
            <v>3</v>
          </cell>
        </row>
        <row r="583">
          <cell r="A583" t="str">
            <v>MforChr5G075320</v>
          </cell>
          <cell r="B583">
            <v>0.046195</v>
          </cell>
          <cell r="C583">
            <v>-0.317605</v>
          </cell>
          <cell r="D583">
            <v>3</v>
          </cell>
        </row>
        <row r="584">
          <cell r="A584" t="str">
            <v>MforChr5G076380</v>
          </cell>
          <cell r="B584">
            <v>0.016632</v>
          </cell>
          <cell r="C584">
            <v>0.233667</v>
          </cell>
          <cell r="D584">
            <v>6</v>
          </cell>
        </row>
        <row r="585">
          <cell r="A585" t="str">
            <v>MforChr5G076520</v>
          </cell>
          <cell r="B585">
            <v>0.030404</v>
          </cell>
          <cell r="C585">
            <v>-0.141965</v>
          </cell>
          <cell r="D585">
            <v>3</v>
          </cell>
        </row>
        <row r="586">
          <cell r="A586" t="str">
            <v>MforChr5G076650</v>
          </cell>
          <cell r="B586">
            <v>0.040684</v>
          </cell>
          <cell r="C586">
            <v>-0.19787</v>
          </cell>
          <cell r="D586">
            <v>5</v>
          </cell>
        </row>
        <row r="587">
          <cell r="A587" t="str">
            <v>MforChr5G076810</v>
          </cell>
          <cell r="B587" t="str">
            <v>9.6833e-06</v>
          </cell>
          <cell r="C587">
            <v>0.277902</v>
          </cell>
          <cell r="D587">
            <v>6</v>
          </cell>
        </row>
        <row r="588">
          <cell r="A588" t="str">
            <v>MforChr5G077180</v>
          </cell>
          <cell r="B588">
            <v>0.046195</v>
          </cell>
          <cell r="C588">
            <v>-0.116988</v>
          </cell>
          <cell r="D588">
            <v>10</v>
          </cell>
        </row>
        <row r="589">
          <cell r="A589" t="str">
            <v>MforChr5G077210</v>
          </cell>
          <cell r="B589">
            <v>0.008697</v>
          </cell>
          <cell r="C589">
            <v>-0.277268</v>
          </cell>
          <cell r="D589">
            <v>5</v>
          </cell>
        </row>
        <row r="590">
          <cell r="A590" t="str">
            <v>MforChr5G077710</v>
          </cell>
          <cell r="B590" t="str">
            <v>2.2203e-05</v>
          </cell>
          <cell r="C590">
            <v>0.106132</v>
          </cell>
          <cell r="D590">
            <v>13</v>
          </cell>
        </row>
        <row r="591">
          <cell r="A591" t="str">
            <v>MforChr5G077890</v>
          </cell>
          <cell r="B591">
            <v>0.0018575</v>
          </cell>
          <cell r="C591">
            <v>-0.1132</v>
          </cell>
          <cell r="D591">
            <v>3</v>
          </cell>
        </row>
        <row r="592">
          <cell r="A592" t="str">
            <v>MforChr5G078150</v>
          </cell>
          <cell r="B592">
            <v>0.002235</v>
          </cell>
          <cell r="C592">
            <v>-0.108663</v>
          </cell>
          <cell r="D592">
            <v>18</v>
          </cell>
        </row>
        <row r="593">
          <cell r="A593" t="str">
            <v>MforChr5G078170</v>
          </cell>
          <cell r="B593">
            <v>0.042811</v>
          </cell>
          <cell r="C593">
            <v>-0.159613</v>
          </cell>
          <cell r="D593">
            <v>11</v>
          </cell>
        </row>
        <row r="594">
          <cell r="A594" t="str">
            <v>MforChr5G078480</v>
          </cell>
          <cell r="B594">
            <v>0.0024937</v>
          </cell>
          <cell r="C594">
            <v>-0.124957</v>
          </cell>
          <cell r="D594">
            <v>8</v>
          </cell>
        </row>
        <row r="595">
          <cell r="A595" t="str">
            <v>MforChr5G078540</v>
          </cell>
          <cell r="B595">
            <v>0.00082237</v>
          </cell>
          <cell r="C595">
            <v>-0.13615</v>
          </cell>
          <cell r="D595">
            <v>12</v>
          </cell>
        </row>
        <row r="596">
          <cell r="A596" t="str">
            <v>MforChr6G079210</v>
          </cell>
          <cell r="B596">
            <v>0.011344</v>
          </cell>
          <cell r="C596">
            <v>-0.235568</v>
          </cell>
          <cell r="D596">
            <v>3</v>
          </cell>
        </row>
        <row r="597">
          <cell r="A597" t="str">
            <v>MforChr6G079230</v>
          </cell>
          <cell r="B597">
            <v>0.047939</v>
          </cell>
          <cell r="C597">
            <v>-0.257004</v>
          </cell>
          <cell r="D597">
            <v>3</v>
          </cell>
        </row>
        <row r="598">
          <cell r="A598" t="str">
            <v>MforChr6G079470</v>
          </cell>
          <cell r="B598">
            <v>0.013611</v>
          </cell>
          <cell r="C598">
            <v>0.11832</v>
          </cell>
          <cell r="D598">
            <v>5</v>
          </cell>
        </row>
        <row r="599">
          <cell r="A599" t="str">
            <v>MforChr6G079500</v>
          </cell>
          <cell r="B599" t="str">
            <v>6.6151e-05</v>
          </cell>
          <cell r="C599">
            <v>-0.124048</v>
          </cell>
          <cell r="D599">
            <v>21</v>
          </cell>
        </row>
        <row r="600">
          <cell r="A600" t="str">
            <v>MforChr6G080110</v>
          </cell>
          <cell r="B600">
            <v>0.030523</v>
          </cell>
          <cell r="C600">
            <v>-0.115455</v>
          </cell>
          <cell r="D600">
            <v>6</v>
          </cell>
        </row>
        <row r="601">
          <cell r="A601" t="str">
            <v>MforChr6G080240</v>
          </cell>
          <cell r="B601">
            <v>0.0062138</v>
          </cell>
          <cell r="C601">
            <v>0.273237</v>
          </cell>
          <cell r="D601">
            <v>3</v>
          </cell>
        </row>
        <row r="602">
          <cell r="A602" t="str">
            <v>MforChr6G080460</v>
          </cell>
          <cell r="B602">
            <v>0.046195</v>
          </cell>
          <cell r="C602">
            <v>-0.106553</v>
          </cell>
          <cell r="D602">
            <v>9</v>
          </cell>
        </row>
        <row r="603">
          <cell r="A603" t="str">
            <v>MforChr6G080560</v>
          </cell>
          <cell r="B603">
            <v>0.00157</v>
          </cell>
          <cell r="C603">
            <v>0.1196</v>
          </cell>
          <cell r="D603">
            <v>12</v>
          </cell>
        </row>
        <row r="604">
          <cell r="A604" t="str">
            <v>MforChr6G080630</v>
          </cell>
          <cell r="B604">
            <v>0.018055</v>
          </cell>
          <cell r="C604">
            <v>-0.146229</v>
          </cell>
          <cell r="D604">
            <v>7</v>
          </cell>
        </row>
        <row r="605">
          <cell r="A605" t="str">
            <v>MforChr6G080850</v>
          </cell>
          <cell r="B605">
            <v>0.046195</v>
          </cell>
          <cell r="C605">
            <v>-0.22274</v>
          </cell>
          <cell r="D605">
            <v>3</v>
          </cell>
        </row>
        <row r="606">
          <cell r="A606" t="str">
            <v>MforChr6G081280</v>
          </cell>
          <cell r="B606">
            <v>0.00010309</v>
          </cell>
          <cell r="C606">
            <v>-0.259643</v>
          </cell>
          <cell r="D606">
            <v>4</v>
          </cell>
        </row>
        <row r="607">
          <cell r="A607" t="str">
            <v>MforChr6G081390</v>
          </cell>
          <cell r="B607">
            <v>0.0062138</v>
          </cell>
          <cell r="C607">
            <v>-0.153486</v>
          </cell>
          <cell r="D607">
            <v>7</v>
          </cell>
        </row>
        <row r="608">
          <cell r="A608" t="str">
            <v>MforChr6G082320</v>
          </cell>
          <cell r="B608">
            <v>0.046195</v>
          </cell>
          <cell r="C608">
            <v>0.176867</v>
          </cell>
          <cell r="D608">
            <v>3</v>
          </cell>
        </row>
        <row r="609">
          <cell r="A609" t="str">
            <v>MforChr6G082540</v>
          </cell>
          <cell r="B609">
            <v>0.000976</v>
          </cell>
          <cell r="C609">
            <v>-0.273333</v>
          </cell>
          <cell r="D609">
            <v>3</v>
          </cell>
        </row>
        <row r="610">
          <cell r="A610" t="str">
            <v>MforChr6G082980</v>
          </cell>
          <cell r="B610">
            <v>0.046195</v>
          </cell>
          <cell r="C610">
            <v>0.189897</v>
          </cell>
          <cell r="D610">
            <v>4</v>
          </cell>
        </row>
        <row r="611">
          <cell r="A611" t="str">
            <v>MforChr6G083060</v>
          </cell>
          <cell r="B611">
            <v>0.046195</v>
          </cell>
          <cell r="C611">
            <v>-0.243543</v>
          </cell>
          <cell r="D611">
            <v>3</v>
          </cell>
        </row>
        <row r="612">
          <cell r="A612" t="str">
            <v>MforChr6G083060</v>
          </cell>
          <cell r="B612">
            <v>0.0062138</v>
          </cell>
          <cell r="C612">
            <v>-0.247805</v>
          </cell>
          <cell r="D612">
            <v>3</v>
          </cell>
        </row>
        <row r="613">
          <cell r="A613" t="str">
            <v>MforChr6G083470</v>
          </cell>
          <cell r="B613">
            <v>0.046195</v>
          </cell>
          <cell r="C613">
            <v>-0.155588</v>
          </cell>
          <cell r="D613">
            <v>4</v>
          </cell>
        </row>
        <row r="614">
          <cell r="A614" t="str">
            <v>MforChr6G083630</v>
          </cell>
          <cell r="B614">
            <v>0.046195</v>
          </cell>
          <cell r="C614">
            <v>-0.148433</v>
          </cell>
          <cell r="D614">
            <v>4</v>
          </cell>
        </row>
        <row r="615">
          <cell r="A615" t="str">
            <v>MforChr6G083930</v>
          </cell>
          <cell r="B615">
            <v>0.0018575</v>
          </cell>
          <cell r="C615">
            <v>-0.127266</v>
          </cell>
          <cell r="D615">
            <v>3</v>
          </cell>
        </row>
        <row r="616">
          <cell r="A616" t="str">
            <v>MforChr6G084060</v>
          </cell>
          <cell r="B616">
            <v>0.00098664</v>
          </cell>
          <cell r="C616">
            <v>-0.289457</v>
          </cell>
          <cell r="D616">
            <v>7</v>
          </cell>
        </row>
        <row r="617">
          <cell r="A617" t="str">
            <v>MforChr6G084160</v>
          </cell>
          <cell r="B617" t="str">
            <v>1.2259e-06</v>
          </cell>
          <cell r="C617">
            <v>0.305679</v>
          </cell>
          <cell r="D617">
            <v>5</v>
          </cell>
        </row>
        <row r="618">
          <cell r="A618" t="str">
            <v>MforChr6G084330</v>
          </cell>
          <cell r="B618">
            <v>0.0035672</v>
          </cell>
          <cell r="C618">
            <v>-0.102733</v>
          </cell>
          <cell r="D618">
            <v>3</v>
          </cell>
        </row>
        <row r="619">
          <cell r="A619" t="str">
            <v>MforChr6G084680</v>
          </cell>
          <cell r="B619">
            <v>0.018055</v>
          </cell>
          <cell r="C619">
            <v>-0.390516</v>
          </cell>
          <cell r="D619">
            <v>3</v>
          </cell>
        </row>
        <row r="620">
          <cell r="A620" t="str">
            <v>MforChr6G085450</v>
          </cell>
          <cell r="B620" t="str">
            <v>6.9591e-06</v>
          </cell>
          <cell r="C620">
            <v>0.223675</v>
          </cell>
          <cell r="D620">
            <v>8</v>
          </cell>
        </row>
        <row r="621">
          <cell r="A621" t="str">
            <v>MforChr6G085460</v>
          </cell>
          <cell r="B621">
            <v>0.020162</v>
          </cell>
          <cell r="C621">
            <v>-0.155433</v>
          </cell>
          <cell r="D621">
            <v>6</v>
          </cell>
        </row>
        <row r="622">
          <cell r="A622" t="str">
            <v>MforChr6G085670</v>
          </cell>
          <cell r="B622">
            <v>0.030523</v>
          </cell>
          <cell r="C622">
            <v>-0.31762</v>
          </cell>
          <cell r="D622">
            <v>3</v>
          </cell>
        </row>
        <row r="623">
          <cell r="A623" t="str">
            <v>MforChr6G086370</v>
          </cell>
          <cell r="B623">
            <v>0.0024681</v>
          </cell>
          <cell r="C623">
            <v>-0.186213</v>
          </cell>
          <cell r="D623">
            <v>5</v>
          </cell>
        </row>
        <row r="624">
          <cell r="A624" t="str">
            <v>MforChr6G086560</v>
          </cell>
          <cell r="B624">
            <v>0.0036153</v>
          </cell>
          <cell r="C624">
            <v>-0.213254</v>
          </cell>
          <cell r="D624">
            <v>6</v>
          </cell>
        </row>
        <row r="625">
          <cell r="A625" t="str">
            <v>MforChr6G086920</v>
          </cell>
          <cell r="B625">
            <v>0.00065847</v>
          </cell>
          <cell r="C625">
            <v>-0.115042</v>
          </cell>
          <cell r="D625">
            <v>7</v>
          </cell>
        </row>
        <row r="626">
          <cell r="A626" t="str">
            <v>MforChr6G086990</v>
          </cell>
          <cell r="B626">
            <v>0.018055</v>
          </cell>
          <cell r="C626">
            <v>-0.114329</v>
          </cell>
          <cell r="D626">
            <v>3</v>
          </cell>
        </row>
        <row r="627">
          <cell r="A627" t="str">
            <v>MforChr6G087780</v>
          </cell>
          <cell r="B627">
            <v>0.011357</v>
          </cell>
          <cell r="C627">
            <v>-0.357787</v>
          </cell>
          <cell r="D627">
            <v>3</v>
          </cell>
        </row>
        <row r="628">
          <cell r="A628" t="str">
            <v>MforChr6G087780</v>
          </cell>
          <cell r="B628">
            <v>0.0045685</v>
          </cell>
          <cell r="C628">
            <v>0.144237</v>
          </cell>
          <cell r="D628">
            <v>14</v>
          </cell>
        </row>
        <row r="629">
          <cell r="A629" t="str">
            <v>MforChr6G088060</v>
          </cell>
          <cell r="B629">
            <v>0.046268</v>
          </cell>
          <cell r="C629">
            <v>-0.106815</v>
          </cell>
          <cell r="D629">
            <v>14</v>
          </cell>
        </row>
        <row r="630">
          <cell r="A630" t="str">
            <v>MforChr6G088160</v>
          </cell>
          <cell r="B630">
            <v>0.043347</v>
          </cell>
          <cell r="C630">
            <v>-0.181091</v>
          </cell>
          <cell r="D630">
            <v>7</v>
          </cell>
        </row>
        <row r="631">
          <cell r="A631" t="str">
            <v>MforChr6G088280</v>
          </cell>
          <cell r="B631">
            <v>0.030523</v>
          </cell>
          <cell r="C631">
            <v>-0.251467</v>
          </cell>
          <cell r="D631">
            <v>6</v>
          </cell>
        </row>
        <row r="632">
          <cell r="A632" t="str">
            <v>MforChr6G088500</v>
          </cell>
          <cell r="B632">
            <v>0.003812</v>
          </cell>
          <cell r="C632">
            <v>-0.16008</v>
          </cell>
          <cell r="D632">
            <v>5</v>
          </cell>
        </row>
        <row r="633">
          <cell r="A633" t="str">
            <v>MforChr6G089600</v>
          </cell>
          <cell r="B633">
            <v>0.030446</v>
          </cell>
          <cell r="C633">
            <v>-0.100074</v>
          </cell>
          <cell r="D633">
            <v>6</v>
          </cell>
        </row>
        <row r="634">
          <cell r="A634" t="str">
            <v>MforChr6G089670</v>
          </cell>
          <cell r="B634">
            <v>0.040918</v>
          </cell>
          <cell r="C634">
            <v>-0.147763</v>
          </cell>
          <cell r="D634">
            <v>5</v>
          </cell>
        </row>
        <row r="635">
          <cell r="A635" t="str">
            <v>MforChr6G089680</v>
          </cell>
          <cell r="B635">
            <v>0.00018777</v>
          </cell>
          <cell r="C635">
            <v>-0.124572</v>
          </cell>
          <cell r="D635">
            <v>7</v>
          </cell>
        </row>
        <row r="636">
          <cell r="A636" t="str">
            <v>MforChr6G089900</v>
          </cell>
          <cell r="B636">
            <v>0.030472</v>
          </cell>
          <cell r="C636">
            <v>-0.270712</v>
          </cell>
          <cell r="D636">
            <v>3</v>
          </cell>
        </row>
        <row r="637">
          <cell r="A637" t="str">
            <v>MforChr6G090180</v>
          </cell>
          <cell r="B637" t="str">
            <v>6.1958e-08</v>
          </cell>
          <cell r="C637">
            <v>-0.323908</v>
          </cell>
          <cell r="D637">
            <v>13</v>
          </cell>
        </row>
        <row r="638">
          <cell r="A638" t="str">
            <v>MforChr6G090360</v>
          </cell>
          <cell r="B638" t="str">
            <v>1.1289e-06</v>
          </cell>
          <cell r="C638">
            <v>-0.104383</v>
          </cell>
          <cell r="D638">
            <v>12</v>
          </cell>
        </row>
        <row r="639">
          <cell r="A639" t="str">
            <v>MforChr6G090640</v>
          </cell>
          <cell r="B639">
            <v>0.047061</v>
          </cell>
          <cell r="C639">
            <v>-0.242912</v>
          </cell>
          <cell r="D639">
            <v>3</v>
          </cell>
        </row>
        <row r="640">
          <cell r="A640" t="str">
            <v>MforChr6G090710</v>
          </cell>
          <cell r="B640">
            <v>0.0067573</v>
          </cell>
          <cell r="C640">
            <v>-0.137501</v>
          </cell>
          <cell r="D640">
            <v>9</v>
          </cell>
        </row>
        <row r="641">
          <cell r="A641" t="str">
            <v>MforChr6G090860</v>
          </cell>
          <cell r="B641">
            <v>0.028315</v>
          </cell>
          <cell r="C641">
            <v>-0.20764</v>
          </cell>
          <cell r="D641">
            <v>5</v>
          </cell>
        </row>
        <row r="642">
          <cell r="A642" t="str">
            <v>MforChr6G091100</v>
          </cell>
          <cell r="B642">
            <v>0.0086352</v>
          </cell>
          <cell r="C642">
            <v>-0.255892</v>
          </cell>
          <cell r="D642">
            <v>4</v>
          </cell>
        </row>
        <row r="643">
          <cell r="A643" t="str">
            <v>MforChr6G091130</v>
          </cell>
          <cell r="B643" t="str">
            <v>2.365e-10</v>
          </cell>
          <cell r="C643">
            <v>0.206493</v>
          </cell>
          <cell r="D643">
            <v>41</v>
          </cell>
        </row>
        <row r="644">
          <cell r="A644" t="str">
            <v>MforChr6G092220</v>
          </cell>
          <cell r="B644">
            <v>0.0046797</v>
          </cell>
          <cell r="C644">
            <v>0.147213</v>
          </cell>
          <cell r="D644">
            <v>16</v>
          </cell>
        </row>
        <row r="645">
          <cell r="A645" t="str">
            <v>MforChr6G092240</v>
          </cell>
          <cell r="B645" t="str">
            <v>6.5011e-07</v>
          </cell>
          <cell r="C645">
            <v>0.197667</v>
          </cell>
          <cell r="D645">
            <v>9</v>
          </cell>
        </row>
        <row r="646">
          <cell r="A646" t="str">
            <v>MforChr6G092350</v>
          </cell>
          <cell r="B646">
            <v>0.03051</v>
          </cell>
          <cell r="C646">
            <v>-0.121266</v>
          </cell>
          <cell r="D646">
            <v>6</v>
          </cell>
        </row>
        <row r="647">
          <cell r="A647" t="str">
            <v>MforChr6G092360</v>
          </cell>
          <cell r="B647">
            <v>0.014012</v>
          </cell>
          <cell r="C647">
            <v>-0.344248</v>
          </cell>
          <cell r="D647">
            <v>4</v>
          </cell>
        </row>
        <row r="648">
          <cell r="A648" t="str">
            <v>MforChr6G092370</v>
          </cell>
          <cell r="B648">
            <v>0.00026583</v>
          </cell>
          <cell r="C648">
            <v>-0.17483</v>
          </cell>
          <cell r="D648">
            <v>6</v>
          </cell>
        </row>
        <row r="649">
          <cell r="A649" t="str">
            <v>MforChr7G092790</v>
          </cell>
          <cell r="B649">
            <v>0.018055</v>
          </cell>
          <cell r="C649">
            <v>-0.102961</v>
          </cell>
          <cell r="D649">
            <v>3</v>
          </cell>
        </row>
        <row r="650">
          <cell r="A650" t="str">
            <v>MforChr7G092790</v>
          </cell>
          <cell r="B650">
            <v>0.0062138</v>
          </cell>
          <cell r="C650">
            <v>-0.317093</v>
          </cell>
          <cell r="D650">
            <v>3</v>
          </cell>
        </row>
        <row r="651">
          <cell r="A651" t="str">
            <v>MforChr7G093410</v>
          </cell>
          <cell r="B651">
            <v>0.0001934</v>
          </cell>
          <cell r="C651">
            <v>-0.376538</v>
          </cell>
          <cell r="D651">
            <v>5</v>
          </cell>
        </row>
        <row r="652">
          <cell r="A652" t="str">
            <v>MforChr7G094030</v>
          </cell>
          <cell r="B652">
            <v>0.030729</v>
          </cell>
          <cell r="C652">
            <v>-0.372967</v>
          </cell>
          <cell r="D652">
            <v>3</v>
          </cell>
        </row>
        <row r="653">
          <cell r="A653" t="str">
            <v>MforChr7G094350</v>
          </cell>
          <cell r="B653">
            <v>0.00091084</v>
          </cell>
          <cell r="C653">
            <v>-0.299199</v>
          </cell>
          <cell r="D653">
            <v>5</v>
          </cell>
        </row>
        <row r="654">
          <cell r="A654" t="str">
            <v>MforChr7G094470</v>
          </cell>
          <cell r="B654" t="str">
            <v>2.7514e-11</v>
          </cell>
          <cell r="C654">
            <v>-0.153348</v>
          </cell>
          <cell r="D654">
            <v>15</v>
          </cell>
        </row>
        <row r="655">
          <cell r="A655" t="str">
            <v>MforChr7G094790</v>
          </cell>
          <cell r="B655" t="str">
            <v>1.7576e-06</v>
          </cell>
          <cell r="C655">
            <v>-0.469854</v>
          </cell>
          <cell r="D655">
            <v>6</v>
          </cell>
        </row>
        <row r="656">
          <cell r="A656" t="str">
            <v>MforChr7G095000</v>
          </cell>
          <cell r="B656">
            <v>0.00010043</v>
          </cell>
          <cell r="C656">
            <v>-0.100278</v>
          </cell>
          <cell r="D656">
            <v>7</v>
          </cell>
        </row>
        <row r="657">
          <cell r="A657" t="str">
            <v>MforChr7G095350</v>
          </cell>
          <cell r="B657">
            <v>0.046195</v>
          </cell>
          <cell r="C657">
            <v>0.171667</v>
          </cell>
          <cell r="D657">
            <v>3</v>
          </cell>
        </row>
        <row r="658">
          <cell r="A658" t="str">
            <v>MforChr7G095530</v>
          </cell>
          <cell r="B658">
            <v>0.013085</v>
          </cell>
          <cell r="C658">
            <v>-0.158222</v>
          </cell>
          <cell r="D658">
            <v>5</v>
          </cell>
        </row>
        <row r="659">
          <cell r="A659" t="str">
            <v>MforChr7G095540</v>
          </cell>
          <cell r="B659">
            <v>0.046195</v>
          </cell>
          <cell r="C659">
            <v>0.15094</v>
          </cell>
          <cell r="D659">
            <v>4</v>
          </cell>
        </row>
        <row r="660">
          <cell r="A660" t="str">
            <v>MforChr7G095720</v>
          </cell>
          <cell r="B660">
            <v>0.023482</v>
          </cell>
          <cell r="C660">
            <v>0.10453</v>
          </cell>
          <cell r="D660">
            <v>25</v>
          </cell>
        </row>
        <row r="661">
          <cell r="A661" t="str">
            <v>MforChr7G096140</v>
          </cell>
          <cell r="B661">
            <v>0.0062619</v>
          </cell>
          <cell r="C661">
            <v>-0.111538</v>
          </cell>
          <cell r="D661">
            <v>7</v>
          </cell>
        </row>
        <row r="662">
          <cell r="A662" t="str">
            <v>MforChr7G096160</v>
          </cell>
          <cell r="B662">
            <v>0.0054341</v>
          </cell>
          <cell r="C662">
            <v>-0.217319</v>
          </cell>
          <cell r="D662">
            <v>8</v>
          </cell>
        </row>
        <row r="663">
          <cell r="A663" t="str">
            <v>MforChr7G096380</v>
          </cell>
          <cell r="B663">
            <v>0.018055</v>
          </cell>
          <cell r="C663">
            <v>-0.211365</v>
          </cell>
          <cell r="D663">
            <v>3</v>
          </cell>
        </row>
        <row r="664">
          <cell r="A664" t="str">
            <v>MforChr7G096440</v>
          </cell>
          <cell r="B664">
            <v>0.046195</v>
          </cell>
          <cell r="C664">
            <v>-0.297813</v>
          </cell>
          <cell r="D664">
            <v>4</v>
          </cell>
        </row>
        <row r="665">
          <cell r="A665" t="str">
            <v>MforChr7G096560</v>
          </cell>
          <cell r="B665">
            <v>0.013539</v>
          </cell>
          <cell r="C665">
            <v>-0.130224</v>
          </cell>
          <cell r="D665">
            <v>10</v>
          </cell>
        </row>
        <row r="666">
          <cell r="A666" t="str">
            <v>MforChr7G096770</v>
          </cell>
          <cell r="B666" t="str">
            <v>6.5605e-05</v>
          </cell>
          <cell r="C666">
            <v>0.1592</v>
          </cell>
          <cell r="D666">
            <v>5</v>
          </cell>
        </row>
        <row r="667">
          <cell r="A667" t="str">
            <v>MforChr7G096800</v>
          </cell>
          <cell r="B667" t="str">
            <v>1.5762e-05</v>
          </cell>
          <cell r="C667">
            <v>-0.119634</v>
          </cell>
          <cell r="D667">
            <v>17</v>
          </cell>
        </row>
        <row r="668">
          <cell r="A668" t="str">
            <v>MforChr7G096930</v>
          </cell>
          <cell r="B668">
            <v>0.0041788</v>
          </cell>
          <cell r="C668">
            <v>0.13188</v>
          </cell>
          <cell r="D668">
            <v>17</v>
          </cell>
        </row>
        <row r="669">
          <cell r="A669" t="str">
            <v>MforChr7G097030</v>
          </cell>
          <cell r="B669">
            <v>0.00029858</v>
          </cell>
          <cell r="C669">
            <v>-0.193717</v>
          </cell>
          <cell r="D669">
            <v>5</v>
          </cell>
        </row>
        <row r="670">
          <cell r="A670" t="str">
            <v>MforChr7G097220</v>
          </cell>
          <cell r="B670">
            <v>0.040918</v>
          </cell>
          <cell r="C670">
            <v>-0.1382</v>
          </cell>
          <cell r="D670">
            <v>5</v>
          </cell>
        </row>
        <row r="671">
          <cell r="A671" t="str">
            <v>MforChr7G097240</v>
          </cell>
          <cell r="B671">
            <v>0.046195</v>
          </cell>
          <cell r="C671">
            <v>-0.114733</v>
          </cell>
          <cell r="D671">
            <v>3</v>
          </cell>
        </row>
        <row r="672">
          <cell r="A672" t="str">
            <v>MforChr7G097500</v>
          </cell>
          <cell r="B672">
            <v>0.017217</v>
          </cell>
          <cell r="C672">
            <v>-0.187456</v>
          </cell>
          <cell r="D672">
            <v>6</v>
          </cell>
        </row>
        <row r="673">
          <cell r="A673" t="str">
            <v>MforChr7G097510</v>
          </cell>
          <cell r="B673">
            <v>0.036614</v>
          </cell>
          <cell r="C673">
            <v>-0.14569</v>
          </cell>
          <cell r="D673">
            <v>12</v>
          </cell>
        </row>
        <row r="674">
          <cell r="A674" t="str">
            <v>MforChr7G097590</v>
          </cell>
          <cell r="B674">
            <v>0.0057419</v>
          </cell>
          <cell r="C674">
            <v>-0.178677</v>
          </cell>
          <cell r="D674">
            <v>4</v>
          </cell>
        </row>
        <row r="675">
          <cell r="A675" t="str">
            <v>MforChr7G098000</v>
          </cell>
          <cell r="B675">
            <v>0.010983</v>
          </cell>
          <cell r="C675">
            <v>-0.207533</v>
          </cell>
          <cell r="D675">
            <v>3</v>
          </cell>
        </row>
        <row r="676">
          <cell r="A676" t="str">
            <v>MforChr7G098260</v>
          </cell>
          <cell r="B676">
            <v>0.046195</v>
          </cell>
          <cell r="C676">
            <v>-0.118</v>
          </cell>
          <cell r="D676">
            <v>3</v>
          </cell>
        </row>
        <row r="677">
          <cell r="A677" t="str">
            <v>MforChr7G098880</v>
          </cell>
          <cell r="B677">
            <v>0.0024456</v>
          </cell>
          <cell r="C677">
            <v>-0.118535</v>
          </cell>
          <cell r="D677">
            <v>5</v>
          </cell>
        </row>
        <row r="678">
          <cell r="A678" t="str">
            <v>MforChr7G098890</v>
          </cell>
          <cell r="B678">
            <v>0.018055</v>
          </cell>
          <cell r="C678">
            <v>-0.175775</v>
          </cell>
          <cell r="D678">
            <v>3</v>
          </cell>
        </row>
        <row r="679">
          <cell r="A679" t="str">
            <v>MforChr7G099630</v>
          </cell>
          <cell r="B679">
            <v>0.030379</v>
          </cell>
          <cell r="C679">
            <v>-0.243572</v>
          </cell>
          <cell r="D679">
            <v>3</v>
          </cell>
        </row>
        <row r="680">
          <cell r="A680" t="str">
            <v>MforChr7G099810</v>
          </cell>
          <cell r="B680">
            <v>0.00042259</v>
          </cell>
          <cell r="C680">
            <v>-0.114091</v>
          </cell>
          <cell r="D680">
            <v>8</v>
          </cell>
        </row>
        <row r="681">
          <cell r="A681" t="str">
            <v>MforChr7G100930</v>
          </cell>
          <cell r="B681">
            <v>0.0017295</v>
          </cell>
          <cell r="C681">
            <v>-0.130695</v>
          </cell>
          <cell r="D681">
            <v>6</v>
          </cell>
        </row>
        <row r="682">
          <cell r="A682" t="str">
            <v>MforChr7G100980</v>
          </cell>
          <cell r="B682">
            <v>0.0064405</v>
          </cell>
          <cell r="C682">
            <v>-0.10864</v>
          </cell>
          <cell r="D682">
            <v>8</v>
          </cell>
        </row>
        <row r="683">
          <cell r="A683" t="str">
            <v>MforChr7G101140</v>
          </cell>
          <cell r="B683">
            <v>0.046195</v>
          </cell>
          <cell r="C683">
            <v>-0.305768</v>
          </cell>
          <cell r="D683">
            <v>3</v>
          </cell>
        </row>
        <row r="684">
          <cell r="A684" t="str">
            <v>MforChr8G101290</v>
          </cell>
          <cell r="B684" t="str">
            <v>5.8232e-05</v>
          </cell>
          <cell r="C684">
            <v>-0.14967</v>
          </cell>
          <cell r="D684">
            <v>23</v>
          </cell>
        </row>
        <row r="685">
          <cell r="A685" t="str">
            <v>MforChr8G101290</v>
          </cell>
          <cell r="B685" t="str">
            <v>3.3445e-08</v>
          </cell>
          <cell r="C685">
            <v>-0.3179</v>
          </cell>
          <cell r="D685">
            <v>10</v>
          </cell>
        </row>
        <row r="686">
          <cell r="A686" t="str">
            <v>MforChr8G101290</v>
          </cell>
          <cell r="B686">
            <v>0.015999</v>
          </cell>
          <cell r="C686">
            <v>-0.119872</v>
          </cell>
          <cell r="D686">
            <v>15</v>
          </cell>
        </row>
        <row r="687">
          <cell r="A687" t="str">
            <v>MforChr8G101430</v>
          </cell>
          <cell r="B687">
            <v>0.0062138</v>
          </cell>
          <cell r="C687">
            <v>-0.12716</v>
          </cell>
          <cell r="D687">
            <v>5</v>
          </cell>
        </row>
        <row r="688">
          <cell r="A688" t="str">
            <v>MforChr8G101580</v>
          </cell>
          <cell r="B688">
            <v>0.018055</v>
          </cell>
          <cell r="C688">
            <v>-0.280356</v>
          </cell>
          <cell r="D688">
            <v>3</v>
          </cell>
        </row>
        <row r="689">
          <cell r="A689" t="str">
            <v>MforChr8G101600</v>
          </cell>
          <cell r="B689">
            <v>0.011384</v>
          </cell>
          <cell r="C689">
            <v>-0.100909</v>
          </cell>
          <cell r="D689">
            <v>10</v>
          </cell>
        </row>
        <row r="690">
          <cell r="A690" t="str">
            <v>MforChr8G102510</v>
          </cell>
          <cell r="B690">
            <v>0.030474</v>
          </cell>
          <cell r="C690">
            <v>-0.130141</v>
          </cell>
          <cell r="D690">
            <v>3</v>
          </cell>
        </row>
        <row r="691">
          <cell r="A691" t="str">
            <v>MforChr8G102530</v>
          </cell>
          <cell r="B691">
            <v>0.00035884</v>
          </cell>
          <cell r="C691">
            <v>-0.331331</v>
          </cell>
          <cell r="D691">
            <v>4</v>
          </cell>
        </row>
        <row r="692">
          <cell r="A692" t="str">
            <v>MforChr8G103360</v>
          </cell>
          <cell r="B692">
            <v>0.046195</v>
          </cell>
          <cell r="C692">
            <v>-0.14763</v>
          </cell>
          <cell r="D692">
            <v>3</v>
          </cell>
        </row>
        <row r="693">
          <cell r="A693" t="str">
            <v>MforChr8G103470</v>
          </cell>
          <cell r="B693">
            <v>0.00071296</v>
          </cell>
          <cell r="C693">
            <v>0.136947</v>
          </cell>
          <cell r="D693">
            <v>15</v>
          </cell>
        </row>
        <row r="694">
          <cell r="A694" t="str">
            <v>MforChr8G103460</v>
          </cell>
          <cell r="B694">
            <v>0.00032003</v>
          </cell>
          <cell r="C694">
            <v>0.168933</v>
          </cell>
          <cell r="D694">
            <v>18</v>
          </cell>
        </row>
        <row r="695">
          <cell r="A695" t="str">
            <v>MforChr8G104180</v>
          </cell>
          <cell r="B695">
            <v>0.0094014</v>
          </cell>
          <cell r="C695">
            <v>-0.11867</v>
          </cell>
          <cell r="D695">
            <v>8</v>
          </cell>
        </row>
        <row r="696">
          <cell r="A696" t="str">
            <v>MforChr8G104320</v>
          </cell>
          <cell r="B696">
            <v>0.0010614</v>
          </cell>
          <cell r="C696">
            <v>0.141444</v>
          </cell>
          <cell r="D696">
            <v>9</v>
          </cell>
        </row>
        <row r="697">
          <cell r="A697" t="str">
            <v>MforChr8G104400</v>
          </cell>
          <cell r="B697">
            <v>0.0003445</v>
          </cell>
          <cell r="C697">
            <v>-0.30645</v>
          </cell>
          <cell r="D697">
            <v>4</v>
          </cell>
        </row>
        <row r="698">
          <cell r="A698" t="str">
            <v>MforChr8G104510</v>
          </cell>
          <cell r="B698" t="str">
            <v>4.9151e-09</v>
          </cell>
          <cell r="C698">
            <v>-0.362096</v>
          </cell>
          <cell r="D698">
            <v>16</v>
          </cell>
        </row>
        <row r="699">
          <cell r="A699" t="str">
            <v>MforChr8G104530</v>
          </cell>
          <cell r="B699">
            <v>0.046195</v>
          </cell>
          <cell r="C699">
            <v>-0.112942</v>
          </cell>
          <cell r="D699">
            <v>4</v>
          </cell>
        </row>
        <row r="700">
          <cell r="A700" t="str">
            <v>MforChr8G104570</v>
          </cell>
          <cell r="B700">
            <v>0.044086</v>
          </cell>
          <cell r="C700">
            <v>-0.131308</v>
          </cell>
          <cell r="D700">
            <v>6</v>
          </cell>
        </row>
        <row r="701">
          <cell r="A701" t="str">
            <v>MforChr8G104870</v>
          </cell>
          <cell r="B701">
            <v>0.00098299</v>
          </cell>
          <cell r="C701">
            <v>-0.140122</v>
          </cell>
          <cell r="D701">
            <v>14</v>
          </cell>
        </row>
        <row r="702">
          <cell r="A702" t="str">
            <v>MforChr8G105490</v>
          </cell>
          <cell r="B702">
            <v>0.00050477</v>
          </cell>
          <cell r="C702">
            <v>-0.133109</v>
          </cell>
          <cell r="D702">
            <v>9</v>
          </cell>
        </row>
        <row r="703">
          <cell r="A703" t="str">
            <v>MforChr8G105710</v>
          </cell>
          <cell r="B703" t="str">
            <v>3.4782e-08</v>
          </cell>
          <cell r="C703">
            <v>-0.304971</v>
          </cell>
          <cell r="D703">
            <v>7</v>
          </cell>
        </row>
        <row r="704">
          <cell r="A704" t="str">
            <v>MforChr8G105710</v>
          </cell>
          <cell r="B704">
            <v>0.00065248</v>
          </cell>
          <cell r="C704">
            <v>-0.35497</v>
          </cell>
          <cell r="D704">
            <v>8</v>
          </cell>
        </row>
        <row r="705">
          <cell r="A705" t="str">
            <v>MforChr8G105730</v>
          </cell>
          <cell r="B705">
            <v>0.0037594</v>
          </cell>
          <cell r="C705">
            <v>-0.109177</v>
          </cell>
          <cell r="D705">
            <v>6</v>
          </cell>
        </row>
        <row r="706">
          <cell r="A706" t="str">
            <v>MforChr8G105970</v>
          </cell>
          <cell r="B706">
            <v>0.0013378</v>
          </cell>
          <cell r="C706">
            <v>-0.22445</v>
          </cell>
          <cell r="D706">
            <v>8</v>
          </cell>
        </row>
        <row r="707">
          <cell r="A707" t="str">
            <v>MforChr8G106550</v>
          </cell>
          <cell r="B707">
            <v>0.046248</v>
          </cell>
          <cell r="C707">
            <v>0.261698</v>
          </cell>
          <cell r="D707">
            <v>3</v>
          </cell>
        </row>
        <row r="708">
          <cell r="A708" t="str">
            <v>MforChr8G106570</v>
          </cell>
          <cell r="B708">
            <v>0.0018575</v>
          </cell>
          <cell r="C708">
            <v>-0.324372</v>
          </cell>
          <cell r="D708">
            <v>3</v>
          </cell>
        </row>
        <row r="709">
          <cell r="A709" t="str">
            <v>MforChr8G106680</v>
          </cell>
          <cell r="B709">
            <v>0.030379</v>
          </cell>
          <cell r="C709">
            <v>-0.158078</v>
          </cell>
          <cell r="D709">
            <v>3</v>
          </cell>
        </row>
        <row r="710">
          <cell r="A710" t="str">
            <v>MforChr8G106720</v>
          </cell>
          <cell r="B710" t="str">
            <v>1.5211e-11</v>
          </cell>
          <cell r="C710">
            <v>0.171933</v>
          </cell>
          <cell r="D710">
            <v>13</v>
          </cell>
        </row>
        <row r="711">
          <cell r="A711" t="str">
            <v>MforChr8G106940</v>
          </cell>
          <cell r="B711">
            <v>0.030103</v>
          </cell>
          <cell r="C711">
            <v>0.146684</v>
          </cell>
          <cell r="D711">
            <v>16</v>
          </cell>
        </row>
        <row r="712">
          <cell r="A712" t="str">
            <v>MforChr8G107220</v>
          </cell>
          <cell r="B712">
            <v>0.00019233</v>
          </cell>
          <cell r="C712">
            <v>-0.204289</v>
          </cell>
          <cell r="D712">
            <v>4</v>
          </cell>
        </row>
        <row r="713">
          <cell r="A713" t="str">
            <v>MforChr8G107430</v>
          </cell>
          <cell r="B713">
            <v>0.040918</v>
          </cell>
          <cell r="C713">
            <v>-0.202897</v>
          </cell>
          <cell r="D713">
            <v>5</v>
          </cell>
        </row>
        <row r="714">
          <cell r="A714" t="str">
            <v>MforChr8G107920</v>
          </cell>
          <cell r="B714">
            <v>0.0050066</v>
          </cell>
          <cell r="C714">
            <v>-0.13594</v>
          </cell>
          <cell r="D714">
            <v>14</v>
          </cell>
        </row>
        <row r="715">
          <cell r="A715" t="str">
            <v>MforChr8G108710</v>
          </cell>
          <cell r="B715">
            <v>0.00022055</v>
          </cell>
          <cell r="C715">
            <v>0.129015</v>
          </cell>
          <cell r="D715">
            <v>26</v>
          </cell>
        </row>
        <row r="716">
          <cell r="A716" t="str">
            <v>MforChr8G108940</v>
          </cell>
          <cell r="B716">
            <v>0.013108</v>
          </cell>
          <cell r="C716">
            <v>-0.17758</v>
          </cell>
          <cell r="D716">
            <v>8</v>
          </cell>
        </row>
        <row r="717">
          <cell r="A717" t="str">
            <v>MforChr8G109110</v>
          </cell>
          <cell r="B717">
            <v>0.0062138</v>
          </cell>
          <cell r="C717">
            <v>-0.172391</v>
          </cell>
          <cell r="D717">
            <v>3</v>
          </cell>
        </row>
        <row r="718">
          <cell r="A718" t="str">
            <v>MforChr8G109170</v>
          </cell>
          <cell r="B718">
            <v>0.046195</v>
          </cell>
          <cell r="C718">
            <v>-0.176735</v>
          </cell>
          <cell r="D718">
            <v>3</v>
          </cell>
        </row>
        <row r="719">
          <cell r="A719" t="str">
            <v>MforChr8G109260</v>
          </cell>
          <cell r="B719">
            <v>0.013048</v>
          </cell>
          <cell r="C719">
            <v>-0.108202</v>
          </cell>
          <cell r="D719">
            <v>8</v>
          </cell>
        </row>
        <row r="720">
          <cell r="A720" t="str">
            <v>MforChr8G109300</v>
          </cell>
          <cell r="B720" t="str">
            <v>2.5112e-06</v>
          </cell>
          <cell r="C720">
            <v>-0.429609</v>
          </cell>
          <cell r="D720">
            <v>5</v>
          </cell>
        </row>
        <row r="721">
          <cell r="A721" t="str">
            <v>MforChr8G109600</v>
          </cell>
          <cell r="B721">
            <v>0.018089</v>
          </cell>
          <cell r="C721">
            <v>-0.140067</v>
          </cell>
          <cell r="D721">
            <v>3</v>
          </cell>
        </row>
        <row r="722">
          <cell r="A722" t="str">
            <v>MforChr8G109970</v>
          </cell>
          <cell r="B722">
            <v>0.0018575</v>
          </cell>
          <cell r="C722">
            <v>-0.162365</v>
          </cell>
          <cell r="D722">
            <v>3</v>
          </cell>
        </row>
        <row r="723">
          <cell r="A723" t="str">
            <v>MforChr8G110090</v>
          </cell>
          <cell r="B723">
            <v>0.018055</v>
          </cell>
          <cell r="C723">
            <v>0.295081</v>
          </cell>
          <cell r="D723">
            <v>3</v>
          </cell>
        </row>
        <row r="724">
          <cell r="A724" t="str">
            <v>MforChr8G110230</v>
          </cell>
          <cell r="B724">
            <v>0.001951</v>
          </cell>
          <cell r="C724">
            <v>-0.123958</v>
          </cell>
          <cell r="D724">
            <v>9</v>
          </cell>
        </row>
        <row r="725">
          <cell r="A725" t="str">
            <v>MforChr8G110320</v>
          </cell>
          <cell r="B725">
            <v>0.003793</v>
          </cell>
          <cell r="C725">
            <v>-0.13585</v>
          </cell>
          <cell r="D725">
            <v>5</v>
          </cell>
        </row>
        <row r="726">
          <cell r="A726" t="str">
            <v>MforChr8G112660</v>
          </cell>
          <cell r="B726">
            <v>0.046195</v>
          </cell>
          <cell r="C726">
            <v>-0.118875</v>
          </cell>
          <cell r="D726">
            <v>4</v>
          </cell>
        </row>
        <row r="727">
          <cell r="A727" t="str">
            <v>MforChr8G112910</v>
          </cell>
          <cell r="B727">
            <v>0.020841</v>
          </cell>
          <cell r="C727">
            <v>-0.2529</v>
          </cell>
          <cell r="D727">
            <v>6</v>
          </cell>
        </row>
        <row r="728">
          <cell r="A728" t="str">
            <v>MforChr8G113300</v>
          </cell>
          <cell r="B728">
            <v>0.0059808</v>
          </cell>
          <cell r="C728">
            <v>-0.11612</v>
          </cell>
          <cell r="D728">
            <v>18</v>
          </cell>
        </row>
        <row r="729">
          <cell r="A729" t="str">
            <v>MforChr8G113850</v>
          </cell>
          <cell r="B729">
            <v>0.0062138</v>
          </cell>
          <cell r="C729">
            <v>-0.353467</v>
          </cell>
          <cell r="D729">
            <v>3</v>
          </cell>
        </row>
        <row r="730">
          <cell r="A730" t="str">
            <v>MforChr8G114020</v>
          </cell>
          <cell r="B730">
            <v>0.01967</v>
          </cell>
          <cell r="C730">
            <v>-0.141641</v>
          </cell>
          <cell r="D730">
            <v>4</v>
          </cell>
        </row>
        <row r="731">
          <cell r="A731" t="str">
            <v>MforChr8G114050</v>
          </cell>
          <cell r="B731">
            <v>0.00021473</v>
          </cell>
          <cell r="C731">
            <v>-0.130414</v>
          </cell>
          <cell r="D731">
            <v>9</v>
          </cell>
        </row>
        <row r="732">
          <cell r="A732" t="str">
            <v>MforChr8G114150</v>
          </cell>
          <cell r="B732">
            <v>0.046195</v>
          </cell>
          <cell r="C732">
            <v>-0.226073</v>
          </cell>
          <cell r="D732">
            <v>4</v>
          </cell>
        </row>
        <row r="733">
          <cell r="A733" t="str">
            <v>MforChr8G114170</v>
          </cell>
          <cell r="B733">
            <v>0.018055</v>
          </cell>
          <cell r="C733">
            <v>-0.10168</v>
          </cell>
          <cell r="D733">
            <v>5</v>
          </cell>
        </row>
        <row r="734">
          <cell r="A734" t="str">
            <v>MforChr8G114840</v>
          </cell>
          <cell r="B734">
            <v>0.043162</v>
          </cell>
          <cell r="C734">
            <v>-0.192697</v>
          </cell>
          <cell r="D734">
            <v>6</v>
          </cell>
        </row>
        <row r="735">
          <cell r="A735" t="str">
            <v>MforChr8G114940</v>
          </cell>
          <cell r="B735">
            <v>0.040843</v>
          </cell>
          <cell r="C735">
            <v>-0.105665</v>
          </cell>
          <cell r="D735">
            <v>5</v>
          </cell>
        </row>
        <row r="736">
          <cell r="A736" t="str">
            <v>MforChr8G115340</v>
          </cell>
          <cell r="B736">
            <v>0.040679</v>
          </cell>
          <cell r="C736">
            <v>-0.24548</v>
          </cell>
          <cell r="D736">
            <v>5</v>
          </cell>
        </row>
        <row r="737">
          <cell r="A737" t="str">
            <v>MforChr8G115480</v>
          </cell>
          <cell r="B737">
            <v>0.042887</v>
          </cell>
          <cell r="C737">
            <v>-0.121182</v>
          </cell>
          <cell r="D737">
            <v>6</v>
          </cell>
        </row>
        <row r="738">
          <cell r="A738" t="str">
            <v>MforChr8G115780</v>
          </cell>
          <cell r="B738">
            <v>0.0087459</v>
          </cell>
          <cell r="C738">
            <v>-0.23896</v>
          </cell>
          <cell r="D738">
            <v>5</v>
          </cell>
        </row>
        <row r="739">
          <cell r="A739" t="str">
            <v>MforChr8G115900</v>
          </cell>
          <cell r="B739">
            <v>0.010983</v>
          </cell>
          <cell r="C739">
            <v>-0.183872</v>
          </cell>
          <cell r="D739">
            <v>12</v>
          </cell>
        </row>
        <row r="740">
          <cell r="A740" t="str">
            <v>MforChr8G116330</v>
          </cell>
          <cell r="B740">
            <v>0.00015991</v>
          </cell>
          <cell r="C740">
            <v>0.17731</v>
          </cell>
          <cell r="D740">
            <v>10</v>
          </cell>
        </row>
        <row r="741">
          <cell r="A741" t="str">
            <v>MforChr9G116380</v>
          </cell>
          <cell r="B741" t="str">
            <v>2.9808e-05</v>
          </cell>
          <cell r="C741">
            <v>-0.126289</v>
          </cell>
          <cell r="D741">
            <v>9</v>
          </cell>
        </row>
        <row r="742">
          <cell r="A742" t="str">
            <v>MforChr9G116380</v>
          </cell>
          <cell r="B742" t="str">
            <v>7.9703e-06</v>
          </cell>
          <cell r="C742">
            <v>-0.17618</v>
          </cell>
          <cell r="D742">
            <v>10</v>
          </cell>
        </row>
        <row r="743">
          <cell r="A743" t="str">
            <v>MforChr9G116380</v>
          </cell>
          <cell r="B743" t="str">
            <v>1.7635e-10</v>
          </cell>
          <cell r="C743">
            <v>-0.290514</v>
          </cell>
          <cell r="D743">
            <v>14</v>
          </cell>
        </row>
        <row r="744">
          <cell r="A744" t="str">
            <v>MforChr9G116390</v>
          </cell>
          <cell r="B744" t="str">
            <v>4.7169e-07</v>
          </cell>
          <cell r="C744">
            <v>-0.213111</v>
          </cell>
          <cell r="D744">
            <v>9</v>
          </cell>
        </row>
        <row r="745">
          <cell r="A745" t="str">
            <v>MforChr9G116390</v>
          </cell>
          <cell r="B745" t="str">
            <v>1.8502e-05</v>
          </cell>
          <cell r="C745">
            <v>-0.188877</v>
          </cell>
          <cell r="D745">
            <v>15</v>
          </cell>
        </row>
        <row r="746">
          <cell r="A746" t="str">
            <v>MforChr9G116410</v>
          </cell>
          <cell r="B746">
            <v>0.0014149</v>
          </cell>
          <cell r="C746">
            <v>-0.128289</v>
          </cell>
          <cell r="D746">
            <v>9</v>
          </cell>
        </row>
        <row r="747">
          <cell r="A747" t="str">
            <v>MforChr9G116410</v>
          </cell>
          <cell r="B747">
            <v>0.039313</v>
          </cell>
          <cell r="C747">
            <v>-0.103833</v>
          </cell>
          <cell r="D747">
            <v>6</v>
          </cell>
        </row>
        <row r="748">
          <cell r="A748" t="str">
            <v>MforChr9G116410</v>
          </cell>
          <cell r="B748">
            <v>0.0078026</v>
          </cell>
          <cell r="C748">
            <v>-0.1066</v>
          </cell>
          <cell r="D748">
            <v>7</v>
          </cell>
        </row>
        <row r="749">
          <cell r="A749" t="str">
            <v>MforChr9G116410</v>
          </cell>
          <cell r="B749">
            <v>0.0038096</v>
          </cell>
          <cell r="C749">
            <v>-0.17452</v>
          </cell>
          <cell r="D749">
            <v>5</v>
          </cell>
        </row>
        <row r="750">
          <cell r="A750" t="str">
            <v>MforChr9G116740</v>
          </cell>
          <cell r="B750">
            <v>0.046195</v>
          </cell>
          <cell r="C750">
            <v>-0.129334</v>
          </cell>
          <cell r="D750">
            <v>3</v>
          </cell>
        </row>
        <row r="751">
          <cell r="A751" t="str">
            <v>MforChr9G116740</v>
          </cell>
          <cell r="B751">
            <v>0.0062138</v>
          </cell>
          <cell r="C751">
            <v>-0.221867</v>
          </cell>
          <cell r="D751">
            <v>3</v>
          </cell>
        </row>
        <row r="752">
          <cell r="A752" t="str">
            <v>MforChr9G117400</v>
          </cell>
          <cell r="B752">
            <v>0.0062152</v>
          </cell>
          <cell r="C752">
            <v>-0.219693</v>
          </cell>
          <cell r="D752">
            <v>3</v>
          </cell>
        </row>
        <row r="753">
          <cell r="A753" t="str">
            <v>MforChr9G117940</v>
          </cell>
          <cell r="B753">
            <v>0.046344</v>
          </cell>
          <cell r="C753">
            <v>-0.256529</v>
          </cell>
          <cell r="D753">
            <v>3</v>
          </cell>
        </row>
        <row r="754">
          <cell r="A754" t="str">
            <v>MforChr9G118180</v>
          </cell>
          <cell r="B754">
            <v>0.013483</v>
          </cell>
          <cell r="C754">
            <v>-0.142987</v>
          </cell>
          <cell r="D754">
            <v>11</v>
          </cell>
        </row>
        <row r="755">
          <cell r="A755" t="str">
            <v>MforChr9G118190</v>
          </cell>
          <cell r="B755">
            <v>0.0062138</v>
          </cell>
          <cell r="C755">
            <v>-0.211493</v>
          </cell>
          <cell r="D755">
            <v>5</v>
          </cell>
        </row>
        <row r="756">
          <cell r="A756" t="str">
            <v>MforChr9G118940</v>
          </cell>
          <cell r="B756">
            <v>0.0018575</v>
          </cell>
          <cell r="C756">
            <v>-0.240333</v>
          </cell>
          <cell r="D756">
            <v>3</v>
          </cell>
        </row>
        <row r="757">
          <cell r="A757" t="str">
            <v>MforChr9G119030</v>
          </cell>
          <cell r="B757">
            <v>0.00066743</v>
          </cell>
          <cell r="C757">
            <v>-0.245867</v>
          </cell>
          <cell r="D757">
            <v>6</v>
          </cell>
        </row>
        <row r="758">
          <cell r="A758" t="str">
            <v>MforChr9G119600</v>
          </cell>
          <cell r="B758">
            <v>0.0016272</v>
          </cell>
          <cell r="C758">
            <v>-0.108567</v>
          </cell>
          <cell r="D758">
            <v>5</v>
          </cell>
        </row>
        <row r="759">
          <cell r="A759" t="str">
            <v>MforChr9G119800</v>
          </cell>
          <cell r="B759">
            <v>0.0035447</v>
          </cell>
          <cell r="C759">
            <v>-0.223217</v>
          </cell>
          <cell r="D759">
            <v>3</v>
          </cell>
        </row>
        <row r="760">
          <cell r="A760" t="str">
            <v>MforChr9G120190</v>
          </cell>
          <cell r="B760">
            <v>0.028901</v>
          </cell>
          <cell r="C760">
            <v>-0.11845</v>
          </cell>
          <cell r="D760">
            <v>8</v>
          </cell>
        </row>
        <row r="761">
          <cell r="A761" t="str">
            <v>MforChr9G120450</v>
          </cell>
          <cell r="B761">
            <v>0.00048933</v>
          </cell>
          <cell r="C761">
            <v>-0.251327</v>
          </cell>
          <cell r="D761">
            <v>3</v>
          </cell>
        </row>
        <row r="762">
          <cell r="A762" t="str">
            <v>MforChr9G120680</v>
          </cell>
          <cell r="B762">
            <v>0.0062138</v>
          </cell>
          <cell r="C762">
            <v>-0.100773</v>
          </cell>
          <cell r="D762">
            <v>15</v>
          </cell>
        </row>
        <row r="763">
          <cell r="A763" t="str">
            <v>MforChr9G121070</v>
          </cell>
          <cell r="B763">
            <v>0.046195</v>
          </cell>
          <cell r="C763">
            <v>-0.186017</v>
          </cell>
          <cell r="D763">
            <v>3</v>
          </cell>
        </row>
        <row r="764">
          <cell r="A764" t="str">
            <v>MforChr9G121270</v>
          </cell>
          <cell r="B764">
            <v>0.046195</v>
          </cell>
          <cell r="C764">
            <v>0.2398</v>
          </cell>
          <cell r="D764">
            <v>3</v>
          </cell>
        </row>
        <row r="765">
          <cell r="A765" t="str">
            <v>MforChr9G123030</v>
          </cell>
          <cell r="B765">
            <v>0.00049132</v>
          </cell>
          <cell r="C765">
            <v>-0.336267</v>
          </cell>
          <cell r="D765">
            <v>3</v>
          </cell>
        </row>
        <row r="766">
          <cell r="A766" t="str">
            <v>MforChr9G123620</v>
          </cell>
          <cell r="B766">
            <v>0.018055</v>
          </cell>
          <cell r="C766">
            <v>-0.1365</v>
          </cell>
          <cell r="D766">
            <v>3</v>
          </cell>
        </row>
        <row r="767">
          <cell r="A767" t="str">
            <v>MforChr9G124170</v>
          </cell>
          <cell r="B767">
            <v>0.021104</v>
          </cell>
          <cell r="C767">
            <v>0.108895</v>
          </cell>
          <cell r="D767">
            <v>21</v>
          </cell>
        </row>
        <row r="768">
          <cell r="A768" t="str">
            <v>MforChr9G124210</v>
          </cell>
          <cell r="B768">
            <v>0.0077602</v>
          </cell>
          <cell r="C768">
            <v>0.142915</v>
          </cell>
          <cell r="D768">
            <v>6</v>
          </cell>
        </row>
        <row r="769">
          <cell r="A769" t="str">
            <v>MforChr9G124520</v>
          </cell>
          <cell r="B769">
            <v>0.046281</v>
          </cell>
          <cell r="C769">
            <v>-0.336876</v>
          </cell>
          <cell r="D769">
            <v>3</v>
          </cell>
        </row>
        <row r="770">
          <cell r="A770" t="str">
            <v>MforChrXG016670</v>
          </cell>
          <cell r="B770">
            <v>0.0038278</v>
          </cell>
          <cell r="C770">
            <v>0.144323</v>
          </cell>
          <cell r="D770">
            <v>21</v>
          </cell>
        </row>
        <row r="771">
          <cell r="A771" t="str">
            <v>MforChrXG016850</v>
          </cell>
          <cell r="B771">
            <v>0.010032</v>
          </cell>
          <cell r="C771">
            <v>0.106212</v>
          </cell>
          <cell r="D771">
            <v>19</v>
          </cell>
        </row>
        <row r="772">
          <cell r="A772" t="str">
            <v>MforChrXG016920</v>
          </cell>
          <cell r="B772">
            <v>0.00097996</v>
          </cell>
          <cell r="C772">
            <v>0.187777</v>
          </cell>
          <cell r="D772">
            <v>18</v>
          </cell>
        </row>
        <row r="773">
          <cell r="A773" t="str">
            <v>MforChrXG016930</v>
          </cell>
          <cell r="B773">
            <v>0.03672</v>
          </cell>
          <cell r="C773">
            <v>0.1531</v>
          </cell>
          <cell r="D773">
            <v>12</v>
          </cell>
        </row>
        <row r="774">
          <cell r="A774" t="str">
            <v>MforChrXG016970</v>
          </cell>
          <cell r="B774">
            <v>0.0069117</v>
          </cell>
          <cell r="C774">
            <v>-0.249409</v>
          </cell>
          <cell r="D774">
            <v>6</v>
          </cell>
        </row>
        <row r="775">
          <cell r="A775" t="str">
            <v>MforChrXG016990</v>
          </cell>
          <cell r="B775">
            <v>0.0045755</v>
          </cell>
          <cell r="C775">
            <v>0.1249</v>
          </cell>
          <cell r="D775">
            <v>12</v>
          </cell>
        </row>
        <row r="776">
          <cell r="A776" t="str">
            <v>MforChrXG016990</v>
          </cell>
          <cell r="B776">
            <v>0.03052</v>
          </cell>
          <cell r="C776">
            <v>0.132052</v>
          </cell>
          <cell r="D776">
            <v>16</v>
          </cell>
        </row>
        <row r="777">
          <cell r="A777" t="str">
            <v>MforChrXG017020</v>
          </cell>
          <cell r="B777">
            <v>0.040668</v>
          </cell>
          <cell r="C777">
            <v>-0.210527</v>
          </cell>
          <cell r="D777">
            <v>5</v>
          </cell>
        </row>
        <row r="778">
          <cell r="A778" t="str">
            <v>MforChrXG017040</v>
          </cell>
          <cell r="B778" t="str">
            <v>6.5131e-08</v>
          </cell>
          <cell r="C778">
            <v>0.274275</v>
          </cell>
          <cell r="D778">
            <v>11</v>
          </cell>
        </row>
        <row r="779">
          <cell r="A779" t="str">
            <v>MforChrXG017090</v>
          </cell>
          <cell r="B779">
            <v>0.00098407</v>
          </cell>
          <cell r="C779">
            <v>0.131116</v>
          </cell>
          <cell r="D779">
            <v>23</v>
          </cell>
        </row>
        <row r="780">
          <cell r="A780" t="str">
            <v>MforChrXG017150</v>
          </cell>
          <cell r="B780">
            <v>0.0021058</v>
          </cell>
          <cell r="C780">
            <v>0.110925</v>
          </cell>
          <cell r="D780">
            <v>42</v>
          </cell>
        </row>
        <row r="781">
          <cell r="A781" t="str">
            <v>MforChrXG017150</v>
          </cell>
          <cell r="B781">
            <v>0.0060144</v>
          </cell>
          <cell r="C781">
            <v>0.166511</v>
          </cell>
          <cell r="D781">
            <v>14</v>
          </cell>
        </row>
        <row r="782">
          <cell r="A782" t="str">
            <v>MforChrXG017270</v>
          </cell>
          <cell r="B782">
            <v>0.048164</v>
          </cell>
          <cell r="C782">
            <v>-0.160933</v>
          </cell>
          <cell r="D782">
            <v>3</v>
          </cell>
        </row>
        <row r="783">
          <cell r="A783" t="str">
            <v>MforChrXG017310</v>
          </cell>
          <cell r="B783">
            <v>0.0023806</v>
          </cell>
          <cell r="C783">
            <v>0.151806</v>
          </cell>
          <cell r="D783">
            <v>18</v>
          </cell>
        </row>
        <row r="784">
          <cell r="A784" t="str">
            <v>MforChrXG017310</v>
          </cell>
          <cell r="B784">
            <v>0.0035603</v>
          </cell>
          <cell r="C784">
            <v>0.275744</v>
          </cell>
          <cell r="D784">
            <v>14</v>
          </cell>
        </row>
        <row r="785">
          <cell r="A785" t="str">
            <v>MforChrXG017310</v>
          </cell>
          <cell r="B785" t="str">
            <v>9.8338e-08</v>
          </cell>
          <cell r="C785">
            <v>0.218894</v>
          </cell>
          <cell r="D785">
            <v>24</v>
          </cell>
        </row>
        <row r="786">
          <cell r="A786" t="str">
            <v>MforChrXG017330</v>
          </cell>
          <cell r="B786" t="str">
            <v>4.9836e-05</v>
          </cell>
          <cell r="C786">
            <v>0.149474</v>
          </cell>
          <cell r="D786">
            <v>23</v>
          </cell>
        </row>
        <row r="787">
          <cell r="A787" t="str">
            <v>MforChrXG017360</v>
          </cell>
          <cell r="B787">
            <v>0.048277</v>
          </cell>
          <cell r="C787">
            <v>0.140131</v>
          </cell>
          <cell r="D787">
            <v>12</v>
          </cell>
        </row>
        <row r="788">
          <cell r="A788" t="str">
            <v>MforChrXG017410</v>
          </cell>
          <cell r="B788">
            <v>0.030523</v>
          </cell>
          <cell r="C788">
            <v>-0.189333</v>
          </cell>
          <cell r="D788">
            <v>3</v>
          </cell>
        </row>
        <row r="789">
          <cell r="A789" t="str">
            <v>MforChrXG017430</v>
          </cell>
          <cell r="B789" t="str">
            <v>4.6879e-07</v>
          </cell>
          <cell r="C789">
            <v>0.335667</v>
          </cell>
          <cell r="D789">
            <v>12</v>
          </cell>
        </row>
        <row r="790">
          <cell r="A790" t="str">
            <v>MforChrXG017480</v>
          </cell>
          <cell r="B790">
            <v>0.028333</v>
          </cell>
          <cell r="C790">
            <v>0.219118</v>
          </cell>
          <cell r="D790">
            <v>5</v>
          </cell>
        </row>
        <row r="791">
          <cell r="A791" t="str">
            <v>MforChrXG017510</v>
          </cell>
          <cell r="B791">
            <v>0.046195</v>
          </cell>
          <cell r="C791">
            <v>0.165527</v>
          </cell>
          <cell r="D791">
            <v>3</v>
          </cell>
        </row>
        <row r="792">
          <cell r="A792" t="str">
            <v>MforChrXG017520</v>
          </cell>
          <cell r="B792" t="str">
            <v>1.7896e-06</v>
          </cell>
          <cell r="C792">
            <v>0.135328</v>
          </cell>
          <cell r="D792">
            <v>38</v>
          </cell>
        </row>
        <row r="793">
          <cell r="A793" t="str">
            <v>MforChrXG017530</v>
          </cell>
          <cell r="B793">
            <v>0.001211</v>
          </cell>
          <cell r="C793">
            <v>0.147527</v>
          </cell>
          <cell r="D793">
            <v>26</v>
          </cell>
        </row>
        <row r="794">
          <cell r="A794" t="str">
            <v>MforChrXG017560</v>
          </cell>
          <cell r="B794">
            <v>0.030379</v>
          </cell>
          <cell r="C794">
            <v>0.196418</v>
          </cell>
          <cell r="D794">
            <v>8</v>
          </cell>
        </row>
        <row r="795">
          <cell r="A795" t="str">
            <v>MforChrXG017610</v>
          </cell>
          <cell r="B795">
            <v>0.0092702</v>
          </cell>
          <cell r="C795">
            <v>-0.109091</v>
          </cell>
          <cell r="D795">
            <v>15</v>
          </cell>
        </row>
        <row r="796">
          <cell r="A796" t="str">
            <v>MforChrXG017640</v>
          </cell>
          <cell r="B796">
            <v>0.00011054</v>
          </cell>
          <cell r="C796">
            <v>0.238884</v>
          </cell>
          <cell r="D796">
            <v>7</v>
          </cell>
        </row>
        <row r="797">
          <cell r="A797" t="str">
            <v>MforChrXG017840</v>
          </cell>
          <cell r="B797">
            <v>0.0025814</v>
          </cell>
          <cell r="C797">
            <v>0.112426</v>
          </cell>
          <cell r="D797">
            <v>24</v>
          </cell>
        </row>
        <row r="798">
          <cell r="A798" t="str">
            <v>MforChrXG017840</v>
          </cell>
          <cell r="B798" t="str">
            <v>5.4324e-05</v>
          </cell>
          <cell r="C798">
            <v>0.204965</v>
          </cell>
          <cell r="D798">
            <v>22</v>
          </cell>
        </row>
        <row r="799">
          <cell r="A799" t="str">
            <v>MforChrXG017920</v>
          </cell>
          <cell r="B799">
            <v>0.0029296</v>
          </cell>
          <cell r="C799">
            <v>0.16085</v>
          </cell>
          <cell r="D799">
            <v>10</v>
          </cell>
        </row>
        <row r="800">
          <cell r="A800" t="str">
            <v>MforChrXG017920</v>
          </cell>
          <cell r="B800">
            <v>0.0057971</v>
          </cell>
          <cell r="C800">
            <v>0.107012</v>
          </cell>
          <cell r="D800">
            <v>17</v>
          </cell>
        </row>
        <row r="801">
          <cell r="A801" t="str">
            <v>MforChrXG017940</v>
          </cell>
          <cell r="B801">
            <v>0.0064416</v>
          </cell>
          <cell r="C801">
            <v>0.260575</v>
          </cell>
          <cell r="D801">
            <v>10</v>
          </cell>
        </row>
        <row r="802">
          <cell r="A802" t="str">
            <v>MforChrXG017980</v>
          </cell>
          <cell r="B802">
            <v>0.018657</v>
          </cell>
          <cell r="C802">
            <v>0.15651</v>
          </cell>
          <cell r="D802">
            <v>13</v>
          </cell>
        </row>
        <row r="803">
          <cell r="A803" t="str">
            <v>MforChrXG018030</v>
          </cell>
          <cell r="B803">
            <v>0.030379</v>
          </cell>
          <cell r="C803">
            <v>0.161687</v>
          </cell>
          <cell r="D803">
            <v>8</v>
          </cell>
        </row>
        <row r="804">
          <cell r="A804" t="str">
            <v>MforChrXG018120</v>
          </cell>
          <cell r="B804" t="str">
            <v>6.0265e-07</v>
          </cell>
          <cell r="C804">
            <v>0.221571</v>
          </cell>
          <cell r="D804">
            <v>24</v>
          </cell>
        </row>
        <row r="805">
          <cell r="A805" t="str">
            <v>MforChrXG018270</v>
          </cell>
          <cell r="B805">
            <v>0.0010567</v>
          </cell>
          <cell r="C805">
            <v>-0.107444</v>
          </cell>
          <cell r="D805">
            <v>9</v>
          </cell>
        </row>
        <row r="806">
          <cell r="A806" t="str">
            <v>MforChrXG018340</v>
          </cell>
          <cell r="B806">
            <v>0.0064638</v>
          </cell>
          <cell r="C806">
            <v>0.162372</v>
          </cell>
          <cell r="D806">
            <v>21</v>
          </cell>
        </row>
        <row r="807">
          <cell r="A807" t="str">
            <v>MforChrXG018430</v>
          </cell>
          <cell r="B807">
            <v>0.00031749</v>
          </cell>
          <cell r="C807">
            <v>0.163073</v>
          </cell>
          <cell r="D807">
            <v>11</v>
          </cell>
        </row>
        <row r="808">
          <cell r="A808" t="str">
            <v>MforChrXG018470</v>
          </cell>
          <cell r="B808" t="str">
            <v>5.9633e-10</v>
          </cell>
          <cell r="C808">
            <v>0.262623</v>
          </cell>
          <cell r="D808">
            <v>26</v>
          </cell>
        </row>
        <row r="809">
          <cell r="A809" t="str">
            <v>MforChrXG018470</v>
          </cell>
          <cell r="B809" t="str">
            <v>8.1121e-09</v>
          </cell>
          <cell r="C809">
            <v>0.203338</v>
          </cell>
          <cell r="D809">
            <v>29</v>
          </cell>
        </row>
        <row r="810">
          <cell r="A810" t="str">
            <v>MforChrXG018510</v>
          </cell>
          <cell r="B810">
            <v>0.00031355</v>
          </cell>
          <cell r="C810">
            <v>0.283276</v>
          </cell>
          <cell r="D810">
            <v>11</v>
          </cell>
        </row>
        <row r="811">
          <cell r="A811" t="str">
            <v>MforChrXG018610</v>
          </cell>
          <cell r="B811">
            <v>0.012319</v>
          </cell>
          <cell r="C811">
            <v>0.127076</v>
          </cell>
          <cell r="D811">
            <v>17</v>
          </cell>
        </row>
        <row r="812">
          <cell r="A812" t="str">
            <v>MforChrXG018640</v>
          </cell>
          <cell r="B812">
            <v>0.00045079</v>
          </cell>
          <cell r="C812">
            <v>0.121215</v>
          </cell>
          <cell r="D812">
            <v>28</v>
          </cell>
        </row>
        <row r="813">
          <cell r="A813" t="str">
            <v>MforChrXG018710</v>
          </cell>
          <cell r="B813">
            <v>0.028367</v>
          </cell>
          <cell r="C813">
            <v>-0.178709</v>
          </cell>
          <cell r="D813">
            <v>5</v>
          </cell>
        </row>
        <row r="814">
          <cell r="A814" t="str">
            <v>MforChrXG018790</v>
          </cell>
          <cell r="B814">
            <v>0.0018575</v>
          </cell>
          <cell r="C814">
            <v>0.136544</v>
          </cell>
          <cell r="D814">
            <v>18</v>
          </cell>
        </row>
        <row r="815">
          <cell r="A815" t="str">
            <v>MforChrXG018790</v>
          </cell>
          <cell r="B815">
            <v>0.017261</v>
          </cell>
          <cell r="C815">
            <v>0.266133</v>
          </cell>
          <cell r="D815">
            <v>6</v>
          </cell>
        </row>
        <row r="816">
          <cell r="A816" t="str">
            <v>MforChrXG018860</v>
          </cell>
          <cell r="B816">
            <v>0.003077</v>
          </cell>
          <cell r="C816">
            <v>0.235611</v>
          </cell>
          <cell r="D816">
            <v>18</v>
          </cell>
        </row>
        <row r="817">
          <cell r="A817" t="str">
            <v>MforChrXG018930</v>
          </cell>
          <cell r="B817">
            <v>0.042147</v>
          </cell>
          <cell r="C817">
            <v>0.153347</v>
          </cell>
          <cell r="D817">
            <v>7</v>
          </cell>
        </row>
        <row r="818">
          <cell r="A818" t="str">
            <v>MforChrXG018940</v>
          </cell>
          <cell r="B818">
            <v>0.024102</v>
          </cell>
          <cell r="C818">
            <v>0.116033</v>
          </cell>
          <cell r="D818">
            <v>10</v>
          </cell>
        </row>
        <row r="819">
          <cell r="A819" t="str">
            <v>MforChrXG018980</v>
          </cell>
          <cell r="B819">
            <v>0.0092018</v>
          </cell>
          <cell r="C819">
            <v>0.128527</v>
          </cell>
          <cell r="D819">
            <v>9</v>
          </cell>
        </row>
        <row r="820">
          <cell r="A820" t="str">
            <v>MforChrXG018980</v>
          </cell>
          <cell r="B820">
            <v>0.0015678</v>
          </cell>
          <cell r="C820">
            <v>0.243333</v>
          </cell>
          <cell r="D820">
            <v>9</v>
          </cell>
        </row>
        <row r="821">
          <cell r="A821" t="str">
            <v>MforChrXG019180</v>
          </cell>
          <cell r="B821">
            <v>0.01814</v>
          </cell>
          <cell r="C821">
            <v>-0.124541</v>
          </cell>
          <cell r="D821">
            <v>5</v>
          </cell>
        </row>
        <row r="822">
          <cell r="A822" t="str">
            <v>MforChrXG019260</v>
          </cell>
          <cell r="B822">
            <v>0.032421</v>
          </cell>
          <cell r="C822">
            <v>0.127409</v>
          </cell>
          <cell r="D822">
            <v>25</v>
          </cell>
        </row>
        <row r="823">
          <cell r="A823" t="str">
            <v>MforChrXG019300</v>
          </cell>
          <cell r="B823">
            <v>0.00029145</v>
          </cell>
          <cell r="C823">
            <v>0.107081</v>
          </cell>
          <cell r="D823">
            <v>27</v>
          </cell>
        </row>
        <row r="824">
          <cell r="A824" t="str">
            <v>MforChrXG019330</v>
          </cell>
          <cell r="B824">
            <v>0.018055</v>
          </cell>
          <cell r="C824">
            <v>0.179833</v>
          </cell>
          <cell r="D824">
            <v>15</v>
          </cell>
        </row>
        <row r="825">
          <cell r="A825" t="str">
            <v>MforChrXG019380</v>
          </cell>
          <cell r="B825">
            <v>0.031778</v>
          </cell>
          <cell r="C825">
            <v>-0.135523</v>
          </cell>
          <cell r="D825">
            <v>11</v>
          </cell>
        </row>
        <row r="826">
          <cell r="A826" t="str">
            <v>MforChrXG019440</v>
          </cell>
          <cell r="B826" t="str">
            <v>4.6842e-06</v>
          </cell>
          <cell r="C826">
            <v>0.185473</v>
          </cell>
          <cell r="D826">
            <v>11</v>
          </cell>
        </row>
        <row r="827">
          <cell r="A827" t="str">
            <v>MforChrXG019460</v>
          </cell>
          <cell r="B827" t="str">
            <v>3.995e-05</v>
          </cell>
          <cell r="C827">
            <v>0.133764</v>
          </cell>
          <cell r="D827">
            <v>21</v>
          </cell>
        </row>
        <row r="828">
          <cell r="A828" t="str">
            <v>MforChrXG019530</v>
          </cell>
          <cell r="B828">
            <v>0.0053999</v>
          </cell>
          <cell r="C828">
            <v>0.179266</v>
          </cell>
          <cell r="D828">
            <v>10</v>
          </cell>
        </row>
        <row r="829">
          <cell r="A829" t="str">
            <v>MforChrXG019540</v>
          </cell>
          <cell r="B829">
            <v>0.0082418</v>
          </cell>
          <cell r="C829">
            <v>0.110952</v>
          </cell>
          <cell r="D829">
            <v>20</v>
          </cell>
        </row>
        <row r="830">
          <cell r="A830" t="str">
            <v>MforChrXG019630</v>
          </cell>
          <cell r="B830">
            <v>0.00044451</v>
          </cell>
          <cell r="C830">
            <v>0.306108</v>
          </cell>
          <cell r="D830">
            <v>6</v>
          </cell>
        </row>
        <row r="831">
          <cell r="A831" t="str">
            <v>MforChrXG019630</v>
          </cell>
          <cell r="B831" t="str">
            <v>5.7155e-05</v>
          </cell>
          <cell r="C831">
            <v>0.152876</v>
          </cell>
          <cell r="D831">
            <v>30</v>
          </cell>
        </row>
        <row r="832">
          <cell r="A832" t="str">
            <v>MforChrXG019660</v>
          </cell>
          <cell r="B832" t="str">
            <v>9.8628e-05</v>
          </cell>
          <cell r="C832">
            <v>0.225114</v>
          </cell>
          <cell r="D832">
            <v>22</v>
          </cell>
        </row>
        <row r="833">
          <cell r="A833" t="str">
            <v>MforChrXG019670</v>
          </cell>
          <cell r="B833" t="str">
            <v>1.0888e-06</v>
          </cell>
          <cell r="C833">
            <v>0.216482</v>
          </cell>
          <cell r="D833">
            <v>17</v>
          </cell>
        </row>
        <row r="834">
          <cell r="A834" t="str">
            <v>MforChrXG019690</v>
          </cell>
          <cell r="B834">
            <v>0.030736</v>
          </cell>
          <cell r="C834">
            <v>0.124</v>
          </cell>
          <cell r="D834">
            <v>7</v>
          </cell>
        </row>
        <row r="835">
          <cell r="A835" t="str">
            <v>MforChrXG019690</v>
          </cell>
          <cell r="B835">
            <v>0.0061383</v>
          </cell>
          <cell r="C835">
            <v>0.101618</v>
          </cell>
          <cell r="D835">
            <v>20</v>
          </cell>
        </row>
        <row r="836">
          <cell r="A836" t="str">
            <v>MforChrXG019760</v>
          </cell>
          <cell r="B836">
            <v>0.046195</v>
          </cell>
          <cell r="C836">
            <v>0.132333</v>
          </cell>
          <cell r="D836">
            <v>3</v>
          </cell>
        </row>
        <row r="837">
          <cell r="A837" t="str">
            <v>MforChrXG019820</v>
          </cell>
          <cell r="B837">
            <v>0.011362</v>
          </cell>
          <cell r="C837">
            <v>-0.16683</v>
          </cell>
          <cell r="D837">
            <v>3</v>
          </cell>
        </row>
        <row r="838">
          <cell r="A838" t="str">
            <v>MforChrXG019880</v>
          </cell>
          <cell r="B838">
            <v>0.015532</v>
          </cell>
          <cell r="C838">
            <v>0.115227</v>
          </cell>
          <cell r="D838">
            <v>30</v>
          </cell>
        </row>
        <row r="839">
          <cell r="A839" t="str">
            <v>MforChrXG019900</v>
          </cell>
          <cell r="B839">
            <v>0.0024734</v>
          </cell>
          <cell r="C839">
            <v>-0.226452</v>
          </cell>
          <cell r="D839">
            <v>5</v>
          </cell>
        </row>
        <row r="840">
          <cell r="A840" t="str">
            <v>MforChrXG019960</v>
          </cell>
          <cell r="B840" t="str">
            <v>5.1135e-07</v>
          </cell>
          <cell r="C840">
            <v>-0.130722</v>
          </cell>
          <cell r="D840">
            <v>16</v>
          </cell>
        </row>
        <row r="841">
          <cell r="A841" t="str">
            <v>MforChrXG019980</v>
          </cell>
          <cell r="B841">
            <v>0.0063583</v>
          </cell>
          <cell r="C841">
            <v>0.186883</v>
          </cell>
          <cell r="D841">
            <v>10</v>
          </cell>
        </row>
        <row r="842">
          <cell r="A842" t="str">
            <v>MforChrXG019980</v>
          </cell>
          <cell r="B842">
            <v>0.0012162</v>
          </cell>
          <cell r="C842">
            <v>0.136997</v>
          </cell>
          <cell r="D842">
            <v>23</v>
          </cell>
        </row>
        <row r="843">
          <cell r="A843" t="str">
            <v>MforChrXG019980</v>
          </cell>
          <cell r="B843" t="str">
            <v>6.3538e-06</v>
          </cell>
          <cell r="C843">
            <v>0.234894</v>
          </cell>
          <cell r="D843">
            <v>16</v>
          </cell>
        </row>
        <row r="844">
          <cell r="A844" t="str">
            <v>MforChrXG020040</v>
          </cell>
          <cell r="B844" t="str">
            <v>4.2555e-07</v>
          </cell>
          <cell r="C844">
            <v>0.157049</v>
          </cell>
          <cell r="D844">
            <v>39</v>
          </cell>
        </row>
        <row r="845">
          <cell r="A845" t="str">
            <v>MforChrXG020070</v>
          </cell>
          <cell r="B845">
            <v>0.00018907</v>
          </cell>
          <cell r="C845">
            <v>0.236846</v>
          </cell>
          <cell r="D845">
            <v>7</v>
          </cell>
        </row>
        <row r="846">
          <cell r="A846" t="str">
            <v>MforChrXG020130</v>
          </cell>
          <cell r="B846">
            <v>0.00077816</v>
          </cell>
          <cell r="C846">
            <v>0.136725</v>
          </cell>
          <cell r="D846">
            <v>26</v>
          </cell>
        </row>
        <row r="847">
          <cell r="A847" t="str">
            <v>MforChrXG020130</v>
          </cell>
          <cell r="B847" t="str">
            <v>2.8198e-09</v>
          </cell>
          <cell r="C847">
            <v>0.296238</v>
          </cell>
          <cell r="D847">
            <v>21</v>
          </cell>
        </row>
        <row r="848">
          <cell r="A848" t="str">
            <v>MforChrXG020160</v>
          </cell>
          <cell r="B848" t="str">
            <v>3.3625e-05</v>
          </cell>
          <cell r="C848">
            <v>0.229479</v>
          </cell>
          <cell r="D848">
            <v>14</v>
          </cell>
        </row>
        <row r="849">
          <cell r="A849" t="str">
            <v>MforChrXG020490</v>
          </cell>
          <cell r="B849">
            <v>0.018055</v>
          </cell>
          <cell r="C849">
            <v>0.185166</v>
          </cell>
          <cell r="D849">
            <v>11</v>
          </cell>
        </row>
        <row r="850">
          <cell r="A850" t="str">
            <v>MforChrXG020520</v>
          </cell>
          <cell r="B850" t="str">
            <v>6.1353e-05</v>
          </cell>
          <cell r="C850">
            <v>0.167067</v>
          </cell>
          <cell r="D850">
            <v>12</v>
          </cell>
        </row>
        <row r="851">
          <cell r="A851" t="str">
            <v>MforChrXG020550</v>
          </cell>
          <cell r="B851">
            <v>0.019398</v>
          </cell>
          <cell r="C851">
            <v>0.158202</v>
          </cell>
          <cell r="D851">
            <v>14</v>
          </cell>
        </row>
        <row r="852">
          <cell r="A852" t="str">
            <v>MforChrXG020750</v>
          </cell>
          <cell r="B852">
            <v>0.0016202</v>
          </cell>
          <cell r="C852">
            <v>0.142373</v>
          </cell>
          <cell r="D852">
            <v>29</v>
          </cell>
        </row>
        <row r="853">
          <cell r="A853" t="str">
            <v>MforChrXG020790</v>
          </cell>
          <cell r="B853">
            <v>0.0054274</v>
          </cell>
          <cell r="C853">
            <v>0.169543</v>
          </cell>
          <cell r="D853">
            <v>8</v>
          </cell>
        </row>
        <row r="854">
          <cell r="A854" t="str">
            <v>MforChrXG020890</v>
          </cell>
          <cell r="B854">
            <v>0.0021463</v>
          </cell>
          <cell r="C854">
            <v>-0.112199</v>
          </cell>
          <cell r="D854">
            <v>7</v>
          </cell>
        </row>
        <row r="855">
          <cell r="A855" t="str">
            <v>MforChrXG020950</v>
          </cell>
          <cell r="B855">
            <v>0.030379</v>
          </cell>
          <cell r="C855">
            <v>0.112662</v>
          </cell>
          <cell r="D855">
            <v>13</v>
          </cell>
        </row>
        <row r="856">
          <cell r="A856" t="str">
            <v>MforChrXG021050</v>
          </cell>
          <cell r="B856">
            <v>0.0078503</v>
          </cell>
          <cell r="C856">
            <v>0.107516</v>
          </cell>
          <cell r="D856">
            <v>19</v>
          </cell>
        </row>
        <row r="857">
          <cell r="A857" t="str">
            <v>MforChrXG021090</v>
          </cell>
          <cell r="B857">
            <v>0.007026</v>
          </cell>
          <cell r="C857">
            <v>0.171762</v>
          </cell>
          <cell r="D857">
            <v>12</v>
          </cell>
        </row>
        <row r="858">
          <cell r="A858" t="str">
            <v>MforChrXG021130</v>
          </cell>
          <cell r="B858">
            <v>0.024648</v>
          </cell>
          <cell r="C858">
            <v>0.123344</v>
          </cell>
          <cell r="D858">
            <v>18</v>
          </cell>
        </row>
        <row r="859">
          <cell r="A859" t="str">
            <v>MforChrXG021180</v>
          </cell>
          <cell r="B859">
            <v>0.0015708</v>
          </cell>
          <cell r="C859">
            <v>0.226231</v>
          </cell>
          <cell r="D859">
            <v>9</v>
          </cell>
        </row>
        <row r="860">
          <cell r="A860" t="str">
            <v>MforChrXG021190</v>
          </cell>
          <cell r="B860" t="str">
            <v>6.562e-05</v>
          </cell>
          <cell r="C860">
            <v>0.198853</v>
          </cell>
          <cell r="D860">
            <v>19</v>
          </cell>
        </row>
        <row r="861">
          <cell r="A861" t="str">
            <v>MforChrXG021320</v>
          </cell>
          <cell r="B861" t="str">
            <v>1.4863e-06</v>
          </cell>
          <cell r="C861">
            <v>0.185752</v>
          </cell>
          <cell r="D861">
            <v>27</v>
          </cell>
        </row>
        <row r="862">
          <cell r="A862" t="str">
            <v>MforChrXG021670</v>
          </cell>
          <cell r="B862">
            <v>0.018055</v>
          </cell>
          <cell r="C862">
            <v>0.10519</v>
          </cell>
          <cell r="D862">
            <v>8</v>
          </cell>
        </row>
        <row r="863">
          <cell r="A863" t="str">
            <v>MforChrXG021830</v>
          </cell>
          <cell r="B863">
            <v>0.042517</v>
          </cell>
          <cell r="C863">
            <v>0.138222</v>
          </cell>
          <cell r="D863">
            <v>7</v>
          </cell>
        </row>
        <row r="864">
          <cell r="A864" t="str">
            <v>MforChrXG022020</v>
          </cell>
          <cell r="B864" t="str">
            <v>5.0996e-05</v>
          </cell>
          <cell r="C864">
            <v>0.172954</v>
          </cell>
          <cell r="D864">
            <v>19</v>
          </cell>
        </row>
        <row r="865">
          <cell r="A865" t="str">
            <v>MforChrXG022200</v>
          </cell>
          <cell r="B865">
            <v>0.018055</v>
          </cell>
          <cell r="C865">
            <v>0.21715</v>
          </cell>
          <cell r="D865">
            <v>8</v>
          </cell>
        </row>
        <row r="866">
          <cell r="A866" t="str">
            <v>MforChrXG022470</v>
          </cell>
          <cell r="B866" t="str">
            <v>5.5947e-06</v>
          </cell>
          <cell r="C866">
            <v>0.246437</v>
          </cell>
          <cell r="D866">
            <v>15</v>
          </cell>
        </row>
        <row r="867">
          <cell r="A867" t="str">
            <v>MforChrXG022480</v>
          </cell>
          <cell r="B867">
            <v>0.046195</v>
          </cell>
          <cell r="C867">
            <v>0.128884</v>
          </cell>
          <cell r="D867">
            <v>14</v>
          </cell>
        </row>
        <row r="868">
          <cell r="A868" t="str">
            <v>MforChrXG022520</v>
          </cell>
          <cell r="B868">
            <v>0.0089634</v>
          </cell>
          <cell r="C868">
            <v>0.1818</v>
          </cell>
          <cell r="D868">
            <v>7</v>
          </cell>
        </row>
        <row r="869">
          <cell r="A869" t="str">
            <v>MforChrXG022520</v>
          </cell>
          <cell r="B869">
            <v>0.046195</v>
          </cell>
          <cell r="C869">
            <v>0.153814</v>
          </cell>
          <cell r="D869">
            <v>3</v>
          </cell>
        </row>
        <row r="870">
          <cell r="A870" t="str">
            <v>MforChrXG022590</v>
          </cell>
          <cell r="B870">
            <v>0.00050252</v>
          </cell>
          <cell r="C870">
            <v>0.204679</v>
          </cell>
          <cell r="D870">
            <v>15</v>
          </cell>
        </row>
        <row r="871">
          <cell r="A871" t="str">
            <v>MforChrXG022610</v>
          </cell>
          <cell r="B871">
            <v>0.046195</v>
          </cell>
          <cell r="C871">
            <v>0.140947</v>
          </cell>
          <cell r="D871">
            <v>15</v>
          </cell>
        </row>
        <row r="872">
          <cell r="A872" t="str">
            <v>MforChrXG022640</v>
          </cell>
          <cell r="B872">
            <v>0.021743</v>
          </cell>
          <cell r="C872">
            <v>0.126122</v>
          </cell>
          <cell r="D872">
            <v>8</v>
          </cell>
        </row>
        <row r="873">
          <cell r="A873" t="str">
            <v>MforChrXG022650</v>
          </cell>
          <cell r="B873">
            <v>0.00011324</v>
          </cell>
          <cell r="C873">
            <v>0.181319</v>
          </cell>
          <cell r="D873">
            <v>22</v>
          </cell>
        </row>
        <row r="874">
          <cell r="A874" t="str">
            <v>MforChrXG022650</v>
          </cell>
          <cell r="B874">
            <v>0.018094</v>
          </cell>
          <cell r="C874">
            <v>0.123856</v>
          </cell>
          <cell r="D874">
            <v>13</v>
          </cell>
        </row>
        <row r="875">
          <cell r="A875" t="str">
            <v>MforChrXG022660</v>
          </cell>
          <cell r="B875">
            <v>0.017269</v>
          </cell>
          <cell r="C875">
            <v>0.168641</v>
          </cell>
          <cell r="D875">
            <v>13</v>
          </cell>
        </row>
        <row r="876">
          <cell r="A876" t="str">
            <v>MforChrXG022730</v>
          </cell>
          <cell r="B876">
            <v>0.049736</v>
          </cell>
          <cell r="C876">
            <v>0.121374</v>
          </cell>
          <cell r="D876">
            <v>15</v>
          </cell>
        </row>
        <row r="877">
          <cell r="A877" t="str">
            <v>MforChrXG022800</v>
          </cell>
          <cell r="B877">
            <v>0.013101</v>
          </cell>
          <cell r="C877">
            <v>0.181008</v>
          </cell>
          <cell r="D877">
            <v>8</v>
          </cell>
        </row>
        <row r="878">
          <cell r="A878" t="str">
            <v>MforChrXG022940</v>
          </cell>
          <cell r="B878">
            <v>0.00083008</v>
          </cell>
          <cell r="C878">
            <v>0.119126</v>
          </cell>
          <cell r="D878">
            <v>19</v>
          </cell>
        </row>
        <row r="879">
          <cell r="A879" t="str">
            <v>MforChrXG022940</v>
          </cell>
          <cell r="B879">
            <v>0.017287</v>
          </cell>
          <cell r="C879">
            <v>0.112231</v>
          </cell>
          <cell r="D879">
            <v>13</v>
          </cell>
        </row>
        <row r="880">
          <cell r="A880" t="str">
            <v>MforChrXG022940</v>
          </cell>
          <cell r="B880">
            <v>0.00026756</v>
          </cell>
          <cell r="C880">
            <v>0.192763</v>
          </cell>
          <cell r="D880">
            <v>16</v>
          </cell>
        </row>
        <row r="881">
          <cell r="A881" t="str">
            <v>MforChrXG022950</v>
          </cell>
          <cell r="B881">
            <v>0.012154</v>
          </cell>
          <cell r="C881">
            <v>0.177894</v>
          </cell>
          <cell r="D881">
            <v>17</v>
          </cell>
        </row>
        <row r="882">
          <cell r="A882" t="str">
            <v>MforChrXG023080</v>
          </cell>
          <cell r="B882">
            <v>0.0017228</v>
          </cell>
          <cell r="C882">
            <v>0.20385</v>
          </cell>
          <cell r="D882">
            <v>16</v>
          </cell>
        </row>
        <row r="883">
          <cell r="A883" t="str">
            <v>MforChrXG023140</v>
          </cell>
          <cell r="B883">
            <v>0.00038624</v>
          </cell>
          <cell r="C883">
            <v>0.107961</v>
          </cell>
          <cell r="D883">
            <v>41</v>
          </cell>
        </row>
        <row r="884">
          <cell r="A884" t="str">
            <v>MforChrXG023170</v>
          </cell>
          <cell r="B884" t="str">
            <v>4.1555e-07</v>
          </cell>
          <cell r="C884">
            <v>0.16757</v>
          </cell>
          <cell r="D884">
            <v>22</v>
          </cell>
        </row>
        <row r="885">
          <cell r="A885" t="str">
            <v>MforChrXG023210</v>
          </cell>
          <cell r="B885">
            <v>0.0093227</v>
          </cell>
          <cell r="C885">
            <v>0.132834</v>
          </cell>
          <cell r="D885">
            <v>21</v>
          </cell>
        </row>
        <row r="886">
          <cell r="A886" t="str">
            <v>MforChrXG023230</v>
          </cell>
          <cell r="B886">
            <v>0.030379</v>
          </cell>
          <cell r="C886">
            <v>0.147268</v>
          </cell>
          <cell r="D886">
            <v>8</v>
          </cell>
        </row>
        <row r="887">
          <cell r="A887" t="str">
            <v>MforChrXG023330</v>
          </cell>
          <cell r="B887" t="str">
            <v>4.7932e-05</v>
          </cell>
          <cell r="C887">
            <v>0.134502</v>
          </cell>
          <cell r="D887">
            <v>41</v>
          </cell>
        </row>
        <row r="888">
          <cell r="A888" t="str">
            <v>MforChrXG023340</v>
          </cell>
          <cell r="B888">
            <v>0.00011915</v>
          </cell>
          <cell r="C888">
            <v>0.241711</v>
          </cell>
          <cell r="D888">
            <v>13</v>
          </cell>
        </row>
        <row r="889">
          <cell r="A889" t="str">
            <v>MforChrXG023340</v>
          </cell>
          <cell r="B889">
            <v>0.0037008</v>
          </cell>
          <cell r="C889">
            <v>0.232512</v>
          </cell>
          <cell r="D889">
            <v>6</v>
          </cell>
        </row>
        <row r="890">
          <cell r="A890" t="str">
            <v>MforChrXG023340</v>
          </cell>
          <cell r="B890">
            <v>0.0065494</v>
          </cell>
          <cell r="C890">
            <v>0.105007</v>
          </cell>
          <cell r="D890">
            <v>19</v>
          </cell>
        </row>
        <row r="891">
          <cell r="A891" t="str">
            <v>MforChrXG023420</v>
          </cell>
          <cell r="B891">
            <v>0.021256</v>
          </cell>
          <cell r="C891">
            <v>-0.15027</v>
          </cell>
          <cell r="D891">
            <v>6</v>
          </cell>
        </row>
        <row r="892">
          <cell r="A892" t="str">
            <v>MforChrXG023450</v>
          </cell>
          <cell r="B892">
            <v>0.01256</v>
          </cell>
          <cell r="C892">
            <v>0.176995</v>
          </cell>
          <cell r="D892">
            <v>9</v>
          </cell>
        </row>
        <row r="893">
          <cell r="A893" t="str">
            <v>MforChrXG023620</v>
          </cell>
          <cell r="B893">
            <v>0.018055</v>
          </cell>
          <cell r="C893">
            <v>0.124913</v>
          </cell>
          <cell r="D893">
            <v>16</v>
          </cell>
        </row>
        <row r="894">
          <cell r="A894" t="str">
            <v>MforChrXG023750</v>
          </cell>
          <cell r="B894">
            <v>0.00024167</v>
          </cell>
          <cell r="C894">
            <v>0.107398</v>
          </cell>
          <cell r="D894">
            <v>52</v>
          </cell>
        </row>
        <row r="895">
          <cell r="A895" t="str">
            <v>MforChrXG023770</v>
          </cell>
          <cell r="B895">
            <v>0.0018575</v>
          </cell>
          <cell r="C895">
            <v>0.176079</v>
          </cell>
          <cell r="D895">
            <v>13</v>
          </cell>
        </row>
        <row r="896">
          <cell r="A896" t="str">
            <v>MforChrXG023830</v>
          </cell>
          <cell r="B896">
            <v>0.0079002</v>
          </cell>
          <cell r="C896">
            <v>-0.141704</v>
          </cell>
          <cell r="D896">
            <v>13</v>
          </cell>
        </row>
        <row r="897">
          <cell r="A897" t="str">
            <v>MforChrXG023860</v>
          </cell>
          <cell r="B897">
            <v>0.04319</v>
          </cell>
          <cell r="C897">
            <v>0.100544</v>
          </cell>
          <cell r="D897">
            <v>18</v>
          </cell>
        </row>
        <row r="898">
          <cell r="A898" t="str">
            <v>MforChrXG024280</v>
          </cell>
          <cell r="B898">
            <v>0.013669</v>
          </cell>
          <cell r="C898">
            <v>0.15448</v>
          </cell>
          <cell r="D898">
            <v>5</v>
          </cell>
        </row>
        <row r="899">
          <cell r="A899" t="str">
            <v>MforChrXG024300</v>
          </cell>
          <cell r="B899">
            <v>0.023797</v>
          </cell>
          <cell r="C899">
            <v>0.161443</v>
          </cell>
          <cell r="D899">
            <v>18</v>
          </cell>
        </row>
        <row r="900">
          <cell r="A900" t="str">
            <v>MforChrXG024310</v>
          </cell>
          <cell r="B900">
            <v>0.0016236</v>
          </cell>
          <cell r="C900">
            <v>0.21362</v>
          </cell>
          <cell r="D900">
            <v>18</v>
          </cell>
        </row>
        <row r="901">
          <cell r="A901" t="str">
            <v>MforChrXG024310</v>
          </cell>
          <cell r="B901">
            <v>0.0081867</v>
          </cell>
          <cell r="C901">
            <v>0.105129</v>
          </cell>
          <cell r="D901">
            <v>31</v>
          </cell>
        </row>
        <row r="902">
          <cell r="A902" t="str">
            <v>MforChrXG024310</v>
          </cell>
          <cell r="B902" t="str">
            <v>9.0425e-06</v>
          </cell>
          <cell r="C902">
            <v>0.38951</v>
          </cell>
          <cell r="D902">
            <v>7</v>
          </cell>
        </row>
        <row r="903">
          <cell r="A903" t="str">
            <v>MforChrXG024560</v>
          </cell>
          <cell r="B903">
            <v>0.018576</v>
          </cell>
          <cell r="C903">
            <v>0.107583</v>
          </cell>
          <cell r="D903">
            <v>28</v>
          </cell>
        </row>
        <row r="904">
          <cell r="A904" t="str">
            <v>MforChrXG024680</v>
          </cell>
          <cell r="B904">
            <v>0.002047</v>
          </cell>
          <cell r="C904">
            <v>0.13759</v>
          </cell>
          <cell r="D904">
            <v>21</v>
          </cell>
        </row>
        <row r="905">
          <cell r="A905" t="str">
            <v>MforChrXG024730</v>
          </cell>
          <cell r="B905">
            <v>0.043435</v>
          </cell>
          <cell r="C905">
            <v>0.128233</v>
          </cell>
          <cell r="D905">
            <v>6</v>
          </cell>
        </row>
        <row r="906">
          <cell r="A906" t="str">
            <v>MforChrXG024810</v>
          </cell>
          <cell r="B906" t="str">
            <v>2.3995e-06</v>
          </cell>
          <cell r="C906">
            <v>0.169639</v>
          </cell>
          <cell r="D906">
            <v>34</v>
          </cell>
        </row>
        <row r="907">
          <cell r="A907" t="str">
            <v>MforChrXG024810</v>
          </cell>
          <cell r="B907">
            <v>0.010255</v>
          </cell>
          <cell r="C907">
            <v>0.102318</v>
          </cell>
          <cell r="D907">
            <v>24</v>
          </cell>
        </row>
        <row r="908">
          <cell r="A908" t="str">
            <v>MforChrXG024850</v>
          </cell>
          <cell r="B908" t="str">
            <v>2.9872e-06</v>
          </cell>
          <cell r="C908">
            <v>0.193417</v>
          </cell>
          <cell r="D908">
            <v>29</v>
          </cell>
        </row>
        <row r="909">
          <cell r="A909" t="str">
            <v>MforChrXG024860</v>
          </cell>
          <cell r="B909">
            <v>0.018055</v>
          </cell>
          <cell r="C909">
            <v>0.113442</v>
          </cell>
          <cell r="D909">
            <v>23</v>
          </cell>
        </row>
        <row r="910">
          <cell r="A910" t="str">
            <v>MforChrXG024870</v>
          </cell>
          <cell r="B910">
            <v>0.0061487</v>
          </cell>
          <cell r="C910">
            <v>0.147573</v>
          </cell>
          <cell r="D910">
            <v>12</v>
          </cell>
        </row>
        <row r="911">
          <cell r="A911" t="str">
            <v>MforChrXG024870</v>
          </cell>
          <cell r="B911">
            <v>0.029925</v>
          </cell>
          <cell r="C911">
            <v>0.133163</v>
          </cell>
          <cell r="D911">
            <v>12</v>
          </cell>
        </row>
        <row r="912">
          <cell r="A912" t="str">
            <v>MforChrXG024870</v>
          </cell>
          <cell r="B912" t="str">
            <v>4.9648e-06</v>
          </cell>
          <cell r="C912">
            <v>0.317019</v>
          </cell>
          <cell r="D912">
            <v>13</v>
          </cell>
        </row>
        <row r="913">
          <cell r="A913" t="str">
            <v>MforChrXG024910</v>
          </cell>
          <cell r="B913">
            <v>0.018109</v>
          </cell>
          <cell r="C913">
            <v>0.139379</v>
          </cell>
          <cell r="D913">
            <v>21</v>
          </cell>
        </row>
        <row r="914">
          <cell r="A914" t="str">
            <v>MforChrXG024920</v>
          </cell>
          <cell r="B914">
            <v>0.0054869</v>
          </cell>
          <cell r="C914">
            <v>0.15124</v>
          </cell>
          <cell r="D914">
            <v>10</v>
          </cell>
        </row>
        <row r="915">
          <cell r="A915" t="str">
            <v>MforChrXG024950</v>
          </cell>
          <cell r="B915">
            <v>0.020749</v>
          </cell>
          <cell r="C915">
            <v>0.129424</v>
          </cell>
          <cell r="D915">
            <v>27</v>
          </cell>
        </row>
        <row r="916">
          <cell r="A916" t="str">
            <v>MforChrXG024990</v>
          </cell>
          <cell r="B916">
            <v>0.0030883</v>
          </cell>
          <cell r="C916">
            <v>0.164286</v>
          </cell>
          <cell r="D916">
            <v>18</v>
          </cell>
        </row>
        <row r="917">
          <cell r="A917" t="str">
            <v>MforChrXG025070</v>
          </cell>
          <cell r="B917">
            <v>0.00050738</v>
          </cell>
          <cell r="C917">
            <v>0.2698</v>
          </cell>
          <cell r="D917">
            <v>9</v>
          </cell>
        </row>
        <row r="918">
          <cell r="A918" t="str">
            <v>MforChrXG025100</v>
          </cell>
          <cell r="B918">
            <v>0.00034627</v>
          </cell>
          <cell r="C918">
            <v>0.118619</v>
          </cell>
          <cell r="D918">
            <v>43</v>
          </cell>
        </row>
        <row r="919">
          <cell r="A919" t="str">
            <v>MforChrXG025110</v>
          </cell>
          <cell r="B919">
            <v>0.0002293</v>
          </cell>
          <cell r="C919">
            <v>0.173061</v>
          </cell>
          <cell r="D919">
            <v>19</v>
          </cell>
        </row>
        <row r="920">
          <cell r="A920" t="str">
            <v>MforChrXG025180</v>
          </cell>
          <cell r="B920">
            <v>0.033953</v>
          </cell>
          <cell r="C920">
            <v>0.139382</v>
          </cell>
          <cell r="D920">
            <v>11</v>
          </cell>
        </row>
        <row r="921">
          <cell r="A921" t="str">
            <v>MforChrXG025180</v>
          </cell>
          <cell r="B921">
            <v>0.018055</v>
          </cell>
          <cell r="C921">
            <v>0.147505</v>
          </cell>
          <cell r="D921">
            <v>23</v>
          </cell>
        </row>
        <row r="922">
          <cell r="A922" t="str">
            <v>MforChrXG025200</v>
          </cell>
          <cell r="B922">
            <v>0.00016189</v>
          </cell>
          <cell r="C922">
            <v>0.347093</v>
          </cell>
          <cell r="D922">
            <v>9</v>
          </cell>
        </row>
        <row r="923">
          <cell r="A923" t="str">
            <v>MforChrXG025280</v>
          </cell>
          <cell r="B923" t="str">
            <v>2.6086e-05</v>
          </cell>
          <cell r="C923">
            <v>0.197758</v>
          </cell>
          <cell r="D923">
            <v>22</v>
          </cell>
        </row>
        <row r="924">
          <cell r="A924" t="str">
            <v>MforChrXG025340</v>
          </cell>
          <cell r="B924">
            <v>0.0018575</v>
          </cell>
          <cell r="C924">
            <v>0.285805</v>
          </cell>
          <cell r="D924">
            <v>8</v>
          </cell>
        </row>
        <row r="925">
          <cell r="A925" t="str">
            <v>MforChrXG025330</v>
          </cell>
          <cell r="B925">
            <v>0.019818</v>
          </cell>
          <cell r="C925">
            <v>0.131698</v>
          </cell>
          <cell r="D925">
            <v>9</v>
          </cell>
        </row>
        <row r="926">
          <cell r="A926" t="str">
            <v>MforChrXG025370</v>
          </cell>
          <cell r="B926">
            <v>0.0062138</v>
          </cell>
          <cell r="C926">
            <v>0.163144</v>
          </cell>
          <cell r="D926">
            <v>13</v>
          </cell>
        </row>
        <row r="927">
          <cell r="A927" t="str">
            <v>MforChrXG025390</v>
          </cell>
          <cell r="B927" t="str">
            <v>3.2131e-05</v>
          </cell>
          <cell r="C927">
            <v>0.3104</v>
          </cell>
          <cell r="D927">
            <v>13</v>
          </cell>
        </row>
        <row r="928">
          <cell r="A928" t="str">
            <v>MforChrXG025390</v>
          </cell>
          <cell r="B928">
            <v>0.030567</v>
          </cell>
          <cell r="C928">
            <v>0.115412</v>
          </cell>
          <cell r="D928">
            <v>10</v>
          </cell>
        </row>
        <row r="929">
          <cell r="A929" t="str">
            <v>MforChrXG025390</v>
          </cell>
          <cell r="B929">
            <v>0.019792</v>
          </cell>
          <cell r="C929">
            <v>0.232956</v>
          </cell>
          <cell r="D929">
            <v>9</v>
          </cell>
        </row>
        <row r="930">
          <cell r="A930" t="str">
            <v>MforChrXG025430</v>
          </cell>
          <cell r="B930">
            <v>0.019998</v>
          </cell>
          <cell r="C930">
            <v>0.122573</v>
          </cell>
          <cell r="D930">
            <v>17</v>
          </cell>
        </row>
        <row r="931">
          <cell r="A931" t="str">
            <v>MforChrXG025430</v>
          </cell>
          <cell r="B931" t="str">
            <v>5.532e-08</v>
          </cell>
          <cell r="C931">
            <v>0.262412</v>
          </cell>
          <cell r="D931">
            <v>17</v>
          </cell>
        </row>
        <row r="932">
          <cell r="A932" t="str">
            <v>MforChrXG025490</v>
          </cell>
          <cell r="B932">
            <v>0.013006</v>
          </cell>
          <cell r="C932">
            <v>0.217404</v>
          </cell>
          <cell r="D932">
            <v>8</v>
          </cell>
        </row>
        <row r="933">
          <cell r="A933" t="str">
            <v>MforChrXG025530</v>
          </cell>
          <cell r="B933">
            <v>0.027768</v>
          </cell>
          <cell r="C933">
            <v>0.209675</v>
          </cell>
          <cell r="D933">
            <v>9</v>
          </cell>
        </row>
        <row r="934">
          <cell r="A934" t="str">
            <v>MforChrXG025530</v>
          </cell>
          <cell r="B934">
            <v>0.013638</v>
          </cell>
          <cell r="C934">
            <v>0.330102</v>
          </cell>
          <cell r="D934">
            <v>5</v>
          </cell>
        </row>
        <row r="935">
          <cell r="A935" t="str">
            <v>MforChrXG025520</v>
          </cell>
          <cell r="B935" t="str">
            <v>8.0489e-06</v>
          </cell>
          <cell r="C935">
            <v>0.12509</v>
          </cell>
          <cell r="D935">
            <v>41</v>
          </cell>
        </row>
        <row r="936">
          <cell r="A936" t="str">
            <v>MforChrXG025560</v>
          </cell>
          <cell r="B936">
            <v>0.0062154</v>
          </cell>
          <cell r="C936">
            <v>0.257821</v>
          </cell>
          <cell r="D936">
            <v>7</v>
          </cell>
        </row>
        <row r="937">
          <cell r="A937" t="str">
            <v>MforChrXG025560</v>
          </cell>
          <cell r="B937">
            <v>0.007599</v>
          </cell>
          <cell r="C937">
            <v>0.123371</v>
          </cell>
          <cell r="D937">
            <v>23</v>
          </cell>
        </row>
        <row r="938">
          <cell r="A938" t="str">
            <v>MforChrXG025640</v>
          </cell>
          <cell r="B938">
            <v>0.00097659</v>
          </cell>
          <cell r="C938">
            <v>0.164592</v>
          </cell>
          <cell r="D938">
            <v>22</v>
          </cell>
        </row>
        <row r="939">
          <cell r="A939" t="str">
            <v>MforChrXG025670</v>
          </cell>
          <cell r="B939">
            <v>0.0013886</v>
          </cell>
          <cell r="C939">
            <v>0.12379</v>
          </cell>
          <cell r="D939">
            <v>28</v>
          </cell>
        </row>
        <row r="940">
          <cell r="A940" t="str">
            <v>MforChrXG025790</v>
          </cell>
          <cell r="B940">
            <v>0.00056932</v>
          </cell>
          <cell r="C940">
            <v>0.229969</v>
          </cell>
          <cell r="D940">
            <v>10</v>
          </cell>
        </row>
        <row r="941">
          <cell r="A941" t="str">
            <v>MforChrXG025790</v>
          </cell>
          <cell r="B941" t="str">
            <v>4.3463e-06</v>
          </cell>
          <cell r="C941">
            <v>0.120287</v>
          </cell>
          <cell r="D941">
            <v>23</v>
          </cell>
        </row>
        <row r="942">
          <cell r="A942" t="str">
            <v>MforChrXG025830</v>
          </cell>
          <cell r="B942">
            <v>0.030736</v>
          </cell>
          <cell r="C942">
            <v>0.184371</v>
          </cell>
          <cell r="D942">
            <v>7</v>
          </cell>
        </row>
        <row r="943">
          <cell r="A943" t="str">
            <v>MforChrXG025850</v>
          </cell>
          <cell r="B943">
            <v>0.03074</v>
          </cell>
          <cell r="C943">
            <v>0.168343</v>
          </cell>
          <cell r="D943">
            <v>7</v>
          </cell>
        </row>
        <row r="944">
          <cell r="A944" t="str">
            <v>MforChrXG025850</v>
          </cell>
          <cell r="B944">
            <v>0.0081122</v>
          </cell>
          <cell r="C944">
            <v>0.224873</v>
          </cell>
          <cell r="D944">
            <v>11</v>
          </cell>
        </row>
        <row r="945">
          <cell r="A945" t="str">
            <v>MforChrXG025870</v>
          </cell>
          <cell r="B945">
            <v>0.0063541</v>
          </cell>
          <cell r="C945">
            <v>0.152975</v>
          </cell>
          <cell r="D945">
            <v>19</v>
          </cell>
        </row>
        <row r="946">
          <cell r="A946" t="str">
            <v>MforChrXG025880</v>
          </cell>
          <cell r="B946">
            <v>0.0002887</v>
          </cell>
          <cell r="C946">
            <v>0.325758</v>
          </cell>
          <cell r="D946">
            <v>7</v>
          </cell>
        </row>
        <row r="947">
          <cell r="A947" t="str">
            <v>MforChrXG025910</v>
          </cell>
          <cell r="B947">
            <v>0.00033761</v>
          </cell>
          <cell r="C947">
            <v>0.131467</v>
          </cell>
          <cell r="D947">
            <v>23</v>
          </cell>
        </row>
        <row r="948">
          <cell r="A948" t="str">
            <v>MforChrXG026100</v>
          </cell>
          <cell r="B948">
            <v>0.0046093</v>
          </cell>
          <cell r="C948">
            <v>0.167697</v>
          </cell>
          <cell r="D948">
            <v>15</v>
          </cell>
        </row>
        <row r="949">
          <cell r="A949" t="str">
            <v>MforChrXG026140</v>
          </cell>
          <cell r="B949">
            <v>0.001321</v>
          </cell>
          <cell r="C949">
            <v>0.23835</v>
          </cell>
          <cell r="D949">
            <v>8</v>
          </cell>
        </row>
        <row r="950">
          <cell r="A950" t="str">
            <v>MforChrXG026180</v>
          </cell>
          <cell r="B950">
            <v>0.0023523</v>
          </cell>
          <cell r="C950">
            <v>0.138752</v>
          </cell>
          <cell r="D950">
            <v>13</v>
          </cell>
        </row>
        <row r="951">
          <cell r="A951" t="str">
            <v>MforChrXG026240</v>
          </cell>
          <cell r="B951">
            <v>0.00014394</v>
          </cell>
          <cell r="C951">
            <v>0.231399</v>
          </cell>
          <cell r="D951">
            <v>25</v>
          </cell>
        </row>
        <row r="952">
          <cell r="A952" t="str">
            <v>MforChrXG026270</v>
          </cell>
          <cell r="B952">
            <v>0.00083052</v>
          </cell>
          <cell r="C952">
            <v>0.265688</v>
          </cell>
          <cell r="D952">
            <v>19</v>
          </cell>
        </row>
        <row r="953">
          <cell r="A953" t="str">
            <v>MforChrXG026280</v>
          </cell>
          <cell r="B953">
            <v>0.030379</v>
          </cell>
          <cell r="C953">
            <v>-0.327122</v>
          </cell>
          <cell r="D953">
            <v>3</v>
          </cell>
        </row>
        <row r="954">
          <cell r="A954" t="str">
            <v>MforChrXG026340</v>
          </cell>
          <cell r="B954">
            <v>0.0014931</v>
          </cell>
          <cell r="C954">
            <v>0.121304</v>
          </cell>
          <cell r="D954">
            <v>32</v>
          </cell>
        </row>
        <row r="955">
          <cell r="A955" t="str">
            <v>MforChrXG026380</v>
          </cell>
          <cell r="B955">
            <v>0.0093772</v>
          </cell>
          <cell r="C955">
            <v>0.18924</v>
          </cell>
          <cell r="D955">
            <v>8</v>
          </cell>
        </row>
        <row r="956">
          <cell r="A956" t="str">
            <v>MforChrXG026410</v>
          </cell>
          <cell r="B956">
            <v>0.040932</v>
          </cell>
          <cell r="C956">
            <v>0.190207</v>
          </cell>
          <cell r="D956">
            <v>5</v>
          </cell>
        </row>
        <row r="957">
          <cell r="A957" t="str">
            <v>MforChrXG026420</v>
          </cell>
          <cell r="B957">
            <v>0.0062138</v>
          </cell>
          <cell r="C957">
            <v>0.321077</v>
          </cell>
          <cell r="D957">
            <v>5</v>
          </cell>
        </row>
        <row r="958">
          <cell r="A958" t="str">
            <v>MforChrXG026440</v>
          </cell>
          <cell r="B958">
            <v>0.0085422</v>
          </cell>
          <cell r="C958">
            <v>0.118367</v>
          </cell>
          <cell r="D958">
            <v>12</v>
          </cell>
        </row>
        <row r="959">
          <cell r="A959" t="str">
            <v>MforChrXG026450</v>
          </cell>
          <cell r="B959">
            <v>0.034073</v>
          </cell>
          <cell r="C959">
            <v>0.15652</v>
          </cell>
          <cell r="D959">
            <v>11</v>
          </cell>
        </row>
        <row r="960">
          <cell r="A960" t="str">
            <v>MforChrXG026480</v>
          </cell>
          <cell r="B960">
            <v>0.014074</v>
          </cell>
          <cell r="C960">
            <v>0.158858</v>
          </cell>
          <cell r="D960">
            <v>14</v>
          </cell>
        </row>
        <row r="961">
          <cell r="A961" t="str">
            <v>MforChrXG026530</v>
          </cell>
          <cell r="B961" t="str">
            <v>1.3503e-05</v>
          </cell>
          <cell r="C961">
            <v>0.21749</v>
          </cell>
          <cell r="D961">
            <v>12</v>
          </cell>
        </row>
        <row r="962">
          <cell r="A962" t="str">
            <v>MforChrXG026530</v>
          </cell>
          <cell r="B962">
            <v>0.022355</v>
          </cell>
          <cell r="C962">
            <v>0.105186</v>
          </cell>
          <cell r="D962">
            <v>26</v>
          </cell>
        </row>
        <row r="963">
          <cell r="A963" t="str">
            <v>MforChrXG026590</v>
          </cell>
          <cell r="B963">
            <v>0.00051653</v>
          </cell>
          <cell r="C963">
            <v>0.217321</v>
          </cell>
          <cell r="D963">
            <v>17</v>
          </cell>
        </row>
        <row r="964">
          <cell r="A964" t="str">
            <v>MforChrXG026650</v>
          </cell>
          <cell r="B964">
            <v>0.0002883</v>
          </cell>
          <cell r="C964">
            <v>0.219793</v>
          </cell>
          <cell r="D964">
            <v>15</v>
          </cell>
        </row>
        <row r="965">
          <cell r="A965" t="str">
            <v>MforChrXG026680</v>
          </cell>
          <cell r="B965">
            <v>0.00036056</v>
          </cell>
          <cell r="C965">
            <v>0.246511</v>
          </cell>
          <cell r="D965">
            <v>9</v>
          </cell>
        </row>
        <row r="966">
          <cell r="A966" t="str">
            <v>MforChrXG026750</v>
          </cell>
          <cell r="B966" t="str">
            <v>6.0016e-06</v>
          </cell>
          <cell r="C966">
            <v>0.248891</v>
          </cell>
          <cell r="D966">
            <v>15</v>
          </cell>
        </row>
        <row r="967">
          <cell r="A967" t="str">
            <v>MforChrXG026750</v>
          </cell>
          <cell r="B967">
            <v>0.035254</v>
          </cell>
          <cell r="C967">
            <v>0.163047</v>
          </cell>
          <cell r="D967">
            <v>9</v>
          </cell>
        </row>
        <row r="968">
          <cell r="A968" t="str">
            <v>MforChrXG026790</v>
          </cell>
          <cell r="B968">
            <v>0.0086383</v>
          </cell>
          <cell r="C968">
            <v>0.190777</v>
          </cell>
          <cell r="D968">
            <v>4</v>
          </cell>
        </row>
        <row r="969">
          <cell r="A969" t="str">
            <v>MforChrXG026800</v>
          </cell>
          <cell r="B969">
            <v>0.018055</v>
          </cell>
          <cell r="C969">
            <v>0.1284</v>
          </cell>
          <cell r="D969">
            <v>15</v>
          </cell>
        </row>
        <row r="970">
          <cell r="A970" t="str">
            <v>MforChrXG026820</v>
          </cell>
          <cell r="B970">
            <v>0.00095107</v>
          </cell>
          <cell r="C970">
            <v>0.145982</v>
          </cell>
          <cell r="D970">
            <v>22</v>
          </cell>
        </row>
        <row r="971">
          <cell r="A971" t="str">
            <v>MforChrXG026830</v>
          </cell>
          <cell r="B971" t="str">
            <v>1.8517e-05</v>
          </cell>
          <cell r="C971">
            <v>0.22098</v>
          </cell>
          <cell r="D971">
            <v>10</v>
          </cell>
        </row>
        <row r="972">
          <cell r="A972" t="str">
            <v>MforChrXG026830</v>
          </cell>
          <cell r="B972">
            <v>0.0097494</v>
          </cell>
          <cell r="C972">
            <v>0.120444</v>
          </cell>
          <cell r="D972">
            <v>18</v>
          </cell>
        </row>
        <row r="973">
          <cell r="A973" t="str">
            <v>MforChrXG027030</v>
          </cell>
          <cell r="B973">
            <v>0.013119</v>
          </cell>
          <cell r="C973">
            <v>0.183434</v>
          </cell>
          <cell r="D973">
            <v>8</v>
          </cell>
        </row>
        <row r="974">
          <cell r="A974" t="str">
            <v>MforChrXG027030</v>
          </cell>
          <cell r="B974">
            <v>0.0001695</v>
          </cell>
          <cell r="C974">
            <v>0.145342</v>
          </cell>
          <cell r="D974">
            <v>36</v>
          </cell>
        </row>
        <row r="975">
          <cell r="A975" t="str">
            <v>MforChrXG027150</v>
          </cell>
          <cell r="B975">
            <v>0.046116</v>
          </cell>
          <cell r="C975">
            <v>0.106117</v>
          </cell>
          <cell r="D975">
            <v>12</v>
          </cell>
        </row>
        <row r="976">
          <cell r="A976" t="str">
            <v>MforChrXG027170</v>
          </cell>
          <cell r="B976">
            <v>0.00017077</v>
          </cell>
          <cell r="C976">
            <v>0.246896</v>
          </cell>
          <cell r="D976">
            <v>13</v>
          </cell>
        </row>
        <row r="977">
          <cell r="A977" t="str">
            <v>MforChrXG027200</v>
          </cell>
          <cell r="B977">
            <v>0.0018575</v>
          </cell>
          <cell r="C977">
            <v>-0.298067</v>
          </cell>
          <cell r="D977">
            <v>3</v>
          </cell>
        </row>
        <row r="978">
          <cell r="A978" t="str">
            <v>MforChrXG027200</v>
          </cell>
          <cell r="B978">
            <v>0.018595</v>
          </cell>
          <cell r="C978">
            <v>-0.281997</v>
          </cell>
          <cell r="D978">
            <v>8</v>
          </cell>
        </row>
        <row r="979">
          <cell r="A979" t="str">
            <v>MforChrXG027320</v>
          </cell>
          <cell r="B979">
            <v>0.0018575</v>
          </cell>
          <cell r="C979">
            <v>-0.135932</v>
          </cell>
          <cell r="D979">
            <v>8</v>
          </cell>
        </row>
        <row r="980">
          <cell r="A980" t="str">
            <v>MforChrYG235660</v>
          </cell>
          <cell r="B980">
            <v>0.00027528</v>
          </cell>
          <cell r="C980">
            <v>-0.158975</v>
          </cell>
          <cell r="D980">
            <v>8</v>
          </cell>
        </row>
        <row r="981">
          <cell r="A981" t="str">
            <v>MforChrYG235660</v>
          </cell>
          <cell r="B981" t="str">
            <v>7.4125e-22</v>
          </cell>
          <cell r="C981">
            <v>-0.223713</v>
          </cell>
          <cell r="D981">
            <v>19</v>
          </cell>
        </row>
        <row r="982">
          <cell r="A982" t="str">
            <v>MforChrYG235710</v>
          </cell>
          <cell r="B982" t="str">
            <v>4.3573e-06</v>
          </cell>
          <cell r="C982">
            <v>-0.162745</v>
          </cell>
          <cell r="D982">
            <v>8</v>
          </cell>
        </row>
        <row r="983">
          <cell r="A983" t="str">
            <v>MforChrYG236100</v>
          </cell>
          <cell r="B983">
            <v>0.0034421</v>
          </cell>
          <cell r="C983">
            <v>-0.140418</v>
          </cell>
          <cell r="D983">
            <v>4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9"/>
  <sheetViews>
    <sheetView tabSelected="1" workbookViewId="0">
      <selection activeCell="G2" sqref="G2"/>
    </sheetView>
  </sheetViews>
  <sheetFormatPr defaultColWidth="8.61261261261261" defaultRowHeight="14.1" outlineLevelCol="6"/>
  <cols>
    <col min="1" max="1" width="19.6846846846847" customWidth="1"/>
    <col min="2" max="2" width="12.2792792792793" customWidth="1"/>
    <col min="3" max="3" width="16.6756756756757" customWidth="1"/>
    <col min="4" max="4" width="16.0630630630631" customWidth="1"/>
    <col min="5" max="5" width="10.1081081081081" style="1" customWidth="1"/>
    <col min="6" max="6" width="20.6126126126126" style="1" customWidth="1"/>
    <col min="7" max="7" width="25.1711711711712" style="1" customWidth="1"/>
    <col min="8" max="8" width="12.7837837837838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ht="14.1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7">
      <c r="A3" s="5" t="s">
        <v>8</v>
      </c>
      <c r="B3" s="5" t="s">
        <v>9</v>
      </c>
      <c r="C3" s="7" t="str">
        <f>VLOOKUP(A3,[1]Sheet1!$A:$B,2,0)</f>
        <v>6.5188e-18</v>
      </c>
      <c r="D3" s="5">
        <f>VLOOKUP(A3,[1]Sheet1!$A:$C,3,0)</f>
        <v>-0.439316</v>
      </c>
      <c r="E3" s="5">
        <f>VLOOKUP(A3,[1]Sheet1!$A:$D,4,0)</f>
        <v>28</v>
      </c>
      <c r="F3" s="7" t="s">
        <v>10</v>
      </c>
      <c r="G3" s="7" t="s">
        <v>11</v>
      </c>
    </row>
    <row r="4" spans="1:7">
      <c r="A4" s="5" t="s">
        <v>12</v>
      </c>
      <c r="B4" s="5" t="s">
        <v>13</v>
      </c>
      <c r="C4" s="5">
        <f>VLOOKUP(A4,[1]Sheet1!$A:$B,2,0)</f>
        <v>0.022206</v>
      </c>
      <c r="D4" s="5">
        <f>VLOOKUP(A4,[1]Sheet1!$A:$C,3,0)</f>
        <v>-0.281162</v>
      </c>
      <c r="E4" s="5">
        <f>VLOOKUP(A4,[1]Sheet1!$A:$D,4,0)</f>
        <v>5</v>
      </c>
      <c r="F4" s="7" t="s">
        <v>14</v>
      </c>
      <c r="G4" s="7" t="s">
        <v>15</v>
      </c>
    </row>
    <row r="5" spans="1:7">
      <c r="A5" s="5" t="s">
        <v>16</v>
      </c>
      <c r="B5" s="5" t="s">
        <v>17</v>
      </c>
      <c r="C5" s="5">
        <f>VLOOKUP(A5,[1]Sheet1!$A:$B,2,0)</f>
        <v>0.0018575</v>
      </c>
      <c r="D5" s="5">
        <f>VLOOKUP(A5,[1]Sheet1!$A:$C,3,0)</f>
        <v>-0.283029</v>
      </c>
      <c r="E5" s="5">
        <f>VLOOKUP(A5,[1]Sheet1!$A:$D,4,0)</f>
        <v>3</v>
      </c>
      <c r="F5" s="7" t="s">
        <v>18</v>
      </c>
      <c r="G5" s="7" t="s">
        <v>19</v>
      </c>
    </row>
    <row r="6" spans="1:7">
      <c r="A6" s="5" t="s">
        <v>20</v>
      </c>
      <c r="B6" s="5" t="s">
        <v>21</v>
      </c>
      <c r="C6" s="5">
        <f>VLOOKUP(A6,[1]Sheet1!$A:$B,2,0)</f>
        <v>0.0086383</v>
      </c>
      <c r="D6" s="5">
        <f>VLOOKUP(A6,[1]Sheet1!$A:$C,3,0)</f>
        <v>-0.116203</v>
      </c>
      <c r="E6" s="5">
        <f>VLOOKUP(A6,[1]Sheet1!$A:$D,4,0)</f>
        <v>4</v>
      </c>
      <c r="F6" s="7" t="s">
        <v>22</v>
      </c>
      <c r="G6" s="7" t="s">
        <v>23</v>
      </c>
    </row>
    <row r="7" spans="1:7">
      <c r="A7" s="5" t="s">
        <v>24</v>
      </c>
      <c r="B7" s="5" t="s">
        <v>25</v>
      </c>
      <c r="C7" s="5">
        <f>VLOOKUP(A7,[1]Sheet1!$A:$B,2,0)</f>
        <v>0.008697</v>
      </c>
      <c r="D7" s="5">
        <f>VLOOKUP(A7,[1]Sheet1!$A:$C,3,0)</f>
        <v>-0.277268</v>
      </c>
      <c r="E7" s="5">
        <f>VLOOKUP(A7,[1]Sheet1!$A:$D,4,0)</f>
        <v>5</v>
      </c>
      <c r="F7" s="7" t="s">
        <v>26</v>
      </c>
      <c r="G7" s="7" t="s">
        <v>27</v>
      </c>
    </row>
    <row r="8" spans="1:7">
      <c r="A8" s="5" t="s">
        <v>28</v>
      </c>
      <c r="B8" s="5" t="s">
        <v>29</v>
      </c>
      <c r="C8" s="5">
        <f>VLOOKUP(A8,[1]Sheet1!$A:$B,2,0)</f>
        <v>0.00021473</v>
      </c>
      <c r="D8" s="5">
        <f>VLOOKUP(A8,[1]Sheet1!$A:$C,3,0)</f>
        <v>-0.130414</v>
      </c>
      <c r="E8" s="5">
        <f>VLOOKUP(A8,[1]Sheet1!$A:$D,4,0)</f>
        <v>9</v>
      </c>
      <c r="F8" s="7" t="s">
        <v>30</v>
      </c>
      <c r="G8" s="5">
        <v>0</v>
      </c>
    </row>
    <row r="9" spans="1:7">
      <c r="A9" s="5" t="s">
        <v>31</v>
      </c>
      <c r="B9" s="5" t="s">
        <v>32</v>
      </c>
      <c r="C9" s="5">
        <f>VLOOKUP(A9,[1]Sheet1!$A:$B,2,0)</f>
        <v>0.014025</v>
      </c>
      <c r="D9" s="5">
        <f>VLOOKUP(A9,[1]Sheet1!$A:$C,3,0)</f>
        <v>-0.164183</v>
      </c>
      <c r="E9" s="5">
        <f>VLOOKUP(A9,[1]Sheet1!$A:$D,4,0)</f>
        <v>4</v>
      </c>
      <c r="F9" s="7" t="s">
        <v>33</v>
      </c>
      <c r="G9" s="7" t="s">
        <v>34</v>
      </c>
    </row>
    <row r="10" spans="1:7">
      <c r="A10" s="5" t="s">
        <v>35</v>
      </c>
      <c r="B10" s="5" t="s">
        <v>36</v>
      </c>
      <c r="C10" s="5">
        <f>VLOOKUP(A10,[1]Sheet1!$A:$B,2,0)</f>
        <v>0.027836</v>
      </c>
      <c r="D10" s="5">
        <f>VLOOKUP(A10,[1]Sheet1!$A:$C,3,0)</f>
        <v>-0.224222</v>
      </c>
      <c r="E10" s="5">
        <f>VLOOKUP(A10,[1]Sheet1!$A:$D,4,0)</f>
        <v>9</v>
      </c>
      <c r="F10" s="7" t="s">
        <v>37</v>
      </c>
      <c r="G10" s="7" t="s">
        <v>38</v>
      </c>
    </row>
    <row r="11" spans="1:7">
      <c r="A11" s="5" t="s">
        <v>39</v>
      </c>
      <c r="B11" s="5" t="s">
        <v>40</v>
      </c>
      <c r="C11" s="5">
        <f>VLOOKUP(A11,[1]Sheet1!$A:$B,2,0)</f>
        <v>0.046195</v>
      </c>
      <c r="D11" s="5">
        <f>VLOOKUP(A11,[1]Sheet1!$A:$C,3,0)</f>
        <v>-0.11386</v>
      </c>
      <c r="E11" s="5">
        <f>VLOOKUP(A11,[1]Sheet1!$A:$D,4,0)</f>
        <v>4</v>
      </c>
      <c r="F11" s="7" t="s">
        <v>41</v>
      </c>
      <c r="G11" s="7" t="s">
        <v>42</v>
      </c>
    </row>
    <row r="12" spans="1:7">
      <c r="A12" s="5" t="s">
        <v>43</v>
      </c>
      <c r="B12" s="5" t="s">
        <v>44</v>
      </c>
      <c r="C12" s="5">
        <f>VLOOKUP(A12,[1]Sheet1!$A:$B,2,0)</f>
        <v>0.0010723</v>
      </c>
      <c r="D12" s="5">
        <f>VLOOKUP(A12,[1]Sheet1!$A:$C,3,0)</f>
        <v>-0.113254</v>
      </c>
      <c r="E12" s="5">
        <f>VLOOKUP(A12,[1]Sheet1!$A:$D,4,0)</f>
        <v>8</v>
      </c>
      <c r="F12" s="7" t="s">
        <v>45</v>
      </c>
      <c r="G12" s="7" t="s">
        <v>46</v>
      </c>
    </row>
    <row r="13" spans="1:7">
      <c r="A13" s="5" t="s">
        <v>47</v>
      </c>
      <c r="B13" s="5" t="s">
        <v>48</v>
      </c>
      <c r="C13" s="5">
        <f>VLOOKUP(A13,[1]Sheet1!$A:$B,2,0)</f>
        <v>0.048272</v>
      </c>
      <c r="D13" s="5">
        <f>VLOOKUP(A13,[1]Sheet1!$A:$C,3,0)</f>
        <v>-0.256067</v>
      </c>
      <c r="E13" s="5">
        <f>VLOOKUP(A13,[1]Sheet1!$A:$D,4,0)</f>
        <v>3</v>
      </c>
      <c r="F13" s="7" t="s">
        <v>49</v>
      </c>
      <c r="G13" s="7" t="s">
        <v>50</v>
      </c>
    </row>
    <row r="14" spans="1:7">
      <c r="A14" s="5" t="s">
        <v>51</v>
      </c>
      <c r="B14" s="5" t="s">
        <v>52</v>
      </c>
      <c r="C14" s="5">
        <f>VLOOKUP(A14,[1]Sheet1!$A:$B,2,0)</f>
        <v>0.01105</v>
      </c>
      <c r="D14" s="5">
        <f>VLOOKUP(A14,[1]Sheet1!$A:$C,3,0)</f>
        <v>-0.285862</v>
      </c>
      <c r="E14" s="5">
        <f>VLOOKUP(A14,[1]Sheet1!$A:$D,4,0)</f>
        <v>6</v>
      </c>
      <c r="F14" s="7" t="s">
        <v>53</v>
      </c>
      <c r="G14" s="7" t="s">
        <v>54</v>
      </c>
    </row>
    <row r="15" spans="1:7">
      <c r="A15" s="5" t="s">
        <v>55</v>
      </c>
      <c r="B15" s="5" t="s">
        <v>56</v>
      </c>
      <c r="C15" s="5">
        <f>VLOOKUP(A15,[1]Sheet1!$A:$B,2,0)</f>
        <v>0.01724</v>
      </c>
      <c r="D15" s="5">
        <f>VLOOKUP(A15,[1]Sheet1!$A:$C,3,0)</f>
        <v>-0.193051</v>
      </c>
      <c r="E15" s="5">
        <f>VLOOKUP(A15,[1]Sheet1!$A:$D,4,0)</f>
        <v>6</v>
      </c>
      <c r="F15" s="7" t="s">
        <v>57</v>
      </c>
      <c r="G15" s="7" t="s">
        <v>58</v>
      </c>
    </row>
    <row r="16" spans="1:7">
      <c r="A16" s="5" t="s">
        <v>59</v>
      </c>
      <c r="B16" s="5" t="s">
        <v>60</v>
      </c>
      <c r="C16" s="5">
        <f>VLOOKUP(A16,[1]Sheet1!$A:$B,2,0)</f>
        <v>0.0065515</v>
      </c>
      <c r="D16" s="5">
        <f>VLOOKUP(A16,[1]Sheet1!$A:$C,3,0)</f>
        <v>-0.338674</v>
      </c>
      <c r="E16" s="5">
        <f>VLOOKUP(A16,[1]Sheet1!$A:$D,4,0)</f>
        <v>3</v>
      </c>
      <c r="F16" s="7" t="s">
        <v>61</v>
      </c>
      <c r="G16" s="7" t="s">
        <v>62</v>
      </c>
    </row>
    <row r="17" spans="1:7">
      <c r="A17" s="5" t="s">
        <v>63</v>
      </c>
      <c r="B17" s="5" t="s">
        <v>64</v>
      </c>
      <c r="C17" s="5">
        <f>VLOOKUP(A17,[1]Sheet1!$A:$B,2,0)</f>
        <v>0.032526</v>
      </c>
      <c r="D17" s="5">
        <f>VLOOKUP(A17,[1]Sheet1!$A:$C,3,0)</f>
        <v>-0.183403</v>
      </c>
      <c r="E17" s="5">
        <f>VLOOKUP(A17,[1]Sheet1!$A:$D,4,0)</f>
        <v>12</v>
      </c>
      <c r="F17" s="7" t="s">
        <v>65</v>
      </c>
      <c r="G17" s="7" t="s">
        <v>66</v>
      </c>
    </row>
    <row r="18" spans="1:7">
      <c r="A18" s="5" t="s">
        <v>67</v>
      </c>
      <c r="B18" s="5" t="s">
        <v>68</v>
      </c>
      <c r="C18" s="5">
        <f>VLOOKUP(A18,[1]Sheet1!$A:$B,2,0)</f>
        <v>0.046195</v>
      </c>
      <c r="D18" s="5">
        <f>VLOOKUP(A18,[1]Sheet1!$A:$C,3,0)</f>
        <v>-0.28922</v>
      </c>
      <c r="E18" s="5">
        <f>VLOOKUP(A18,[1]Sheet1!$A:$D,4,0)</f>
        <v>3</v>
      </c>
      <c r="F18" s="7" t="s">
        <v>69</v>
      </c>
      <c r="G18" s="7" t="s">
        <v>70</v>
      </c>
    </row>
    <row r="19" spans="1:7">
      <c r="A19" s="5" t="s">
        <v>71</v>
      </c>
      <c r="B19" s="5" t="s">
        <v>72</v>
      </c>
      <c r="C19" s="5">
        <f>VLOOKUP(A19,[1]Sheet1!$A:$B,2,0)</f>
        <v>0.00010373</v>
      </c>
      <c r="D19" s="5">
        <f>VLOOKUP(A19,[1]Sheet1!$A:$C,3,0)</f>
        <v>-0.181536</v>
      </c>
      <c r="E19" s="5">
        <f>VLOOKUP(A19,[1]Sheet1!$A:$D,4,0)</f>
        <v>4</v>
      </c>
      <c r="F19" s="7" t="s">
        <v>73</v>
      </c>
      <c r="G19" s="7" t="s">
        <v>74</v>
      </c>
    </row>
    <row r="20" spans="1:7">
      <c r="A20" s="5" t="s">
        <v>75</v>
      </c>
      <c r="B20" s="5" t="s">
        <v>76</v>
      </c>
      <c r="C20" s="5">
        <f>VLOOKUP(A20,[1]Sheet1!$A:$B,2,0)</f>
        <v>0.0016329</v>
      </c>
      <c r="D20" s="5">
        <f>VLOOKUP(A20,[1]Sheet1!$A:$C,3,0)</f>
        <v>-0.170998</v>
      </c>
      <c r="E20" s="5">
        <f>VLOOKUP(A20,[1]Sheet1!$A:$D,4,0)</f>
        <v>16</v>
      </c>
      <c r="F20" s="7" t="s">
        <v>77</v>
      </c>
      <c r="G20" s="7" t="s">
        <v>78</v>
      </c>
    </row>
    <row r="21" spans="1:7">
      <c r="A21" s="5" t="s">
        <v>79</v>
      </c>
      <c r="B21" s="5" t="s">
        <v>80</v>
      </c>
      <c r="C21" s="5">
        <f>VLOOKUP(A21,[1]Sheet1!$A:$B,2,0)</f>
        <v>0.018055</v>
      </c>
      <c r="D21" s="5">
        <f>VLOOKUP(A21,[1]Sheet1!$A:$C,3,0)</f>
        <v>-0.107533</v>
      </c>
      <c r="E21" s="5">
        <f>VLOOKUP(A21,[1]Sheet1!$A:$D,4,0)</f>
        <v>3</v>
      </c>
      <c r="F21" s="7" t="s">
        <v>81</v>
      </c>
      <c r="G21" s="7" t="s">
        <v>82</v>
      </c>
    </row>
    <row r="22" spans="1:7">
      <c r="A22" s="5" t="s">
        <v>83</v>
      </c>
      <c r="B22" s="5" t="s">
        <v>84</v>
      </c>
      <c r="C22" s="5">
        <f>VLOOKUP(A22,[1]Sheet1!$A:$B,2,0)</f>
        <v>0.00011023</v>
      </c>
      <c r="D22" s="5">
        <f>VLOOKUP(A22,[1]Sheet1!$A:$C,3,0)</f>
        <v>-0.2138</v>
      </c>
      <c r="E22" s="5">
        <f>VLOOKUP(A22,[1]Sheet1!$A:$D,4,0)</f>
        <v>3</v>
      </c>
      <c r="F22" s="7" t="s">
        <v>85</v>
      </c>
      <c r="G22" s="7" t="s">
        <v>86</v>
      </c>
    </row>
    <row r="23" spans="1:7">
      <c r="A23" s="5" t="s">
        <v>87</v>
      </c>
      <c r="B23" s="5" t="s">
        <v>88</v>
      </c>
      <c r="C23" s="5">
        <f>VLOOKUP(A23,[1]Sheet1!$A:$B,2,0)</f>
        <v>0.0038389</v>
      </c>
      <c r="D23" s="5">
        <f>VLOOKUP(A23,[1]Sheet1!$A:$C,3,0)</f>
        <v>-0.358599</v>
      </c>
      <c r="E23" s="5">
        <f>VLOOKUP(A23,[1]Sheet1!$A:$D,4,0)</f>
        <v>5</v>
      </c>
      <c r="F23" s="7" t="s">
        <v>89</v>
      </c>
      <c r="G23" s="7" t="s">
        <v>90</v>
      </c>
    </row>
    <row r="24" spans="1:7">
      <c r="A24" s="5" t="s">
        <v>91</v>
      </c>
      <c r="B24" s="5" t="s">
        <v>92</v>
      </c>
      <c r="C24" s="5">
        <f>VLOOKUP(A24,[1]Sheet1!$A:$B,2,0)</f>
        <v>0.020841</v>
      </c>
      <c r="D24" s="5">
        <f>VLOOKUP(A24,[1]Sheet1!$A:$C,3,0)</f>
        <v>-0.2529</v>
      </c>
      <c r="E24" s="5">
        <f>VLOOKUP(A24,[1]Sheet1!$A:$D,4,0)</f>
        <v>6</v>
      </c>
      <c r="F24" s="7" t="s">
        <v>93</v>
      </c>
      <c r="G24" s="5">
        <v>0</v>
      </c>
    </row>
    <row r="25" spans="1:7">
      <c r="A25" s="5" t="s">
        <v>94</v>
      </c>
      <c r="B25" s="5" t="s">
        <v>95</v>
      </c>
      <c r="C25" s="5">
        <f>VLOOKUP(A25,[1]Sheet1!$A:$B,2,0)</f>
        <v>0.0086383</v>
      </c>
      <c r="D25" s="5">
        <f>VLOOKUP(A25,[1]Sheet1!$A:$C,3,0)</f>
        <v>-0.1089</v>
      </c>
      <c r="E25" s="5">
        <f>VLOOKUP(A25,[1]Sheet1!$A:$D,4,0)</f>
        <v>4</v>
      </c>
      <c r="F25" s="7" t="s">
        <v>96</v>
      </c>
      <c r="G25" s="7" t="s">
        <v>97</v>
      </c>
    </row>
    <row r="26" spans="1:7">
      <c r="A26" s="5" t="s">
        <v>98</v>
      </c>
      <c r="B26" s="5" t="s">
        <v>99</v>
      </c>
      <c r="C26" s="5">
        <f>VLOOKUP(A26,[1]Sheet1!$A:$B,2,0)</f>
        <v>0.018055</v>
      </c>
      <c r="D26" s="5">
        <f>VLOOKUP(A26,[1]Sheet1!$A:$C,3,0)</f>
        <v>-0.114257</v>
      </c>
      <c r="E26" s="5">
        <f>VLOOKUP(A26,[1]Sheet1!$A:$D,4,0)</f>
        <v>3</v>
      </c>
      <c r="F26" s="7" t="s">
        <v>100</v>
      </c>
      <c r="G26" s="7" t="s">
        <v>101</v>
      </c>
    </row>
    <row r="27" spans="1:7">
      <c r="A27" s="5" t="s">
        <v>102</v>
      </c>
      <c r="B27" s="5" t="s">
        <v>103</v>
      </c>
      <c r="C27" s="5">
        <f>VLOOKUP(A27,[1]Sheet1!$A:$B,2,0)</f>
        <v>0.046195</v>
      </c>
      <c r="D27" s="5">
        <f>VLOOKUP(A27,[1]Sheet1!$A:$C,3,0)</f>
        <v>-0.224125</v>
      </c>
      <c r="E27" s="5">
        <f>VLOOKUP(A27,[1]Sheet1!$A:$D,4,0)</f>
        <v>4</v>
      </c>
      <c r="F27" s="7" t="s">
        <v>104</v>
      </c>
      <c r="G27" s="7" t="s">
        <v>105</v>
      </c>
    </row>
    <row r="28" spans="1:7">
      <c r="A28" s="5" t="s">
        <v>106</v>
      </c>
      <c r="B28" s="5" t="s">
        <v>106</v>
      </c>
      <c r="C28" s="5">
        <f>VLOOKUP(A28,[1]Sheet1!$A:$B,2,0)</f>
        <v>0.0016329</v>
      </c>
      <c r="D28" s="5">
        <f>VLOOKUP(A28,[1]Sheet1!$A:$C,3,0)</f>
        <v>-0.221963</v>
      </c>
      <c r="E28" s="5">
        <f>VLOOKUP(A28,[1]Sheet1!$A:$D,4,0)</f>
        <v>5</v>
      </c>
      <c r="F28" s="7" t="s">
        <v>107</v>
      </c>
      <c r="G28" s="7" t="s">
        <v>108</v>
      </c>
    </row>
    <row r="29" spans="1:7">
      <c r="A29" s="5" t="s">
        <v>109</v>
      </c>
      <c r="B29" s="5" t="s">
        <v>110</v>
      </c>
      <c r="C29" s="5">
        <f>VLOOKUP(A29,[1]Sheet1!$A:$B,2,0)</f>
        <v>0.022233</v>
      </c>
      <c r="D29" s="5">
        <f>VLOOKUP(A29,[1]Sheet1!$A:$C,3,0)</f>
        <v>-0.165963</v>
      </c>
      <c r="E29" s="5">
        <f>VLOOKUP(A29,[1]Sheet1!$A:$D,4,0)</f>
        <v>7</v>
      </c>
      <c r="F29" s="7" t="s">
        <v>111</v>
      </c>
      <c r="G29" s="7" t="s">
        <v>112</v>
      </c>
    </row>
    <row r="30" spans="1:7">
      <c r="A30" s="5" t="s">
        <v>113</v>
      </c>
      <c r="B30" s="5" t="s">
        <v>114</v>
      </c>
      <c r="C30" s="7" t="str">
        <f>VLOOKUP(A30,[1]Sheet1!$A:$B,2,0)</f>
        <v>1.1755e-05</v>
      </c>
      <c r="D30" s="5">
        <f>VLOOKUP(A30,[1]Sheet1!$A:$C,3,0)</f>
        <v>-0.13087</v>
      </c>
      <c r="E30" s="5">
        <f>VLOOKUP(A30,[1]Sheet1!$A:$D,4,0)</f>
        <v>10</v>
      </c>
      <c r="F30" s="7" t="s">
        <v>115</v>
      </c>
      <c r="G30" s="7" t="s">
        <v>116</v>
      </c>
    </row>
    <row r="31" spans="1:7">
      <c r="A31" s="5" t="s">
        <v>117</v>
      </c>
      <c r="B31" s="5" t="s">
        <v>118</v>
      </c>
      <c r="C31" s="5">
        <f>VLOOKUP(A31,[1]Sheet1!$A:$B,2,0)</f>
        <v>0.0062138</v>
      </c>
      <c r="D31" s="5">
        <f>VLOOKUP(A31,[1]Sheet1!$A:$C,3,0)</f>
        <v>-0.473138</v>
      </c>
      <c r="E31" s="5">
        <f>VLOOKUP(A31,[1]Sheet1!$A:$D,4,0)</f>
        <v>3</v>
      </c>
      <c r="F31" s="7" t="s">
        <v>119</v>
      </c>
      <c r="G31" s="7" t="s">
        <v>120</v>
      </c>
    </row>
    <row r="32" spans="1:7">
      <c r="A32" s="5" t="s">
        <v>121</v>
      </c>
      <c r="B32" s="5" t="s">
        <v>122</v>
      </c>
      <c r="C32" s="5">
        <f>VLOOKUP(A32,[1]Sheet1!$A:$B,2,0)</f>
        <v>0.0050066</v>
      </c>
      <c r="D32" s="5">
        <f>VLOOKUP(A32,[1]Sheet1!$A:$C,3,0)</f>
        <v>-0.13594</v>
      </c>
      <c r="E32" s="5">
        <f>VLOOKUP(A32,[1]Sheet1!$A:$D,4,0)</f>
        <v>14</v>
      </c>
      <c r="F32" s="7" t="s">
        <v>123</v>
      </c>
      <c r="G32" s="7" t="s">
        <v>124</v>
      </c>
    </row>
    <row r="33" spans="1:7">
      <c r="A33" s="5" t="s">
        <v>125</v>
      </c>
      <c r="B33" s="5" t="s">
        <v>126</v>
      </c>
      <c r="C33" s="5">
        <f>VLOOKUP(A33,[1]Sheet1!$A:$B,2,0)</f>
        <v>0.0018575</v>
      </c>
      <c r="D33" s="5">
        <f>VLOOKUP(A33,[1]Sheet1!$A:$C,3,0)</f>
        <v>-0.2906</v>
      </c>
      <c r="E33" s="5">
        <f>VLOOKUP(A33,[1]Sheet1!$A:$D,4,0)</f>
        <v>8</v>
      </c>
      <c r="F33" s="7" t="s">
        <v>127</v>
      </c>
      <c r="G33" s="7" t="s">
        <v>128</v>
      </c>
    </row>
    <row r="34" spans="1:7">
      <c r="A34" s="5" t="s">
        <v>129</v>
      </c>
      <c r="B34" s="5" t="s">
        <v>130</v>
      </c>
      <c r="C34" s="5">
        <f>VLOOKUP(A34,[1]Sheet1!$A:$B,2,0)</f>
        <v>0.0018663</v>
      </c>
      <c r="D34" s="5">
        <f>VLOOKUP(A34,[1]Sheet1!$A:$C,3,0)</f>
        <v>-0.545074</v>
      </c>
      <c r="E34" s="5">
        <f>VLOOKUP(A34,[1]Sheet1!$A:$D,4,0)</f>
        <v>3</v>
      </c>
      <c r="F34" s="7" t="s">
        <v>131</v>
      </c>
      <c r="G34" s="7" t="s">
        <v>132</v>
      </c>
    </row>
    <row r="35" spans="1:7">
      <c r="A35" s="5" t="s">
        <v>133</v>
      </c>
      <c r="B35" s="5" t="s">
        <v>134</v>
      </c>
      <c r="C35" s="5">
        <f>VLOOKUP(A35,[1]Sheet1!$A:$B,2,0)</f>
        <v>0.011814</v>
      </c>
      <c r="D35" s="5">
        <f>VLOOKUP(A35,[1]Sheet1!$A:$C,3,0)</f>
        <v>-0.158235</v>
      </c>
      <c r="E35" s="5">
        <f>VLOOKUP(A35,[1]Sheet1!$A:$D,4,0)</f>
        <v>7</v>
      </c>
      <c r="F35" s="7" t="s">
        <v>135</v>
      </c>
      <c r="G35" s="7" t="s">
        <v>136</v>
      </c>
    </row>
    <row r="36" spans="1:7">
      <c r="A36" s="5" t="s">
        <v>137</v>
      </c>
      <c r="B36" s="5" t="s">
        <v>138</v>
      </c>
      <c r="C36" s="5">
        <f>VLOOKUP(A36,[1]Sheet1!$A:$B,2,0)</f>
        <v>0.0015497</v>
      </c>
      <c r="D36" s="5">
        <f>VLOOKUP(A36,[1]Sheet1!$A:$C,3,0)</f>
        <v>-0.141941</v>
      </c>
      <c r="E36" s="5">
        <f>VLOOKUP(A36,[1]Sheet1!$A:$D,4,0)</f>
        <v>9</v>
      </c>
      <c r="F36" s="7" t="s">
        <v>139</v>
      </c>
      <c r="G36" s="7" t="s">
        <v>140</v>
      </c>
    </row>
    <row r="37" spans="1:7">
      <c r="A37" s="5" t="s">
        <v>141</v>
      </c>
      <c r="B37" s="5" t="s">
        <v>142</v>
      </c>
      <c r="C37" s="7" t="str">
        <f>VLOOKUP(A37,[1]Sheet1!$A:$B,2,0)</f>
        <v>2.7514e-11</v>
      </c>
      <c r="D37" s="5">
        <f>VLOOKUP(A37,[1]Sheet1!$A:$C,3,0)</f>
        <v>-0.153348</v>
      </c>
      <c r="E37" s="5">
        <f>VLOOKUP(A37,[1]Sheet1!$A:$D,4,0)</f>
        <v>15</v>
      </c>
      <c r="F37" s="7" t="s">
        <v>143</v>
      </c>
      <c r="G37" s="7" t="s">
        <v>144</v>
      </c>
    </row>
    <row r="38" spans="1:7">
      <c r="A38" s="5" t="s">
        <v>145</v>
      </c>
      <c r="B38" s="5" t="s">
        <v>146</v>
      </c>
      <c r="C38" s="5">
        <f>VLOOKUP(A38,[1]Sheet1!$A:$B,2,0)</f>
        <v>0.0087683</v>
      </c>
      <c r="D38" s="5">
        <f>VLOOKUP(A38,[1]Sheet1!$A:$C,3,0)</f>
        <v>-0.108584</v>
      </c>
      <c r="E38" s="5">
        <f>VLOOKUP(A38,[1]Sheet1!$A:$D,4,0)</f>
        <v>5</v>
      </c>
      <c r="F38" s="7" t="s">
        <v>147</v>
      </c>
      <c r="G38" s="7" t="s">
        <v>148</v>
      </c>
    </row>
    <row r="39" spans="1:7">
      <c r="A39" s="5" t="s">
        <v>149</v>
      </c>
      <c r="B39" s="5" t="s">
        <v>150</v>
      </c>
      <c r="C39" s="5">
        <f>VLOOKUP(A39,[1]Sheet1!$A:$B,2,0)</f>
        <v>0.043223</v>
      </c>
      <c r="D39" s="5">
        <f>VLOOKUP(A39,[1]Sheet1!$A:$C,3,0)</f>
        <v>-0.158291</v>
      </c>
      <c r="E39" s="5">
        <f>VLOOKUP(A39,[1]Sheet1!$A:$D,4,0)</f>
        <v>6</v>
      </c>
      <c r="F39" s="7" t="s">
        <v>151</v>
      </c>
      <c r="G39" s="7" t="s">
        <v>152</v>
      </c>
    </row>
    <row r="40" spans="1:7">
      <c r="A40" s="5" t="s">
        <v>153</v>
      </c>
      <c r="B40" s="5" t="s">
        <v>154</v>
      </c>
      <c r="C40" s="5">
        <f>VLOOKUP(A40,[1]Sheet1!$A:$B,2,0)</f>
        <v>0.02056</v>
      </c>
      <c r="D40" s="5">
        <f>VLOOKUP(A40,[1]Sheet1!$A:$C,3,0)</f>
        <v>-0.181852</v>
      </c>
      <c r="E40" s="5">
        <f>VLOOKUP(A40,[1]Sheet1!$A:$D,4,0)</f>
        <v>6</v>
      </c>
      <c r="F40" s="7" t="s">
        <v>155</v>
      </c>
      <c r="G40" s="7" t="s">
        <v>156</v>
      </c>
    </row>
    <row r="41" spans="1:7">
      <c r="A41" s="5" t="s">
        <v>157</v>
      </c>
      <c r="B41" s="5" t="s">
        <v>157</v>
      </c>
      <c r="C41" s="5">
        <f>VLOOKUP(A41,[1]Sheet1!$A:$B,2,0)</f>
        <v>0.0035539</v>
      </c>
      <c r="D41" s="5">
        <f>VLOOKUP(A41,[1]Sheet1!$A:$C,3,0)</f>
        <v>-0.261</v>
      </c>
      <c r="E41" s="5">
        <f>VLOOKUP(A41,[1]Sheet1!$A:$D,4,0)</f>
        <v>3</v>
      </c>
      <c r="F41" s="7" t="s">
        <v>158</v>
      </c>
      <c r="G41" s="7" t="s">
        <v>159</v>
      </c>
    </row>
    <row r="42" spans="1:7">
      <c r="A42" s="5" t="s">
        <v>160</v>
      </c>
      <c r="B42" s="5" t="s">
        <v>160</v>
      </c>
      <c r="C42" s="5">
        <f>VLOOKUP(A42,[1]Sheet1!$A:$B,2,0)</f>
        <v>0.019376</v>
      </c>
      <c r="D42" s="5">
        <f>VLOOKUP(A42,[1]Sheet1!$A:$C,3,0)</f>
        <v>-0.15235</v>
      </c>
      <c r="E42" s="5">
        <f>VLOOKUP(A42,[1]Sheet1!$A:$D,4,0)</f>
        <v>4</v>
      </c>
      <c r="F42" s="7" t="s">
        <v>161</v>
      </c>
      <c r="G42" s="7" t="s">
        <v>162</v>
      </c>
    </row>
    <row r="43" spans="1:7">
      <c r="A43" s="5" t="s">
        <v>163</v>
      </c>
      <c r="B43" s="5" t="s">
        <v>164</v>
      </c>
      <c r="C43" s="5">
        <f>VLOOKUP(A43,[1]Sheet1!$A:$B,2,0)</f>
        <v>0.0062138</v>
      </c>
      <c r="D43" s="5">
        <f>VLOOKUP(A43,[1]Sheet1!$A:$C,3,0)</f>
        <v>-0.2008</v>
      </c>
      <c r="E43" s="5">
        <f>VLOOKUP(A43,[1]Sheet1!$A:$D,4,0)</f>
        <v>5</v>
      </c>
      <c r="F43" s="7" t="s">
        <v>165</v>
      </c>
      <c r="G43" s="7" t="s">
        <v>166</v>
      </c>
    </row>
    <row r="44" spans="1:7">
      <c r="A44" s="5" t="s">
        <v>167</v>
      </c>
      <c r="B44" s="5" t="s">
        <v>168</v>
      </c>
      <c r="C44" s="5">
        <f>VLOOKUP(A44,[1]Sheet1!$A:$B,2,0)</f>
        <v>0.018055</v>
      </c>
      <c r="D44" s="5">
        <f>VLOOKUP(A44,[1]Sheet1!$A:$C,3,0)</f>
        <v>-0.243933</v>
      </c>
      <c r="E44" s="5">
        <f>VLOOKUP(A44,[1]Sheet1!$A:$D,4,0)</f>
        <v>3</v>
      </c>
      <c r="F44" s="7" t="s">
        <v>169</v>
      </c>
      <c r="G44" s="7" t="s">
        <v>170</v>
      </c>
    </row>
    <row r="45" spans="1:7">
      <c r="A45" s="5" t="s">
        <v>171</v>
      </c>
      <c r="B45" s="5" t="s">
        <v>172</v>
      </c>
      <c r="C45" s="5">
        <f>VLOOKUP(A45,[1]Sheet1!$A:$B,2,0)</f>
        <v>0.0038326</v>
      </c>
      <c r="D45" s="5">
        <f>VLOOKUP(A45,[1]Sheet1!$A:$C,3,0)</f>
        <v>-0.120237</v>
      </c>
      <c r="E45" s="5">
        <f>VLOOKUP(A45,[1]Sheet1!$A:$D,4,0)</f>
        <v>16</v>
      </c>
      <c r="F45" s="7" t="s">
        <v>173</v>
      </c>
      <c r="G45" s="7" t="s">
        <v>174</v>
      </c>
    </row>
    <row r="46" spans="1:7">
      <c r="A46" s="5" t="s">
        <v>175</v>
      </c>
      <c r="B46" s="5" t="s">
        <v>176</v>
      </c>
      <c r="C46" s="5">
        <f>VLOOKUP(A46,[1]Sheet1!$A:$B,2,0)</f>
        <v>0.00010309</v>
      </c>
      <c r="D46" s="5">
        <f>VLOOKUP(A46,[1]Sheet1!$A:$C,3,0)</f>
        <v>-0.259643</v>
      </c>
      <c r="E46" s="5">
        <f>VLOOKUP(A46,[1]Sheet1!$A:$D,4,0)</f>
        <v>4</v>
      </c>
      <c r="F46" s="7" t="s">
        <v>177</v>
      </c>
      <c r="G46" s="7" t="s">
        <v>178</v>
      </c>
    </row>
    <row r="47" spans="1:7">
      <c r="A47" s="5" t="s">
        <v>179</v>
      </c>
      <c r="B47" s="5" t="s">
        <v>180</v>
      </c>
      <c r="C47" s="5">
        <f>VLOOKUP(A47,[1]Sheet1!$A:$B,2,0)</f>
        <v>0.046195</v>
      </c>
      <c r="D47" s="5">
        <f>VLOOKUP(A47,[1]Sheet1!$A:$C,3,0)</f>
        <v>-0.212379</v>
      </c>
      <c r="E47" s="5">
        <f>VLOOKUP(A47,[1]Sheet1!$A:$D,4,0)</f>
        <v>3</v>
      </c>
      <c r="F47" s="7" t="s">
        <v>181</v>
      </c>
      <c r="G47" s="7" t="s">
        <v>182</v>
      </c>
    </row>
    <row r="48" spans="1:7">
      <c r="A48" s="5" t="s">
        <v>183</v>
      </c>
      <c r="B48" s="5" t="s">
        <v>184</v>
      </c>
      <c r="C48" s="5">
        <f>VLOOKUP(A48,[1]Sheet1!$A:$B,2,0)</f>
        <v>0.046195</v>
      </c>
      <c r="D48" s="5">
        <f>VLOOKUP(A48,[1]Sheet1!$A:$C,3,0)</f>
        <v>-0.254354</v>
      </c>
      <c r="E48" s="5">
        <f>VLOOKUP(A48,[1]Sheet1!$A:$D,4,0)</f>
        <v>3</v>
      </c>
      <c r="F48" s="7" t="s">
        <v>185</v>
      </c>
      <c r="G48" s="7" t="s">
        <v>186</v>
      </c>
    </row>
    <row r="49" spans="1:7">
      <c r="A49" s="5" t="s">
        <v>187</v>
      </c>
      <c r="B49" s="5" t="s">
        <v>188</v>
      </c>
      <c r="C49" s="5">
        <f>VLOOKUP(A49,[1]Sheet1!$A:$B,2,0)</f>
        <v>0.030379</v>
      </c>
      <c r="D49" s="5">
        <f>VLOOKUP(A49,[1]Sheet1!$A:$C,3,0)</f>
        <v>-0.24059</v>
      </c>
      <c r="E49" s="5">
        <f>VLOOKUP(A49,[1]Sheet1!$A:$D,4,0)</f>
        <v>3</v>
      </c>
      <c r="F49" s="7" t="s">
        <v>189</v>
      </c>
      <c r="G49" s="7" t="s">
        <v>190</v>
      </c>
    </row>
    <row r="50" spans="1:7">
      <c r="A50" s="5" t="s">
        <v>191</v>
      </c>
      <c r="B50" s="5" t="s">
        <v>192</v>
      </c>
      <c r="C50" s="5">
        <f>VLOOKUP(A50,[1]Sheet1!$A:$B,2,0)</f>
        <v>0.019452</v>
      </c>
      <c r="D50" s="5">
        <f>VLOOKUP(A50,[1]Sheet1!$A:$C,3,0)</f>
        <v>-0.127421</v>
      </c>
      <c r="E50" s="5">
        <f>VLOOKUP(A50,[1]Sheet1!$A:$D,4,0)</f>
        <v>9</v>
      </c>
      <c r="F50" s="7" t="s">
        <v>193</v>
      </c>
      <c r="G50" s="7" t="s">
        <v>194</v>
      </c>
    </row>
    <row r="51" spans="1:7">
      <c r="A51" s="5" t="s">
        <v>195</v>
      </c>
      <c r="B51" s="5" t="s">
        <v>196</v>
      </c>
      <c r="C51" s="5">
        <f>VLOOKUP(A51,[1]Sheet1!$A:$B,2,0)</f>
        <v>0.019738</v>
      </c>
      <c r="D51" s="5">
        <f>VLOOKUP(A51,[1]Sheet1!$A:$C,3,0)</f>
        <v>-0.111616</v>
      </c>
      <c r="E51" s="5">
        <f>VLOOKUP(A51,[1]Sheet1!$A:$D,4,0)</f>
        <v>4</v>
      </c>
      <c r="F51" s="7" t="s">
        <v>197</v>
      </c>
      <c r="G51" s="7" t="s">
        <v>198</v>
      </c>
    </row>
    <row r="52" spans="1:7">
      <c r="A52" s="5" t="s">
        <v>199</v>
      </c>
      <c r="B52" s="5" t="s">
        <v>200</v>
      </c>
      <c r="C52" s="5">
        <f>VLOOKUP(A52,[1]Sheet1!$A:$B,2,0)</f>
        <v>0.00091084</v>
      </c>
      <c r="D52" s="5">
        <f>VLOOKUP(A52,[1]Sheet1!$A:$C,3,0)</f>
        <v>-0.299199</v>
      </c>
      <c r="E52" s="5">
        <f>VLOOKUP(A52,[1]Sheet1!$A:$D,4,0)</f>
        <v>5</v>
      </c>
      <c r="F52" s="7" t="s">
        <v>201</v>
      </c>
      <c r="G52" s="7" t="s">
        <v>202</v>
      </c>
    </row>
    <row r="53" spans="1:7">
      <c r="A53" s="5" t="s">
        <v>203</v>
      </c>
      <c r="B53" s="5" t="s">
        <v>204</v>
      </c>
      <c r="C53" s="5">
        <f>VLOOKUP(A53,[1]Sheet1!$A:$B,2,0)</f>
        <v>0.00048933</v>
      </c>
      <c r="D53" s="5">
        <f>VLOOKUP(A53,[1]Sheet1!$A:$C,3,0)</f>
        <v>-0.248133</v>
      </c>
      <c r="E53" s="5">
        <f>VLOOKUP(A53,[1]Sheet1!$A:$D,4,0)</f>
        <v>3</v>
      </c>
      <c r="F53" s="7" t="s">
        <v>205</v>
      </c>
      <c r="G53" s="7" t="s">
        <v>206</v>
      </c>
    </row>
    <row r="54" spans="1:7">
      <c r="A54" s="5" t="s">
        <v>207</v>
      </c>
      <c r="B54" s="5" t="s">
        <v>208</v>
      </c>
      <c r="C54" s="7" t="str">
        <f>VLOOKUP(A54,[1]Sheet1!$A:$B,2,0)</f>
        <v>6.1958e-08</v>
      </c>
      <c r="D54" s="5">
        <f>VLOOKUP(A54,[1]Sheet1!$A:$C,3,0)</f>
        <v>-0.323908</v>
      </c>
      <c r="E54" s="5">
        <f>VLOOKUP(A54,[1]Sheet1!$A:$D,4,0)</f>
        <v>13</v>
      </c>
      <c r="F54" s="7" t="s">
        <v>209</v>
      </c>
      <c r="G54" s="7" t="s">
        <v>210</v>
      </c>
    </row>
    <row r="55" spans="1:7">
      <c r="A55" s="5" t="s">
        <v>211</v>
      </c>
      <c r="B55" s="5" t="s">
        <v>212</v>
      </c>
      <c r="C55" s="5">
        <f>VLOOKUP(A55,[1]Sheet1!$A:$B,2,0)</f>
        <v>0.010585</v>
      </c>
      <c r="D55" s="5">
        <f>VLOOKUP(A55,[1]Sheet1!$A:$C,3,0)</f>
        <v>-0.109123</v>
      </c>
      <c r="E55" s="5">
        <f>VLOOKUP(A55,[1]Sheet1!$A:$D,4,0)</f>
        <v>11</v>
      </c>
      <c r="F55" s="7" t="s">
        <v>213</v>
      </c>
      <c r="G55" s="7" t="s">
        <v>214</v>
      </c>
    </row>
    <row r="56" spans="1:7">
      <c r="A56" s="5" t="s">
        <v>215</v>
      </c>
      <c r="B56" s="5" t="s">
        <v>216</v>
      </c>
      <c r="C56" s="5">
        <f>VLOOKUP(A56,[1]Sheet1!$A:$B,2,0)</f>
        <v>0.021531</v>
      </c>
      <c r="D56" s="5">
        <f>VLOOKUP(A56,[1]Sheet1!$A:$C,3,0)</f>
        <v>-0.185572</v>
      </c>
      <c r="E56" s="5">
        <f>VLOOKUP(A56,[1]Sheet1!$A:$D,4,0)</f>
        <v>7</v>
      </c>
      <c r="F56" s="7" t="s">
        <v>217</v>
      </c>
      <c r="G56" s="7" t="s">
        <v>218</v>
      </c>
    </row>
    <row r="57" spans="1:7">
      <c r="A57" s="5" t="s">
        <v>219</v>
      </c>
      <c r="B57" s="5" t="s">
        <v>220</v>
      </c>
      <c r="C57" s="7" t="str">
        <f>VLOOKUP(A57,[1]Sheet1!$A:$B,2,0)</f>
        <v>3.4782e-08</v>
      </c>
      <c r="D57" s="5">
        <f>VLOOKUP(A57,[1]Sheet1!$A:$C,3,0)</f>
        <v>-0.304971</v>
      </c>
      <c r="E57" s="5">
        <f>VLOOKUP(A57,[1]Sheet1!$A:$D,4,0)</f>
        <v>7</v>
      </c>
      <c r="F57" s="7" t="s">
        <v>221</v>
      </c>
      <c r="G57" s="7" t="s">
        <v>222</v>
      </c>
    </row>
    <row r="58" spans="1:7">
      <c r="A58" s="5" t="s">
        <v>223</v>
      </c>
      <c r="B58" s="5" t="s">
        <v>224</v>
      </c>
      <c r="C58" s="7" t="str">
        <f>VLOOKUP(A58,[1]Sheet1!$A:$B,2,0)</f>
        <v>4.0434e-05</v>
      </c>
      <c r="D58" s="5">
        <f>VLOOKUP(A58,[1]Sheet1!$A:$C,3,0)</f>
        <v>-0.19882</v>
      </c>
      <c r="E58" s="5">
        <f>VLOOKUP(A58,[1]Sheet1!$A:$D,4,0)</f>
        <v>7</v>
      </c>
      <c r="F58" s="7" t="s">
        <v>225</v>
      </c>
      <c r="G58" s="7" t="s">
        <v>226</v>
      </c>
    </row>
    <row r="59" spans="1:7">
      <c r="A59" s="5" t="s">
        <v>227</v>
      </c>
      <c r="B59" s="5" t="s">
        <v>227</v>
      </c>
      <c r="C59" s="7" t="str">
        <f>VLOOKUP(A59,[1]Sheet1!$A:$B,2,0)</f>
        <v>4.9151e-09</v>
      </c>
      <c r="D59" s="5">
        <f>VLOOKUP(A59,[1]Sheet1!$A:$C,3,0)</f>
        <v>-0.362096</v>
      </c>
      <c r="E59" s="5">
        <f>VLOOKUP(A59,[1]Sheet1!$A:$D,4,0)</f>
        <v>16</v>
      </c>
      <c r="F59" s="7" t="s">
        <v>228</v>
      </c>
      <c r="G59" s="7" t="s">
        <v>229</v>
      </c>
    </row>
    <row r="60" spans="1:7">
      <c r="A60" s="5" t="s">
        <v>230</v>
      </c>
      <c r="B60" s="5" t="s">
        <v>231</v>
      </c>
      <c r="C60" s="5">
        <f>VLOOKUP(A60,[1]Sheet1!$A:$B,2,0)</f>
        <v>0.00050477</v>
      </c>
      <c r="D60" s="5">
        <f>VLOOKUP(A60,[1]Sheet1!$A:$C,3,0)</f>
        <v>-0.133109</v>
      </c>
      <c r="E60" s="5">
        <f>VLOOKUP(A60,[1]Sheet1!$A:$D,4,0)</f>
        <v>9</v>
      </c>
      <c r="F60" s="7" t="s">
        <v>232</v>
      </c>
      <c r="G60" s="7" t="s">
        <v>233</v>
      </c>
    </row>
    <row r="61" spans="1:7">
      <c r="A61" s="5" t="s">
        <v>234</v>
      </c>
      <c r="B61" s="5" t="s">
        <v>235</v>
      </c>
      <c r="C61" s="5">
        <f>VLOOKUP(A61,[1]Sheet1!$A:$B,2,0)</f>
        <v>0.011089</v>
      </c>
      <c r="D61" s="5">
        <f>VLOOKUP(A61,[1]Sheet1!$A:$C,3,0)</f>
        <v>-0.198067</v>
      </c>
      <c r="E61" s="5">
        <f>VLOOKUP(A61,[1]Sheet1!$A:$D,4,0)</f>
        <v>3</v>
      </c>
      <c r="F61" s="7" t="s">
        <v>236</v>
      </c>
      <c r="G61" s="7" t="s">
        <v>237</v>
      </c>
    </row>
    <row r="62" spans="1:7">
      <c r="A62" s="5" t="s">
        <v>238</v>
      </c>
      <c r="B62" s="5" t="s">
        <v>238</v>
      </c>
      <c r="C62" s="7" t="str">
        <f>VLOOKUP(A62,[1]Sheet1!$A:$B,2,0)</f>
        <v>2.7798e-09</v>
      </c>
      <c r="D62" s="5">
        <f>VLOOKUP(A62,[1]Sheet1!$A:$C,3,0)</f>
        <v>-0.215708</v>
      </c>
      <c r="E62" s="5">
        <f>VLOOKUP(A62,[1]Sheet1!$A:$D,4,0)</f>
        <v>14</v>
      </c>
      <c r="F62" s="7" t="s">
        <v>239</v>
      </c>
      <c r="G62" s="7" t="s">
        <v>240</v>
      </c>
    </row>
    <row r="63" spans="1:7">
      <c r="A63" s="5" t="s">
        <v>241</v>
      </c>
      <c r="B63" s="5" t="s">
        <v>242</v>
      </c>
      <c r="C63" s="5">
        <f>VLOOKUP(A63,[1]Sheet1!$A:$B,2,0)</f>
        <v>0.028901</v>
      </c>
      <c r="D63" s="5">
        <f>VLOOKUP(A63,[1]Sheet1!$A:$C,3,0)</f>
        <v>-0.11845</v>
      </c>
      <c r="E63" s="5">
        <f>VLOOKUP(A63,[1]Sheet1!$A:$D,4,0)</f>
        <v>8</v>
      </c>
      <c r="F63" s="7" t="s">
        <v>243</v>
      </c>
      <c r="G63" s="7" t="s">
        <v>244</v>
      </c>
    </row>
    <row r="64" spans="1:7">
      <c r="A64" s="5" t="s">
        <v>245</v>
      </c>
      <c r="B64" s="5" t="s">
        <v>245</v>
      </c>
      <c r="C64" s="5">
        <f>VLOOKUP(A64,[1]Sheet1!$A:$B,2,0)</f>
        <v>0.013483</v>
      </c>
      <c r="D64" s="5">
        <f>VLOOKUP(A64,[1]Sheet1!$A:$C,3,0)</f>
        <v>-0.142987</v>
      </c>
      <c r="E64" s="5">
        <f>VLOOKUP(A64,[1]Sheet1!$A:$D,4,0)</f>
        <v>11</v>
      </c>
      <c r="F64" s="7" t="s">
        <v>246</v>
      </c>
      <c r="G64" s="7" t="s">
        <v>247</v>
      </c>
    </row>
    <row r="65" spans="1:7">
      <c r="A65" s="5" t="s">
        <v>248</v>
      </c>
      <c r="B65" s="5" t="s">
        <v>249</v>
      </c>
      <c r="C65" s="5">
        <f>VLOOKUP(A65,[1]Sheet1!$A:$B,2,0)</f>
        <v>0.046344</v>
      </c>
      <c r="D65" s="5">
        <f>VLOOKUP(A65,[1]Sheet1!$A:$C,3,0)</f>
        <v>-0.256529</v>
      </c>
      <c r="E65" s="5">
        <f>VLOOKUP(A65,[1]Sheet1!$A:$D,4,0)</f>
        <v>3</v>
      </c>
      <c r="F65" s="7" t="s">
        <v>250</v>
      </c>
      <c r="G65" s="7" t="s">
        <v>251</v>
      </c>
    </row>
    <row r="66" spans="1:7">
      <c r="A66" s="5" t="s">
        <v>252</v>
      </c>
      <c r="B66" s="5" t="s">
        <v>253</v>
      </c>
      <c r="C66" s="5">
        <f>VLOOKUP(A66,[1]Sheet1!$A:$B,2,0)</f>
        <v>0.0054804</v>
      </c>
      <c r="D66" s="5">
        <f>VLOOKUP(A66,[1]Sheet1!$A:$C,3,0)</f>
        <v>-0.310864</v>
      </c>
      <c r="E66" s="5">
        <f>VLOOKUP(A66,[1]Sheet1!$A:$D,4,0)</f>
        <v>7</v>
      </c>
      <c r="F66" s="7" t="s">
        <v>254</v>
      </c>
      <c r="G66" s="7" t="s">
        <v>255</v>
      </c>
    </row>
    <row r="67" spans="1:7">
      <c r="A67" s="5" t="s">
        <v>256</v>
      </c>
      <c r="B67" s="5" t="s">
        <v>257</v>
      </c>
      <c r="C67" s="5">
        <f>VLOOKUP(A67,[1]Sheet1!$A:$B,2,0)</f>
        <v>0.038902</v>
      </c>
      <c r="D67" s="5">
        <f>VLOOKUP(A67,[1]Sheet1!$A:$C,3,0)</f>
        <v>-0.173778</v>
      </c>
      <c r="E67" s="5">
        <f>VLOOKUP(A67,[1]Sheet1!$A:$D,4,0)</f>
        <v>5</v>
      </c>
      <c r="F67" s="7" t="s">
        <v>258</v>
      </c>
      <c r="G67" s="7" t="s">
        <v>259</v>
      </c>
    </row>
    <row r="68" spans="1:7">
      <c r="A68" s="5" t="s">
        <v>260</v>
      </c>
      <c r="B68" s="5" t="s">
        <v>261</v>
      </c>
      <c r="C68" s="5">
        <f>VLOOKUP(A68,[1]Sheet1!$A:$B,2,0)</f>
        <v>0.046195</v>
      </c>
      <c r="D68" s="5">
        <f>VLOOKUP(A68,[1]Sheet1!$A:$C,3,0)</f>
        <v>-0.116988</v>
      </c>
      <c r="E68" s="5">
        <f>VLOOKUP(A68,[1]Sheet1!$A:$D,4,0)</f>
        <v>10</v>
      </c>
      <c r="F68" s="7" t="s">
        <v>262</v>
      </c>
      <c r="G68" s="7" t="s">
        <v>263</v>
      </c>
    </row>
    <row r="69" spans="1:7">
      <c r="A69" s="5" t="s">
        <v>264</v>
      </c>
      <c r="B69" s="5" t="s">
        <v>265</v>
      </c>
      <c r="C69" s="5">
        <f>VLOOKUP(A69,[1]Sheet1!$A:$B,2,0)</f>
        <v>0.018055</v>
      </c>
      <c r="D69" s="5">
        <f>VLOOKUP(A69,[1]Sheet1!$A:$C,3,0)</f>
        <v>-0.390516</v>
      </c>
      <c r="E69" s="5">
        <f>VLOOKUP(A69,[1]Sheet1!$A:$D,4,0)</f>
        <v>3</v>
      </c>
      <c r="F69" s="7" t="s">
        <v>266</v>
      </c>
      <c r="G69" s="7" t="s">
        <v>267</v>
      </c>
    </row>
    <row r="70" spans="1:7">
      <c r="A70" s="5" t="s">
        <v>268</v>
      </c>
      <c r="B70" s="5" t="s">
        <v>269</v>
      </c>
      <c r="C70" s="5">
        <v>0.0094014</v>
      </c>
      <c r="D70" s="5">
        <v>-0.11867</v>
      </c>
      <c r="E70" s="5">
        <v>8</v>
      </c>
      <c r="F70" s="7" t="s">
        <v>270</v>
      </c>
      <c r="G70" s="7" t="s">
        <v>271</v>
      </c>
    </row>
    <row r="71" spans="1:7">
      <c r="A71" s="5" t="s">
        <v>272</v>
      </c>
      <c r="B71" s="5" t="s">
        <v>273</v>
      </c>
      <c r="C71" s="5">
        <f>VLOOKUP(A71,[1]Sheet1!$A:$B,2,0)</f>
        <v>0.046396</v>
      </c>
      <c r="D71" s="5">
        <f>VLOOKUP(A71,[1]Sheet1!$A:$C,3,0)</f>
        <v>-0.107996</v>
      </c>
      <c r="E71" s="5">
        <f>VLOOKUP(A71,[1]Sheet1!$A:$D,4,0)</f>
        <v>3</v>
      </c>
      <c r="F71" s="7" t="s">
        <v>274</v>
      </c>
      <c r="G71" s="7" t="s">
        <v>275</v>
      </c>
    </row>
    <row r="72" spans="1:7">
      <c r="A72" s="5" t="s">
        <v>276</v>
      </c>
      <c r="B72" s="5" t="s">
        <v>276</v>
      </c>
      <c r="C72" s="5">
        <f>VLOOKUP(A72,[1]Sheet1!$A:$B,2,0)</f>
        <v>0.00031261</v>
      </c>
      <c r="D72" s="5">
        <f>VLOOKUP(A72,[1]Sheet1!$A:$C,3,0)</f>
        <v>-0.110327</v>
      </c>
      <c r="E72" s="5">
        <f>VLOOKUP(A72,[1]Sheet1!$A:$D,4,0)</f>
        <v>11</v>
      </c>
      <c r="F72" s="7" t="s">
        <v>277</v>
      </c>
      <c r="G72" s="7" t="s">
        <v>278</v>
      </c>
    </row>
    <row r="73" spans="1:7">
      <c r="A73" s="5" t="s">
        <v>279</v>
      </c>
      <c r="B73" s="5" t="s">
        <v>280</v>
      </c>
      <c r="C73" s="5">
        <v>0.00057148</v>
      </c>
      <c r="D73" s="5">
        <v>-0.162068</v>
      </c>
      <c r="E73" s="5">
        <v>5</v>
      </c>
      <c r="F73" s="7" t="s">
        <v>281</v>
      </c>
      <c r="G73" s="7" t="s">
        <v>282</v>
      </c>
    </row>
    <row r="74" spans="1:7">
      <c r="A74" s="5" t="s">
        <v>283</v>
      </c>
      <c r="B74" s="5" t="s">
        <v>284</v>
      </c>
      <c r="C74" s="5">
        <f>VLOOKUP(A74,[1]Sheet1!$A:$B,2,0)</f>
        <v>0.0062138</v>
      </c>
      <c r="D74" s="5">
        <f>VLOOKUP(A74,[1]Sheet1!$A:$C,3,0)</f>
        <v>-0.211493</v>
      </c>
      <c r="E74" s="5">
        <f>VLOOKUP(A74,[1]Sheet1!$A:$D,4,0)</f>
        <v>5</v>
      </c>
      <c r="F74" s="7" t="s">
        <v>285</v>
      </c>
      <c r="G74" s="7" t="s">
        <v>286</v>
      </c>
    </row>
    <row r="75" spans="1:7">
      <c r="A75" s="5" t="s">
        <v>287</v>
      </c>
      <c r="B75" s="5" t="s">
        <v>288</v>
      </c>
      <c r="C75" s="5">
        <f>VLOOKUP(A75,[1]Sheet1!$A:$B,2,0)</f>
        <v>0.0053107</v>
      </c>
      <c r="D75" s="5">
        <f>VLOOKUP(A75,[1]Sheet1!$A:$C,3,0)</f>
        <v>-0.200738</v>
      </c>
      <c r="E75" s="5">
        <f>VLOOKUP(A75,[1]Sheet1!$A:$D,4,0)</f>
        <v>8</v>
      </c>
      <c r="F75" s="7" t="s">
        <v>289</v>
      </c>
      <c r="G75" s="7" t="s">
        <v>290</v>
      </c>
    </row>
    <row r="76" spans="1:7">
      <c r="A76" s="5" t="s">
        <v>291</v>
      </c>
      <c r="B76" s="5" t="s">
        <v>291</v>
      </c>
      <c r="C76" s="5">
        <f>VLOOKUP(A76,[1]Sheet1!$A:$B,2,0)</f>
        <v>0.040679</v>
      </c>
      <c r="D76" s="5">
        <f>VLOOKUP(A76,[1]Sheet1!$A:$C,3,0)</f>
        <v>-0.24548</v>
      </c>
      <c r="E76" s="5">
        <f>VLOOKUP(A76,[1]Sheet1!$A:$D,4,0)</f>
        <v>5</v>
      </c>
      <c r="F76" s="7" t="s">
        <v>292</v>
      </c>
      <c r="G76" s="7" t="s">
        <v>293</v>
      </c>
    </row>
    <row r="77" spans="1:7">
      <c r="A77" s="5" t="s">
        <v>294</v>
      </c>
      <c r="B77" s="5" t="s">
        <v>295</v>
      </c>
      <c r="C77" s="5">
        <f>VLOOKUP(A77,[1]Sheet1!$A:$B,2,0)</f>
        <v>0.0016272</v>
      </c>
      <c r="D77" s="5">
        <f>VLOOKUP(A77,[1]Sheet1!$A:$C,3,0)</f>
        <v>-0.108567</v>
      </c>
      <c r="E77" s="5">
        <f>VLOOKUP(A77,[1]Sheet1!$A:$D,4,0)</f>
        <v>5</v>
      </c>
      <c r="F77" s="7" t="s">
        <v>296</v>
      </c>
      <c r="G77" s="7" t="s">
        <v>297</v>
      </c>
    </row>
    <row r="78" spans="1:7">
      <c r="A78" s="5" t="s">
        <v>298</v>
      </c>
      <c r="B78" s="5" t="s">
        <v>299</v>
      </c>
      <c r="C78" s="5">
        <f>VLOOKUP(A78,[1]Sheet1!$A:$B,2,0)</f>
        <v>0.0018575</v>
      </c>
      <c r="D78" s="5">
        <f>VLOOKUP(A78,[1]Sheet1!$A:$C,3,0)</f>
        <v>-0.324372</v>
      </c>
      <c r="E78" s="5">
        <f>VLOOKUP(A78,[1]Sheet1!$A:$D,4,0)</f>
        <v>3</v>
      </c>
      <c r="F78" s="7" t="s">
        <v>300</v>
      </c>
      <c r="G78" s="7" t="s">
        <v>301</v>
      </c>
    </row>
    <row r="79" spans="1:7">
      <c r="A79" s="5" t="s">
        <v>302</v>
      </c>
      <c r="B79" s="5" t="s">
        <v>303</v>
      </c>
      <c r="C79" s="7" t="str">
        <f>VLOOKUP(A79,[1]Sheet1!$A:$B,2,0)</f>
        <v>9.1749e-06</v>
      </c>
      <c r="D79" s="5">
        <f>VLOOKUP(A79,[1]Sheet1!$A:$C,3,0)</f>
        <v>-0.447202</v>
      </c>
      <c r="E79" s="5">
        <f>VLOOKUP(A79,[1]Sheet1!$A:$D,4,0)</f>
        <v>5</v>
      </c>
      <c r="F79" s="7" t="s">
        <v>304</v>
      </c>
      <c r="G79" s="7" t="s">
        <v>305</v>
      </c>
    </row>
    <row r="80" spans="1:7">
      <c r="A80" s="5" t="s">
        <v>306</v>
      </c>
      <c r="B80" s="5" t="s">
        <v>306</v>
      </c>
      <c r="C80" s="7" t="str">
        <f>VLOOKUP(A80,[1]Sheet1!$A:$B,2,0)</f>
        <v>5.8232e-05</v>
      </c>
      <c r="D80" s="5">
        <f>VLOOKUP(A80,[1]Sheet1!$A:$C,3,0)</f>
        <v>-0.14967</v>
      </c>
      <c r="E80" s="5">
        <f>VLOOKUP(A80,[1]Sheet1!$A:$D,4,0)</f>
        <v>23</v>
      </c>
      <c r="F80" s="7" t="s">
        <v>307</v>
      </c>
      <c r="G80" s="7" t="s">
        <v>308</v>
      </c>
    </row>
    <row r="81" spans="1:7">
      <c r="A81" s="5" t="s">
        <v>309</v>
      </c>
      <c r="B81" s="5" t="s">
        <v>310</v>
      </c>
      <c r="C81" s="5">
        <f>VLOOKUP(A81,[1]Sheet1!$A:$B,2,0)</f>
        <v>0.0062517</v>
      </c>
      <c r="D81" s="5">
        <f>VLOOKUP(A81,[1]Sheet1!$A:$C,3,0)</f>
        <v>-0.220209</v>
      </c>
      <c r="E81" s="5">
        <f>VLOOKUP(A81,[1]Sheet1!$A:$D,4,0)</f>
        <v>3</v>
      </c>
      <c r="F81" s="7" t="s">
        <v>311</v>
      </c>
      <c r="G81" s="7" t="s">
        <v>312</v>
      </c>
    </row>
    <row r="82" spans="1:7">
      <c r="A82" s="5" t="s">
        <v>313</v>
      </c>
      <c r="B82" s="5" t="s">
        <v>314</v>
      </c>
      <c r="C82" s="5">
        <f>VLOOKUP(A82,[1]Sheet1!$A:$B,2,0)</f>
        <v>0.0037594</v>
      </c>
      <c r="D82" s="5">
        <f>VLOOKUP(A82,[1]Sheet1!$A:$C,3,0)</f>
        <v>-0.109177</v>
      </c>
      <c r="E82" s="5">
        <f>VLOOKUP(A82,[1]Sheet1!$A:$D,4,0)</f>
        <v>6</v>
      </c>
      <c r="F82" s="7" t="s">
        <v>315</v>
      </c>
      <c r="G82" s="7" t="s">
        <v>316</v>
      </c>
    </row>
    <row r="83" spans="1:7">
      <c r="A83" s="5" t="s">
        <v>317</v>
      </c>
      <c r="B83" s="5" t="s">
        <v>318</v>
      </c>
      <c r="C83" s="5">
        <f>VLOOKUP(A83,[1]Sheet1!$A:$B,2,0)</f>
        <v>0.0034421</v>
      </c>
      <c r="D83" s="5">
        <f>VLOOKUP(A83,[1]Sheet1!$A:$C,3,0)</f>
        <v>-0.237422</v>
      </c>
      <c r="E83" s="5">
        <f>VLOOKUP(A83,[1]Sheet1!$A:$D,4,0)</f>
        <v>4</v>
      </c>
      <c r="F83" s="7" t="s">
        <v>319</v>
      </c>
      <c r="G83" s="7" t="s">
        <v>320</v>
      </c>
    </row>
    <row r="84" spans="1:7">
      <c r="A84" s="5" t="s">
        <v>321</v>
      </c>
      <c r="B84" s="5" t="s">
        <v>322</v>
      </c>
      <c r="C84" s="5">
        <f>VLOOKUP(A84,[1]Sheet1!$A:$B,2,0)</f>
        <v>0.00062518</v>
      </c>
      <c r="D84" s="5">
        <f>VLOOKUP(A84,[1]Sheet1!$A:$C,3,0)</f>
        <v>-0.226492</v>
      </c>
      <c r="E84" s="5">
        <f>VLOOKUP(A84,[1]Sheet1!$A:$D,4,0)</f>
        <v>4</v>
      </c>
      <c r="F84" s="7" t="s">
        <v>323</v>
      </c>
      <c r="G84" s="7" t="s">
        <v>324</v>
      </c>
    </row>
    <row r="85" spans="1:7">
      <c r="A85" s="5" t="s">
        <v>325</v>
      </c>
      <c r="B85" s="5" t="s">
        <v>326</v>
      </c>
      <c r="C85" s="7" t="str">
        <f>VLOOKUP(A85,[1]Sheet1!$A:$B,2,0)</f>
        <v>4.6541e-07</v>
      </c>
      <c r="D85" s="5">
        <f>VLOOKUP(A85,[1]Sheet1!$A:$C,3,0)</f>
        <v>-0.386283</v>
      </c>
      <c r="E85" s="5">
        <f>VLOOKUP(A85,[1]Sheet1!$A:$D,4,0)</f>
        <v>6</v>
      </c>
      <c r="F85" s="7" t="s">
        <v>327</v>
      </c>
      <c r="G85" s="7" t="s">
        <v>328</v>
      </c>
    </row>
    <row r="86" spans="1:7">
      <c r="A86" s="5" t="s">
        <v>329</v>
      </c>
      <c r="B86" s="5" t="s">
        <v>330</v>
      </c>
      <c r="C86" s="5">
        <f>VLOOKUP(A86,[1]Sheet1!$A:$B,2,0)</f>
        <v>0.030519</v>
      </c>
      <c r="D86" s="5">
        <f>VLOOKUP(A86,[1]Sheet1!$A:$C,3,0)</f>
        <v>-0.266265</v>
      </c>
      <c r="E86" s="5">
        <f>VLOOKUP(A86,[1]Sheet1!$A:$D,4,0)</f>
        <v>4</v>
      </c>
      <c r="F86" s="7" t="s">
        <v>331</v>
      </c>
      <c r="G86" s="7" t="s">
        <v>332</v>
      </c>
    </row>
    <row r="87" spans="1:7">
      <c r="A87" s="5" t="s">
        <v>333</v>
      </c>
      <c r="B87" s="5" t="s">
        <v>334</v>
      </c>
      <c r="C87" s="5">
        <f>VLOOKUP(A87,[1]Sheet1!$A:$B,2,0)</f>
        <v>0.040918</v>
      </c>
      <c r="D87" s="5">
        <f>VLOOKUP(A87,[1]Sheet1!$A:$C,3,0)</f>
        <v>-0.147763</v>
      </c>
      <c r="E87" s="5">
        <f>VLOOKUP(A87,[1]Sheet1!$A:$D,4,0)</f>
        <v>5</v>
      </c>
      <c r="F87" s="7" t="s">
        <v>335</v>
      </c>
      <c r="G87" s="7" t="s">
        <v>336</v>
      </c>
    </row>
    <row r="88" spans="1:7">
      <c r="A88" s="5" t="s">
        <v>337</v>
      </c>
      <c r="B88" s="5" t="s">
        <v>338</v>
      </c>
      <c r="C88" s="5">
        <f>VLOOKUP(A88,[1]Sheet1!$A:$B,2,0)</f>
        <v>0.0037631</v>
      </c>
      <c r="D88" s="5">
        <f>VLOOKUP(A88,[1]Sheet1!$A:$C,3,0)</f>
        <v>-0.148307</v>
      </c>
      <c r="E88" s="5">
        <f>VLOOKUP(A88,[1]Sheet1!$A:$D,4,0)</f>
        <v>6</v>
      </c>
      <c r="F88" s="7" t="s">
        <v>339</v>
      </c>
      <c r="G88" s="7" t="s">
        <v>340</v>
      </c>
    </row>
    <row r="89" spans="1:7">
      <c r="A89" s="5" t="s">
        <v>341</v>
      </c>
      <c r="B89" s="5" t="s">
        <v>341</v>
      </c>
      <c r="C89" s="5">
        <f>VLOOKUP(A89,[1]Sheet1!$A:$B,2,0)</f>
        <v>0.046195</v>
      </c>
      <c r="D89" s="5">
        <f>VLOOKUP(A89,[1]Sheet1!$A:$C,3,0)</f>
        <v>-0.129367</v>
      </c>
      <c r="E89" s="5">
        <f>VLOOKUP(A89,[1]Sheet1!$A:$D,4,0)</f>
        <v>4</v>
      </c>
      <c r="F89" s="7" t="s">
        <v>342</v>
      </c>
      <c r="G89" s="7" t="s">
        <v>343</v>
      </c>
    </row>
    <row r="90" spans="1:7">
      <c r="A90" s="5" t="s">
        <v>344</v>
      </c>
      <c r="B90" s="5" t="s">
        <v>345</v>
      </c>
      <c r="C90" s="5">
        <f>VLOOKUP(A90,[1]Sheet1!$A:$B,2,0)</f>
        <v>0.019206</v>
      </c>
      <c r="D90" s="5">
        <f>VLOOKUP(A90,[1]Sheet1!$A:$C,3,0)</f>
        <v>-0.160689</v>
      </c>
      <c r="E90" s="5">
        <f>VLOOKUP(A90,[1]Sheet1!$A:$D,4,0)</f>
        <v>3</v>
      </c>
      <c r="F90" s="7" t="s">
        <v>346</v>
      </c>
      <c r="G90" s="7" t="s">
        <v>347</v>
      </c>
    </row>
    <row r="91" spans="1:7">
      <c r="A91" s="5" t="s">
        <v>348</v>
      </c>
      <c r="B91" s="5" t="s">
        <v>349</v>
      </c>
      <c r="C91" s="5">
        <f>VLOOKUP(A91,[1]Sheet1!$A:$B,2,0)</f>
        <v>0.0035727</v>
      </c>
      <c r="D91" s="5">
        <f>VLOOKUP(A91,[1]Sheet1!$A:$C,3,0)</f>
        <v>-0.33141</v>
      </c>
      <c r="E91" s="5">
        <f>VLOOKUP(A91,[1]Sheet1!$A:$D,4,0)</f>
        <v>3</v>
      </c>
      <c r="F91" s="7" t="s">
        <v>350</v>
      </c>
      <c r="G91" s="7" t="s">
        <v>351</v>
      </c>
    </row>
    <row r="92" spans="1:7">
      <c r="A92" s="5" t="s">
        <v>352</v>
      </c>
      <c r="B92" s="5" t="s">
        <v>353</v>
      </c>
      <c r="C92" s="5">
        <f>VLOOKUP(A92,[1]Sheet1!$A:$B,2,0)</f>
        <v>0.011357</v>
      </c>
      <c r="D92" s="5">
        <f>VLOOKUP(A92,[1]Sheet1!$A:$C,3,0)</f>
        <v>-0.357787</v>
      </c>
      <c r="E92" s="5">
        <f>VLOOKUP(A92,[1]Sheet1!$A:$D,4,0)</f>
        <v>3</v>
      </c>
      <c r="F92" s="7" t="s">
        <v>354</v>
      </c>
      <c r="G92" s="7" t="s">
        <v>355</v>
      </c>
    </row>
    <row r="93" spans="1:7">
      <c r="A93" s="5" t="s">
        <v>356</v>
      </c>
      <c r="B93" s="5" t="s">
        <v>357</v>
      </c>
      <c r="C93" s="5">
        <f>VLOOKUP(A93,[1]Sheet1!$A:$B,2,0)</f>
        <v>0.00018777</v>
      </c>
      <c r="D93" s="5">
        <f>VLOOKUP(A93,[1]Sheet1!$A:$C,3,0)</f>
        <v>-0.124572</v>
      </c>
      <c r="E93" s="5">
        <f>VLOOKUP(A93,[1]Sheet1!$A:$D,4,0)</f>
        <v>7</v>
      </c>
      <c r="F93" s="7" t="s">
        <v>358</v>
      </c>
      <c r="G93" s="7" t="s">
        <v>359</v>
      </c>
    </row>
    <row r="94" spans="1:7">
      <c r="A94" s="5" t="s">
        <v>360</v>
      </c>
      <c r="B94" s="5" t="s">
        <v>361</v>
      </c>
      <c r="C94" s="5">
        <f>VLOOKUP(A94,[1]Sheet1!$A:$B,2,0)</f>
        <v>0.0067573</v>
      </c>
      <c r="D94" s="5">
        <f>VLOOKUP(A94,[1]Sheet1!$A:$C,3,0)</f>
        <v>-0.137501</v>
      </c>
      <c r="E94" s="5">
        <f>VLOOKUP(A94,[1]Sheet1!$A:$D,4,0)</f>
        <v>9</v>
      </c>
      <c r="F94" s="7" t="s">
        <v>362</v>
      </c>
      <c r="G94" s="7" t="s">
        <v>363</v>
      </c>
    </row>
    <row r="95" spans="1:7">
      <c r="A95" s="5" t="s">
        <v>364</v>
      </c>
      <c r="B95" s="5" t="s">
        <v>365</v>
      </c>
      <c r="C95" s="5">
        <f>VLOOKUP(A95,[1]Sheet1!$A:$B,2,0)</f>
        <v>0.046195</v>
      </c>
      <c r="D95" s="5">
        <f>VLOOKUP(A95,[1]Sheet1!$A:$C,3,0)</f>
        <v>-0.175581</v>
      </c>
      <c r="E95" s="5">
        <f>VLOOKUP(A95,[1]Sheet1!$A:$D,4,0)</f>
        <v>13</v>
      </c>
      <c r="F95" s="7" t="s">
        <v>366</v>
      </c>
      <c r="G95" s="7" t="s">
        <v>367</v>
      </c>
    </row>
    <row r="96" spans="1:7">
      <c r="A96" s="5" t="s">
        <v>368</v>
      </c>
      <c r="B96" s="5" t="s">
        <v>369</v>
      </c>
      <c r="C96" s="7" t="str">
        <f>VLOOKUP(A96,[1]Sheet1!$A:$B,2,0)</f>
        <v>3.3576e-05</v>
      </c>
      <c r="D96" s="5">
        <f>VLOOKUP(A96,[1]Sheet1!$A:$C,3,0)</f>
        <v>-0.204893</v>
      </c>
      <c r="E96" s="5">
        <f>VLOOKUP(A96,[1]Sheet1!$A:$D,4,0)</f>
        <v>11</v>
      </c>
      <c r="F96" s="7" t="s">
        <v>370</v>
      </c>
      <c r="G96" s="7" t="s">
        <v>371</v>
      </c>
    </row>
    <row r="97" spans="1:7">
      <c r="A97" s="5" t="s">
        <v>372</v>
      </c>
      <c r="B97" s="5" t="s">
        <v>373</v>
      </c>
      <c r="C97" s="5">
        <f>VLOOKUP(A97,[1]Sheet1!$A:$B,2,0)</f>
        <v>0.046195</v>
      </c>
      <c r="D97" s="5">
        <f>VLOOKUP(A97,[1]Sheet1!$A:$C,3,0)</f>
        <v>-0.129334</v>
      </c>
      <c r="E97" s="5">
        <f>VLOOKUP(A97,[1]Sheet1!$A:$D,4,0)</f>
        <v>3</v>
      </c>
      <c r="F97" s="7" t="s">
        <v>374</v>
      </c>
      <c r="G97" s="7" t="s">
        <v>375</v>
      </c>
    </row>
    <row r="98" spans="1:7">
      <c r="A98" s="5" t="s">
        <v>376</v>
      </c>
      <c r="B98" s="5" t="s">
        <v>377</v>
      </c>
      <c r="C98" s="5">
        <f>VLOOKUP(A98,[1]Sheet1!$A:$B,2,0)</f>
        <v>0.010983</v>
      </c>
      <c r="D98" s="5">
        <f>VLOOKUP(A98,[1]Sheet1!$A:$C,3,0)</f>
        <v>-0.245667</v>
      </c>
      <c r="E98" s="5">
        <f>VLOOKUP(A98,[1]Sheet1!$A:$D,4,0)</f>
        <v>3</v>
      </c>
      <c r="F98" s="7" t="s">
        <v>378</v>
      </c>
      <c r="G98" s="7" t="s">
        <v>379</v>
      </c>
    </row>
    <row r="99" spans="1:7">
      <c r="A99" s="5" t="s">
        <v>380</v>
      </c>
      <c r="B99" s="5" t="s">
        <v>381</v>
      </c>
      <c r="C99" s="5">
        <f>VLOOKUP(A99,[1]Sheet1!$A:$B,2,0)</f>
        <v>0.048896</v>
      </c>
      <c r="D99" s="5">
        <f>VLOOKUP(A99,[1]Sheet1!$A:$C,3,0)</f>
        <v>-0.160028</v>
      </c>
      <c r="E99" s="5">
        <f>VLOOKUP(A99,[1]Sheet1!$A:$D,4,0)</f>
        <v>3</v>
      </c>
      <c r="F99" s="7" t="s">
        <v>382</v>
      </c>
      <c r="G99" s="7" t="s">
        <v>383</v>
      </c>
    </row>
    <row r="100" spans="1:7">
      <c r="A100" s="5" t="s">
        <v>384</v>
      </c>
      <c r="B100" s="5" t="s">
        <v>385</v>
      </c>
      <c r="C100" s="5">
        <f>VLOOKUP(A100,[1]Sheet1!$A:$B,2,0)</f>
        <v>0.049</v>
      </c>
      <c r="D100" s="5">
        <f>VLOOKUP(A100,[1]Sheet1!$A:$C,3,0)</f>
        <v>-0.1812</v>
      </c>
      <c r="E100" s="5">
        <f>VLOOKUP(A100,[1]Sheet1!$A:$D,4,0)</f>
        <v>3</v>
      </c>
      <c r="F100" s="7" t="s">
        <v>386</v>
      </c>
      <c r="G100" s="7" t="s">
        <v>387</v>
      </c>
    </row>
    <row r="101" spans="1:7">
      <c r="A101" s="5" t="s">
        <v>388</v>
      </c>
      <c r="B101" s="5" t="s">
        <v>389</v>
      </c>
      <c r="C101" s="5">
        <f>VLOOKUP(A101,[1]Sheet1!$A:$B,2,0)</f>
        <v>0.0062138</v>
      </c>
      <c r="D101" s="5">
        <f>VLOOKUP(A101,[1]Sheet1!$A:$C,3,0)</f>
        <v>-0.22</v>
      </c>
      <c r="E101" s="5">
        <f>VLOOKUP(A101,[1]Sheet1!$A:$D,4,0)</f>
        <v>5</v>
      </c>
      <c r="F101" s="7" t="s">
        <v>390</v>
      </c>
      <c r="G101" s="7" t="s">
        <v>391</v>
      </c>
    </row>
    <row r="102" spans="1:7">
      <c r="A102" s="5" t="s">
        <v>392</v>
      </c>
      <c r="B102" s="5" t="s">
        <v>393</v>
      </c>
      <c r="C102" s="5">
        <f>VLOOKUP(A102,[1]Sheet1!$A:$B,2,0)</f>
        <v>0.046195</v>
      </c>
      <c r="D102" s="5">
        <f>VLOOKUP(A102,[1]Sheet1!$A:$C,3,0)</f>
        <v>-0.294772</v>
      </c>
      <c r="E102" s="5">
        <f>VLOOKUP(A102,[1]Sheet1!$A:$D,4,0)</f>
        <v>3</v>
      </c>
      <c r="F102" s="7" t="s">
        <v>394</v>
      </c>
      <c r="G102" s="7" t="s">
        <v>395</v>
      </c>
    </row>
    <row r="103" spans="1:7">
      <c r="A103" s="5" t="s">
        <v>396</v>
      </c>
      <c r="B103" s="5" t="s">
        <v>396</v>
      </c>
      <c r="C103" s="5">
        <f>VLOOKUP(A103,[1]Sheet1!$A:$B,2,0)</f>
        <v>0.030379</v>
      </c>
      <c r="D103" s="5">
        <f>VLOOKUP(A103,[1]Sheet1!$A:$C,3,0)</f>
        <v>-0.137489</v>
      </c>
      <c r="E103" s="5">
        <f>VLOOKUP(A103,[1]Sheet1!$A:$D,4,0)</f>
        <v>3</v>
      </c>
      <c r="F103" s="7" t="s">
        <v>397</v>
      </c>
      <c r="G103" s="7" t="s">
        <v>398</v>
      </c>
    </row>
    <row r="104" spans="1:7">
      <c r="A104" s="5" t="s">
        <v>399</v>
      </c>
      <c r="B104" s="5" t="s">
        <v>400</v>
      </c>
      <c r="C104" s="5">
        <f>VLOOKUP(A104,[1]Sheet1!$A:$B,2,0)</f>
        <v>0.00019515</v>
      </c>
      <c r="D104" s="5">
        <f>VLOOKUP(A104,[1]Sheet1!$A:$C,3,0)</f>
        <v>-0.328292</v>
      </c>
      <c r="E104" s="5">
        <f>VLOOKUP(A104,[1]Sheet1!$A:$D,4,0)</f>
        <v>5</v>
      </c>
      <c r="F104" s="7" t="s">
        <v>401</v>
      </c>
      <c r="G104" s="7" t="s">
        <v>402</v>
      </c>
    </row>
    <row r="105" spans="1:7">
      <c r="A105" s="5" t="s">
        <v>403</v>
      </c>
      <c r="B105" s="5" t="s">
        <v>404</v>
      </c>
      <c r="C105" s="5">
        <f>VLOOKUP(A105,[1]Sheet1!$A:$B,2,0)</f>
        <v>0.018055</v>
      </c>
      <c r="D105" s="5">
        <f>VLOOKUP(A105,[1]Sheet1!$A:$C,3,0)</f>
        <v>-0.415141</v>
      </c>
      <c r="E105" s="5">
        <f>VLOOKUP(A105,[1]Sheet1!$A:$D,4,0)</f>
        <v>3</v>
      </c>
      <c r="F105" s="7" t="s">
        <v>405</v>
      </c>
      <c r="G105" s="7" t="s">
        <v>406</v>
      </c>
    </row>
    <row r="106" spans="1:7">
      <c r="A106" s="5" t="s">
        <v>407</v>
      </c>
      <c r="B106" s="5" t="s">
        <v>408</v>
      </c>
      <c r="C106" s="7" t="str">
        <f>VLOOKUP(A106,[1]Sheet1!$A:$B,2,0)</f>
        <v>1.5328e-07</v>
      </c>
      <c r="D106" s="5">
        <f>VLOOKUP(A106,[1]Sheet1!$A:$C,3,0)</f>
        <v>-0.105078</v>
      </c>
      <c r="E106" s="5">
        <f>VLOOKUP(A106,[1]Sheet1!$A:$D,4,0)</f>
        <v>12</v>
      </c>
      <c r="F106" s="7" t="s">
        <v>409</v>
      </c>
      <c r="G106" s="7" t="s">
        <v>410</v>
      </c>
    </row>
    <row r="107" spans="1:7">
      <c r="A107" s="5" t="s">
        <v>411</v>
      </c>
      <c r="B107" s="5" t="s">
        <v>412</v>
      </c>
      <c r="C107" s="5">
        <f>VLOOKUP(A107,[1]Sheet1!$A:$B,2,0)</f>
        <v>0.046195</v>
      </c>
      <c r="D107" s="5">
        <f>VLOOKUP(A107,[1]Sheet1!$A:$C,3,0)</f>
        <v>-0.336953</v>
      </c>
      <c r="E107" s="5">
        <f>VLOOKUP(A107,[1]Sheet1!$A:$D,4,0)</f>
        <v>3</v>
      </c>
      <c r="F107" s="7" t="s">
        <v>413</v>
      </c>
      <c r="G107" s="7" t="s">
        <v>414</v>
      </c>
    </row>
    <row r="108" spans="1:7">
      <c r="A108" s="5" t="s">
        <v>415</v>
      </c>
      <c r="B108" s="5" t="s">
        <v>416</v>
      </c>
      <c r="C108" s="5">
        <f>VLOOKUP(A108,[1]Sheet1!$A:$B,2,0)</f>
        <v>0.00029858</v>
      </c>
      <c r="D108" s="5">
        <f>VLOOKUP(A108,[1]Sheet1!$A:$C,3,0)</f>
        <v>-0.193717</v>
      </c>
      <c r="E108" s="5">
        <f>VLOOKUP(A108,[1]Sheet1!$A:$D,4,0)</f>
        <v>5</v>
      </c>
      <c r="F108" s="7" t="s">
        <v>417</v>
      </c>
      <c r="G108" s="7" t="s">
        <v>418</v>
      </c>
    </row>
    <row r="109" spans="1:7">
      <c r="A109" s="5" t="s">
        <v>419</v>
      </c>
      <c r="B109" s="5" t="s">
        <v>419</v>
      </c>
      <c r="C109" s="5">
        <f>VLOOKUP(A109,[1]Sheet1!$A:$B,2,0)</f>
        <v>0.0018575</v>
      </c>
      <c r="D109" s="5">
        <f>VLOOKUP(A109,[1]Sheet1!$A:$C,3,0)</f>
        <v>-0.172203</v>
      </c>
      <c r="E109" s="5">
        <f>VLOOKUP(A109,[1]Sheet1!$A:$D,4,0)</f>
        <v>3</v>
      </c>
      <c r="F109" s="7" t="s">
        <v>420</v>
      </c>
      <c r="G109" s="7" t="s">
        <v>421</v>
      </c>
    </row>
    <row r="110" spans="1:7">
      <c r="A110" s="5" t="s">
        <v>422</v>
      </c>
      <c r="B110" s="5" t="s">
        <v>423</v>
      </c>
      <c r="C110" s="5">
        <f>VLOOKUP(A110,[1]Sheet1!$A:$B,2,0)</f>
        <v>0.0018575</v>
      </c>
      <c r="D110" s="5">
        <f>VLOOKUP(A110,[1]Sheet1!$A:$C,3,0)</f>
        <v>-0.201733</v>
      </c>
      <c r="E110" s="5">
        <f>VLOOKUP(A110,[1]Sheet1!$A:$D,4,0)</f>
        <v>3</v>
      </c>
      <c r="F110" s="7" t="s">
        <v>424</v>
      </c>
      <c r="G110" s="7" t="s">
        <v>425</v>
      </c>
    </row>
    <row r="111" spans="1:7">
      <c r="A111" s="5" t="s">
        <v>426</v>
      </c>
      <c r="B111" s="5" t="s">
        <v>427</v>
      </c>
      <c r="C111" s="5">
        <f>VLOOKUP(A111,[1]Sheet1!$A:$B,2,0)</f>
        <v>0.0011026</v>
      </c>
      <c r="D111" s="5">
        <f>VLOOKUP(A111,[1]Sheet1!$A:$C,3,0)</f>
        <v>-0.224482</v>
      </c>
      <c r="E111" s="5">
        <f>VLOOKUP(A111,[1]Sheet1!$A:$D,4,0)</f>
        <v>19</v>
      </c>
      <c r="F111" s="7" t="s">
        <v>428</v>
      </c>
      <c r="G111" s="7" t="s">
        <v>429</v>
      </c>
    </row>
    <row r="112" spans="1:7">
      <c r="A112" s="5" t="s">
        <v>430</v>
      </c>
      <c r="B112" s="5" t="s">
        <v>431</v>
      </c>
      <c r="C112" s="5">
        <f>VLOOKUP(A112,[1]Sheet1!$A:$B,2,0)</f>
        <v>0.03052</v>
      </c>
      <c r="D112" s="5">
        <f>VLOOKUP(A112,[1]Sheet1!$A:$C,3,0)</f>
        <v>-0.123267</v>
      </c>
      <c r="E112" s="5">
        <f>VLOOKUP(A112,[1]Sheet1!$A:$D,4,0)</f>
        <v>3</v>
      </c>
      <c r="F112" s="7" t="s">
        <v>432</v>
      </c>
      <c r="G112" s="7" t="s">
        <v>433</v>
      </c>
    </row>
    <row r="113" spans="1:7">
      <c r="A113" s="5" t="s">
        <v>434</v>
      </c>
      <c r="B113" s="5" t="s">
        <v>435</v>
      </c>
      <c r="C113" s="5">
        <f>VLOOKUP(A113,[1]Sheet1!$A:$B,2,0)</f>
        <v>0.018055</v>
      </c>
      <c r="D113" s="5">
        <f>VLOOKUP(A113,[1]Sheet1!$A:$C,3,0)</f>
        <v>-0.280356</v>
      </c>
      <c r="E113" s="5">
        <f>VLOOKUP(A113,[1]Sheet1!$A:$D,4,0)</f>
        <v>3</v>
      </c>
      <c r="F113" s="7" t="s">
        <v>436</v>
      </c>
      <c r="G113" s="7" t="s">
        <v>437</v>
      </c>
    </row>
    <row r="114" spans="1:7">
      <c r="A114" s="5" t="s">
        <v>438</v>
      </c>
      <c r="B114" s="5" t="s">
        <v>439</v>
      </c>
      <c r="C114" s="7" t="str">
        <f>VLOOKUP(A114,[1]Sheet1!$A:$B,2,0)</f>
        <v>2.4615e-05</v>
      </c>
      <c r="D114" s="5">
        <f>VLOOKUP(A114,[1]Sheet1!$A:$C,3,0)</f>
        <v>-0.591686</v>
      </c>
      <c r="E114" s="5">
        <f>VLOOKUP(A114,[1]Sheet1!$A:$D,4,0)</f>
        <v>4</v>
      </c>
      <c r="F114" s="7" t="s">
        <v>440</v>
      </c>
      <c r="G114" s="7" t="s">
        <v>441</v>
      </c>
    </row>
    <row r="115" spans="1:7">
      <c r="A115" s="5" t="s">
        <v>442</v>
      </c>
      <c r="B115" s="5" t="s">
        <v>443</v>
      </c>
      <c r="C115" s="5">
        <f>VLOOKUP(A115,[1]Sheet1!$A:$B,2,0)</f>
        <v>0.0036705</v>
      </c>
      <c r="D115" s="5">
        <f>VLOOKUP(A115,[1]Sheet1!$A:$C,3,0)</f>
        <v>-0.280114</v>
      </c>
      <c r="E115" s="5">
        <f>VLOOKUP(A115,[1]Sheet1!$A:$D,4,0)</f>
        <v>5</v>
      </c>
      <c r="F115" s="7" t="s">
        <v>444</v>
      </c>
      <c r="G115" s="7" t="s">
        <v>445</v>
      </c>
    </row>
    <row r="116" spans="1:7">
      <c r="A116" s="5" t="s">
        <v>446</v>
      </c>
      <c r="B116" s="5" t="s">
        <v>447</v>
      </c>
      <c r="C116" s="5">
        <f>VLOOKUP(A116,[1]Sheet1!$A:$B,2,0)</f>
        <v>0.046195</v>
      </c>
      <c r="D116" s="5">
        <f>VLOOKUP(A116,[1]Sheet1!$A:$C,3,0)</f>
        <v>-0.317605</v>
      </c>
      <c r="E116" s="5">
        <f>VLOOKUP(A116,[1]Sheet1!$A:$D,4,0)</f>
        <v>3</v>
      </c>
      <c r="F116" s="7" t="s">
        <v>448</v>
      </c>
      <c r="G116" s="7" t="s">
        <v>449</v>
      </c>
    </row>
    <row r="117" spans="1:7">
      <c r="A117" s="5" t="s">
        <v>450</v>
      </c>
      <c r="B117" s="5" t="s">
        <v>451</v>
      </c>
      <c r="C117" s="5">
        <f>VLOOKUP(A117,[1]Sheet1!$A:$B,2,0)</f>
        <v>0.046195</v>
      </c>
      <c r="D117" s="5">
        <f>VLOOKUP(A117,[1]Sheet1!$A:$C,3,0)</f>
        <v>-0.2006</v>
      </c>
      <c r="E117" s="5">
        <f>VLOOKUP(A117,[1]Sheet1!$A:$D,4,0)</f>
        <v>3</v>
      </c>
      <c r="F117" s="7" t="s">
        <v>452</v>
      </c>
      <c r="G117" s="7" t="s">
        <v>453</v>
      </c>
    </row>
    <row r="118" spans="1:7">
      <c r="A118" s="5" t="s">
        <v>454</v>
      </c>
      <c r="B118" s="5" t="s">
        <v>455</v>
      </c>
      <c r="C118" s="5">
        <f>VLOOKUP(A118,[1]Sheet1!$A:$B,2,0)</f>
        <v>0.046195</v>
      </c>
      <c r="D118" s="5">
        <f>VLOOKUP(A118,[1]Sheet1!$A:$C,3,0)</f>
        <v>-0.226073</v>
      </c>
      <c r="E118" s="5">
        <f>VLOOKUP(A118,[1]Sheet1!$A:$D,4,0)</f>
        <v>4</v>
      </c>
      <c r="F118" s="7" t="s">
        <v>456</v>
      </c>
      <c r="G118" s="7" t="s">
        <v>457</v>
      </c>
    </row>
    <row r="119" spans="1:7">
      <c r="A119" s="5" t="s">
        <v>458</v>
      </c>
      <c r="B119" s="5" t="s">
        <v>459</v>
      </c>
      <c r="C119" s="5">
        <f>VLOOKUP(A119,[1]Sheet1!$A:$B,2,0)</f>
        <v>0.0087459</v>
      </c>
      <c r="D119" s="5">
        <f>VLOOKUP(A119,[1]Sheet1!$A:$C,3,0)</f>
        <v>-0.23896</v>
      </c>
      <c r="E119" s="5">
        <f>VLOOKUP(A119,[1]Sheet1!$A:$D,4,0)</f>
        <v>5</v>
      </c>
      <c r="F119" s="7" t="s">
        <v>460</v>
      </c>
      <c r="G119" s="7" t="s">
        <v>461</v>
      </c>
    </row>
    <row r="120" spans="1:7">
      <c r="A120" s="5" t="s">
        <v>462</v>
      </c>
      <c r="B120" s="5" t="s">
        <v>463</v>
      </c>
      <c r="C120" s="5">
        <f>VLOOKUP(A120,[1]Sheet1!$A:$B,2,0)</f>
        <v>0.046195</v>
      </c>
      <c r="D120" s="5">
        <f>VLOOKUP(A120,[1]Sheet1!$A:$C,3,0)</f>
        <v>-0.102067</v>
      </c>
      <c r="E120" s="5">
        <f>VLOOKUP(A120,[1]Sheet1!$A:$D,4,0)</f>
        <v>3</v>
      </c>
      <c r="F120" s="7" t="s">
        <v>464</v>
      </c>
      <c r="G120" s="7" t="s">
        <v>465</v>
      </c>
    </row>
    <row r="121" spans="1:7">
      <c r="A121" s="5" t="s">
        <v>466</v>
      </c>
      <c r="B121" s="5" t="s">
        <v>467</v>
      </c>
      <c r="C121" s="5">
        <f>VLOOKUP(A121,[1]Sheet1!$A:$B,2,0)</f>
        <v>0.046195</v>
      </c>
      <c r="D121" s="5">
        <f>VLOOKUP(A121,[1]Sheet1!$A:$C,3,0)</f>
        <v>-0.160467</v>
      </c>
      <c r="E121" s="5">
        <f>VLOOKUP(A121,[1]Sheet1!$A:$D,4,0)</f>
        <v>3</v>
      </c>
      <c r="F121" s="7" t="s">
        <v>468</v>
      </c>
      <c r="G121" s="7" t="s">
        <v>469</v>
      </c>
    </row>
    <row r="122" spans="1:7">
      <c r="A122" s="5" t="s">
        <v>470</v>
      </c>
      <c r="B122" s="5" t="s">
        <v>471</v>
      </c>
      <c r="C122" s="5">
        <f>VLOOKUP(A122,[1]Sheet1!$A:$B,2,0)</f>
        <v>0.0018598</v>
      </c>
      <c r="D122" s="5">
        <f>VLOOKUP(A122,[1]Sheet1!$A:$C,3,0)</f>
        <v>-0.1026</v>
      </c>
      <c r="E122" s="5">
        <f>VLOOKUP(A122,[1]Sheet1!$A:$D,4,0)</f>
        <v>3</v>
      </c>
      <c r="F122" s="7" t="s">
        <v>472</v>
      </c>
      <c r="G122" s="7" t="s">
        <v>473</v>
      </c>
    </row>
    <row r="123" spans="1:7">
      <c r="A123" s="5" t="s">
        <v>474</v>
      </c>
      <c r="B123" s="5" t="s">
        <v>475</v>
      </c>
      <c r="C123" s="5">
        <f>VLOOKUP(A123,[1]Sheet1!$A:$B,2,0)</f>
        <v>0.0018575</v>
      </c>
      <c r="D123" s="5">
        <f>VLOOKUP(A123,[1]Sheet1!$A:$C,3,0)</f>
        <v>-0.162365</v>
      </c>
      <c r="E123" s="5">
        <f>VLOOKUP(A123,[1]Sheet1!$A:$D,4,0)</f>
        <v>3</v>
      </c>
      <c r="F123" s="7" t="s">
        <v>476</v>
      </c>
      <c r="G123" s="7" t="s">
        <v>477</v>
      </c>
    </row>
    <row r="124" spans="1:7">
      <c r="A124" s="5" t="s">
        <v>478</v>
      </c>
      <c r="B124" s="5" t="s">
        <v>479</v>
      </c>
      <c r="C124" s="5">
        <f>VLOOKUP(A124,[1]Sheet1!$A:$B,2,0)</f>
        <v>0.0002011</v>
      </c>
      <c r="D124" s="5">
        <f>VLOOKUP(A124,[1]Sheet1!$A:$C,3,0)</f>
        <v>-0.154738</v>
      </c>
      <c r="E124" s="5">
        <f>VLOOKUP(A124,[1]Sheet1!$A:$D,4,0)</f>
        <v>5</v>
      </c>
      <c r="F124" s="7" t="s">
        <v>480</v>
      </c>
      <c r="G124" s="7" t="s">
        <v>481</v>
      </c>
    </row>
    <row r="125" spans="1:7">
      <c r="A125" s="5" t="s">
        <v>482</v>
      </c>
      <c r="B125" s="5" t="s">
        <v>483</v>
      </c>
      <c r="C125" s="5">
        <f>VLOOKUP(A125,[1]Sheet1!$A:$B,2,0)</f>
        <v>0.0013378</v>
      </c>
      <c r="D125" s="5">
        <f>VLOOKUP(A125,[1]Sheet1!$A:$C,3,0)</f>
        <v>-0.22445</v>
      </c>
      <c r="E125" s="5">
        <f>VLOOKUP(A125,[1]Sheet1!$A:$D,4,0)</f>
        <v>8</v>
      </c>
      <c r="F125" s="7" t="s">
        <v>484</v>
      </c>
      <c r="G125" s="7" t="s">
        <v>485</v>
      </c>
    </row>
    <row r="126" spans="1:7">
      <c r="A126" s="5" t="s">
        <v>486</v>
      </c>
      <c r="B126" s="5" t="s">
        <v>487</v>
      </c>
      <c r="C126" s="5">
        <f>VLOOKUP(A126,[1]Sheet1!$A:$B,2,0)</f>
        <v>0.046195</v>
      </c>
      <c r="D126" s="5">
        <f>VLOOKUP(A126,[1]Sheet1!$A:$C,3,0)</f>
        <v>-0.112942</v>
      </c>
      <c r="E126" s="5">
        <f>VLOOKUP(A126,[1]Sheet1!$A:$D,4,0)</f>
        <v>4</v>
      </c>
      <c r="F126" s="7" t="s">
        <v>488</v>
      </c>
      <c r="G126" s="7" t="s">
        <v>489</v>
      </c>
    </row>
    <row r="127" spans="1:7">
      <c r="A127" s="5" t="s">
        <v>490</v>
      </c>
      <c r="B127" s="5" t="s">
        <v>491</v>
      </c>
      <c r="C127" s="5">
        <f>VLOOKUP(A127,[1]Sheet1!$A:$B,2,0)</f>
        <v>0.001863</v>
      </c>
      <c r="D127" s="5">
        <f>VLOOKUP(A127,[1]Sheet1!$A:$C,3,0)</f>
        <v>-0.324987</v>
      </c>
      <c r="E127" s="5">
        <f>VLOOKUP(A127,[1]Sheet1!$A:$D,4,0)</f>
        <v>3</v>
      </c>
      <c r="F127" s="7" t="s">
        <v>492</v>
      </c>
      <c r="G127" s="7" t="s">
        <v>493</v>
      </c>
    </row>
    <row r="128" spans="1:7">
      <c r="A128" s="5" t="s">
        <v>494</v>
      </c>
      <c r="B128" s="5" t="s">
        <v>495</v>
      </c>
      <c r="C128" s="5">
        <f>VLOOKUP(A128,[1]Sheet1!$A:$B,2,0)</f>
        <v>0.0079114</v>
      </c>
      <c r="D128" s="5">
        <f>VLOOKUP(A128,[1]Sheet1!$A:$C,3,0)</f>
        <v>-0.230753</v>
      </c>
      <c r="E128" s="5">
        <f>VLOOKUP(A128,[1]Sheet1!$A:$D,4,0)</f>
        <v>6</v>
      </c>
      <c r="F128" s="7" t="s">
        <v>496</v>
      </c>
      <c r="G128" s="7" t="s">
        <v>497</v>
      </c>
    </row>
    <row r="129" spans="1:7">
      <c r="A129" s="5" t="s">
        <v>498</v>
      </c>
      <c r="B129" s="5" t="s">
        <v>499</v>
      </c>
      <c r="C129" s="5">
        <f>VLOOKUP(A129,[1]Sheet1!$A:$B,2,0)</f>
        <v>0.0085422</v>
      </c>
      <c r="D129" s="5">
        <f>VLOOKUP(A129,[1]Sheet1!$A:$C,3,0)</f>
        <v>-0.14666</v>
      </c>
      <c r="E129" s="5">
        <f>VLOOKUP(A129,[1]Sheet1!$A:$D,4,0)</f>
        <v>5</v>
      </c>
      <c r="F129" s="7" t="s">
        <v>500</v>
      </c>
      <c r="G129" s="7" t="s">
        <v>501</v>
      </c>
    </row>
    <row r="130" spans="1:7">
      <c r="A130" s="5" t="s">
        <v>502</v>
      </c>
      <c r="B130" s="5" t="s">
        <v>503</v>
      </c>
      <c r="C130" s="5">
        <f>VLOOKUP(A130,[1]Sheet1!$A:$B,2,0)</f>
        <v>0.046195</v>
      </c>
      <c r="D130" s="5">
        <f>VLOOKUP(A130,[1]Sheet1!$A:$C,3,0)</f>
        <v>-0.13577</v>
      </c>
      <c r="E130" s="5">
        <f>VLOOKUP(A130,[1]Sheet1!$A:$D,4,0)</f>
        <v>4</v>
      </c>
      <c r="F130" s="7" t="s">
        <v>504</v>
      </c>
      <c r="G130" s="7" t="s">
        <v>505</v>
      </c>
    </row>
    <row r="131" spans="1:7">
      <c r="A131" s="5" t="s">
        <v>506</v>
      </c>
      <c r="B131" s="5" t="s">
        <v>507</v>
      </c>
      <c r="C131" s="5">
        <f>VLOOKUP(A131,[1]Sheet1!$A:$B,2,0)</f>
        <v>0.046305</v>
      </c>
      <c r="D131" s="5">
        <f>VLOOKUP(A131,[1]Sheet1!$A:$C,3,0)</f>
        <v>-0.118355</v>
      </c>
      <c r="E131" s="5">
        <f>VLOOKUP(A131,[1]Sheet1!$A:$D,4,0)</f>
        <v>3</v>
      </c>
      <c r="F131" s="7" t="s">
        <v>508</v>
      </c>
      <c r="G131" s="7" t="s">
        <v>509</v>
      </c>
    </row>
    <row r="132" spans="1:7">
      <c r="A132" s="5" t="s">
        <v>510</v>
      </c>
      <c r="B132" s="5" t="s">
        <v>511</v>
      </c>
      <c r="C132" s="5">
        <f>VLOOKUP(A132,[1]Sheet1!$A:$B,2,0)</f>
        <v>0.00066743</v>
      </c>
      <c r="D132" s="5">
        <f>VLOOKUP(A132,[1]Sheet1!$A:$C,3,0)</f>
        <v>-0.245867</v>
      </c>
      <c r="E132" s="5">
        <f>VLOOKUP(A132,[1]Sheet1!$A:$D,4,0)</f>
        <v>6</v>
      </c>
      <c r="F132" s="7" t="s">
        <v>512</v>
      </c>
      <c r="G132" s="7" t="s">
        <v>513</v>
      </c>
    </row>
    <row r="133" spans="1:7">
      <c r="A133" s="5" t="s">
        <v>514</v>
      </c>
      <c r="B133" s="5" t="s">
        <v>515</v>
      </c>
      <c r="C133" s="7" t="str">
        <f>VLOOKUP(A133,[1]Sheet1!$A:$B,2,0)</f>
        <v>2.411e-05</v>
      </c>
      <c r="D133" s="5">
        <f>VLOOKUP(A133,[1]Sheet1!$A:$C,3,0)</f>
        <v>-0.11205</v>
      </c>
      <c r="E133" s="5">
        <f>VLOOKUP(A133,[1]Sheet1!$A:$D,4,0)</f>
        <v>4</v>
      </c>
      <c r="F133" s="7" t="s">
        <v>516</v>
      </c>
      <c r="G133" s="7" t="s">
        <v>517</v>
      </c>
    </row>
    <row r="134" spans="1:7">
      <c r="A134" s="5" t="s">
        <v>518</v>
      </c>
      <c r="B134" s="5" t="s">
        <v>519</v>
      </c>
      <c r="C134" s="5">
        <f>VLOOKUP(A134,[1]Sheet1!$A:$B,2,0)</f>
        <v>0.03068</v>
      </c>
      <c r="D134" s="5">
        <f>VLOOKUP(A134,[1]Sheet1!$A:$C,3,0)</f>
        <v>-0.159536</v>
      </c>
      <c r="E134" s="5">
        <f>VLOOKUP(A134,[1]Sheet1!$A:$D,4,0)</f>
        <v>7</v>
      </c>
      <c r="F134" s="7" t="s">
        <v>520</v>
      </c>
      <c r="G134" s="7" t="s">
        <v>521</v>
      </c>
    </row>
    <row r="135" spans="1:7">
      <c r="A135" s="5" t="s">
        <v>522</v>
      </c>
      <c r="B135" s="5" t="s">
        <v>523</v>
      </c>
      <c r="C135" s="5">
        <f>VLOOKUP(A135,[1]Sheet1!$A:$B,2,0)</f>
        <v>0.046195</v>
      </c>
      <c r="D135" s="5">
        <f>VLOOKUP(A135,[1]Sheet1!$A:$C,3,0)</f>
        <v>-0.152577</v>
      </c>
      <c r="E135" s="5">
        <f>VLOOKUP(A135,[1]Sheet1!$A:$D,4,0)</f>
        <v>3</v>
      </c>
      <c r="F135" s="7" t="s">
        <v>524</v>
      </c>
      <c r="G135" s="7" t="s">
        <v>525</v>
      </c>
    </row>
    <row r="136" spans="1:7">
      <c r="A136" s="5" t="s">
        <v>526</v>
      </c>
      <c r="B136" s="5" t="s">
        <v>527</v>
      </c>
      <c r="C136" s="5">
        <f>VLOOKUP(A136,[1]Sheet1!$A:$B,2,0)</f>
        <v>0.007314</v>
      </c>
      <c r="D136" s="5">
        <f>VLOOKUP(A136,[1]Sheet1!$A:$C,3,0)</f>
        <v>-0.131933</v>
      </c>
      <c r="E136" s="5">
        <f>VLOOKUP(A136,[1]Sheet1!$A:$D,4,0)</f>
        <v>6</v>
      </c>
      <c r="F136" s="7" t="s">
        <v>528</v>
      </c>
      <c r="G136" s="7" t="s">
        <v>529</v>
      </c>
    </row>
    <row r="137" spans="1:7">
      <c r="A137" s="5" t="s">
        <v>530</v>
      </c>
      <c r="B137" s="5" t="s">
        <v>531</v>
      </c>
      <c r="C137" s="5">
        <f>VLOOKUP(A137,[1]Sheet1!$A:$B,2,0)</f>
        <v>0.017141</v>
      </c>
      <c r="D137" s="5">
        <f>VLOOKUP(A137,[1]Sheet1!$A:$C,3,0)</f>
        <v>-0.10272</v>
      </c>
      <c r="E137" s="5">
        <f>VLOOKUP(A137,[1]Sheet1!$A:$D,4,0)</f>
        <v>14</v>
      </c>
      <c r="F137" s="7" t="s">
        <v>532</v>
      </c>
      <c r="G137" s="7" t="s">
        <v>533</v>
      </c>
    </row>
    <row r="138" spans="1:7">
      <c r="A138" s="5" t="s">
        <v>534</v>
      </c>
      <c r="B138" s="5" t="s">
        <v>535</v>
      </c>
      <c r="C138" s="5">
        <f>VLOOKUP(A138,[1]Sheet1!$A:$B,2,0)</f>
        <v>0.019738</v>
      </c>
      <c r="D138" s="5">
        <f>VLOOKUP(A138,[1]Sheet1!$A:$C,3,0)</f>
        <v>-0.133055</v>
      </c>
      <c r="E138" s="5">
        <f>VLOOKUP(A138,[1]Sheet1!$A:$D,4,0)</f>
        <v>6</v>
      </c>
      <c r="F138" s="7" t="s">
        <v>536</v>
      </c>
      <c r="G138" s="7" t="s">
        <v>537</v>
      </c>
    </row>
    <row r="139" spans="1:7">
      <c r="A139" s="5" t="s">
        <v>538</v>
      </c>
      <c r="B139" s="5" t="s">
        <v>539</v>
      </c>
      <c r="C139" s="5">
        <f>VLOOKUP(A139,[1]Sheet1!$A:$B,2,0)</f>
        <v>0.0036213</v>
      </c>
      <c r="D139" s="5">
        <f>VLOOKUP(A139,[1]Sheet1!$A:$C,3,0)</f>
        <v>-0.391892</v>
      </c>
      <c r="E139" s="5">
        <f>VLOOKUP(A139,[1]Sheet1!$A:$D,4,0)</f>
        <v>5</v>
      </c>
      <c r="F139" s="7" t="s">
        <v>540</v>
      </c>
      <c r="G139" s="7" t="s">
        <v>541</v>
      </c>
    </row>
    <row r="140" spans="1:7">
      <c r="A140" s="5" t="s">
        <v>542</v>
      </c>
      <c r="B140" s="5" t="s">
        <v>543</v>
      </c>
      <c r="C140" s="5">
        <f>VLOOKUP(A140,[1]Sheet1!$A:$B,2,0)</f>
        <v>0.046195</v>
      </c>
      <c r="D140" s="5">
        <f>VLOOKUP(A140,[1]Sheet1!$A:$C,3,0)</f>
        <v>-0.165758</v>
      </c>
      <c r="E140" s="5">
        <f>VLOOKUP(A140,[1]Sheet1!$A:$D,4,0)</f>
        <v>3</v>
      </c>
      <c r="F140" s="7" t="s">
        <v>544</v>
      </c>
      <c r="G140" s="7" t="s">
        <v>545</v>
      </c>
    </row>
    <row r="141" spans="1:7">
      <c r="A141" s="5" t="s">
        <v>546</v>
      </c>
      <c r="B141" s="5" t="s">
        <v>547</v>
      </c>
      <c r="C141" s="5">
        <f>VLOOKUP(A141,[1]Sheet1!$A:$B,2,0)</f>
        <v>0.046195</v>
      </c>
      <c r="D141" s="5">
        <f>VLOOKUP(A141,[1]Sheet1!$A:$C,3,0)</f>
        <v>-0.126702</v>
      </c>
      <c r="E141" s="5">
        <f>VLOOKUP(A141,[1]Sheet1!$A:$D,4,0)</f>
        <v>3</v>
      </c>
      <c r="F141" s="7" t="s">
        <v>548</v>
      </c>
      <c r="G141" s="7" t="s">
        <v>549</v>
      </c>
    </row>
    <row r="142" spans="1:7">
      <c r="A142" s="5" t="s">
        <v>550</v>
      </c>
      <c r="B142" s="5" t="s">
        <v>551</v>
      </c>
      <c r="C142" s="5">
        <f>VLOOKUP(A142,[1]Sheet1!$A:$B,2,0)</f>
        <v>0.040684</v>
      </c>
      <c r="D142" s="5">
        <f>VLOOKUP(A142,[1]Sheet1!$A:$C,3,0)</f>
        <v>-0.19787</v>
      </c>
      <c r="E142" s="5">
        <f>VLOOKUP(A142,[1]Sheet1!$A:$D,4,0)</f>
        <v>5</v>
      </c>
      <c r="F142" s="7" t="s">
        <v>552</v>
      </c>
      <c r="G142" s="7" t="s">
        <v>553</v>
      </c>
    </row>
    <row r="143" spans="1:7">
      <c r="A143" s="5" t="s">
        <v>554</v>
      </c>
      <c r="B143" s="5" t="s">
        <v>555</v>
      </c>
      <c r="C143" s="5">
        <f>VLOOKUP(A143,[1]Sheet1!$A:$B,2,0)</f>
        <v>0.00024298</v>
      </c>
      <c r="D143" s="5">
        <f>VLOOKUP(A143,[1]Sheet1!$A:$C,3,0)</f>
        <v>-0.175376</v>
      </c>
      <c r="E143" s="5">
        <f>VLOOKUP(A143,[1]Sheet1!$A:$D,4,0)</f>
        <v>19</v>
      </c>
      <c r="F143" s="7" t="s">
        <v>556</v>
      </c>
      <c r="G143" s="7" t="s">
        <v>557</v>
      </c>
    </row>
    <row r="144" spans="1:7">
      <c r="A144" s="5" t="s">
        <v>558</v>
      </c>
      <c r="B144" s="5" t="s">
        <v>559</v>
      </c>
      <c r="C144" s="5">
        <f>VLOOKUP(A144,[1]Sheet1!$A:$B,2,0)</f>
        <v>0.013209</v>
      </c>
      <c r="D144" s="5">
        <f>VLOOKUP(A144,[1]Sheet1!$A:$C,3,0)</f>
        <v>-0.119299</v>
      </c>
      <c r="E144" s="5">
        <f>VLOOKUP(A144,[1]Sheet1!$A:$D,4,0)</f>
        <v>11</v>
      </c>
      <c r="F144" s="7" t="s">
        <v>560</v>
      </c>
      <c r="G144" s="7" t="s">
        <v>561</v>
      </c>
    </row>
    <row r="145" spans="1:7">
      <c r="A145" s="5" t="s">
        <v>562</v>
      </c>
      <c r="B145" s="5" t="s">
        <v>563</v>
      </c>
      <c r="C145" s="7" t="str">
        <f>VLOOKUP(A145,[1]Sheet1!$A:$B,2,0)</f>
        <v>3.9953e-06</v>
      </c>
      <c r="D145" s="5">
        <f>VLOOKUP(A145,[1]Sheet1!$A:$C,3,0)</f>
        <v>-0.116847</v>
      </c>
      <c r="E145" s="5">
        <f>VLOOKUP(A145,[1]Sheet1!$A:$D,4,0)</f>
        <v>10</v>
      </c>
      <c r="F145" s="7" t="s">
        <v>564</v>
      </c>
      <c r="G145" s="7" t="s">
        <v>565</v>
      </c>
    </row>
    <row r="146" spans="1:7">
      <c r="A146" s="5" t="s">
        <v>566</v>
      </c>
      <c r="B146" s="5" t="s">
        <v>567</v>
      </c>
      <c r="C146" s="5">
        <f>VLOOKUP(A146,[1]Sheet1!$A:$B,2,0)</f>
        <v>0.046195</v>
      </c>
      <c r="D146" s="5">
        <f>VLOOKUP(A146,[1]Sheet1!$A:$C,3,0)</f>
        <v>-0.21524</v>
      </c>
      <c r="E146" s="5">
        <f>VLOOKUP(A146,[1]Sheet1!$A:$D,4,0)</f>
        <v>4</v>
      </c>
      <c r="F146" s="7" t="s">
        <v>568</v>
      </c>
      <c r="G146" s="7" t="s">
        <v>569</v>
      </c>
    </row>
    <row r="147" spans="1:7">
      <c r="A147" s="5" t="s">
        <v>570</v>
      </c>
      <c r="B147" s="5" t="s">
        <v>571</v>
      </c>
      <c r="C147" s="5">
        <f>VLOOKUP(A147,[1]Sheet1!$A:$B,2,0)</f>
        <v>0.046196</v>
      </c>
      <c r="D147" s="5">
        <f>VLOOKUP(A147,[1]Sheet1!$A:$C,3,0)</f>
        <v>-0.138838</v>
      </c>
      <c r="E147" s="5">
        <f>VLOOKUP(A147,[1]Sheet1!$A:$D,4,0)</f>
        <v>3</v>
      </c>
      <c r="F147" s="7" t="s">
        <v>572</v>
      </c>
      <c r="G147" s="7" t="s">
        <v>573</v>
      </c>
    </row>
    <row r="148" spans="1:7">
      <c r="A148" s="5" t="s">
        <v>574</v>
      </c>
      <c r="B148" s="5" t="s">
        <v>575</v>
      </c>
      <c r="C148" s="5">
        <f>VLOOKUP(A148,[1]Sheet1!$A:$B,2,0)</f>
        <v>0.010983</v>
      </c>
      <c r="D148" s="5">
        <f>VLOOKUP(A148,[1]Sheet1!$A:$C,3,0)</f>
        <v>-0.183872</v>
      </c>
      <c r="E148" s="5">
        <f>VLOOKUP(A148,[1]Sheet1!$A:$D,4,0)</f>
        <v>12</v>
      </c>
      <c r="F148" s="7" t="s">
        <v>576</v>
      </c>
      <c r="G148" s="7" t="s">
        <v>577</v>
      </c>
    </row>
    <row r="149" spans="1:7">
      <c r="A149" s="6" t="s">
        <v>578</v>
      </c>
      <c r="B149" s="6" t="s">
        <v>579</v>
      </c>
      <c r="C149" s="6">
        <f>VLOOKUP(A149,[1]Sheet1!$A:$B,2,0)</f>
        <v>0.012912</v>
      </c>
      <c r="D149" s="6">
        <f>VLOOKUP(A149,[1]Sheet1!$A:$C,3,0)</f>
        <v>-0.109457</v>
      </c>
      <c r="E149" s="6">
        <f>VLOOKUP(A149,[1]Sheet1!$A:$D,4,0)</f>
        <v>7</v>
      </c>
      <c r="F149" s="6">
        <v>4.104073123733</v>
      </c>
      <c r="G149" s="8" t="s">
        <v>580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wenshuang</dc:creator>
  <cp:lastModifiedBy>何天琼</cp:lastModifiedBy>
  <dcterms:created xsi:type="dcterms:W3CDTF">2026-05-31T14:32:00Z</dcterms:created>
  <dcterms:modified xsi:type="dcterms:W3CDTF">2026-07-19T00:36:39Z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B0304B11D965431F921AF2C80D8879EE_11</vt:lpwstr>
  </property>
  <property fmtid="{D5CDD505-2E9C-101B-9397-08002B2CF9AE}" pid="3" name="KSOProductBuildVer">
    <vt:lpwstr>2052-12.1.0.23542</vt:lpwstr>
  </property>
</Properties>
</file>