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8350" windowHeight="7000"/>
  </bookViews>
  <sheets>
    <sheet name="Physicochemical properties and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<sst xmlns="http://schemas.openxmlformats.org/spreadsheetml/2006/main" count="43" uniqueCount="43">
  <si>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Physicochemical properties and Fusarium oxysporum abundance in rhizosphere soils of healthy and diseased Salvia miltiorrhiza plants across three geographical locations</t>
  </si>
  <si>
    <t>FYHRS1-1</t>
  </si>
  <si>
    <t>FYHRS1-2</t>
  </si>
  <si>
    <t>FYHRS1-3</t>
  </si>
  <si>
    <t>FYHRS1-4</t>
  </si>
  <si>
    <t>FYHRS1-5</t>
  </si>
  <si>
    <t>FYDRS1-1</t>
  </si>
  <si>
    <t>FYDRS1-2</t>
  </si>
  <si>
    <t>FYDRS1-3</t>
  </si>
  <si>
    <t>FYDRS1-4</t>
  </si>
  <si>
    <t>FYDRS1-5</t>
  </si>
  <si>
    <t>SJZHRS1-1</t>
  </si>
  <si>
    <t>SJZHRS1-2</t>
  </si>
  <si>
    <t>SJZHRS1-3</t>
  </si>
  <si>
    <t>SJZHRS1-4</t>
  </si>
  <si>
    <t>SJZHRS1-5</t>
  </si>
  <si>
    <t>SJZDRS1-1</t>
  </si>
  <si>
    <t>SJZDRS1-2</t>
  </si>
  <si>
    <t>SJZDRS1-3</t>
  </si>
  <si>
    <t>SJZDRS1-4</t>
  </si>
  <si>
    <t>SJZDRS1-5</t>
  </si>
  <si>
    <t>CDHRS1-1</t>
  </si>
  <si>
    <t>CDHRS1-2</t>
  </si>
  <si>
    <t>CDHRS1-3</t>
  </si>
  <si>
    <t>CDHRS1-4</t>
  </si>
  <si>
    <t>CDHRS1-5</t>
  </si>
  <si>
    <t>CDDRS1-1</t>
  </si>
  <si>
    <t>CDDRS1-2</t>
  </si>
  <si>
    <t>CDDRS1-3</t>
  </si>
  <si>
    <t>CDDRS1-4</t>
  </si>
  <si>
    <t>CDDRS1-5</t>
  </si>
  <si>
    <t>PH</t>
  </si>
  <si>
    <r>
      <rPr>
        <sz val="9"/>
        <color theme="1"/>
        <rFont val="Arial"/>
        <charset val="134"/>
      </rPr>
      <t>CEC</t>
    </r>
    <r>
      <rPr>
        <sz val="9"/>
        <color theme="1"/>
        <rFont val="宋体"/>
        <charset val="134"/>
      </rPr>
      <t>（</t>
    </r>
    <r>
      <rPr>
        <sz val="9"/>
        <color theme="1"/>
        <rFont val="Arial"/>
        <charset val="134"/>
      </rPr>
      <t>μS/cm</t>
    </r>
    <r>
      <rPr>
        <sz val="9"/>
        <color theme="1"/>
        <rFont val="宋体"/>
        <charset val="134"/>
      </rPr>
      <t>）</t>
    </r>
  </si>
  <si>
    <t>Water</t>
  </si>
  <si>
    <t>NH4(mg/kg)</t>
  </si>
  <si>
    <t>NO3(mg/kg)</t>
  </si>
  <si>
    <r>
      <rPr>
        <sz val="9"/>
        <color theme="1"/>
        <rFont val="Arial"/>
        <charset val="134"/>
      </rPr>
      <t>P</t>
    </r>
    <r>
      <rPr>
        <sz val="9"/>
        <color theme="1"/>
        <rFont val="宋体"/>
        <charset val="134"/>
      </rPr>
      <t>（</t>
    </r>
    <r>
      <rPr>
        <sz val="9"/>
        <color theme="1"/>
        <rFont val="Arial"/>
        <charset val="134"/>
      </rPr>
      <t>mg/kg</t>
    </r>
    <r>
      <rPr>
        <sz val="9"/>
        <color theme="1"/>
        <rFont val="宋体"/>
        <charset val="134"/>
      </rPr>
      <t>）</t>
    </r>
  </si>
  <si>
    <r>
      <rPr>
        <sz val="9"/>
        <color theme="1"/>
        <rFont val="Arial"/>
        <charset val="134"/>
      </rPr>
      <t>Ca</t>
    </r>
    <r>
      <rPr>
        <sz val="9"/>
        <color theme="1"/>
        <rFont val="宋体"/>
        <charset val="134"/>
      </rPr>
      <t>（</t>
    </r>
    <r>
      <rPr>
        <sz val="9"/>
        <color theme="1"/>
        <rFont val="Arial"/>
        <charset val="134"/>
      </rPr>
      <t>mg/kg</t>
    </r>
    <r>
      <rPr>
        <sz val="9"/>
        <color theme="1"/>
        <rFont val="宋体"/>
        <charset val="134"/>
      </rPr>
      <t>）</t>
    </r>
  </si>
  <si>
    <t>K(mg/kg)</t>
  </si>
  <si>
    <t>Mg(mg/kg)</t>
  </si>
  <si>
    <t>Na(mg/kg)</t>
  </si>
  <si>
    <t>Fe (mg/kg)</t>
  </si>
  <si>
    <t>F. oxsporum (Log10 copies/g)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</si>
</sst>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0_ "/>
  </numFmts>
  <fonts count="24">
    <font>
      <sz val="11"/>
      <color theme="1"/>
      <name val="宋体"/>
      <charset val="134"/>
      <scheme val="minor"/>
    </font>
    <font>
      <sz val="9"/>
      <color theme="1"/>
      <name val="Arial"/>
      <charset val="134"/>
    </font>
    <font>
      <i/>
      <sz val="9"/>
      <color theme="1"/>
      <name val="Arial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10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4"/>
  <sheetViews>
    <sheetView tabSelected="1" workbookViewId="0">
      <selection activeCell="C21" sqref="C21"/>
    </sheetView>
  </sheetViews>
  <sheetFormatPr defaultColWidth="9" defaultRowHeight="14"/>
  <cols>
    <col min="1" max="1" width="21.7272727272727" customWidth="1"/>
    <col min="2" max="6" width="12.8181818181818"/>
    <col min="7" max="7" width="8.90909090909091" customWidth="1"/>
    <col min="8" max="31" width="12.8181818181818"/>
  </cols>
  <sheetData>
    <row r="1" spans="1:3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="1" customFormat="1" ht="12.25" spans="1:31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</row>
    <row r="3" s="2" customFormat="1" ht="11.5" spans="1:31">
      <c r="A3" s="6" t="s">
        <v>31</v>
      </c>
      <c r="B3" s="6">
        <v>5.95</v>
      </c>
      <c r="C3" s="6">
        <v>5.77</v>
      </c>
      <c r="D3" s="6">
        <v>5.64</v>
      </c>
      <c r="E3" s="6">
        <v>5.57</v>
      </c>
      <c r="F3" s="6">
        <v>5.59</v>
      </c>
      <c r="G3" s="6">
        <v>4.81</v>
      </c>
      <c r="H3" s="6">
        <v>4.22</v>
      </c>
      <c r="I3" s="6">
        <v>4.39</v>
      </c>
      <c r="J3" s="6">
        <v>4.15</v>
      </c>
      <c r="K3" s="6">
        <v>4.43</v>
      </c>
      <c r="L3" s="6">
        <v>6.28</v>
      </c>
      <c r="M3" s="6">
        <v>6.24</v>
      </c>
      <c r="N3" s="6">
        <v>6.21</v>
      </c>
      <c r="O3" s="6">
        <v>5.68</v>
      </c>
      <c r="P3" s="6">
        <v>6.56</v>
      </c>
      <c r="Q3" s="6">
        <v>5.72</v>
      </c>
      <c r="R3" s="6">
        <v>5.28</v>
      </c>
      <c r="S3" s="6">
        <v>5.44</v>
      </c>
      <c r="T3" s="6">
        <v>5.39</v>
      </c>
      <c r="U3" s="6">
        <v>5.46</v>
      </c>
      <c r="V3" s="6">
        <v>6.43</v>
      </c>
      <c r="W3" s="6">
        <v>6.77</v>
      </c>
      <c r="X3" s="6">
        <v>6.65</v>
      </c>
      <c r="Y3" s="6">
        <v>6.91</v>
      </c>
      <c r="Z3" s="6">
        <v>6.76</v>
      </c>
      <c r="AA3" s="7">
        <v>6.2</v>
      </c>
      <c r="AB3" s="6">
        <v>6.25</v>
      </c>
      <c r="AC3" s="6">
        <v>6.37</v>
      </c>
      <c r="AD3" s="6">
        <v>6.48</v>
      </c>
      <c r="AE3" s="6">
        <v>6.43</v>
      </c>
    </row>
    <row r="4" s="2" customFormat="1" ht="12" spans="1:31">
      <c r="A4" s="6" t="s">
        <v>32</v>
      </c>
      <c r="B4" s="6">
        <v>166</v>
      </c>
      <c r="C4" s="6">
        <v>455</v>
      </c>
      <c r="D4" s="6">
        <v>142</v>
      </c>
      <c r="E4" s="6">
        <v>229</v>
      </c>
      <c r="F4" s="6">
        <v>234</v>
      </c>
      <c r="G4" s="6">
        <v>258</v>
      </c>
      <c r="H4" s="6">
        <v>182</v>
      </c>
      <c r="I4" s="6">
        <v>123</v>
      </c>
      <c r="J4" s="6">
        <v>171</v>
      </c>
      <c r="K4" s="6">
        <v>178</v>
      </c>
      <c r="L4" s="6">
        <v>215</v>
      </c>
      <c r="M4" s="6">
        <v>332</v>
      </c>
      <c r="N4" s="6">
        <v>385</v>
      </c>
      <c r="O4" s="6">
        <v>246</v>
      </c>
      <c r="P4" s="6">
        <v>367</v>
      </c>
      <c r="Q4" s="6">
        <v>80.57</v>
      </c>
      <c r="R4" s="6">
        <v>142</v>
      </c>
      <c r="S4" s="6">
        <v>84.25</v>
      </c>
      <c r="T4" s="6">
        <v>100.5</v>
      </c>
      <c r="U4" s="6">
        <v>91.68</v>
      </c>
      <c r="V4" s="6">
        <v>137</v>
      </c>
      <c r="W4" s="6">
        <v>146</v>
      </c>
      <c r="X4" s="6">
        <v>232</v>
      </c>
      <c r="Y4" s="6">
        <v>201</v>
      </c>
      <c r="Z4" s="6">
        <v>205</v>
      </c>
      <c r="AA4" s="6">
        <v>199.4</v>
      </c>
      <c r="AB4" s="6">
        <v>138.9</v>
      </c>
      <c r="AC4" s="6">
        <v>104.9</v>
      </c>
      <c r="AD4" s="6">
        <v>74.2</v>
      </c>
      <c r="AE4" s="6">
        <v>98.6</v>
      </c>
    </row>
    <row r="5" s="2" customFormat="1" ht="11.5" spans="1:31">
      <c r="A5" s="6" t="s">
        <v>33</v>
      </c>
      <c r="B5" s="8">
        <v>0.215625</v>
      </c>
      <c r="C5" s="8">
        <v>0.233856298317417</v>
      </c>
      <c r="D5" s="8">
        <v>0.235393185645809</v>
      </c>
      <c r="E5" s="8">
        <v>0.223071046600459</v>
      </c>
      <c r="F5" s="8">
        <v>0.23729744575666</v>
      </c>
      <c r="G5" s="8">
        <v>0.247737083971592</v>
      </c>
      <c r="H5" s="8">
        <v>0.243511024281329</v>
      </c>
      <c r="I5" s="8">
        <v>0.26076276664512</v>
      </c>
      <c r="J5" s="8">
        <v>0.231675392670157</v>
      </c>
      <c r="K5" s="8">
        <v>0.244614125988547</v>
      </c>
      <c r="L5" s="8">
        <v>0.228935470612413</v>
      </c>
      <c r="M5" s="8">
        <v>0.22246014751368</v>
      </c>
      <c r="N5" s="8">
        <v>0.238553743368049</v>
      </c>
      <c r="O5" s="8">
        <v>0.240239458615305</v>
      </c>
      <c r="P5" s="8">
        <v>0.227209944751381</v>
      </c>
      <c r="Q5" s="8">
        <v>0.26963601532567</v>
      </c>
      <c r="R5" s="8">
        <v>0.221202123081337</v>
      </c>
      <c r="S5" s="8">
        <v>0.230339321357286</v>
      </c>
      <c r="T5" s="8">
        <v>0.226011994002998</v>
      </c>
      <c r="U5" s="8">
        <v>0.277173913043479</v>
      </c>
      <c r="V5" s="8">
        <v>0.119907674552799</v>
      </c>
      <c r="W5" s="8">
        <v>0.152026176692676</v>
      </c>
      <c r="X5" s="8">
        <v>0.153640929064658</v>
      </c>
      <c r="Y5" s="8">
        <v>0.136949606562866</v>
      </c>
      <c r="Z5" s="8">
        <v>0.11453488372093</v>
      </c>
      <c r="AA5" s="8">
        <v>0.126006365849092</v>
      </c>
      <c r="AB5" s="8">
        <v>0.134416543574594</v>
      </c>
      <c r="AC5" s="8">
        <v>0.136883084264724</v>
      </c>
      <c r="AD5" s="8">
        <v>0.110819863113441</v>
      </c>
      <c r="AE5" s="8">
        <v>0.101508916323731</v>
      </c>
    </row>
    <row r="6" s="2" customFormat="1" ht="11.5" spans="1:31">
      <c r="A6" s="6" t="s">
        <v>34</v>
      </c>
      <c r="B6" s="6">
        <v>1.4</v>
      </c>
      <c r="C6" s="6">
        <v>2.0875</v>
      </c>
      <c r="D6" s="6">
        <v>1.3625</v>
      </c>
      <c r="E6" s="6">
        <v>1.15</v>
      </c>
      <c r="F6" s="6">
        <v>1.1</v>
      </c>
      <c r="G6" s="6">
        <v>4.9125</v>
      </c>
      <c r="H6" s="6">
        <v>7.4375</v>
      </c>
      <c r="I6" s="6">
        <v>15.125</v>
      </c>
      <c r="J6" s="6">
        <v>22.75</v>
      </c>
      <c r="K6" s="6">
        <v>5.0875</v>
      </c>
      <c r="L6" s="6">
        <v>1.2</v>
      </c>
      <c r="M6" s="6">
        <v>1.1125</v>
      </c>
      <c r="N6" s="6">
        <v>3.8125</v>
      </c>
      <c r="O6" s="6">
        <v>1.125</v>
      </c>
      <c r="P6" s="6">
        <v>1.2</v>
      </c>
      <c r="Q6" s="6">
        <v>1.7625</v>
      </c>
      <c r="R6" s="6">
        <v>1.4375</v>
      </c>
      <c r="S6" s="6">
        <v>18.5125</v>
      </c>
      <c r="T6" s="6">
        <v>14.1375</v>
      </c>
      <c r="U6" s="6">
        <v>1.45</v>
      </c>
      <c r="V6" s="6">
        <v>1.7875</v>
      </c>
      <c r="W6" s="6">
        <v>1.8125</v>
      </c>
      <c r="X6" s="6">
        <v>2.125</v>
      </c>
      <c r="Y6" s="6">
        <v>1.775</v>
      </c>
      <c r="Z6" s="6">
        <v>1.6125</v>
      </c>
      <c r="AA6" s="6">
        <v>3.3125</v>
      </c>
      <c r="AB6" s="6">
        <v>4.4125</v>
      </c>
      <c r="AC6" s="6">
        <v>2.3375</v>
      </c>
      <c r="AD6" s="6">
        <v>2.875</v>
      </c>
      <c r="AE6" s="6">
        <v>11.2625</v>
      </c>
    </row>
    <row r="7" s="2" customFormat="1" ht="11.5" spans="1:31">
      <c r="A7" s="6" t="s">
        <v>35</v>
      </c>
      <c r="B7" s="6">
        <v>13.8</v>
      </c>
      <c r="C7" s="6">
        <v>14.9</v>
      </c>
      <c r="D7" s="6">
        <v>11.7125</v>
      </c>
      <c r="E7" s="6">
        <v>29.3875</v>
      </c>
      <c r="F7" s="6">
        <v>9.3</v>
      </c>
      <c r="G7" s="6">
        <v>73.25</v>
      </c>
      <c r="H7" s="6">
        <v>32.7875</v>
      </c>
      <c r="I7" s="6">
        <v>25.5875</v>
      </c>
      <c r="J7" s="6">
        <v>33.2375</v>
      </c>
      <c r="K7" s="6">
        <v>55.4625</v>
      </c>
      <c r="L7" s="6">
        <v>17.1125</v>
      </c>
      <c r="M7" s="6">
        <v>21.0625</v>
      </c>
      <c r="N7" s="6">
        <v>27.775</v>
      </c>
      <c r="O7" s="6">
        <v>17.75</v>
      </c>
      <c r="P7" s="6">
        <v>14.5125</v>
      </c>
      <c r="Q7" s="6">
        <v>17.025</v>
      </c>
      <c r="R7" s="6">
        <v>22.3625</v>
      </c>
      <c r="S7" s="6">
        <v>26.15</v>
      </c>
      <c r="T7" s="6">
        <v>19.3</v>
      </c>
      <c r="U7" s="6">
        <v>17.3875</v>
      </c>
      <c r="V7" s="6">
        <v>7.8375</v>
      </c>
      <c r="W7" s="6">
        <v>6.2625</v>
      </c>
      <c r="X7" s="6">
        <v>21.4</v>
      </c>
      <c r="Y7" s="6">
        <v>10.2125</v>
      </c>
      <c r="Z7" s="6">
        <v>9.2375</v>
      </c>
      <c r="AA7" s="6">
        <v>28.7</v>
      </c>
      <c r="AB7" s="6">
        <v>26.2</v>
      </c>
      <c r="AC7" s="6">
        <v>22.0875</v>
      </c>
      <c r="AD7" s="6">
        <v>13.3625</v>
      </c>
      <c r="AE7" s="6">
        <v>31.475</v>
      </c>
    </row>
    <row r="8" s="2" customFormat="1" ht="12" spans="1:31">
      <c r="A8" s="6" t="s">
        <v>36</v>
      </c>
      <c r="B8" s="9">
        <v>111.647058823529</v>
      </c>
      <c r="C8" s="9">
        <v>57.0588235294118</v>
      </c>
      <c r="D8" s="9">
        <v>133.764705882353</v>
      </c>
      <c r="E8" s="9">
        <v>68</v>
      </c>
      <c r="F8" s="9">
        <v>68.7058823529412</v>
      </c>
      <c r="G8" s="9">
        <v>72.1176470588235</v>
      </c>
      <c r="H8" s="9">
        <v>19.8823529411765</v>
      </c>
      <c r="I8" s="9">
        <v>114.941176470588</v>
      </c>
      <c r="J8" s="9">
        <v>38.3529411764706</v>
      </c>
      <c r="K8" s="9">
        <v>24.5882352941177</v>
      </c>
      <c r="L8" s="9">
        <v>13.2941176470588</v>
      </c>
      <c r="M8" s="9">
        <v>27.4117647058824</v>
      </c>
      <c r="N8" s="9">
        <v>36.1176470588235</v>
      </c>
      <c r="O8" s="9">
        <v>13.0588235294118</v>
      </c>
      <c r="P8" s="9">
        <v>31.4117647058824</v>
      </c>
      <c r="Q8" s="9">
        <v>42.7058823529412</v>
      </c>
      <c r="R8" s="9">
        <v>28</v>
      </c>
      <c r="S8" s="9">
        <v>24.7058823529412</v>
      </c>
      <c r="T8" s="9">
        <v>19.7647058823529</v>
      </c>
      <c r="U8" s="9">
        <v>13.4117647058824</v>
      </c>
      <c r="V8" s="9">
        <v>13.8823529411765</v>
      </c>
      <c r="W8" s="9">
        <v>7.05882352941177</v>
      </c>
      <c r="X8" s="9">
        <v>25.7647058823529</v>
      </c>
      <c r="Y8" s="9">
        <v>33.5294117647059</v>
      </c>
      <c r="Z8" s="9">
        <v>16.4705882352941</v>
      </c>
      <c r="AA8" s="9">
        <v>8.47058823529412</v>
      </c>
      <c r="AB8" s="9">
        <v>10.7058823529412</v>
      </c>
      <c r="AC8" s="9">
        <v>6.11764705882353</v>
      </c>
      <c r="AD8" s="9">
        <v>7.29411764705882</v>
      </c>
      <c r="AE8" s="9">
        <v>10.9411764705882</v>
      </c>
    </row>
    <row r="9" s="2" customFormat="1" ht="12" spans="1:31">
      <c r="A9" s="6" t="s">
        <v>37</v>
      </c>
      <c r="B9" s="9">
        <v>173.7952</v>
      </c>
      <c r="C9" s="9">
        <v>167.6712</v>
      </c>
      <c r="D9" s="9">
        <v>106.0704</v>
      </c>
      <c r="E9" s="9">
        <v>180.8976</v>
      </c>
      <c r="F9" s="9">
        <v>165.6264</v>
      </c>
      <c r="G9" s="9">
        <v>175.064</v>
      </c>
      <c r="H9" s="9">
        <v>45.78048</v>
      </c>
      <c r="I9" s="9">
        <v>75.86168</v>
      </c>
      <c r="J9" s="9">
        <v>50.85272</v>
      </c>
      <c r="K9" s="9">
        <v>121.8072</v>
      </c>
      <c r="L9" s="9">
        <v>289.1136</v>
      </c>
      <c r="M9" s="9">
        <v>454.3576</v>
      </c>
      <c r="N9" s="9">
        <v>336.7424</v>
      </c>
      <c r="O9" s="9">
        <v>450.20352</v>
      </c>
      <c r="P9" s="9">
        <v>441.6872</v>
      </c>
      <c r="Q9" s="9">
        <v>181.1296</v>
      </c>
      <c r="R9" s="9">
        <v>281.5568</v>
      </c>
      <c r="S9" s="9">
        <v>147.5808</v>
      </c>
      <c r="T9" s="9">
        <v>191.0048</v>
      </c>
      <c r="U9" s="9">
        <v>82.8848</v>
      </c>
      <c r="V9" s="9">
        <v>313.368</v>
      </c>
      <c r="W9" s="9">
        <v>306.74</v>
      </c>
      <c r="X9" s="9">
        <v>312.473</v>
      </c>
      <c r="Y9" s="9">
        <v>327.828</v>
      </c>
      <c r="Z9" s="9">
        <v>322.948</v>
      </c>
      <c r="AA9" s="9">
        <v>367.084</v>
      </c>
      <c r="AB9" s="9">
        <v>357.5608</v>
      </c>
      <c r="AC9" s="9">
        <v>454.7856</v>
      </c>
      <c r="AD9" s="9">
        <v>452.1384</v>
      </c>
      <c r="AE9" s="9">
        <v>372.2272</v>
      </c>
    </row>
    <row r="10" s="2" customFormat="1" ht="11.5" spans="1:31">
      <c r="A10" s="6" t="s">
        <v>38</v>
      </c>
      <c r="B10" s="9">
        <v>25.36592</v>
      </c>
      <c r="C10" s="9">
        <v>76.91144</v>
      </c>
      <c r="D10" s="9">
        <v>28.77448</v>
      </c>
      <c r="E10" s="9">
        <v>23.47776</v>
      </c>
      <c r="F10" s="9">
        <v>53.65272</v>
      </c>
      <c r="G10" s="9">
        <v>60.09504</v>
      </c>
      <c r="H10" s="9">
        <v>30.316</v>
      </c>
      <c r="I10" s="9">
        <v>42.17912</v>
      </c>
      <c r="J10" s="9">
        <v>36.10272</v>
      </c>
      <c r="K10" s="9">
        <v>70.17424</v>
      </c>
      <c r="L10" s="9">
        <v>30.33552</v>
      </c>
      <c r="M10" s="9">
        <v>27.86816</v>
      </c>
      <c r="N10" s="9">
        <v>32.06688</v>
      </c>
      <c r="O10" s="9">
        <v>20.0792</v>
      </c>
      <c r="P10" s="9">
        <v>22.3892</v>
      </c>
      <c r="Q10" s="9">
        <v>44.89208</v>
      </c>
      <c r="R10" s="9">
        <v>58.22848</v>
      </c>
      <c r="S10" s="9">
        <v>16.846</v>
      </c>
      <c r="T10" s="9">
        <v>16.73744</v>
      </c>
      <c r="U10" s="9">
        <v>30.48848</v>
      </c>
      <c r="V10" s="9">
        <v>19.8924</v>
      </c>
      <c r="W10" s="9">
        <v>24.32808</v>
      </c>
      <c r="X10" s="9">
        <v>22.456</v>
      </c>
      <c r="Y10" s="9">
        <v>30.92072</v>
      </c>
      <c r="Z10" s="9">
        <v>22.89432</v>
      </c>
      <c r="AA10" s="9">
        <v>78.22384</v>
      </c>
      <c r="AB10" s="9">
        <v>95.6816</v>
      </c>
      <c r="AC10" s="9">
        <v>30.72728</v>
      </c>
      <c r="AD10" s="9">
        <v>67.46168</v>
      </c>
      <c r="AE10" s="9">
        <v>49.42088</v>
      </c>
    </row>
    <row r="11" s="2" customFormat="1" ht="11.5" spans="1:31">
      <c r="A11" s="6" t="s">
        <v>39</v>
      </c>
      <c r="B11" s="9">
        <v>22.50168</v>
      </c>
      <c r="C11" s="9">
        <v>21.39912</v>
      </c>
      <c r="D11" s="9">
        <v>10.96792</v>
      </c>
      <c r="E11" s="9">
        <v>20.66032</v>
      </c>
      <c r="F11" s="9">
        <v>15.62856</v>
      </c>
      <c r="G11" s="9">
        <v>23.7548</v>
      </c>
      <c r="H11" s="9">
        <v>5.295832</v>
      </c>
      <c r="I11" s="9">
        <v>8.26224</v>
      </c>
      <c r="J11" s="9">
        <v>5.289464</v>
      </c>
      <c r="K11" s="9">
        <v>11.97128</v>
      </c>
      <c r="L11" s="9">
        <v>12.16088</v>
      </c>
      <c r="M11" s="9">
        <v>15.91648</v>
      </c>
      <c r="N11" s="9">
        <v>16.5848</v>
      </c>
      <c r="O11" s="9">
        <v>14.14296</v>
      </c>
      <c r="P11" s="9">
        <v>12.08528</v>
      </c>
      <c r="Q11" s="9">
        <v>14.216</v>
      </c>
      <c r="R11" s="9">
        <v>27.6672</v>
      </c>
      <c r="S11" s="9">
        <v>11.81952</v>
      </c>
      <c r="T11" s="9">
        <v>11.96184</v>
      </c>
      <c r="U11" s="9">
        <v>8.3296</v>
      </c>
      <c r="V11" s="9">
        <v>61.82008</v>
      </c>
      <c r="W11" s="9">
        <v>52.71208</v>
      </c>
      <c r="X11" s="9">
        <v>50.664</v>
      </c>
      <c r="Y11" s="9">
        <v>53.6492</v>
      </c>
      <c r="Z11" s="9">
        <v>51.56048</v>
      </c>
      <c r="AA11" s="9">
        <v>68.43872</v>
      </c>
      <c r="AB11" s="9">
        <v>80.8664</v>
      </c>
      <c r="AC11" s="9">
        <v>85.4144</v>
      </c>
      <c r="AD11" s="9">
        <v>78.12624</v>
      </c>
      <c r="AE11" s="9">
        <v>66.66384</v>
      </c>
    </row>
    <row r="12" s="2" customFormat="1" ht="11.5" spans="1:31">
      <c r="A12" s="6" t="s">
        <v>40</v>
      </c>
      <c r="B12" s="9">
        <v>2.177768</v>
      </c>
      <c r="C12" s="9">
        <v>2.921496</v>
      </c>
      <c r="D12" s="9">
        <v>1.808208</v>
      </c>
      <c r="E12" s="9">
        <v>2.436352</v>
      </c>
      <c r="F12" s="9">
        <v>2.14076</v>
      </c>
      <c r="G12" s="9">
        <v>2.634328</v>
      </c>
      <c r="H12" s="9">
        <v>1.699176</v>
      </c>
      <c r="I12" s="9">
        <v>1.649144</v>
      </c>
      <c r="J12" s="9">
        <v>1.394808</v>
      </c>
      <c r="K12" s="9">
        <v>2.465832</v>
      </c>
      <c r="L12" s="9">
        <v>3.452984</v>
      </c>
      <c r="M12" s="9">
        <v>2.710432</v>
      </c>
      <c r="N12" s="9">
        <v>2.244936</v>
      </c>
      <c r="O12" s="9">
        <v>1.256928</v>
      </c>
      <c r="P12" s="9">
        <v>1.948184</v>
      </c>
      <c r="Q12" s="9">
        <v>1.529728</v>
      </c>
      <c r="R12" s="9">
        <v>3.009112</v>
      </c>
      <c r="S12" s="9">
        <v>1.21952</v>
      </c>
      <c r="T12" s="9">
        <v>1.847488</v>
      </c>
      <c r="U12" s="9">
        <v>1.141632</v>
      </c>
      <c r="V12" s="9">
        <v>7.35716</v>
      </c>
      <c r="W12" s="9">
        <v>6.74764</v>
      </c>
      <c r="X12" s="9">
        <v>6.667</v>
      </c>
      <c r="Y12" s="9">
        <v>5.079296</v>
      </c>
      <c r="Z12" s="9">
        <v>3.849064</v>
      </c>
      <c r="AA12" s="9">
        <v>12.86336</v>
      </c>
      <c r="AB12" s="9">
        <v>18.5816</v>
      </c>
      <c r="AC12" s="9">
        <v>5.109304</v>
      </c>
      <c r="AD12" s="9">
        <v>13.504</v>
      </c>
      <c r="AE12" s="9">
        <v>7.784048</v>
      </c>
    </row>
    <row r="13" s="3" customFormat="1" ht="11.5" spans="1:31">
      <c r="A13" s="9" t="s">
        <v>41</v>
      </c>
      <c r="B13" s="3">
        <v>0.346234</v>
      </c>
      <c r="C13" s="3">
        <v>0.134344</v>
      </c>
      <c r="D13" s="3">
        <v>0.165333</v>
      </c>
      <c r="E13" s="3">
        <v>0.434566</v>
      </c>
      <c r="F13" s="3">
        <v>0.386755</v>
      </c>
      <c r="G13" s="3">
        <v>0.657544</v>
      </c>
      <c r="H13" s="3">
        <v>0.789766</v>
      </c>
      <c r="I13" s="3">
        <v>0.324577</v>
      </c>
      <c r="J13" s="3">
        <v>0.705445</v>
      </c>
      <c r="K13" s="3">
        <v>0.334433</v>
      </c>
      <c r="L13" s="3">
        <v>0.467887</v>
      </c>
      <c r="M13" s="3">
        <v>0.374456</v>
      </c>
      <c r="N13" s="3">
        <v>0.432345</v>
      </c>
      <c r="O13" s="3">
        <v>0.234565</v>
      </c>
      <c r="P13" s="3">
        <v>0.178655</v>
      </c>
      <c r="Q13" s="3">
        <v>0.534566</v>
      </c>
      <c r="R13" s="3">
        <v>1.064456</v>
      </c>
      <c r="S13" s="3">
        <v>1.223566</v>
      </c>
      <c r="T13" s="3">
        <v>0.976544</v>
      </c>
      <c r="U13" s="3">
        <v>0.865333</v>
      </c>
      <c r="V13" s="3">
        <v>0.343466</v>
      </c>
      <c r="W13" s="3">
        <v>0.457764</v>
      </c>
      <c r="X13" s="3">
        <v>0.4366433</v>
      </c>
      <c r="Y13" s="3">
        <v>0.042245</v>
      </c>
      <c r="Z13" s="3">
        <v>0.142455</v>
      </c>
      <c r="AA13" s="3">
        <v>0.564432</v>
      </c>
      <c r="AB13" s="3">
        <v>0.845456</v>
      </c>
      <c r="AC13" s="3">
        <v>0.867643</v>
      </c>
      <c r="AD13" s="3">
        <v>0.533467</v>
      </c>
      <c r="AE13" s="3">
        <v>0.513355</v>
      </c>
    </row>
    <row r="14" spans="1:31">
      <c r="A14" s="10" t="s">
        <v>42</v>
      </c>
      <c r="B14" s="11">
        <v>4.62657709567523</v>
      </c>
      <c r="C14" s="11">
        <v>3.80180685348567</v>
      </c>
      <c r="D14" s="11">
        <v>3.7750306130635</v>
      </c>
      <c r="E14" s="11">
        <v>4.16340698913982</v>
      </c>
      <c r="F14" s="11">
        <v>4.57143122625622</v>
      </c>
      <c r="G14" s="11">
        <v>5.85240949300029</v>
      </c>
      <c r="H14" s="11">
        <v>5.78529021069463</v>
      </c>
      <c r="I14" s="11">
        <v>4.52118346398047</v>
      </c>
      <c r="J14" s="11">
        <v>5.01322209171632</v>
      </c>
      <c r="K14" s="11">
        <v>4.34434917637714</v>
      </c>
      <c r="L14" s="11">
        <v>4.77046562721315</v>
      </c>
      <c r="M14" s="11">
        <v>4.51309622085952</v>
      </c>
      <c r="N14" s="11">
        <v>4.97917240396632</v>
      </c>
      <c r="O14" s="11">
        <v>3.98357227182966</v>
      </c>
      <c r="P14" s="11">
        <v>0</v>
      </c>
      <c r="Q14" s="11">
        <v>4.71868344707239</v>
      </c>
      <c r="R14" s="11">
        <v>5.76704113488736</v>
      </c>
      <c r="S14" s="11">
        <v>5.65187369777577</v>
      </c>
      <c r="T14" s="11">
        <v>5.12339235089246</v>
      </c>
      <c r="U14" s="11">
        <v>4.8086951588629</v>
      </c>
      <c r="V14" s="11">
        <v>3.37067553350131</v>
      </c>
      <c r="W14" s="11">
        <v>4.26332695956517</v>
      </c>
      <c r="X14" s="11">
        <f ca="1">AVERAGE(P14:Z14)</f>
        <v>4.21296103531967</v>
      </c>
      <c r="Y14" s="11">
        <v>0</v>
      </c>
      <c r="Z14" s="11">
        <v>0</v>
      </c>
      <c r="AA14" s="11">
        <v>5.76704113488736</v>
      </c>
      <c r="AB14" s="11">
        <v>5.65187369777577</v>
      </c>
      <c r="AC14" s="11">
        <v>5.12339235089246</v>
      </c>
      <c r="AD14" s="11">
        <v>4.8086951588629</v>
      </c>
      <c r="AE14" s="11">
        <f>AVERAGE(F14:U14)</f>
        <v>4.65024237346154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Physicochemical properties and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GAN</cp:lastModifiedBy>
  <dcterms:created xsi:type="dcterms:W3CDTF">2023-05-12T11:15:00Z</dcterms:created>
  <dcterms:modified xsi:type="dcterms:W3CDTF">2026-08-08T06:55:30Z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CD9456F4337A4567AF942CC5E13671A3_12</vt:lpwstr>
  </property>
  <property fmtid="{D5CDD505-2E9C-101B-9397-08002B2CF9AE}" pid="4" name="CalculationRule">
    <vt:i4>0</vt:i4>
  </property>
</Properties>
</file>