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valeria.marzano\Documents\OPBG\Trisomia21\Paper\31lUGLIO2026\"/>
    </mc:Choice>
  </mc:AlternateContent>
  <xr:revisionPtr revIDLastSave="0" documentId="13_ncr:1_{175996C9-DDB1-47E2-920F-EDBDC533F1CD}" xr6:coauthVersionLast="36" xr6:coauthVersionMax="36" xr10:uidLastSave="{00000000-0000-0000-0000-000000000000}"/>
  <bookViews>
    <workbookView xWindow="0" yWindow="0" windowWidth="28800" windowHeight="11025" tabRatio="924" xr2:uid="{00000000-000D-0000-FFFF-FFFF00000000}"/>
  </bookViews>
  <sheets>
    <sheet name="Pathways" sheetId="1" r:id="rId1"/>
    <sheet name="PATHWAY ORDERED" sheetId="8" r:id="rId2"/>
    <sheet name="A1differential_fold_chang..." sheetId="2" r:id="rId3"/>
    <sheet name="A2differential_fold_chang..." sheetId="3" r:id="rId4"/>
    <sheet name="B1differential_fold_chang..." sheetId="4" r:id="rId5"/>
    <sheet name="B2differential_fold_chang..." sheetId="5" r:id="rId6"/>
    <sheet name="C1differential_fold_chang..." sheetId="6" r:id="rId7"/>
    <sheet name="C2differential_fold_chang..." sheetId="7" r:id="rId8"/>
    <sheet name="Proteins" sheetId="9" r:id="rId9"/>
  </sheets>
  <definedNames>
    <definedName name="_xlnm._FilterDatabase" localSheetId="0" hidden="1">Pathways!$AK$1:$AK$1385</definedName>
  </definedNames>
  <calcPr calcId="191029"/>
</workbook>
</file>

<file path=xl/calcChain.xml><?xml version="1.0" encoding="utf-8"?>
<calcChain xmlns="http://schemas.openxmlformats.org/spreadsheetml/2006/main">
  <c r="G21" i="8" l="1"/>
  <c r="G22" i="8"/>
  <c r="G3" i="8"/>
  <c r="G13" i="8"/>
  <c r="F21" i="8"/>
  <c r="F22" i="8"/>
  <c r="F3" i="8"/>
  <c r="F13" i="8"/>
  <c r="E21" i="8"/>
  <c r="E22" i="8"/>
  <c r="E3" i="8"/>
  <c r="E13" i="8"/>
  <c r="D21" i="8"/>
  <c r="D22" i="8"/>
  <c r="D3" i="8"/>
  <c r="D13" i="8"/>
  <c r="C21" i="8"/>
  <c r="C22" i="8"/>
  <c r="C3" i="8"/>
  <c r="C13" i="8"/>
  <c r="B21" i="8"/>
  <c r="B22" i="8"/>
  <c r="B3" i="8"/>
  <c r="B13" i="8"/>
  <c r="G16" i="8"/>
  <c r="F16" i="8"/>
  <c r="E16" i="8"/>
  <c r="D16" i="8"/>
  <c r="C16" i="8"/>
  <c r="B16" i="8"/>
  <c r="G2" i="8"/>
  <c r="F2" i="8"/>
  <c r="E2" i="8"/>
  <c r="D2" i="8"/>
  <c r="C2" i="8"/>
  <c r="B2" i="8"/>
  <c r="G15" i="8"/>
  <c r="F15" i="8"/>
  <c r="E15" i="8"/>
  <c r="D15" i="8"/>
  <c r="C15" i="8"/>
  <c r="B15" i="8"/>
  <c r="G27" i="8"/>
  <c r="F27" i="8"/>
  <c r="E27" i="8"/>
  <c r="D27" i="8"/>
  <c r="C27" i="8"/>
  <c r="B27" i="8"/>
  <c r="G23" i="8"/>
  <c r="F23" i="8"/>
  <c r="E23" i="8"/>
  <c r="D23" i="8"/>
  <c r="C23" i="8"/>
  <c r="B23" i="8"/>
  <c r="G4" i="8"/>
  <c r="F4" i="8"/>
  <c r="E4" i="8"/>
  <c r="D4" i="8"/>
  <c r="C4" i="8"/>
  <c r="B4" i="8"/>
  <c r="G14" i="8"/>
  <c r="F14" i="8"/>
  <c r="E14" i="8"/>
  <c r="D14" i="8"/>
  <c r="C14" i="8"/>
  <c r="B14" i="8"/>
  <c r="G10" i="8"/>
  <c r="F10" i="8"/>
  <c r="E10" i="8"/>
  <c r="D10" i="8"/>
  <c r="C10" i="8"/>
  <c r="B10" i="8"/>
  <c r="G8" i="8"/>
  <c r="F8" i="8"/>
  <c r="E8" i="8"/>
  <c r="D8" i="8"/>
  <c r="C8" i="8"/>
  <c r="B8" i="8"/>
  <c r="G7" i="8"/>
  <c r="F7" i="8"/>
  <c r="E7" i="8"/>
  <c r="D7" i="8"/>
  <c r="C7" i="8"/>
  <c r="B7" i="8"/>
  <c r="G25" i="8"/>
  <c r="F25" i="8"/>
  <c r="E25" i="8"/>
  <c r="D25" i="8"/>
  <c r="C25" i="8"/>
  <c r="B25" i="8"/>
  <c r="G5" i="8"/>
  <c r="F5" i="8"/>
  <c r="E5" i="8"/>
  <c r="D5" i="8"/>
  <c r="C5" i="8"/>
  <c r="B5" i="8"/>
  <c r="G9" i="8"/>
  <c r="F9" i="8"/>
  <c r="E9" i="8"/>
  <c r="D9" i="8"/>
  <c r="C9" i="8"/>
  <c r="B9" i="8"/>
  <c r="G6" i="8"/>
  <c r="F6" i="8"/>
  <c r="E6" i="8"/>
  <c r="D6" i="8"/>
  <c r="C6" i="8"/>
  <c r="B6" i="8"/>
  <c r="G24" i="8"/>
  <c r="F24" i="8"/>
  <c r="E24" i="8"/>
  <c r="D24" i="8"/>
  <c r="C24" i="8"/>
  <c r="B24" i="8"/>
  <c r="G20" i="8"/>
  <c r="F20" i="8"/>
  <c r="E20" i="8"/>
  <c r="D20" i="8"/>
  <c r="C20" i="8"/>
  <c r="B20" i="8"/>
  <c r="G19" i="8"/>
  <c r="F19" i="8"/>
  <c r="E19" i="8"/>
  <c r="D19" i="8"/>
  <c r="C19" i="8"/>
  <c r="B19" i="8"/>
  <c r="G26" i="8"/>
  <c r="F26" i="8"/>
  <c r="E26" i="8"/>
  <c r="D26" i="8"/>
  <c r="C26" i="8"/>
  <c r="B26" i="8"/>
  <c r="G29" i="8"/>
  <c r="F29" i="8"/>
  <c r="E29" i="8"/>
  <c r="D29" i="8"/>
  <c r="C29" i="8"/>
  <c r="B29" i="8"/>
  <c r="G18" i="8"/>
  <c r="F18" i="8"/>
  <c r="E18" i="8"/>
  <c r="D18" i="8"/>
  <c r="C18" i="8"/>
  <c r="B18" i="8"/>
  <c r="G12" i="8"/>
  <c r="F12" i="8"/>
  <c r="E12" i="8"/>
  <c r="D12" i="8"/>
  <c r="C12" i="8"/>
  <c r="B12" i="8"/>
  <c r="G17" i="8"/>
  <c r="F17" i="8"/>
  <c r="E17" i="8"/>
  <c r="D17" i="8"/>
  <c r="C17" i="8"/>
  <c r="B17" i="8"/>
  <c r="G11" i="8"/>
  <c r="F11" i="8"/>
  <c r="E11" i="8"/>
  <c r="D11" i="8"/>
  <c r="C11" i="8"/>
  <c r="B11" i="8"/>
  <c r="G28" i="8"/>
  <c r="F28" i="8"/>
  <c r="E28" i="8"/>
  <c r="D28" i="8"/>
  <c r="C28" i="8"/>
  <c r="B28" i="8"/>
  <c r="H13" i="8" l="1"/>
  <c r="H3" i="8"/>
  <c r="H22" i="8"/>
  <c r="H21" i="8"/>
  <c r="H29" i="8"/>
  <c r="H20" i="8"/>
  <c r="H25" i="8"/>
  <c r="H28" i="8"/>
  <c r="H23" i="8"/>
  <c r="H10" i="8"/>
  <c r="H2" i="8"/>
  <c r="H18" i="8"/>
  <c r="H9" i="8"/>
  <c r="H5" i="8"/>
  <c r="H15" i="8"/>
  <c r="H27" i="8"/>
  <c r="H6" i="8"/>
  <c r="H17" i="8"/>
  <c r="H4" i="8"/>
  <c r="H19" i="8"/>
  <c r="H24" i="8"/>
  <c r="H12" i="8"/>
  <c r="H11" i="8"/>
  <c r="H26" i="8"/>
  <c r="H8" i="8"/>
  <c r="H14" i="8"/>
  <c r="H7" i="8"/>
  <c r="H16" i="8"/>
</calcChain>
</file>

<file path=xl/sharedStrings.xml><?xml version="1.0" encoding="utf-8"?>
<sst xmlns="http://schemas.openxmlformats.org/spreadsheetml/2006/main" count="7989" uniqueCount="2273">
  <si>
    <t>Name</t>
  </si>
  <si>
    <t>Direction.A1differential</t>
  </si>
  <si>
    <t>FDR.A1differential</t>
  </si>
  <si>
    <t>PValue.A1differential</t>
  </si>
  <si>
    <t>NGenes.A1differential</t>
  </si>
  <si>
    <t>av_foldchange.A1differential</t>
  </si>
  <si>
    <t>sig.A1differential</t>
  </si>
  <si>
    <t>Direction.A2differential</t>
  </si>
  <si>
    <t>FDR.A2differential</t>
  </si>
  <si>
    <t>PValue.A2differential</t>
  </si>
  <si>
    <t>NGenes.A2differential</t>
  </si>
  <si>
    <t>av_foldchange.A2differential</t>
  </si>
  <si>
    <t>sig.A2differential</t>
  </si>
  <si>
    <t>Direction.B1differential</t>
  </si>
  <si>
    <t>FDR.B1differential</t>
  </si>
  <si>
    <t>PValue.B1differential</t>
  </si>
  <si>
    <t>NGenes.B1differential</t>
  </si>
  <si>
    <t>av_foldchange.B1differential</t>
  </si>
  <si>
    <t>sig.B1differential</t>
  </si>
  <si>
    <t>Direction.B2differential</t>
  </si>
  <si>
    <t>FDR.B2differential</t>
  </si>
  <si>
    <t>PValue.B2differential</t>
  </si>
  <si>
    <t>NGenes.B2differential</t>
  </si>
  <si>
    <t>av_foldchange.B2differential</t>
  </si>
  <si>
    <t>sig.B2differential</t>
  </si>
  <si>
    <t>RHOA GTPase cycle</t>
  </si>
  <si>
    <t>Up</t>
  </si>
  <si>
    <t>Down</t>
  </si>
  <si>
    <t>Immune System</t>
  </si>
  <si>
    <t>Innate Immune System</t>
  </si>
  <si>
    <t>Transport of small molecules</t>
  </si>
  <si>
    <t>Cell-Cell communication</t>
  </si>
  <si>
    <t>Metabolism of proteins</t>
  </si>
  <si>
    <t>Cell-cell junction organization</t>
  </si>
  <si>
    <t>Cell junction organization</t>
  </si>
  <si>
    <t>Neutrophil degranulation</t>
  </si>
  <si>
    <t>Generic Transcription Pathway</t>
  </si>
  <si>
    <t>RNA Polymerase II Transcription</t>
  </si>
  <si>
    <t>Gene expression (Transcription)</t>
  </si>
  <si>
    <t>Hemostasis</t>
  </si>
  <si>
    <t>PIP3 activates AKT signaling</t>
  </si>
  <si>
    <t>Cytokine Signaling in Immune system</t>
  </si>
  <si>
    <t>Macroautophagy</t>
  </si>
  <si>
    <t>Cellular responses to stress</t>
  </si>
  <si>
    <t>G alpha (i) signalling events</t>
  </si>
  <si>
    <t>Signaling by Interleukins</t>
  </si>
  <si>
    <t>Chromatin organization</t>
  </si>
  <si>
    <t>Programmed Cell Death</t>
  </si>
  <si>
    <t>Post-translational protein modification</t>
  </si>
  <si>
    <t>Interleukin-4 and Interleukin-13 signaling</t>
  </si>
  <si>
    <t>PTEN Regulation</t>
  </si>
  <si>
    <t>Regulation of PTEN gene transcription</t>
  </si>
  <si>
    <t>Cellular responses to stimuli</t>
  </si>
  <si>
    <t>Intracellular signaling by second messengers</t>
  </si>
  <si>
    <t>Signaling by Receptor Tyrosine Kinases</t>
  </si>
  <si>
    <t>Autophagy</t>
  </si>
  <si>
    <t>Selective autophagy</t>
  </si>
  <si>
    <t>Developmental Cell Lineages</t>
  </si>
  <si>
    <t>Amplification of signal from the kinetochores</t>
  </si>
  <si>
    <t>Amplification  of signal from unattached  kinetochores via a MAD2  inhibitory signal</t>
  </si>
  <si>
    <t>Separation of Sister Chromatids</t>
  </si>
  <si>
    <t>Resolution of Sister Chromatid Cohesion</t>
  </si>
  <si>
    <t>Mitotic Metaphase and Anaphase</t>
  </si>
  <si>
    <t>EPH-Ephrin signaling</t>
  </si>
  <si>
    <t>EPHB-mediated forward signaling</t>
  </si>
  <si>
    <t>MAPK6/MAPK4 signaling</t>
  </si>
  <si>
    <t>Mitotic Anaphase</t>
  </si>
  <si>
    <t>Mitotic Spindle Checkpoint</t>
  </si>
  <si>
    <t>Cell Cycle Checkpoints</t>
  </si>
  <si>
    <t>Metabolism</t>
  </si>
  <si>
    <t>Developmental Biology</t>
  </si>
  <si>
    <t>G alpha (12/13) signalling events</t>
  </si>
  <si>
    <t>Adaptive Immune System</t>
  </si>
  <si>
    <t>Apoptosis</t>
  </si>
  <si>
    <t>Apoptotic cleavage of cellular proteins</t>
  </si>
  <si>
    <t>HDACs deacetylate histones</t>
  </si>
  <si>
    <t>Chromatin modifying enzymes</t>
  </si>
  <si>
    <t>Apoptotic execution phase</t>
  </si>
  <si>
    <t>Chaperone Mediated Autophagy</t>
  </si>
  <si>
    <t>Late endosomal microautophagy</t>
  </si>
  <si>
    <t>Aggrephagy</t>
  </si>
  <si>
    <t xml:space="preserve">Platelet degranulation </t>
  </si>
  <si>
    <t>Extracellular matrix organization</t>
  </si>
  <si>
    <t>Non-integrin membrane-ECM interactions</t>
  </si>
  <si>
    <t>ECM proteoglycans</t>
  </si>
  <si>
    <t>GPCR ligand binding</t>
  </si>
  <si>
    <t>Platelet activation, signaling and aggregation</t>
  </si>
  <si>
    <t>Response to elevated platelet cytosolic Ca2+</t>
  </si>
  <si>
    <t>RHOG GTPase cycle</t>
  </si>
  <si>
    <t>Muscle contraction</t>
  </si>
  <si>
    <t>SLC-mediated transmembrane transport</t>
  </si>
  <si>
    <t>Membrane Trafficking</t>
  </si>
  <si>
    <t>Epigenetic regulation of gene expression</t>
  </si>
  <si>
    <t>Vesicle-mediated transport</t>
  </si>
  <si>
    <t>Cellular response to chemical stress</t>
  </si>
  <si>
    <t>Caspase-mediated cleavage of cytoskeletal proteins</t>
  </si>
  <si>
    <t>Neuronal System</t>
  </si>
  <si>
    <t>Signaling by EGFR</t>
  </si>
  <si>
    <t>G alpha (s) signalling events</t>
  </si>
  <si>
    <t>ESR-mediated signaling</t>
  </si>
  <si>
    <t>Signaling by Nuclear Receptors</t>
  </si>
  <si>
    <t>GPER1 signaling</t>
  </si>
  <si>
    <t>Class I MHC mediated antigen processing &amp; presentation</t>
  </si>
  <si>
    <t>Cellular responses to mechanical stimuli</t>
  </si>
  <si>
    <t>Response of endothelial cells to shear stress</t>
  </si>
  <si>
    <t>Adherens junctions interactions</t>
  </si>
  <si>
    <t>Immunoregulatory interactions between a Lymphoid and a non-Lymphoid cell</t>
  </si>
  <si>
    <t>Keratinization</t>
  </si>
  <si>
    <t>Formation of the cornified envelope</t>
  </si>
  <si>
    <t>Nucleotide-binding domain, leucine rich repeat containing receptor (NLR) signaling pathways</t>
  </si>
  <si>
    <t>Developmental Cell Lineages of the Integumentary System</t>
  </si>
  <si>
    <t>Plasma lipoprotein assembly, remodeling, and clearance</t>
  </si>
  <si>
    <t>PKMTs methylate histone lysines</t>
  </si>
  <si>
    <t>Transcriptional Regulation by TP53</t>
  </si>
  <si>
    <t>Regulation of Insulin-like Growth Factor (IGF) transport and uptake by Insulin-like Growth Factor Binding Proteins (IGFBPs)</t>
  </si>
  <si>
    <t>Post-translational protein phosphorylation</t>
  </si>
  <si>
    <t>Sensory Perception</t>
  </si>
  <si>
    <t>Regulation of endogenous retroelements</t>
  </si>
  <si>
    <t>Regulation of endogenous retroelements by Piwi-interacting RNAs (piRNAs)</t>
  </si>
  <si>
    <t>Deubiquitination</t>
  </si>
  <si>
    <t>Protein-protein interactions at synapses</t>
  </si>
  <si>
    <t>Interferon Signaling</t>
  </si>
  <si>
    <t>Regulation of Homotypic Cell-Cell Adhesion</t>
  </si>
  <si>
    <t>Regulation of CDH1 Expression and Function</t>
  </si>
  <si>
    <t>Regulation of Expression and Function of Type I Classical Cadherins</t>
  </si>
  <si>
    <t>Regulation of CDH1 Gene Transcription</t>
  </si>
  <si>
    <t>Negative Regulation of CDH1 Gene Transcription</t>
  </si>
  <si>
    <t>Elastic fibre formation</t>
  </si>
  <si>
    <t>Fibronectin matrix formation</t>
  </si>
  <si>
    <t>Cell surface interactions at the vascular wall</t>
  </si>
  <si>
    <t>Molecules associated with elastic fibres</t>
  </si>
  <si>
    <t>Integrin cell surface interactions</t>
  </si>
  <si>
    <t>Syndecan interactions</t>
  </si>
  <si>
    <t>Signaling by MET</t>
  </si>
  <si>
    <t>Platelet Adhesion to exposed collagen</t>
  </si>
  <si>
    <t>MET activates PTK2 signaling</t>
  </si>
  <si>
    <t>MET promotes cell motility</t>
  </si>
  <si>
    <t>Turbulent (oscillatory, disturbed) flow shear stress activates signaling by PIEZO1 and integrins in endothelial cells</t>
  </si>
  <si>
    <t>MAPK family signaling cascades</t>
  </si>
  <si>
    <t>Regulation of HSF1-mediated heat shock response</t>
  </si>
  <si>
    <t>Cellular response to heat stress</t>
  </si>
  <si>
    <t>ATF6 (ATF6-alpha) activates chaperones</t>
  </si>
  <si>
    <t>PERK regulates gene expression</t>
  </si>
  <si>
    <t>Unfolded Protein Response (UPR)</t>
  </si>
  <si>
    <t>ATF6 (ATF6-alpha) activates chaperone genes</t>
  </si>
  <si>
    <t>Striated Muscle Contraction</t>
  </si>
  <si>
    <t>RHOBTB1 GTPase cycle</t>
  </si>
  <si>
    <t>RHOBTB GTPase Cycle</t>
  </si>
  <si>
    <t>Developmental Lineages of the Mammary Gland</t>
  </si>
  <si>
    <t>Developmental Lineage of Mammary Gland Myoepithelial Cells</t>
  </si>
  <si>
    <t>Metal ion SLC transporters</t>
  </si>
  <si>
    <t>Zinc transporters</t>
  </si>
  <si>
    <t>Toll Like Receptor 9 (TLR9) Cascade</t>
  </si>
  <si>
    <t>Toll Like Receptor 7/8 (TLR7/8) Cascade</t>
  </si>
  <si>
    <t>Toll-like Receptor Cascades</t>
  </si>
  <si>
    <t>Metabolism of lipids</t>
  </si>
  <si>
    <t>KEAP1-NFE2L2 pathway</t>
  </si>
  <si>
    <t>Nuclear events mediated by NFE2L2</t>
  </si>
  <si>
    <t>Transcriptional Regulation by MECP2</t>
  </si>
  <si>
    <t>Semaphorin interactions</t>
  </si>
  <si>
    <t>L1CAM interactions</t>
  </si>
  <si>
    <t>Signal transduction by L1</t>
  </si>
  <si>
    <t>Zinc influx into cells by the SLC39 gene family</t>
  </si>
  <si>
    <t>Visual phototransduction</t>
  </si>
  <si>
    <t>ERCC6 (CSB) and EHMT2 (G9a) positively regulate rRNA expression</t>
  </si>
  <si>
    <t>Positive epigenetic regulation of rRNA expression</t>
  </si>
  <si>
    <t>Regulation of TP53 Activity</t>
  </si>
  <si>
    <t>Regulation of TP53 Activity through Acetylation</t>
  </si>
  <si>
    <t>RNA Polymerase I Transcription Initiation</t>
  </si>
  <si>
    <t>RNA Polymerase I Promoter Clearance</t>
  </si>
  <si>
    <t>RNA Polymerase I Transcription</t>
  </si>
  <si>
    <t>Protein localization</t>
  </si>
  <si>
    <t>Transcriptional regulation of brown and beige adipocyte differentiation</t>
  </si>
  <si>
    <t>Adipogenesis</t>
  </si>
  <si>
    <t>Regulation of endogenous retroelements by KRAB-ZFP proteins</t>
  </si>
  <si>
    <t>Transcriptional regulation of brown and beige adipocyte differentiation by EBF2</t>
  </si>
  <si>
    <t>NRAGE signals death through JNK</t>
  </si>
  <si>
    <t>p75 NTR receptor-mediated signalling</t>
  </si>
  <si>
    <t>Cell death signalling via NRAGE, NRIF and NADE</t>
  </si>
  <si>
    <t>Mitotic Prometaphase</t>
  </si>
  <si>
    <t>Death Receptor Signaling</t>
  </si>
  <si>
    <t>EML4 and NUDC in mitotic spindle formation</t>
  </si>
  <si>
    <t>Opioid Signalling</t>
  </si>
  <si>
    <t>Neurotransmitter receptors and postsynaptic signal transmission</t>
  </si>
  <si>
    <t>Transmission across Chemical Synapses</t>
  </si>
  <si>
    <t>Glucagon signaling in metabolic regulation</t>
  </si>
  <si>
    <t>Integration of energy metabolism</t>
  </si>
  <si>
    <t>ABC-family proteins mediated transport</t>
  </si>
  <si>
    <t>Platelet homeostasis</t>
  </si>
  <si>
    <t>Vasopressin regulates renal water homeostasis via Aquaporins</t>
  </si>
  <si>
    <t>Aquaporin-mediated transport</t>
  </si>
  <si>
    <t>Signaling by Hedgehog</t>
  </si>
  <si>
    <t>Transcriptional regulation by RUNX2</t>
  </si>
  <si>
    <t>Neddylation</t>
  </si>
  <si>
    <t>Extra-nuclear estrogen signaling</t>
  </si>
  <si>
    <t>RHOQ GTPase cycle</t>
  </si>
  <si>
    <t>FLT3 Signaling</t>
  </si>
  <si>
    <t>Developmental Cell Lineages of the Exocrine Pancreas</t>
  </si>
  <si>
    <t>Antigen processing: Ubiquitination &amp; Proteasome degradation</t>
  </si>
  <si>
    <t>High laminar flow shear stress activates signaling by PIEZO1 and PECAM1:CDH5:KDR in endothelial cells</t>
  </si>
  <si>
    <t>Developmental Lineage of Pancreatic Ductal Cells</t>
  </si>
  <si>
    <t>Signaling by TGF-beta Receptor Complex</t>
  </si>
  <si>
    <t>Downregulation of TGF-beta receptor signaling</t>
  </si>
  <si>
    <t>TGF-beta receptor signaling activates SMADs</t>
  </si>
  <si>
    <t>TGF-beta receptor signaling in EMT (epithelial to mesenchymal transition)</t>
  </si>
  <si>
    <t>Peptide hormone metabolism</t>
  </si>
  <si>
    <t>Signal amplification</t>
  </si>
  <si>
    <t>Thromboxane signalling through TP receptor</t>
  </si>
  <si>
    <t>UCH proteinases</t>
  </si>
  <si>
    <t>Signaling by TGFB family members</t>
  </si>
  <si>
    <t>Antigen Presentation: Folding, assembly and peptide loading of class I MHC</t>
  </si>
  <si>
    <t>Signaling by TGFBR3</t>
  </si>
  <si>
    <t>TGFBR3 regulates TGF-beta signaling</t>
  </si>
  <si>
    <t>RHO GTPases Activate Formins</t>
  </si>
  <si>
    <t>RAC1 GTPase cycle</t>
  </si>
  <si>
    <t>Toll Like Receptor 4 (TLR4) Cascade</t>
  </si>
  <si>
    <t>MyD88:MAL(TIRAP) cascade initiated on plasma membrane</t>
  </si>
  <si>
    <t xml:space="preserve">MyD88-independent TLR4 cascade </t>
  </si>
  <si>
    <t>Toll Like Receptor 10 (TLR10) Cascade</t>
  </si>
  <si>
    <t>Toll Like Receptor 3 (TLR3) Cascade</t>
  </si>
  <si>
    <t>Toll Like Receptor 5 (TLR5) Cascade</t>
  </si>
  <si>
    <t>Toll Like Receptor TLR1:TLR2 Cascade</t>
  </si>
  <si>
    <t>Toll Like Receptor TLR6:TLR2 Cascade</t>
  </si>
  <si>
    <t>Toll Like Receptor 2 (TLR2) Cascade</t>
  </si>
  <si>
    <t>trans-Golgi Network Vesicle Budding</t>
  </si>
  <si>
    <t>SUMOylation</t>
  </si>
  <si>
    <t>SUMOylation of DNA damage response and repair proteins</t>
  </si>
  <si>
    <t>SUMO E3 ligases SUMOylate target proteins</t>
  </si>
  <si>
    <t>Interleukin-1 family signaling</t>
  </si>
  <si>
    <t>Inflammasomes</t>
  </si>
  <si>
    <t>DNA Repair</t>
  </si>
  <si>
    <t>Interleukin-1 signaling</t>
  </si>
  <si>
    <t xml:space="preserve">TRIF (TICAM1)-mediated TLR4 signaling </t>
  </si>
  <si>
    <t>TRAF6 mediated induction of NFkB and MAP kinases upon TLR7/8 or 9 activation</t>
  </si>
  <si>
    <t>MyD88 dependent cascade initiated on endosome</t>
  </si>
  <si>
    <t>MyD88 cascade initiated on plasma membrane</t>
  </si>
  <si>
    <t>NFE2L2 regulating anti-oxidant/detoxification enzymes</t>
  </si>
  <si>
    <t>Mitochondrial unfolded protein response (UPRmt)</t>
  </si>
  <si>
    <t>Regulation of MECP2 expression and activity</t>
  </si>
  <si>
    <t>Sphingolipid de novo biosynthesis</t>
  </si>
  <si>
    <t>Metabolism of vitamins and cofactors</t>
  </si>
  <si>
    <t>Class A/1 (Rhodopsin-like receptors)</t>
  </si>
  <si>
    <t>Peptide ligand-binding receptors</t>
  </si>
  <si>
    <t>Sphingolipid metabolism</t>
  </si>
  <si>
    <t>Advanced glycosylation endproduct receptor signaling</t>
  </si>
  <si>
    <t>Cellular response to starvation</t>
  </si>
  <si>
    <t>Signaling by VEGF</t>
  </si>
  <si>
    <t>HDMs demethylate histones</t>
  </si>
  <si>
    <t>Localization of the PINCH-ILK-PARVIN complex to focal adhesions</t>
  </si>
  <si>
    <t>Cell-extracellular matrix interactions</t>
  </si>
  <si>
    <t>RHO GTPases activate PKNs</t>
  </si>
  <si>
    <t>Activated PKN1 stimulates transcription of AR (androgen receptor) regulated genes KLK2 and KLK3</t>
  </si>
  <si>
    <t>RAC2 GTPase cycle</t>
  </si>
  <si>
    <t>RAC3 GTPase cycle</t>
  </si>
  <si>
    <t>Estrogen-dependent gene expression</t>
  </si>
  <si>
    <t>NR1H2 and NR1H3-mediated signaling</t>
  </si>
  <si>
    <t>NR1H3 &amp; NR1H2 regulate gene expression linked to cholesterol transport and efflux</t>
  </si>
  <si>
    <t>Factors involved in megakaryocyte development and platelet production</t>
  </si>
  <si>
    <t>Laminin interactions</t>
  </si>
  <si>
    <t>Amino acid transport across the plasma membrane</t>
  </si>
  <si>
    <t>Other semaphorin interactions</t>
  </si>
  <si>
    <t>CHL1 interactions</t>
  </si>
  <si>
    <t>Differentiation of Keratinocytes in Interfollicular Epidermis in Mammalian Skin</t>
  </si>
  <si>
    <t>Mechanical load activates signaling by PIEZO1 and integrins in osteocytes</t>
  </si>
  <si>
    <t>SLC-mediated transport of amino acids</t>
  </si>
  <si>
    <t>Intrinsic Pathway for Apoptosis</t>
  </si>
  <si>
    <t xml:space="preserve">Activation of BIM and translocation to mitochondria </t>
  </si>
  <si>
    <t>BH3-only proteins associate with and inactivate anti-apoptotic BCL-2 members</t>
  </si>
  <si>
    <t>Activation of BH3-only proteins</t>
  </si>
  <si>
    <t>Antiviral mechanism by IFN-stimulated genes</t>
  </si>
  <si>
    <t>G0 and Early G1</t>
  </si>
  <si>
    <t>Organelle biogenesis and maintenance</t>
  </si>
  <si>
    <t>Signaling by WNT</t>
  </si>
  <si>
    <t>Regulation of PLK1 Activity at G2/M Transition</t>
  </si>
  <si>
    <t>Loss of Nlp from mitotic centrosomes</t>
  </si>
  <si>
    <t>Recruitment of mitotic centrosome proteins and complexes</t>
  </si>
  <si>
    <t>Loss of proteins required for interphase microtubule organization from the centrosome</t>
  </si>
  <si>
    <t>Centrosome maturation</t>
  </si>
  <si>
    <t>Recruitment of NuMA to mitotic centrosomes</t>
  </si>
  <si>
    <t>Glucagon-like Peptide-1 (GLP1) regulates insulin secretion</t>
  </si>
  <si>
    <t>Regulation of T cell activation by CD28 family</t>
  </si>
  <si>
    <t>Co-inhibition by PD-1</t>
  </si>
  <si>
    <t>G-protein beta:gamma signalling</t>
  </si>
  <si>
    <t>Regulation of insulin secretion</t>
  </si>
  <si>
    <t>Post NMDA receptor activation events</t>
  </si>
  <si>
    <t>Activation of NMDA receptors and postsynaptic events</t>
  </si>
  <si>
    <t>Mitotic G2-G2/M phases</t>
  </si>
  <si>
    <t>Mitotic G1 phase and G1/S transition</t>
  </si>
  <si>
    <t>Activation of anterior HOX genes in hindbrain development during early embryogenesis</t>
  </si>
  <si>
    <t>Cilium Assembly</t>
  </si>
  <si>
    <t>Activation of HOX genes during differentiation</t>
  </si>
  <si>
    <t>Anchoring of the basal body to the plasma membrane</t>
  </si>
  <si>
    <t>C-type lectin receptors (CLRs)</t>
  </si>
  <si>
    <t>RHO GTPases regulate CFTR trafficking</t>
  </si>
  <si>
    <t>Ub-specific processing proteases</t>
  </si>
  <si>
    <t xml:space="preserve">Cyclin E associated events during G1/S transition </t>
  </si>
  <si>
    <t>G1/S Transition</t>
  </si>
  <si>
    <t>S Phase</t>
  </si>
  <si>
    <t>G2/M Transition</t>
  </si>
  <si>
    <t>Cyclin A:Cdk2-associated events at S phase entry</t>
  </si>
  <si>
    <t>Synaptic adhesion-like molecules</t>
  </si>
  <si>
    <t>TBC/RABGAPs</t>
  </si>
  <si>
    <t>AURKA Activation by TPX2</t>
  </si>
  <si>
    <t>Cargo recognition for clathrin-mediated endocytosis</t>
  </si>
  <si>
    <t>Clathrin-mediated endocytosis</t>
  </si>
  <si>
    <t>Transcriptional regulation by RUNX3</t>
  </si>
  <si>
    <t>RUNX3 regulates BCL2L11 (BIM) transcription</t>
  </si>
  <si>
    <t>Plasma lipoprotein assembly</t>
  </si>
  <si>
    <t>G beta:gamma signalling through CDC42</t>
  </si>
  <si>
    <t>Rab regulation of trafficking</t>
  </si>
  <si>
    <t>Iron uptake and transport</t>
  </si>
  <si>
    <t>FOXO-mediated transcription</t>
  </si>
  <si>
    <t>FOXO-mediated transcription of cell death genes</t>
  </si>
  <si>
    <t>Activation of AMPK downstream of NMDARs</t>
  </si>
  <si>
    <t>PKR-mediated signaling</t>
  </si>
  <si>
    <t>Signaling by the B Cell Receptor (BCR)</t>
  </si>
  <si>
    <t>Mitochondrial protein degradation</t>
  </si>
  <si>
    <t>Circadian clock</t>
  </si>
  <si>
    <t>Regulation of PD-L1(CD274) expression</t>
  </si>
  <si>
    <t>Regulation of PD-L1(CD274) transcription</t>
  </si>
  <si>
    <t>Degradation of CRY and PER proteins</t>
  </si>
  <si>
    <t>Antigen processing-Cross presentation</t>
  </si>
  <si>
    <t>Collagen degradation</t>
  </si>
  <si>
    <t>Degradation of the extracellular matrix</t>
  </si>
  <si>
    <t>Collagen formation</t>
  </si>
  <si>
    <t>EGFR downregulation</t>
  </si>
  <si>
    <t>Assembly of collagen fibrils and other multimeric structures</t>
  </si>
  <si>
    <t>Binding and Uptake of Ligands by Scavenger Receptors</t>
  </si>
  <si>
    <t>Scavenging by Class A Receptors</t>
  </si>
  <si>
    <t>Olfactory Signaling Pathway</t>
  </si>
  <si>
    <t>G alpha (z) signalling events</t>
  </si>
  <si>
    <t>Negative regulation of MET activity</t>
  </si>
  <si>
    <t>Mitotic Prophase</t>
  </si>
  <si>
    <t>Platelet Aggregation (Plug Formation)</t>
  </si>
  <si>
    <t>GABA receptor activation</t>
  </si>
  <si>
    <t>GABA B receptor activation</t>
  </si>
  <si>
    <t>Activation of GABAB receptors</t>
  </si>
  <si>
    <t>Recognition and association of DNA glycosylase with site containing an affected pyrimidine</t>
  </si>
  <si>
    <t xml:space="preserve">Cleavage of the damaged pyrimidine </t>
  </si>
  <si>
    <t>Displacement of DNA glycosylase by APEX1</t>
  </si>
  <si>
    <t>Gamma carboxylation, hypusinylation, hydroxylation, and arylsulfatase activation</t>
  </si>
  <si>
    <t>Glycosphingolipid metabolism</t>
  </si>
  <si>
    <t>The activation of arylsulfatases</t>
  </si>
  <si>
    <t>DDX58/IFIH1-mediated induction of interferon-alpha/beta</t>
  </si>
  <si>
    <t>Signaling by FGFR</t>
  </si>
  <si>
    <t>The canonical retinoid cycle in rods (twilight vision)</t>
  </si>
  <si>
    <t>ATF4 activates genes in response to endoplasmic reticulum  stress</t>
  </si>
  <si>
    <t>Tight junction interactions</t>
  </si>
  <si>
    <t>Lysosome Vesicle Biogenesis</t>
  </si>
  <si>
    <t>Formyl peptide receptors bind formyl peptides and many other ligands</t>
  </si>
  <si>
    <t xml:space="preserve">TAK1-dependent IKK and NF-kappa-B activation  </t>
  </si>
  <si>
    <t>SUMOylation of chromatin organization proteins</t>
  </si>
  <si>
    <t>TET1,2,3 and TDG demethylate DNA</t>
  </si>
  <si>
    <t>Signaling by FGFR2</t>
  </si>
  <si>
    <t>Response to metal ions</t>
  </si>
  <si>
    <t>Metallothioneins bind metals</t>
  </si>
  <si>
    <t>FGFR2 alternative splicing</t>
  </si>
  <si>
    <t>Metabolism of fat-soluble vitamins</t>
  </si>
  <si>
    <t>Base Excision Repair</t>
  </si>
  <si>
    <t>Depyrimidination</t>
  </si>
  <si>
    <t>Base-Excision Repair, AP Site Formation</t>
  </si>
  <si>
    <t>Resolution of Abasic Sites (AP sites)</t>
  </si>
  <si>
    <t>The NLRP3 inflammasome</t>
  </si>
  <si>
    <t>LDL clearance</t>
  </si>
  <si>
    <t>Plasma lipoprotein clearance</t>
  </si>
  <si>
    <t>TRAF6 mediated NF-kB activation</t>
  </si>
  <si>
    <t>Insertion of tail-anchored proteins into the endoplasmic reticulum membrane</t>
  </si>
  <si>
    <t>Response of EIF2AK4 (GCN2) to amino acid deficiency</t>
  </si>
  <si>
    <t>Response of EIF2AK1 (HRI) to heme deficiency</t>
  </si>
  <si>
    <t>Retinoid metabolism and transport</t>
  </si>
  <si>
    <t>Amyloid fiber formation</t>
  </si>
  <si>
    <t>NFE2L2 regulating ER-stress associated genes</t>
  </si>
  <si>
    <t>Glycosphingolipid catabolism</t>
  </si>
  <si>
    <t>Regulation of endogenous retroelements by the Human Silencing Hub (HUSH) complex</t>
  </si>
  <si>
    <t>Complement cascade</t>
  </si>
  <si>
    <t>Lectin pathway of complement activation</t>
  </si>
  <si>
    <t>Initial triggering of complement</t>
  </si>
  <si>
    <t>Creation of C4 and C2 activators</t>
  </si>
  <si>
    <t>NOD1/2 Signaling Pathway</t>
  </si>
  <si>
    <t>Metabolism of Angiotensinogen to Angiotensins</t>
  </si>
  <si>
    <t>Basigin interactions</t>
  </si>
  <si>
    <t>IRE1alpha activates chaperones</t>
  </si>
  <si>
    <t>Class C/3 (Metabotropic glutamate/pheromone receptors)</t>
  </si>
  <si>
    <t>SLC-mediated transport of neurotransmitters</t>
  </si>
  <si>
    <t>Neurexins and neuroligins</t>
  </si>
  <si>
    <t>ATF6B (ATF6-beta) activates chaperones</t>
  </si>
  <si>
    <t>MET interacts with TNS proteins</t>
  </si>
  <si>
    <t>Kidney development</t>
  </si>
  <si>
    <t>Formation of the ureteric bud</t>
  </si>
  <si>
    <t>Modulation of host responses by IFN-stimulated genes</t>
  </si>
  <si>
    <t>Developmental Lineage of Mammary Gland Luminal Epithelial Cells</t>
  </si>
  <si>
    <t>Developmental Lineage of Mammary Stem Cells</t>
  </si>
  <si>
    <t>PKA-mediated phosphorylation of CREB</t>
  </si>
  <si>
    <t>Calmodulin induced events</t>
  </si>
  <si>
    <t>Ca-dependent events</t>
  </si>
  <si>
    <t>CaM pathway</t>
  </si>
  <si>
    <t>G-protein mediated events</t>
  </si>
  <si>
    <t>PLC beta mediated events</t>
  </si>
  <si>
    <t>DAG and IP3 signaling</t>
  </si>
  <si>
    <t>Glycosaminoglycan metabolism</t>
  </si>
  <si>
    <t>PKA activation</t>
  </si>
  <si>
    <t>PKA activation in glucagon signalling</t>
  </si>
  <si>
    <t>ER to Golgi Anterograde Transport</t>
  </si>
  <si>
    <t>TCR signaling</t>
  </si>
  <si>
    <t>Smooth Muscle Contraction</t>
  </si>
  <si>
    <t>Asparagine N-linked glycosylation</t>
  </si>
  <si>
    <t>Mitophagy</t>
  </si>
  <si>
    <t>PINK1-PRKN Mediated Mitophagy</t>
  </si>
  <si>
    <t>RIPK1-mediated regulated necrosis</t>
  </si>
  <si>
    <t>Regulated Necrosis</t>
  </si>
  <si>
    <t>Cardiac conduction</t>
  </si>
  <si>
    <t>Ion homeostasis</t>
  </si>
  <si>
    <t>Hedgehog 'off' state</t>
  </si>
  <si>
    <t>RAF/MAP kinase cascade</t>
  </si>
  <si>
    <t>Regulation of necroptotic cell death</t>
  </si>
  <si>
    <t>MAPK1/MAPK3 signaling</t>
  </si>
  <si>
    <t>COPI-mediated anterograde transport</t>
  </si>
  <si>
    <t>Metabolism of carbohydrates and carbohydrate derivatives</t>
  </si>
  <si>
    <t>Transcriptional regulation by RUNX1</t>
  </si>
  <si>
    <t>RHOH GTPase cycle</t>
  </si>
  <si>
    <t>RHOJ GTPase cycle</t>
  </si>
  <si>
    <t>Transport to the Golgi and subsequent modification</t>
  </si>
  <si>
    <t>Cytoprotection by HMOX1</t>
  </si>
  <si>
    <t>MITF-M-regulated melanocyte development</t>
  </si>
  <si>
    <t>MITF-M-dependent gene expression</t>
  </si>
  <si>
    <t>Regulation of MITF-M-dependent genes involved in extracellular matrix, focal adhesion and epithelial-to-mesenchymal transition</t>
  </si>
  <si>
    <t>Cell Cycle</t>
  </si>
  <si>
    <t>M Phase</t>
  </si>
  <si>
    <t>Cell Cycle, Mitotic</t>
  </si>
  <si>
    <t>GPVI-mediated activation cascade</t>
  </si>
  <si>
    <t>ER-Phagosome pathway</t>
  </si>
  <si>
    <t>Mitochondrial protein import</t>
  </si>
  <si>
    <t>Activation of G protein gated Potassium channels</t>
  </si>
  <si>
    <t>G protein gated Potassium channels</t>
  </si>
  <si>
    <t>Inwardly rectifying K+ channels</t>
  </si>
  <si>
    <t>Potassium Channels</t>
  </si>
  <si>
    <t>Transcription of E2F targets under negative control by DREAM complex</t>
  </si>
  <si>
    <t>Transcription of E2F targets under negative control by p107 (RBL1) and p130 (RBL2) in complex with HDAC1</t>
  </si>
  <si>
    <t>Defensins</t>
  </si>
  <si>
    <t>Alpha-defensins</t>
  </si>
  <si>
    <t>Polo-like kinase mediated events</t>
  </si>
  <si>
    <t>Collagen biosynthesis and modifying enzymes</t>
  </si>
  <si>
    <t>G-protein activation</t>
  </si>
  <si>
    <t>PRC2 methylates histones and DNA</t>
  </si>
  <si>
    <t>Anchoring fibril formation</t>
  </si>
  <si>
    <t>Crosslinking of collagen fibrils</t>
  </si>
  <si>
    <t>Activation of the phototransduction cascade</t>
  </si>
  <si>
    <t>The phototransduction cascade</t>
  </si>
  <si>
    <t>Inactivation, recovery and regulation of the phototransduction cascade</t>
  </si>
  <si>
    <t>Oxidative Stress Induced Senescence</t>
  </si>
  <si>
    <t>Cellular Senescence</t>
  </si>
  <si>
    <t>Insulin processing</t>
  </si>
  <si>
    <t>Nuclear Envelope Breakdown</t>
  </si>
  <si>
    <t>Activation of NIMA Kinases NEK9, NEK6, NEK7</t>
  </si>
  <si>
    <t>Detoxification of Reactive Oxygen Species</t>
  </si>
  <si>
    <t>Nuclear Pore Complex (NPC) Disassembly</t>
  </si>
  <si>
    <t>Class B/2 (Secretin family receptors)</t>
  </si>
  <si>
    <t>Transcriptional regulation of white adipocyte differentiation</t>
  </si>
  <si>
    <t>Synthesis, secretion, and inactivation of Glucagon-like Peptide-1 (GLP-1)</t>
  </si>
  <si>
    <t>Beta-catenin independent WNT signaling</t>
  </si>
  <si>
    <t>Chaperonin-mediated protein folding</t>
  </si>
  <si>
    <t>Protein folding</t>
  </si>
  <si>
    <t>ADP signalling through P2Y purinoceptor 12</t>
  </si>
  <si>
    <t>G beta:gamma signalling through PI3Kgamma</t>
  </si>
  <si>
    <t>Prostacyclin signalling through prostacyclin receptor</t>
  </si>
  <si>
    <t>Adrenaline,noradrenaline inhibits insulin secretion</t>
  </si>
  <si>
    <t>Incretin synthesis, secretion, and inactivation</t>
  </si>
  <si>
    <t>Ca2+ pathway</t>
  </si>
  <si>
    <t>G beta:gamma signalling through PLC beta</t>
  </si>
  <si>
    <t>ADP signalling through P2Y purinoceptor 1</t>
  </si>
  <si>
    <t>Glucagon-type ligand receptors</t>
  </si>
  <si>
    <t>GP1b-IX-V activation signalling</t>
  </si>
  <si>
    <t>Interleukin-12 family signaling</t>
  </si>
  <si>
    <t>Activation of kainate receptors upon glutamate binding</t>
  </si>
  <si>
    <t>Thrombin signalling through proteinase activated receptors (PARs)</t>
  </si>
  <si>
    <t>Presynaptic function of Kainate receptors</t>
  </si>
  <si>
    <t>Hedgehog ligand biogenesis</t>
  </si>
  <si>
    <t>Cargo trafficking to the periciliary membrane</t>
  </si>
  <si>
    <t>BBSome-mediated cargo-targeting to cilium</t>
  </si>
  <si>
    <t>Dectin-2 family</t>
  </si>
  <si>
    <t>Deposition of new CENPA-containing nucleosomes at the centromere</t>
  </si>
  <si>
    <t>Metal sequestration by antimicrobial proteins</t>
  </si>
  <si>
    <t>Antimicrobial peptides</t>
  </si>
  <si>
    <t>Cooperation of PDCL (PhLP1) and TRiC/CCT in G-protein beta folding</t>
  </si>
  <si>
    <t>G1/S-Specific Transcription</t>
  </si>
  <si>
    <t>Chromosome Maintenance</t>
  </si>
  <si>
    <t>Nucleosome assembly</t>
  </si>
  <si>
    <t>Reelin signalling pathway</t>
  </si>
  <si>
    <t>VLDL assembly</t>
  </si>
  <si>
    <t>RUNX2 regulates osteoblast differentiation</t>
  </si>
  <si>
    <t>RUNX2 regulates bone development</t>
  </si>
  <si>
    <t>RUNX3 regulates CDKN1A transcription</t>
  </si>
  <si>
    <t>Regulation of RUNX3 expression and activity</t>
  </si>
  <si>
    <t>Collagen chain trimerization</t>
  </si>
  <si>
    <t>RUNX3 regulates p14-ARF</t>
  </si>
  <si>
    <t>Transcriptional Regulation by E2F6</t>
  </si>
  <si>
    <t>Chylomicron assembly</t>
  </si>
  <si>
    <t>Plasma lipoprotein remodeling</t>
  </si>
  <si>
    <t>LDL remodeling</t>
  </si>
  <si>
    <t>G beta:gamma signalling through BTK</t>
  </si>
  <si>
    <t>Interleukin-12 signaling</t>
  </si>
  <si>
    <t>Interleukin-23 signaling</t>
  </si>
  <si>
    <t>Sensory perception of taste</t>
  </si>
  <si>
    <t>Sensory perception of sweet, bitter, and umami (glutamate) taste</t>
  </si>
  <si>
    <t>Antigen activates B Cell Receptor (BCR) leading to generation of second messengers</t>
  </si>
  <si>
    <t>Phosphorylated BMAL1:CLOCK (ARNTL:CLOCK) activates expression of core clock genes</t>
  </si>
  <si>
    <t>The CRY:PER:kinase complex represses transactivation by the BMAL:CLOCK (ARNTL:CLOCK) complex</t>
  </si>
  <si>
    <t>Phosphorylation and nuclear translocation of the CRY:PER:kinase complex</t>
  </si>
  <si>
    <t>Inhibition  of voltage gated Ca2+ channels via Gbeta/gamma subunits</t>
  </si>
  <si>
    <t>RHO GTPase Effectors</t>
  </si>
  <si>
    <t>G alpha (q) signalling events</t>
  </si>
  <si>
    <t>Metabolism of nucleotides</t>
  </si>
  <si>
    <t>Phosphate bond hydrolysis by NTPDase proteins</t>
  </si>
  <si>
    <t>Nucleotide catabolism</t>
  </si>
  <si>
    <t>Release of apoptotic factors from the mitochondria</t>
  </si>
  <si>
    <t>Formation of apoptosome</t>
  </si>
  <si>
    <t>Activation of caspases through apoptosome-mediated cleavage</t>
  </si>
  <si>
    <t>Cytochrome c-mediated apoptotic response</t>
  </si>
  <si>
    <t xml:space="preserve">SMAC (DIABLO) binds to IAPs </t>
  </si>
  <si>
    <t xml:space="preserve">SMAC(DIABLO)-mediated dissociation of IAP:caspase complexes </t>
  </si>
  <si>
    <t>SMAC, XIAP-regulated apoptotic response</t>
  </si>
  <si>
    <t>Apoptotic factor-mediated response</t>
  </si>
  <si>
    <t>Downstream signaling events of B Cell Receptor (BCR)</t>
  </si>
  <si>
    <t>Activation of NF-kappaB in B cells</t>
  </si>
  <si>
    <t>Prolactin receptor signaling</t>
  </si>
  <si>
    <t>ROS and RNS production in phagocytes</t>
  </si>
  <si>
    <t>Signaling by ERBB2</t>
  </si>
  <si>
    <t>Downregulation of ERBB2:ERBB3 signaling</t>
  </si>
  <si>
    <t>Activation of BMF and translocation to mitochondria</t>
  </si>
  <si>
    <t>Signaling by NOTCH</t>
  </si>
  <si>
    <t>Mitochondrial biogenesis</t>
  </si>
  <si>
    <t>PKA-mediated phosphorylation of key metabolic factors</t>
  </si>
  <si>
    <t>Triglyceride catabolism</t>
  </si>
  <si>
    <t>Signaling by NTRKs</t>
  </si>
  <si>
    <t>SCF-beta-TrCP mediated degradation of Emi1</t>
  </si>
  <si>
    <t>APC/C-mediated degradation of cell cycle proteins</t>
  </si>
  <si>
    <t>Regulation of APC/C activators between G1/S and early anaphase</t>
  </si>
  <si>
    <t>Retrograde neurotrophin signalling</t>
  </si>
  <si>
    <t>DARPP-32 events</t>
  </si>
  <si>
    <t>GAB1 signalosome</t>
  </si>
  <si>
    <t>Signaling by NTRK1 (TRKA)</t>
  </si>
  <si>
    <t>SCF(Skp2)-mediated degradation of p27/p21</t>
  </si>
  <si>
    <t>Degradation of beta-catenin by the destruction complex</t>
  </si>
  <si>
    <t>Signaling by NOTCH1</t>
  </si>
  <si>
    <t>PPARA activates gene expression</t>
  </si>
  <si>
    <t>Negative regulation of the PI3K/AKT network</t>
  </si>
  <si>
    <t>TCF dependent signaling in response to WNT</t>
  </si>
  <si>
    <t>Downstream TCR signaling</t>
  </si>
  <si>
    <t>Generation of second messenger molecules</t>
  </si>
  <si>
    <t>Signaling by Hippo</t>
  </si>
  <si>
    <t>Fcgamma receptor (FCGR) dependent phagocytosis</t>
  </si>
  <si>
    <t>Regulation of actin dynamics for phagocytic cup formation</t>
  </si>
  <si>
    <t>NOTCH1 Intracellular Domain Regulates Transcription</t>
  </si>
  <si>
    <t>MHC class II antigen presentation</t>
  </si>
  <si>
    <t>Hyaluronan metabolism</t>
  </si>
  <si>
    <t>Transcriptional activation of mitochondrial biogenesis</t>
  </si>
  <si>
    <t>Hyaluronan degradation</t>
  </si>
  <si>
    <t>Fc epsilon receptor (FCERI) signaling</t>
  </si>
  <si>
    <t>FCERI mediated MAPK activation</t>
  </si>
  <si>
    <t>FCERI mediated NF-kB activation</t>
  </si>
  <si>
    <t>SUMOylation of transcription factors</t>
  </si>
  <si>
    <t>HSP90 chaperone cycle for steroid hormone receptors (SHR) in the presence of ligand</t>
  </si>
  <si>
    <t>Signaling by ROBO receptors</t>
  </si>
  <si>
    <t>Deactivation of the beta-catenin transactivating complex</t>
  </si>
  <si>
    <t>Co-stimulation by CD28</t>
  </si>
  <si>
    <t>CD28 dependent Vav1 pathway</t>
  </si>
  <si>
    <t>Nitric oxide stimulates guanylate cyclase</t>
  </si>
  <si>
    <t>Rap1 signalling</t>
  </si>
  <si>
    <t>Ephrin signaling</t>
  </si>
  <si>
    <t>Sema3A PAK dependent Axon repulsion</t>
  </si>
  <si>
    <t>Regulation of lipid metabolism by PPARalpha</t>
  </si>
  <si>
    <t>Activation of RAC1</t>
  </si>
  <si>
    <t>Golgi Associated Vesicle Biogenesis</t>
  </si>
  <si>
    <t>VEGFA-VEGFR2 Pathway</t>
  </si>
  <si>
    <t>CREB1 phosphorylation through the activation of Adenylate Cyclase</t>
  </si>
  <si>
    <t>Regulation of cytoskeletal remodeling and cell spreading by IPP complex components</t>
  </si>
  <si>
    <t>Interleukin-17 signaling</t>
  </si>
  <si>
    <t>MAP kinase activation</t>
  </si>
  <si>
    <t>Regulation of mitotic cell cycle</t>
  </si>
  <si>
    <t>Interleukin-3, Interleukin-5 and GM-CSF signaling</t>
  </si>
  <si>
    <t>VEGFR2 mediated vascular permeability</t>
  </si>
  <si>
    <t>TNFR1-induced proapoptotic signaling</t>
  </si>
  <si>
    <t>Regulation of TNFR1 signaling</t>
  </si>
  <si>
    <t>TNFR1-induced NF-kappa-B signaling pathway</t>
  </si>
  <si>
    <t>Dectin-1 mediated noncanonical NF-kB signaling</t>
  </si>
  <si>
    <t>CLEC7A (Dectin-1) signaling</t>
  </si>
  <si>
    <t>Degradation of GLI1 by the proteasome</t>
  </si>
  <si>
    <t>Degradation of GLI2 by the proteasome</t>
  </si>
  <si>
    <t>GLI3 is processed to GLI3R by the proteasome</t>
  </si>
  <si>
    <t>Intraflagellar transport</t>
  </si>
  <si>
    <t>CD209 (DC-SIGN) signaling</t>
  </si>
  <si>
    <t>TNFR1-mediated ceramide production</t>
  </si>
  <si>
    <t>RHO GTPases Activate ROCKs</t>
  </si>
  <si>
    <t>RHO GTPases activate PAKs</t>
  </si>
  <si>
    <t>TNFR2 non-canonical NF-kB pathway</t>
  </si>
  <si>
    <t>NIK--&gt;noncanonical NF-kB signaling</t>
  </si>
  <si>
    <t>MAP3K8 (TPL2)-dependent MAPK1/3 activation</t>
  </si>
  <si>
    <t>DNA Double-Strand Break Repair</t>
  </si>
  <si>
    <t>Homology Directed Repair</t>
  </si>
  <si>
    <t>Recruitment and ATM-mediated phosphorylation of repair and signaling proteins at DNA double strand breaks</t>
  </si>
  <si>
    <t>HDR through Homologous Recombination (HRR) or Single Strand Annealing (SSA)</t>
  </si>
  <si>
    <t>Nonhomologous End-Joining (NHEJ)</t>
  </si>
  <si>
    <t>DNA Double Strand Break Response</t>
  </si>
  <si>
    <t>Processing of DNA double-strand break ends</t>
  </si>
  <si>
    <t>COPI-independent Golgi-to-ER retrograde traffic</t>
  </si>
  <si>
    <t>Intra-Golgi and retrograde Golgi-to-ER traffic</t>
  </si>
  <si>
    <t>PI5P, PP2A and IER3 Regulate PI3K/AKT Signaling</t>
  </si>
  <si>
    <t>Orc1 removal from chromatin</t>
  </si>
  <si>
    <t>Switching of origins to a post-replicative state</t>
  </si>
  <si>
    <t>Cyclin D associated events in G1</t>
  </si>
  <si>
    <t>G1 Phase</t>
  </si>
  <si>
    <t>Synthesis of DNA</t>
  </si>
  <si>
    <t>Cyclin A/B1/B2 associated events during G2/M transition</t>
  </si>
  <si>
    <t>DNA Replication</t>
  </si>
  <si>
    <t>G2/M DNA damage checkpoint</t>
  </si>
  <si>
    <t>G2/M Checkpoints</t>
  </si>
  <si>
    <t>Ubiquitin-Mediated Degradation of Phosphorylated Cdc25A</t>
  </si>
  <si>
    <t>p53-Independent G1/S DNA Damage Checkpoint</t>
  </si>
  <si>
    <t>G1/S DNA Damage Checkpoints</t>
  </si>
  <si>
    <t>Glycolysis</t>
  </si>
  <si>
    <t>Glucose metabolism</t>
  </si>
  <si>
    <t>TNF signaling</t>
  </si>
  <si>
    <t>The NLRP1 inflammasome</t>
  </si>
  <si>
    <t>Signaling by PTK6</t>
  </si>
  <si>
    <t>PTK6 Regulates RHO GTPases, RAS GTPase and MAP kinases</t>
  </si>
  <si>
    <t>RET signaling</t>
  </si>
  <si>
    <t>FBXL7 down-regulates AURKA during mitotic entry and in early mitosis</t>
  </si>
  <si>
    <t>Golgi-to-ER retrograde transport</t>
  </si>
  <si>
    <t>Downregulation of ERBB2 signaling</t>
  </si>
  <si>
    <t>RUNX1 regulates genes involved in megakaryocyte differentiation and platelet function</t>
  </si>
  <si>
    <t>Regulation of RUNX2 expression and activity</t>
  </si>
  <si>
    <t>Regulation of PTEN localization</t>
  </si>
  <si>
    <t>Regulation of PTEN stability and activity</t>
  </si>
  <si>
    <t>HDL assembly</t>
  </si>
  <si>
    <t>Triglyceride metabolism</t>
  </si>
  <si>
    <t>Signaling by Non-Receptor Tyrosine Kinases</t>
  </si>
  <si>
    <t>ROBO receptors bind AKAP5</t>
  </si>
  <si>
    <t>Signaling by NOTCH3</t>
  </si>
  <si>
    <t>CDC42 GTPase cycle</t>
  </si>
  <si>
    <t>RHOU GTPase cycle</t>
  </si>
  <si>
    <t>RHOV GTPase cycle</t>
  </si>
  <si>
    <t>NOTCH3 Intracellular Domain Regulates Transcription</t>
  </si>
  <si>
    <t>Signaling by NOTCH4</t>
  </si>
  <si>
    <t>TICAM1-dependent activation of IRF3/IRF7</t>
  </si>
  <si>
    <t>Activation of IRF3, IRF7 mediated by TBK1, IKKε (IKBKE)</t>
  </si>
  <si>
    <t>Negative regulation of NOTCH4 signaling</t>
  </si>
  <si>
    <t>Regulation of the apoptosome activity</t>
  </si>
  <si>
    <t>Regulation of glycolysis by fructose 2,6-bisphosphate metabolism</t>
  </si>
  <si>
    <t>RAS processing</t>
  </si>
  <si>
    <t>Regulation of HMOX1 expression and activity</t>
  </si>
  <si>
    <t>Heme signaling</t>
  </si>
  <si>
    <t>Regulation of BACH1 activity</t>
  </si>
  <si>
    <t>GSK3B and BTRC:CUL1-mediated-degradation of NFE2L2</t>
  </si>
  <si>
    <t>Regulation of CDH1 Function</t>
  </si>
  <si>
    <t>Degradation of CDH1</t>
  </si>
  <si>
    <t>Formation of WDR5-containing histone-modifying complexes</t>
  </si>
  <si>
    <t>Maternal to zygotic transition (MZT)</t>
  </si>
  <si>
    <t>NFE2L2 regulating tumorigenic genes</t>
  </si>
  <si>
    <t>Epigenetic regulation of gene expression by MLL3 and MLL4 complexes</t>
  </si>
  <si>
    <t>Chromatin modifications during the maternal to zygotic transition (MZT)</t>
  </si>
  <si>
    <t xml:space="preserve">Regulation of TBK1, IKKε (IKBKE)-mediated activation of IRF3, IRF7 </t>
  </si>
  <si>
    <t>Regulation of TBK1, IKKε-mediated activation of IRF3, IRF7 upon TLR3 ligation</t>
  </si>
  <si>
    <t>MLL4 and MLL3 complexes regulate expression of PPARG target genes in adipogenesis and hepatic steatosis</t>
  </si>
  <si>
    <t>Epigenetic regulation of adipogenesis genes by MLL3 and MLL4 complexes</t>
  </si>
  <si>
    <t>Regulation of PD-L1(CD274) Post-translational modification</t>
  </si>
  <si>
    <t>Epigenetic regulation by WDR5-containing histone modifying complexes</t>
  </si>
  <si>
    <t>GSK3B-mediated proteasomal degradation of PD-L1(CD274)</t>
  </si>
  <si>
    <t>Endosomal/Vacuolar pathway</t>
  </si>
  <si>
    <t>Cross-presentation of soluble exogenous antigens (endosomes)</t>
  </si>
  <si>
    <t>Translocation of SLC2A4 (GLUT4) to the plasma membrane</t>
  </si>
  <si>
    <t>Inositol phosphate metabolism</t>
  </si>
  <si>
    <t>Activation of Matrix Metalloproteinases</t>
  </si>
  <si>
    <t>Recycling of bile acids and salts</t>
  </si>
  <si>
    <t>Golgi Cisternae Pericentriolar Stack Reorganization</t>
  </si>
  <si>
    <t>Post-translational modification: synthesis of GPI-anchored proteins</t>
  </si>
  <si>
    <t>MTOR signalling</t>
  </si>
  <si>
    <t>mTORC1-mediated signalling</t>
  </si>
  <si>
    <t>Adenylate cyclase activating pathway</t>
  </si>
  <si>
    <t>Adenylate cyclase inhibitory pathway</t>
  </si>
  <si>
    <t>Transport and metabolism of PAPS</t>
  </si>
  <si>
    <t>Chondroitin sulfate/dermatan sulfate metabolism</t>
  </si>
  <si>
    <t>Synthesis of pyrophosphates in the cytosol</t>
  </si>
  <si>
    <t>Synthesis of IPs in the nucleus</t>
  </si>
  <si>
    <t>Cellular hexose transport</t>
  </si>
  <si>
    <t>Metabolism of porphyrins</t>
  </si>
  <si>
    <t>Heme degradation</t>
  </si>
  <si>
    <t>Bile acid and bile salt metabolism</t>
  </si>
  <si>
    <t>Cobalamin (Cbl, vitamin B12) transport and metabolism</t>
  </si>
  <si>
    <t>Vitamin C (ascorbate) metabolism</t>
  </si>
  <si>
    <t>Metabolism of water-soluble vitamins and cofactors</t>
  </si>
  <si>
    <t>Glycosaminoglycan-protein linkage region biosynthesis</t>
  </si>
  <si>
    <t>CS-GAG biosynthesis</t>
  </si>
  <si>
    <t>DS-GAG biosynthesis</t>
  </si>
  <si>
    <t>CS/DS degradation</t>
  </si>
  <si>
    <t>Phosphorylation of CD3 and TCR zeta chains</t>
  </si>
  <si>
    <t>COPII-mediated vesicle transport</t>
  </si>
  <si>
    <t>Synthesis of Leukotrienes (LT) and Eoxins (EX)</t>
  </si>
  <si>
    <t>Arachidonate metabolism</t>
  </si>
  <si>
    <t>Abacavir transmembrane transport</t>
  </si>
  <si>
    <t>Abacavir ADME</t>
  </si>
  <si>
    <t>Stimuli-sensing channels</t>
  </si>
  <si>
    <t>Integrin signaling</t>
  </si>
  <si>
    <t xml:space="preserve">GRB2:SOS provides linkage to MAPK signaling for Integrins </t>
  </si>
  <si>
    <t>p130Cas linkage to MAPK signaling for integrins</t>
  </si>
  <si>
    <t>SDK interactions</t>
  </si>
  <si>
    <t>Amine ligand-binding receptors</t>
  </si>
  <si>
    <t>Energy dependent regulation of mTOR by LKB1-AMPK</t>
  </si>
  <si>
    <t>Serotonin receptors</t>
  </si>
  <si>
    <t>Reduction of cytosolic Ca++ levels</t>
  </si>
  <si>
    <t>Platelet calcium homeostasis</t>
  </si>
  <si>
    <t>Lysosphingolipid and LPA receptors</t>
  </si>
  <si>
    <t>Bicarbonate transporters</t>
  </si>
  <si>
    <t>Transport of vitamins, nucleosides, and related molecules</t>
  </si>
  <si>
    <t>Sodium/Proton exchangers</t>
  </si>
  <si>
    <t>Cation-coupled Chloride cotransporters</t>
  </si>
  <si>
    <t>Inorganic anion exchange by SLC26 transporters</t>
  </si>
  <si>
    <t>Proton/oligopeptide cotransporters</t>
  </si>
  <si>
    <t>Proton-coupled monocarboxylate transport</t>
  </si>
  <si>
    <t>Zinc efflux and compartmentalization by the SLC30 family</t>
  </si>
  <si>
    <t>TP53 Regulates Metabolic Genes</t>
  </si>
  <si>
    <t>MAP2K and MAPK activation</t>
  </si>
  <si>
    <t>rRNA modification in the nucleus and cytosol</t>
  </si>
  <si>
    <t>Major pathway of rRNA processing in the nucleolus and cytosol</t>
  </si>
  <si>
    <t>Metabolism of amino acids and derivatives</t>
  </si>
  <si>
    <t>mRNA Splicing - Major Pathway</t>
  </si>
  <si>
    <t>mRNA Splicing</t>
  </si>
  <si>
    <t>Processing of Capped Intron-Containing Pre-mRNA</t>
  </si>
  <si>
    <t>rRNA processing</t>
  </si>
  <si>
    <t>Transport of nucleosides and free purine and pyrimidine bases across the plasma membrane</t>
  </si>
  <si>
    <t>Organic anion transport by SLCO transporters</t>
  </si>
  <si>
    <t>rRNA processing in the nucleus and cytosol</t>
  </si>
  <si>
    <t>RUNX1 regulates transcription of genes involved in differentiation of myeloid cells</t>
  </si>
  <si>
    <t>RUNX2 regulates genes involved in cell migration</t>
  </si>
  <si>
    <t>RUNX2 regulates genes involved in differentiation of myeloid cells</t>
  </si>
  <si>
    <t>Metabolism of RNA</t>
  </si>
  <si>
    <t>Metabolism of steroids</t>
  </si>
  <si>
    <t>Fatty acid metabolism</t>
  </si>
  <si>
    <t>RHOD GTPase cycle</t>
  </si>
  <si>
    <t>MECP2 regulates neuronal receptors and channels</t>
  </si>
  <si>
    <t>RHOF GTPase cycle</t>
  </si>
  <si>
    <t>Ion transport by P-type ATPases</t>
  </si>
  <si>
    <t>EGR2 and SOX10-mediated initiation of Schwann cell myelination</t>
  </si>
  <si>
    <t>Amino acids regulate mTORC1</t>
  </si>
  <si>
    <t>Negative regulation of FLT3</t>
  </si>
  <si>
    <t>Drug ADME</t>
  </si>
  <si>
    <t>Azathioprine ADME</t>
  </si>
  <si>
    <t>Paracetamol ADME</t>
  </si>
  <si>
    <t>Atorvastatin ADME</t>
  </si>
  <si>
    <t>Ribavirin ADME</t>
  </si>
  <si>
    <t>Prednisone ADME</t>
  </si>
  <si>
    <t>Transport of RCbl within the body</t>
  </si>
  <si>
    <t>Serine metabolism</t>
  </si>
  <si>
    <t>NFE2L2 regulating MDR associated enzymes</t>
  </si>
  <si>
    <t>Regulation of MITF-M-dependent genes involved in pigmentation</t>
  </si>
  <si>
    <t>Ion channel transport</t>
  </si>
  <si>
    <t>SLC15A4:TASL-dependent IRF5 activation</t>
  </si>
  <si>
    <t>Formation of the dystrophin-glycoprotein complex (DGC)</t>
  </si>
  <si>
    <t>ATP-dependent chromatin remodelers</t>
  </si>
  <si>
    <t>SWI/SNF chromatin remodelers</t>
  </si>
  <si>
    <t>Formation of the canonical BAF (cBAF) complex</t>
  </si>
  <si>
    <t>Formation of the non-canonical BAF (ncBAF) complex</t>
  </si>
  <si>
    <t>Formation of neuronal progenitor and neuronal BAF (npBAF and nBAF)</t>
  </si>
  <si>
    <t>SLC-mediated transport of organic anions</t>
  </si>
  <si>
    <t>SLC-mediated transport of inorganic anions</t>
  </si>
  <si>
    <t>SLC-mediated transport of oligopeptides</t>
  </si>
  <si>
    <t>Nectin/Necl  trans heterodimerization</t>
  </si>
  <si>
    <t>Surfactant metabolism</t>
  </si>
  <si>
    <t>Axon guidance</t>
  </si>
  <si>
    <t>Nervous system development</t>
  </si>
  <si>
    <t>Signal Transduction</t>
  </si>
  <si>
    <t>Signaling by Rho GTPases</t>
  </si>
  <si>
    <t>Signaling by GPCR</t>
  </si>
  <si>
    <t>GPCR downstream signalling</t>
  </si>
  <si>
    <t>RHO GTPase cycle</t>
  </si>
  <si>
    <t>Signaling by Rho GTPases, Miro GTPases and RHOBTB3</t>
  </si>
  <si>
    <t>Interleukin-6 signaling</t>
  </si>
  <si>
    <t>PI3K Cascade</t>
  </si>
  <si>
    <t>MAPK3 (ERK1) activation</t>
  </si>
  <si>
    <t>Translesion synthesis by REV1</t>
  </si>
  <si>
    <t>Translesion synthesis by Y family DNA polymerases bypasses lesions on DNA template</t>
  </si>
  <si>
    <t>Recognition of DNA damage by PCNA-containing replication complex</t>
  </si>
  <si>
    <t>Translesion Synthesis by POLH</t>
  </si>
  <si>
    <t>Recognition and association of DNA glycosylase with site containing an affected purine</t>
  </si>
  <si>
    <t>Cleavage of the damaged purine</t>
  </si>
  <si>
    <t>SLBP independent Processing of Histone Pre-mRNAs</t>
  </si>
  <si>
    <t xml:space="preserve">Activation of BAD and translocation to mitochondria </t>
  </si>
  <si>
    <t>Neurotransmitter release cycle</t>
  </si>
  <si>
    <t>Neurotransmitter clearance</t>
  </si>
  <si>
    <t>IRS-mediated signalling</t>
  </si>
  <si>
    <t>RAF-independent MAPK1/3 activation</t>
  </si>
  <si>
    <t>MAPK1 (ERK2) activation</t>
  </si>
  <si>
    <t>Inhibition of replication initiation of damaged DNA by RB1/E2F1</t>
  </si>
  <si>
    <t>E2F mediated regulation of DNA replication</t>
  </si>
  <si>
    <t>Effects of PIP2 hydrolysis</t>
  </si>
  <si>
    <t>Disinhibition of SNARE formation</t>
  </si>
  <si>
    <t>ISG15 antiviral mechanism</t>
  </si>
  <si>
    <t>Fertilization</t>
  </si>
  <si>
    <t>Meiotic synapsis</t>
  </si>
  <si>
    <t>Regulation of gene expression by Hypoxia-inducible Factor</t>
  </si>
  <si>
    <t>Cellular response to hypoxia</t>
  </si>
  <si>
    <t>Oxygen-dependent proline hydroxylation of Hypoxia-inducible Factor Alpha</t>
  </si>
  <si>
    <t>Signaling by ERBB4</t>
  </si>
  <si>
    <t>Cross-presentation of particulate exogenous antigens (phagosomes)</t>
  </si>
  <si>
    <t>SHC1 events in ERBB2 signaling</t>
  </si>
  <si>
    <t>PI3K events in ERBB4 signaling</t>
  </si>
  <si>
    <t>SHC1 events in ERBB4 signaling</t>
  </si>
  <si>
    <t>PLCG1 events in ERBB2 signaling</t>
  </si>
  <si>
    <t>Nuclear signaling by ERBB4</t>
  </si>
  <si>
    <t>Downregulation of ERBB4 signaling</t>
  </si>
  <si>
    <t>Interleukin-7 signaling</t>
  </si>
  <si>
    <t>Spry regulation of FGF signaling</t>
  </si>
  <si>
    <t>Acrosome Reaction and Sperm:Oocyte Membrane Binding</t>
  </si>
  <si>
    <t>betaKlotho-mediated ligand binding</t>
  </si>
  <si>
    <t>Mitochondrial iron-sulfur cluster biogenesis</t>
  </si>
  <si>
    <t>BMAL1:CLOCK,NPAS2 activates circadian expression</t>
  </si>
  <si>
    <t>Amine Oxidase reactions</t>
  </si>
  <si>
    <t>Apoptosis induced DNA fragmentation</t>
  </si>
  <si>
    <t>Intrinsic Pathway of Fibrin Clot Formation</t>
  </si>
  <si>
    <t>Formation of Fibrin Clot (Clotting Cascade)</t>
  </si>
  <si>
    <t>Biogenic amines are oxidatively deaminated to aldehydes by MAOA and MAOB</t>
  </si>
  <si>
    <t>Aerobic respiration and respiratory electron transport</t>
  </si>
  <si>
    <t>Signaling by SCF-KIT</t>
  </si>
  <si>
    <t>Regulation of KIT signaling</t>
  </si>
  <si>
    <t>Tetrahydrobiopterin (BH4) synthesis, recycling, salvage and regulation</t>
  </si>
  <si>
    <t>Reproduction</t>
  </si>
  <si>
    <t>Acyl chain remodelling of PC</t>
  </si>
  <si>
    <t>Acyl chain remodeling of CL</t>
  </si>
  <si>
    <t>Synthesis of PG</t>
  </si>
  <si>
    <t>Synthesis of PA</t>
  </si>
  <si>
    <t>Synthesis of PC</t>
  </si>
  <si>
    <t>Glycerophospholipid biosynthesis</t>
  </si>
  <si>
    <t>PI Metabolism</t>
  </si>
  <si>
    <t>Phospholipid metabolism</t>
  </si>
  <si>
    <t>Meiosis</t>
  </si>
  <si>
    <t>Signaling by Activin</t>
  </si>
  <si>
    <t>Phase II - Conjugation of compounds</t>
  </si>
  <si>
    <t>Cytosolic sulfonation of small molecules</t>
  </si>
  <si>
    <t>Glutathione conjugation</t>
  </si>
  <si>
    <t>L13a-mediated translational silencing of Ceruloplasmin expression</t>
  </si>
  <si>
    <t>Eukaryotic Translation Elongation</t>
  </si>
  <si>
    <t>Peptide chain elongation</t>
  </si>
  <si>
    <t>Telomere Maintenance</t>
  </si>
  <si>
    <t>Gap junction trafficking and regulation</t>
  </si>
  <si>
    <t>Transport of Mature mRNA derived from an Intron-Containing Transcript</t>
  </si>
  <si>
    <t>ZBP1(DAI) mediated induction of type I IFNs</t>
  </si>
  <si>
    <t>IRF3 mediated activation of type 1 IFN</t>
  </si>
  <si>
    <t>Sulfide oxidation to sulfate</t>
  </si>
  <si>
    <t>Degradation of cysteine and homocysteine</t>
  </si>
  <si>
    <t>Sulfur amino acid metabolism</t>
  </si>
  <si>
    <t>Mitochondrial transcription initiation</t>
  </si>
  <si>
    <t>AMPK inhibits chREBP transcriptional activation activity</t>
  </si>
  <si>
    <t>PP2A-mediated dephosphorylation of key metabolic factors</t>
  </si>
  <si>
    <t>Keratan sulfate/keratin metabolism</t>
  </si>
  <si>
    <t>Heparan sulfate/heparin (HS-GAG) metabolism</t>
  </si>
  <si>
    <t>Regulation of cholesterol biosynthesis by SREBP (SREBF)</t>
  </si>
  <si>
    <t>Synthesis of PIPs at the plasma membrane</t>
  </si>
  <si>
    <t>Mitochondrial Uncoupling</t>
  </si>
  <si>
    <t>Trafficking and processing of endosomal TLR</t>
  </si>
  <si>
    <t>TICAM1, RIP1-mediated IKK complex recruitment</t>
  </si>
  <si>
    <t>Prolonged ERK activation events</t>
  </si>
  <si>
    <t>Regulation of Apoptosis</t>
  </si>
  <si>
    <t>ARMS-mediated activation</t>
  </si>
  <si>
    <t>Packaging Of Telomere Ends</t>
  </si>
  <si>
    <t>Telomere Extension By Telomerase</t>
  </si>
  <si>
    <t>Classical antibody-mediated complement activation</t>
  </si>
  <si>
    <t>APC/C:Cdc20 mediated degradation of Cyclin B</t>
  </si>
  <si>
    <t>Autodegradation of Cdh1 by Cdh1:APC/C</t>
  </si>
  <si>
    <t>APC/C:Cdc20 mediated degradation of Securin</t>
  </si>
  <si>
    <t>APC/C:Cdh1 mediated degradation of Cdc20 and other APC/C:Cdh1 targeted proteins in late mitosis/early G1</t>
  </si>
  <si>
    <t>Cdc20:Phospho-APC/C mediated degradation of Cyclin A</t>
  </si>
  <si>
    <t>Activation of ATR in response to replication stress</t>
  </si>
  <si>
    <t>APC/C:Cdc20 mediated degradation of mitotic proteins</t>
  </si>
  <si>
    <t>Activation of APC/C and APC/C:Cdc20 mediated degradation of mitotic proteins</t>
  </si>
  <si>
    <t>APC-Cdc20 mediated degradation of Nek2A</t>
  </si>
  <si>
    <t>APC:Cdc20 mediated degradation of cell cycle proteins prior to satisfation of the cell cycle checkpoint</t>
  </si>
  <si>
    <t>GRB2 events in EGFR signaling</t>
  </si>
  <si>
    <t>SRP-dependent cotranslational protein targeting to membrane</t>
  </si>
  <si>
    <t>SHC1 events in EGFR signaling</t>
  </si>
  <si>
    <t>Extension of Telomeres</t>
  </si>
  <si>
    <t>RIP-mediated NFkB activation via ZBP1</t>
  </si>
  <si>
    <t>Serotonin Neurotransmitter Release Cycle</t>
  </si>
  <si>
    <t>Norepinephrine Neurotransmitter Release Cycle</t>
  </si>
  <si>
    <t>STING mediated induction of host immune responses</t>
  </si>
  <si>
    <t xml:space="preserve">Cytosolic sensors of pathogen-associated DNA </t>
  </si>
  <si>
    <t>Regulation of beta-cell development</t>
  </si>
  <si>
    <t>Downstream signal transduction</t>
  </si>
  <si>
    <t>Signaling by PDGF</t>
  </si>
  <si>
    <t>Signalling to ERKs</t>
  </si>
  <si>
    <t>FGFR1 ligand binding and activation</t>
  </si>
  <si>
    <t>FGFR4 ligand binding and activation</t>
  </si>
  <si>
    <t>FGFR1b ligand binding and activation</t>
  </si>
  <si>
    <t>FGFR1c ligand binding and activation</t>
  </si>
  <si>
    <t>Oligomerization of connexins into connexons</t>
  </si>
  <si>
    <t>Transport of connexins along the secretory pathway</t>
  </si>
  <si>
    <t>Gap junction trafficking</t>
  </si>
  <si>
    <t>Gap junction assembly</t>
  </si>
  <si>
    <t>Transport of connexons to the plasma membrane</t>
  </si>
  <si>
    <t>Gap junction degradation</t>
  </si>
  <si>
    <t>Pre-NOTCH Processing in the Endoplasmic Reticulum</t>
  </si>
  <si>
    <t>Pre-NOTCH Transcription and Translation</t>
  </si>
  <si>
    <t>Pre-NOTCH Expression and Processing</t>
  </si>
  <si>
    <t>Cholesterol biosynthesis</t>
  </si>
  <si>
    <t>snRNP Assembly</t>
  </si>
  <si>
    <t>Androgen biosynthesis</t>
  </si>
  <si>
    <t>p75NTR signals via NF-kB</t>
  </si>
  <si>
    <t>Regulated proteolysis of p75NTR</t>
  </si>
  <si>
    <t>Mineralocorticoid biosynthesis</t>
  </si>
  <si>
    <t>Glucocorticoid biosynthesis</t>
  </si>
  <si>
    <t>Metabolism of non-coding RNA</t>
  </si>
  <si>
    <t>Formation of annular gap junctions</t>
  </si>
  <si>
    <t>Metabolism of steroid hormones</t>
  </si>
  <si>
    <t>Beta-catenin phosphorylation cascade</t>
  </si>
  <si>
    <t>GRB2 events in ERBB2 signaling</t>
  </si>
  <si>
    <t>PI3K events in ERBB2 signaling</t>
  </si>
  <si>
    <t>Metabolism of folate and pterines</t>
  </si>
  <si>
    <t>Signaling by NOTCH2</t>
  </si>
  <si>
    <t>AKT phosphorylates targets in the cytosol</t>
  </si>
  <si>
    <t>AKT phosphorylates targets in the nucleus</t>
  </si>
  <si>
    <t>Nuclear Events (kinase and transcription factor activation)</t>
  </si>
  <si>
    <t>Signalling to STAT3</t>
  </si>
  <si>
    <t>ERK/MAPK targets</t>
  </si>
  <si>
    <t>Carnitine shuttle</t>
  </si>
  <si>
    <t>Signaling by BMP</t>
  </si>
  <si>
    <t>Signaling by ALK</t>
  </si>
  <si>
    <t>Formation of the beta-catenin:TCF transactivating complex</t>
  </si>
  <si>
    <t>Metabolism of nitric oxide: NOS3 activation and regulation</t>
  </si>
  <si>
    <t>Keratan sulfate degradation</t>
  </si>
  <si>
    <t>HS-GAG biosynthesis</t>
  </si>
  <si>
    <t>HS-GAG degradation</t>
  </si>
  <si>
    <t>ERKs are inactivated</t>
  </si>
  <si>
    <t>FCGR activation</t>
  </si>
  <si>
    <t>Role of phospholipids in phagocytosis</t>
  </si>
  <si>
    <t>YAP1- and WWTR1 (TAZ)-stimulated gene expression</t>
  </si>
  <si>
    <t>eNOS activation</t>
  </si>
  <si>
    <t>NOSTRIN mediated eNOS trafficking</t>
  </si>
  <si>
    <t>NOSIP mediated eNOS trafficking</t>
  </si>
  <si>
    <t>NRIF signals cell death from the nucleus</t>
  </si>
  <si>
    <t>p75NTR recruits signalling complexes</t>
  </si>
  <si>
    <t>NF-kB is activated and signals survival</t>
  </si>
  <si>
    <t>Glycoprotein hormones</t>
  </si>
  <si>
    <t>Peptide hormone biosynthesis</t>
  </si>
  <si>
    <t>Glutamate Neurotransmitter Release Cycle</t>
  </si>
  <si>
    <t>Regulation of gene expression in late stage (branching morphogenesis) pancreatic bud precursor cells</t>
  </si>
  <si>
    <t>Regulation of gene expression in beta cells</t>
  </si>
  <si>
    <t>Regulation of gene expression in early pancreatic precursor cells</t>
  </si>
  <si>
    <t>PECAM1 interactions</t>
  </si>
  <si>
    <t>Gene Silencing by RNA</t>
  </si>
  <si>
    <t>AKT-mediated inactivation of FOXO1A</t>
  </si>
  <si>
    <t>Regulation of activated PAK-2p34 by proteasome mediated degradation</t>
  </si>
  <si>
    <t>Biological oxidations</t>
  </si>
  <si>
    <t>Phase I - Functionalization of compounds</t>
  </si>
  <si>
    <t>Activated NOTCH1 Transmits Signal to the Nucleus</t>
  </si>
  <si>
    <t>Dopamine Neurotransmitter Release Cycle</t>
  </si>
  <si>
    <t>EGFR interacts with phospholipase C-gamma</t>
  </si>
  <si>
    <t>Ubiquinol biosynthesis</t>
  </si>
  <si>
    <t>Activation of PPARGC1A (PGC-1alpha) by phosphorylation</t>
  </si>
  <si>
    <t>Scavenging of heme from plasma</t>
  </si>
  <si>
    <t>DAP12 interactions</t>
  </si>
  <si>
    <t>Transcriptional activity of SMAD2/SMAD3:SMAD4 heterotrimer</t>
  </si>
  <si>
    <t>Downregulation of SMAD2/3:SMAD4 transcriptional activity</t>
  </si>
  <si>
    <t>SMAD2/SMAD3:SMAD4 heterotrimer regulates transcription</t>
  </si>
  <si>
    <t>EGFR Transactivation by Gastrin</t>
  </si>
  <si>
    <t>Condensation of Prophase Chromosomes</t>
  </si>
  <si>
    <t>Signaling by Type 1 Insulin-like Growth Factor 1 Receptor (IGF1R)</t>
  </si>
  <si>
    <t>Selenoamino acid metabolism</t>
  </si>
  <si>
    <t>Selenocysteine synthesis</t>
  </si>
  <si>
    <t>DAP12 signaling</t>
  </si>
  <si>
    <t>Activation of gene expression by SREBF (SREBP)</t>
  </si>
  <si>
    <t>IGF1R signaling cascade</t>
  </si>
  <si>
    <t>IRS-related events triggered by IGF1R</t>
  </si>
  <si>
    <t>MASTL Facilitates Mitotic Progression</t>
  </si>
  <si>
    <t>Establishment of Sister Chromatid Cohesion</t>
  </si>
  <si>
    <t>Cohesin Loading onto Chromatin</t>
  </si>
  <si>
    <t>Senescence-Associated Secretory Phenotype (SASP)</t>
  </si>
  <si>
    <t>Formation of Senescence-Associated Heterochromatin Foci (SAHF)</t>
  </si>
  <si>
    <t>Oncogene Induced Senescence</t>
  </si>
  <si>
    <t>DNA Damage/Telomere Stress Induced Senescence</t>
  </si>
  <si>
    <t>Cytosolic iron-sulfur cluster assembly</t>
  </si>
  <si>
    <t>Signaling by Leptin</t>
  </si>
  <si>
    <t>Acetylcholine Neurotransmitter Release Cycle</t>
  </si>
  <si>
    <t>Role of LAT2/NTAL/LAB on calcium mobilization</t>
  </si>
  <si>
    <t>FCERI mediated Ca+2 mobilization</t>
  </si>
  <si>
    <t>POU5F1 (OCT4), SOX2, NANOG activate genes related to proliferation</t>
  </si>
  <si>
    <t>NOTCH2 Activation and Transmission of Signal to the Nucleus</t>
  </si>
  <si>
    <t>Initiation of Nuclear Envelope (NE) Reformation</t>
  </si>
  <si>
    <t>Nuclear Envelope (NE) Reassembly</t>
  </si>
  <si>
    <t xml:space="preserve">DEx/H-box helicases activate type I IFN and inflammatory cytokines production </t>
  </si>
  <si>
    <t>Regulation of innate immune responses to cytosolic DNA</t>
  </si>
  <si>
    <t>HATs acetylate histones</t>
  </si>
  <si>
    <t>RMTs methylate histone arginines</t>
  </si>
  <si>
    <t>SUMOylation of ubiquitinylation proteins</t>
  </si>
  <si>
    <t>WNT ligand biogenesis and trafficking</t>
  </si>
  <si>
    <t>STAT6-mediated induction of chemokines</t>
  </si>
  <si>
    <t>IRF3-mediated induction of type I IFN</t>
  </si>
  <si>
    <t>Glycogen synthesis</t>
  </si>
  <si>
    <t>HSF1 activation</t>
  </si>
  <si>
    <t>Attenuation phase</t>
  </si>
  <si>
    <t>HSF1-dependent transactivation</t>
  </si>
  <si>
    <t>Autodegradation of the E3 ubiquitin ligase COP1</t>
  </si>
  <si>
    <t>Regulation of ornithine decarboxylase (ODC)</t>
  </si>
  <si>
    <t>Metabolism of polyamines</t>
  </si>
  <si>
    <t>Apoptotic cleavage of cell adhesion  proteins</t>
  </si>
  <si>
    <t>Breakdown of the nuclear lamina</t>
  </si>
  <si>
    <t>Netrin-1 signaling</t>
  </si>
  <si>
    <t>Nephrin family interactions</t>
  </si>
  <si>
    <t>NCAM signaling for neurite out-growth</t>
  </si>
  <si>
    <t>Hormone ligand-binding receptors</t>
  </si>
  <si>
    <t>Chemokine receptors bind chemokines</t>
  </si>
  <si>
    <t>XBP1(S) activates chaperone genes</t>
  </si>
  <si>
    <t>Nuclear Receptor transcription pathway</t>
  </si>
  <si>
    <t>CD28 dependent PI3K/Akt signaling</t>
  </si>
  <si>
    <t>Co-inhibition by CTLA4</t>
  </si>
  <si>
    <t>Alpha-oxidation of phytanate</t>
  </si>
  <si>
    <t>SUMOylation of transcription cofactors</t>
  </si>
  <si>
    <t>Prefoldin mediated transfer of substrate  to CCT/TriC</t>
  </si>
  <si>
    <t>Cooperation of Prefoldin and TriC/CCT  in actin and tubulin folding</t>
  </si>
  <si>
    <t>Formation of tubulin folding intermediates by CCT/TriC</t>
  </si>
  <si>
    <t>Post-chaperonin tubulin folding pathway</t>
  </si>
  <si>
    <t>Folding of actin by CCT/TriC</t>
  </si>
  <si>
    <t>Association of TriC/CCT with target proteins during biosynthesis</t>
  </si>
  <si>
    <t>Peroxisomal lipid metabolism</t>
  </si>
  <si>
    <t>Signal regulatory protein family interactions</t>
  </si>
  <si>
    <t>Eicosanoid ligand-binding receptors</t>
  </si>
  <si>
    <t>Prostanoid ligand receptors</t>
  </si>
  <si>
    <t>EPHA-mediated growth cone collapse</t>
  </si>
  <si>
    <t>EPH-ephrin mediated repulsion of cells</t>
  </si>
  <si>
    <t>Trafficking of AMPA receptors</t>
  </si>
  <si>
    <t>Glutamate binding, activation of AMPA receptors and synaptic plasticity</t>
  </si>
  <si>
    <t>CRMPs in Sema3A signaling</t>
  </si>
  <si>
    <t>Synthesis, secretion, and inactivation of Glucose-dependent Insulinotropic Polypeptide (GIP)</t>
  </si>
  <si>
    <t>Sema4D in semaphorin signaling</t>
  </si>
  <si>
    <t>Sialic acid metabolism</t>
  </si>
  <si>
    <t>PCP/CE pathway</t>
  </si>
  <si>
    <t>SUMOylation of intracellular receptors</t>
  </si>
  <si>
    <t>Sema4D induced cell migration and growth-cone collapse</t>
  </si>
  <si>
    <t>DCC mediated attractive signaling</t>
  </si>
  <si>
    <t>Caspase activation via Dependence Receptors in the absence of ligand</t>
  </si>
  <si>
    <t>NCAM1 interactions</t>
  </si>
  <si>
    <t>Synthesis, secretion, and deacylation of Ghrelin</t>
  </si>
  <si>
    <t>Small interfering RNA (siRNA) biogenesis</t>
  </si>
  <si>
    <t>SIRT1 negatively regulates rRNA expression</t>
  </si>
  <si>
    <t>NoRC negatively regulates rRNA expression</t>
  </si>
  <si>
    <t>Inactivation of CDC42 and RAC1</t>
  </si>
  <si>
    <t>Deadenylation-dependent mRNA decay</t>
  </si>
  <si>
    <t>Deadenylation of mRNA</t>
  </si>
  <si>
    <t>mRNA decay by 3' to 5' exoribonuclease</t>
  </si>
  <si>
    <t>mRNA decay by 5' to 3' exoribonuclease</t>
  </si>
  <si>
    <t>Passive transport by Aquaporins</t>
  </si>
  <si>
    <t>Platelet sensitization by LDL</t>
  </si>
  <si>
    <t>Recycling pathway of L1</t>
  </si>
  <si>
    <t>Binding of TCF/LEF:CTNNB1 to target gene promoters</t>
  </si>
  <si>
    <t>Interaction between L1 and Ankyrins</t>
  </si>
  <si>
    <t>Biosynthesis of the N-glycan precursor (dolichol lipid-linked oligosaccharide, LLO) and transfer to a nascent protein</t>
  </si>
  <si>
    <t>Synthesis of substrates in N-glycan biosythesis</t>
  </si>
  <si>
    <t>Neurofascin interactions</t>
  </si>
  <si>
    <t>Interleukin-1 processing</t>
  </si>
  <si>
    <t>Other interleukin signaling</t>
  </si>
  <si>
    <t>MAPK targets/ Nuclear events mediated by MAP kinases</t>
  </si>
  <si>
    <t>activated TAK1 mediates p38 MAPK activation</t>
  </si>
  <si>
    <t>JNK (c-Jun kinases) phosphorylation and  activation mediated by activated human TAK1</t>
  </si>
  <si>
    <t>Activation of the AP-1 family of transcription factors</t>
  </si>
  <si>
    <t>Butyrate Response Factor 1 (BRF1) binds and destabilizes mRNA</t>
  </si>
  <si>
    <t>AUF1 (hnRNP D0) binds and destabilizes mRNA</t>
  </si>
  <si>
    <t>Tristetraprolin (TTP, ZFP36) binds and destabilizes mRNA</t>
  </si>
  <si>
    <t>Regulation of mRNA stability by proteins that bind AU-rich elements</t>
  </si>
  <si>
    <t>KSRP (KHSRP) binds and destabilizes mRNA</t>
  </si>
  <si>
    <t>Interleukin-2 family signaling</t>
  </si>
  <si>
    <t>Transcriptional regulation of pluripotent stem cells</t>
  </si>
  <si>
    <t>Asymmetric localization of PCP proteins</t>
  </si>
  <si>
    <t>Degradation of AXIN</t>
  </si>
  <si>
    <t>Degradation of DVL</t>
  </si>
  <si>
    <t>Disassembly of the destruction complex and recruitment of AXIN to the membrane</t>
  </si>
  <si>
    <t>Regulation of FZD by ubiquitination</t>
  </si>
  <si>
    <t>Repression of WNT target genes</t>
  </si>
  <si>
    <t>SUMOylation of immune response proteins</t>
  </si>
  <si>
    <t>Interconversion of nucleotide di- and triphosphates</t>
  </si>
  <si>
    <t>WNT5A-dependent internalization of FZD4</t>
  </si>
  <si>
    <t>O-linked glycosylation</t>
  </si>
  <si>
    <t>VEGFR2 mediated cell proliferation</t>
  </si>
  <si>
    <t>Miscellaneous transport and binding events</t>
  </si>
  <si>
    <t>B-WICH complex positively regulates rRNA expression</t>
  </si>
  <si>
    <t>Negative epigenetic regulation of rRNA expression</t>
  </si>
  <si>
    <t>Myogenesis</t>
  </si>
  <si>
    <t>N-glycan trimming in the ER and Calnexin/Calreticulin cycle</t>
  </si>
  <si>
    <t>DNA methylation</t>
  </si>
  <si>
    <t>Caspase activation via extrinsic apoptotic signalling pathway</t>
  </si>
  <si>
    <t>Mitochondrial translation initiation</t>
  </si>
  <si>
    <t>Mitochondrial translation</t>
  </si>
  <si>
    <t>Mitochondrial translation elongation</t>
  </si>
  <si>
    <t>Mitochondrial translation termination</t>
  </si>
  <si>
    <t>Aflatoxin activation and detoxification</t>
  </si>
  <si>
    <t>Phase 0 - rapid depolarisation</t>
  </si>
  <si>
    <t>Transcriptional regulation by small RNAs</t>
  </si>
  <si>
    <t>Physiological factors</t>
  </si>
  <si>
    <t>VxPx cargo-targeting to cilium</t>
  </si>
  <si>
    <t>Pyroptosis</t>
  </si>
  <si>
    <t>ARL13B-mediated ciliary trafficking of INPP5E</t>
  </si>
  <si>
    <t>RHO GTPases activate KTN1</t>
  </si>
  <si>
    <t>RHO GTPases activate IQGAPs</t>
  </si>
  <si>
    <t>Hedgehog 'on' state</t>
  </si>
  <si>
    <t>TP53 Regulates Transcription of Cell Death Genes</t>
  </si>
  <si>
    <t>Activation of SMO</t>
  </si>
  <si>
    <t>Phospholipase C-mediated cascade; FGFR4</t>
  </si>
  <si>
    <t>FRS-mediated FGFR4 signaling</t>
  </si>
  <si>
    <t>Downstream signaling of activated FGFR4</t>
  </si>
  <si>
    <t>SHC-mediated cascade:FGFR4</t>
  </si>
  <si>
    <t>PI-3K cascade:FGFR4</t>
  </si>
  <si>
    <t>Negative regulation of FGFR1 signaling</t>
  </si>
  <si>
    <t>Negative regulation of FGFR2 signaling</t>
  </si>
  <si>
    <t>Negative regulation of FGFR3 signaling</t>
  </si>
  <si>
    <t>Negative regulation of FGFR4 signaling</t>
  </si>
  <si>
    <t>Signaling by FGFR1</t>
  </si>
  <si>
    <t>Signaling by FGFR3</t>
  </si>
  <si>
    <t>Signaling by FGFR4</t>
  </si>
  <si>
    <t>Translesion synthesis by POLK</t>
  </si>
  <si>
    <t>Translesion synthesis by POLI</t>
  </si>
  <si>
    <t>Termination of translesion DNA synthesis</t>
  </si>
  <si>
    <t>Regulation of RAS by GAPs</t>
  </si>
  <si>
    <t>CLEC7A/inflammasome pathway</t>
  </si>
  <si>
    <t>Melanin biosynthesis</t>
  </si>
  <si>
    <t>RHO GTPases Activate WASPs and WAVEs</t>
  </si>
  <si>
    <t>RHO GTPases Activate Rhotekin and Rhophilins</t>
  </si>
  <si>
    <t>RHO GTPases Activate NADPH Oxidases</t>
  </si>
  <si>
    <t>TNFs bind their physiological receptors</t>
  </si>
  <si>
    <t>RAF activation</t>
  </si>
  <si>
    <t>Negative regulation of MAPK pathway</t>
  </si>
  <si>
    <t>Protein repair</t>
  </si>
  <si>
    <t>LGI-ADAM interactions</t>
  </si>
  <si>
    <t>HDR through Single Strand Annealing (SSA)</t>
  </si>
  <si>
    <t>HDR through Homologous Recombination (HRR)</t>
  </si>
  <si>
    <t>Josephin domain DUBs</t>
  </si>
  <si>
    <t>Ovarian tumor domain proteases</t>
  </si>
  <si>
    <t>Metalloprotease DUBs</t>
  </si>
  <si>
    <t>CD22 mediated BCR regulation</t>
  </si>
  <si>
    <t>Resolution of D-Loop Structures</t>
  </si>
  <si>
    <t>Sensing of DNA Double Strand Breaks</t>
  </si>
  <si>
    <t>Resolution of D-loop Structures through Synthesis-Dependent Strand Annealing (SDSA)</t>
  </si>
  <si>
    <t>Resolution of D-loop Structures through Holliday Junction Intermediates</t>
  </si>
  <si>
    <t>Homologous DNA Pairing and Strand Exchange</t>
  </si>
  <si>
    <t>Presynaptic phase of homologous DNA pairing and strand exchange</t>
  </si>
  <si>
    <t>Cargo concentration in the ER</t>
  </si>
  <si>
    <t>DNA Damage Recognition in GG-NER</t>
  </si>
  <si>
    <t>Formation of Incision Complex in GG-NER</t>
  </si>
  <si>
    <t>Gap-filling DNA repair synthesis and ligation in GG-NER</t>
  </si>
  <si>
    <t>Nucleotide Excision Repair</t>
  </si>
  <si>
    <t>Global Genome Nucleotide Excision Repair (GG-NER)</t>
  </si>
  <si>
    <t>Dual Incision in GG-NER</t>
  </si>
  <si>
    <t>Respiratory electron transport</t>
  </si>
  <si>
    <t>Formation of TC-NER Pre-Incision Complex</t>
  </si>
  <si>
    <t>Transcription-Coupled Nucleotide Excision Repair (TC-NER)</t>
  </si>
  <si>
    <t>Dual incision in TC-NER</t>
  </si>
  <si>
    <t>Gap-filling DNA repair synthesis and ligation in TC-NER</t>
  </si>
  <si>
    <t>Fanconi Anemia Pathway</t>
  </si>
  <si>
    <t>Interleukin-6 family signaling</t>
  </si>
  <si>
    <t>Interleukin-10 signaling</t>
  </si>
  <si>
    <t>ERBB2 Regulates Cell Motility</t>
  </si>
  <si>
    <t>tRNA modification in the mitochondrion</t>
  </si>
  <si>
    <t>IL-6-type cytokine receptor ligand interactions</t>
  </si>
  <si>
    <t>TP53 Regulates Transcription of Cell Cycle Genes</t>
  </si>
  <si>
    <t>rRNA modification in the mitochondrion</t>
  </si>
  <si>
    <t>TP53 Regulates Transcription of DNA Repair Genes</t>
  </si>
  <si>
    <t>Complex I biogenesis</t>
  </si>
  <si>
    <t>TP53 Regulates Transcription of Caspase Activators and Caspases</t>
  </si>
  <si>
    <t>TP53 Regulates Transcription of Genes Involved in G1 Cell Cycle Arrest</t>
  </si>
  <si>
    <t>Regulation of TP53 Activity through Phosphorylation</t>
  </si>
  <si>
    <t>Regulation of TP53 Degradation</t>
  </si>
  <si>
    <t>Regulation of TP53 Activity through Association with Co-factors</t>
  </si>
  <si>
    <t>Regulation of TP53 Activity through Methylation</t>
  </si>
  <si>
    <t>Regulation of TP53 Expression and Degradation</t>
  </si>
  <si>
    <t>Metabolism of vitamin K</t>
  </si>
  <si>
    <t>Cholesterol biosynthesis via lathosterol</t>
  </si>
  <si>
    <t>RNA polymerase II transcribes snRNA genes</t>
  </si>
  <si>
    <t>COPI-dependent Golgi-to-ER retrograde traffic</t>
  </si>
  <si>
    <t>Intra-Golgi traffic</t>
  </si>
  <si>
    <t>Retrograde transport at the Trans-Golgi-Network</t>
  </si>
  <si>
    <t>PI5P Regulates TP53 Acetylation</t>
  </si>
  <si>
    <t>Glycerophospholipid catabolism</t>
  </si>
  <si>
    <t>Assembly of the ORC complex at the origin of replication</t>
  </si>
  <si>
    <t>Assembly of the pre-replicative complex</t>
  </si>
  <si>
    <t>Mitotic Telophase/Cytokinesis</t>
  </si>
  <si>
    <t>G2 Phase</t>
  </si>
  <si>
    <t>Activation of the pre-replicative complex</t>
  </si>
  <si>
    <t>DNA Replication Pre-Initiation</t>
  </si>
  <si>
    <t>CDK-mediated phosphorylation and removal of Cdc6</t>
  </si>
  <si>
    <t>Phosphorylation of proteins involved in G1/S transition by active Cyclin E:Cdk2 complexes</t>
  </si>
  <si>
    <t>Stabilization of p53</t>
  </si>
  <si>
    <t xml:space="preserve">Transcriptional activation of p53 responsive genes  </t>
  </si>
  <si>
    <t>p53-Dependent G1 DNA Damage Response</t>
  </si>
  <si>
    <t>p53-Dependent G1/S DNA damage checkpoint</t>
  </si>
  <si>
    <t xml:space="preserve">Transcriptional  activation of  cell cycle inhibitor p21 </t>
  </si>
  <si>
    <t>Glycogen breakdown (glycogenolysis)</t>
  </si>
  <si>
    <t>Gluconeogenesis</t>
  </si>
  <si>
    <t>Pyruvate metabolism</t>
  </si>
  <si>
    <t>Urea cycle</t>
  </si>
  <si>
    <t>Citric acid cycle (TCA cycle)</t>
  </si>
  <si>
    <t>mRNA Splicing - Minor Pathway</t>
  </si>
  <si>
    <t>mRNA 3'-end processing</t>
  </si>
  <si>
    <t>mRNA Editing: C to U Conversion</t>
  </si>
  <si>
    <t>Transport of Mature Transcript to Cytoplasm</t>
  </si>
  <si>
    <t>tRNA processing</t>
  </si>
  <si>
    <t>Eukaryotic Translation Initiation</t>
  </si>
  <si>
    <t>Translation initiation complex formation</t>
  </si>
  <si>
    <t>Activation of the mRNA upon binding of the cap-binding complex and eIFs, and subsequent binding to 43S</t>
  </si>
  <si>
    <t>Formation of a pool of free 40S subunits</t>
  </si>
  <si>
    <t>Formation of the ternary complex, and subsequently, the 43S complex</t>
  </si>
  <si>
    <t>Ribosomal scanning and start codon recognition</t>
  </si>
  <si>
    <t>GTP hydrolysis and joining of the 60S ribosomal subunit</t>
  </si>
  <si>
    <t>Cap-dependent Translation Initiation</t>
  </si>
  <si>
    <t>Eukaryotic Translation Termination</t>
  </si>
  <si>
    <t>Translation</t>
  </si>
  <si>
    <t>Transport of nucleotide sugars</t>
  </si>
  <si>
    <t>Pyrimidine catabolism</t>
  </si>
  <si>
    <t>RNA Polymerase I Promoter Opening</t>
  </si>
  <si>
    <t>RNA Polymerase I Promoter Escape</t>
  </si>
  <si>
    <t>RNA Polymerase II Transcription Termination</t>
  </si>
  <si>
    <t>RNA Polymerase I Transcription Termination</t>
  </si>
  <si>
    <t>DNA Damage Bypass</t>
  </si>
  <si>
    <t>Depurination</t>
  </si>
  <si>
    <t>Purine salvage</t>
  </si>
  <si>
    <t>Insulin receptor signalling cascade</t>
  </si>
  <si>
    <t>Signaling by Insulin receptor</t>
  </si>
  <si>
    <t>Chk1/Chk2(Cds1) mediated inactivation of Cyclin B:Cdk1 complex</t>
  </si>
  <si>
    <t>Processing of Capped Intronless Pre-mRNA</t>
  </si>
  <si>
    <t>mRNA Editing</t>
  </si>
  <si>
    <t>Formation of the Editosome</t>
  </si>
  <si>
    <t>Fatty acyl-CoA biosynthesis</t>
  </si>
  <si>
    <t>Dissolution of Fibrin Clot</t>
  </si>
  <si>
    <t>Ubiquitin-dependent degradation of Cyclin D</t>
  </si>
  <si>
    <t>Synthesis of very long-chain fatty acyl-CoAs</t>
  </si>
  <si>
    <t>Transcription from mitochondrial promoters</t>
  </si>
  <si>
    <t>Beta oxidation of myristoyl-CoA to lauroyl-CoA</t>
  </si>
  <si>
    <t>mitochondrial fatty acid beta-oxidation of saturated fatty acids</t>
  </si>
  <si>
    <t>mitochondrial fatty acid beta-oxidation of unsaturated fatty acids</t>
  </si>
  <si>
    <t>Mitochondrial Fatty Acid Beta-Oxidation</t>
  </si>
  <si>
    <t>Beta oxidation of palmitoyl-CoA to myristoyl-CoA</t>
  </si>
  <si>
    <t>Beta oxidation of lauroyl-CoA to decanoyl-CoA-CoA</t>
  </si>
  <si>
    <t>Beta oxidation of decanoyl-CoA to octanoyl-CoA-CoA</t>
  </si>
  <si>
    <t>Beta oxidation of octanoyl-CoA to hexanoyl-CoA</t>
  </si>
  <si>
    <t>Beta oxidation of hexanoyl-CoA to butanoyl-CoA</t>
  </si>
  <si>
    <t>SLBP Dependent Processing of Replication-Dependent Histone Pre-mRNAs</t>
  </si>
  <si>
    <t>Interferon gamma signaling</t>
  </si>
  <si>
    <t>Regulation of IFNG signaling</t>
  </si>
  <si>
    <t>Gastrin-CREB signalling pathway via PKC and MAPK</t>
  </si>
  <si>
    <t>Synthesis of PIPs in the nucleus</t>
  </si>
  <si>
    <t>ERBB2 Activates PTK6 Signaling</t>
  </si>
  <si>
    <t>PTK6 Regulates RTKs and Their Effectors AKT1 and DOK1</t>
  </si>
  <si>
    <t>PTK6 Regulates Cell Cycle</t>
  </si>
  <si>
    <t>PTK6 Expression</t>
  </si>
  <si>
    <t>PTK6 Activates STAT3</t>
  </si>
  <si>
    <t>Protein ubiquitination</t>
  </si>
  <si>
    <t>The role of GTSE1 in G2/M progression after G2 checkpoint</t>
  </si>
  <si>
    <t>Transcriptional Regulation by VENTX</t>
  </si>
  <si>
    <t>Interleukin-20 family signaling</t>
  </si>
  <si>
    <t>PTK6 promotes HIF1A stabilization</t>
  </si>
  <si>
    <t>Transcriptional regulation by the AP-2 (TFAP2) family of transcription factors</t>
  </si>
  <si>
    <t>VLDLR internalisation and degradation</t>
  </si>
  <si>
    <t>Synthesis of active ubiquitin: roles of E1 and E2 enzymes</t>
  </si>
  <si>
    <t>E3 ubiquitin ligases ubiquitinate target proteins</t>
  </si>
  <si>
    <t>TFAP2 (AP-2) family regulates transcription of growth factors and their receptors</t>
  </si>
  <si>
    <t>TFAP2 (AP-2) family regulates transcription of cell cycle factors</t>
  </si>
  <si>
    <t>rRNA processing in the mitochondrion</t>
  </si>
  <si>
    <t>RAB geranylgeranylation</t>
  </si>
  <si>
    <t>CREB3 factors activate genes</t>
  </si>
  <si>
    <t>MET activates RAP1 and RAC1</t>
  </si>
  <si>
    <t>MET receptor recycling</t>
  </si>
  <si>
    <t>MET activates STAT3</t>
  </si>
  <si>
    <t>RAB GEFs exchange GTP for GDP on RABs</t>
  </si>
  <si>
    <t>Protein methylation</t>
  </si>
  <si>
    <t>Vitamin E transport</t>
  </si>
  <si>
    <t>GABA synthesis, release, reuptake and degradation</t>
  </si>
  <si>
    <t>DAG1 glycosylations</t>
  </si>
  <si>
    <t>RUNX1 regulates estrogen receptor mediated transcription</t>
  </si>
  <si>
    <t>Regulation of RUNX1 Expression and Activity</t>
  </si>
  <si>
    <t>RUNX1 regulates expression of components of tight junctions</t>
  </si>
  <si>
    <t>Aryl hydrocarbon receptor signalling</t>
  </si>
  <si>
    <t>RUNX1 regulates transcription of genes involved in differentiation of HSCs</t>
  </si>
  <si>
    <t>RUNX1 interacts with co-factors whose precise effect on RUNX1 targets is not known</t>
  </si>
  <si>
    <t>RUNX1 regulates transcription of genes involved in WNT signaling</t>
  </si>
  <si>
    <t>Mitochondrial calcium ion transport</t>
  </si>
  <si>
    <t>Processing of SMDT1</t>
  </si>
  <si>
    <t>Gene and protein expression by JAK-STAT signaling after Interleukin-12 stimulation</t>
  </si>
  <si>
    <t>RUNX3 regulates WNT signaling</t>
  </si>
  <si>
    <t>Nucleotide salvage</t>
  </si>
  <si>
    <t>Aspartate and asparagine metabolism</t>
  </si>
  <si>
    <t>Assembly of active LPL and LIPC lipase complexes</t>
  </si>
  <si>
    <t>Chylomicron remodeling</t>
  </si>
  <si>
    <t>Chylomicron clearance</t>
  </si>
  <si>
    <t>HDL remodeling</t>
  </si>
  <si>
    <t>Glutamate and glutamine metabolism</t>
  </si>
  <si>
    <t>Metabolism of cofactors</t>
  </si>
  <si>
    <t>Glycogen metabolism</t>
  </si>
  <si>
    <t>Interleukin-15 signaling</t>
  </si>
  <si>
    <t>Interleukin-35 Signalling</t>
  </si>
  <si>
    <t>Regulation of cortical dendrite branching</t>
  </si>
  <si>
    <t>Interleukin-9 signaling</t>
  </si>
  <si>
    <t>Interleukin-37 signaling</t>
  </si>
  <si>
    <t>ER Quality Control Compartment (ERQC)</t>
  </si>
  <si>
    <t>Calnexin/calreticulin cycle</t>
  </si>
  <si>
    <t>Regulation of expression of SLITs and ROBOs</t>
  </si>
  <si>
    <t>Interleukin-18 signaling</t>
  </si>
  <si>
    <t>RHOB GTPase cycle</t>
  </si>
  <si>
    <t>RHOC GTPase cycle</t>
  </si>
  <si>
    <t>RHOBTB2 GTPase cycle</t>
  </si>
  <si>
    <t>NOTCH3 Activation and Transmission of Signal to the Nucleus</t>
  </si>
  <si>
    <t>NOTCH4 Intracellular Domain Regulates Transcription</t>
  </si>
  <si>
    <t>NOTCH4 Activation and Transmission of Signal to the Nucleus</t>
  </si>
  <si>
    <t>TICAM1,TRAF6-dependent induction of TAK1 complex</t>
  </si>
  <si>
    <t>Noncanonical activation of NOTCH3</t>
  </si>
  <si>
    <t>Interleukin-27 signaling</t>
  </si>
  <si>
    <t>Interleukin-21 signaling</t>
  </si>
  <si>
    <t>NR1H2 &amp; NR1H3 regulate gene expression linked to lipogenesis</t>
  </si>
  <si>
    <t>NGF-stimulated transcription</t>
  </si>
  <si>
    <t>Peroxisomal protein import</t>
  </si>
  <si>
    <t>TYSND1 cleaves peroxisomal proteins</t>
  </si>
  <si>
    <t>Interferon alpha/beta signaling</t>
  </si>
  <si>
    <t>Meiotic recombination</t>
  </si>
  <si>
    <t>Interleukin receptor SHC signaling</t>
  </si>
  <si>
    <t>Regulation of signaling by CBL</t>
  </si>
  <si>
    <t>Regulation of IFNA/IFNB signaling</t>
  </si>
  <si>
    <t>Endosomal Sorting Complex Required For Transport (ESCRT)</t>
  </si>
  <si>
    <t>TRAF3-dependent IRF activation pathway</t>
  </si>
  <si>
    <t>Nonsense-Mediated Decay (NMD)</t>
  </si>
  <si>
    <t>TRAF6 mediated IRF7 activation</t>
  </si>
  <si>
    <t>NF-kB activation through FADD/RIP-1 pathway mediated by caspase-8 and -10</t>
  </si>
  <si>
    <t>Negative regulators of DDX58/IFIH1 signaling</t>
  </si>
  <si>
    <t>IRAK1 recruits IKK complex</t>
  </si>
  <si>
    <t>IKK complex recruitment mediated by RIP1</t>
  </si>
  <si>
    <t>IRAK2 mediated activation of TAK1 complex</t>
  </si>
  <si>
    <t>TRAF6-mediated induction of TAK1 complex within TLR4 complex</t>
  </si>
  <si>
    <t>Lipophagy</t>
  </si>
  <si>
    <t>Regulation of localization of FOXO transcription factors</t>
  </si>
  <si>
    <t>FOXO-mediated transcription of oxidative stress, metabolic and neuronal genes</t>
  </si>
  <si>
    <t>Transcriptional regulation of granulopoiesis</t>
  </si>
  <si>
    <t>Regulation of FOXO transcriptional activity by acetylation</t>
  </si>
  <si>
    <t>FOXO-mediated transcription of cell cycle genes</t>
  </si>
  <si>
    <t>Protein hydroxylation</t>
  </si>
  <si>
    <t>Estrogen-stimulated signaling through PRKCZ</t>
  </si>
  <si>
    <t>Estrogen-dependent nuclear events downstream of ESR-membrane signaling</t>
  </si>
  <si>
    <t>Alpha-protein kinase 1 signaling pathway</t>
  </si>
  <si>
    <t>Sensory processing of sound</t>
  </si>
  <si>
    <t>Sensory processing of sound by inner hair cells of the cochlea</t>
  </si>
  <si>
    <t>Sensory processing of sound by outer hair cells of the cochlea</t>
  </si>
  <si>
    <t>Pexophagy</t>
  </si>
  <si>
    <t>Sealing of the nuclear envelope (NE) by ESCRT-III</t>
  </si>
  <si>
    <t>Inhibition of DNA recombination at telomere</t>
  </si>
  <si>
    <t>Signaling by CSF3 (G-CSF)</t>
  </si>
  <si>
    <t>Signaling by CSF1 (M-CSF) in myeloid cells</t>
  </si>
  <si>
    <t>STAT3 nuclear events downstream of ALK signaling</t>
  </si>
  <si>
    <t>Inactivation of CSF3 (G-CSF) signaling</t>
  </si>
  <si>
    <t>RHOBTB3 ATPase cycle</t>
  </si>
  <si>
    <t>tRNA-derived small RNA (tsRNA or tRNA-related fragment, tRF) biogenesis</t>
  </si>
  <si>
    <t>Cardiogenesis</t>
  </si>
  <si>
    <t>Aspirin ADME</t>
  </si>
  <si>
    <t>TRAF6 mediated IRF7 activation in TLR7/8 or 9 signaling</t>
  </si>
  <si>
    <t>IRAK1 recruits IKK complex upon TLR7/8 or 9 stimulation</t>
  </si>
  <si>
    <t>IRAK2 mediated activation of TAK1 complex upon TLR7/8 or 9 stimulation</t>
  </si>
  <si>
    <t>N-glycan antennae elongation in the medial/trans-Golgi</t>
  </si>
  <si>
    <t>Reactions specific to the complex N-glycan synthesis pathway</t>
  </si>
  <si>
    <t>Regulation of NF-kappa B signaling</t>
  </si>
  <si>
    <t>Uptake of dietary cobalamins into enterocytes</t>
  </si>
  <si>
    <t>Gastrulation</t>
  </si>
  <si>
    <t>Regulation of CDH11 Expression and Function</t>
  </si>
  <si>
    <t>Nonsense Mediated Decay (NMD) independent of the Exon Junction Complex (EJC)</t>
  </si>
  <si>
    <t>Nonsense Mediated Decay (NMD) enhanced by the Exon Junction Complex (EJC)</t>
  </si>
  <si>
    <t>Regulation of CDH11 gene transcription</t>
  </si>
  <si>
    <t>Regulation of Expression and Function of Type II Classical Cadherins</t>
  </si>
  <si>
    <t>Regulation of CDH1 mRNA translation by microRNAs</t>
  </si>
  <si>
    <t>Regulation of CDH1 posttranslational processing and trafficking to plasma membrane</t>
  </si>
  <si>
    <t>Regulation of Complement cascade</t>
  </si>
  <si>
    <t>Formation of paraxial mesoderm</t>
  </si>
  <si>
    <t>NFE2L2 regulating TCA cycle genes</t>
  </si>
  <si>
    <t>Regulation of NFE2L2 gene expression</t>
  </si>
  <si>
    <t>Zygotic genome activation (ZGA)</t>
  </si>
  <si>
    <t>M-decay: degradation of maternal mRNAs by maternally stored factors</t>
  </si>
  <si>
    <t>Z-decay: degradation of maternal mRNAs by zygotically expressed factors</t>
  </si>
  <si>
    <t>Replacement of protamines by nucleosomes in the male pronucleus</t>
  </si>
  <si>
    <t>Somitogenesis</t>
  </si>
  <si>
    <t>Regulation of MITF-M-dependent genes involved in cell cycle and proliferation</t>
  </si>
  <si>
    <t>Growth hormone receptor signaling</t>
  </si>
  <si>
    <t>Specification of primordial germ cells</t>
  </si>
  <si>
    <t>TGFBR3 PTM regulation</t>
  </si>
  <si>
    <t>TGFBR3 expression</t>
  </si>
  <si>
    <t>TGFBR3 regulates FGF2 signaling</t>
  </si>
  <si>
    <t>TGFBR3 regulates activin signaling</t>
  </si>
  <si>
    <t>Maturation of TCA enzymes and regulation of TCA cycle</t>
  </si>
  <si>
    <t>Transcriptional and post-translational regulation of MITF-M expression and activity</t>
  </si>
  <si>
    <t>Malate-aspartate shuttle</t>
  </si>
  <si>
    <t>Protein lipoylation</t>
  </si>
  <si>
    <t>Regulation of pyruvate metabolism</t>
  </si>
  <si>
    <t>Complex III assembly</t>
  </si>
  <si>
    <t>Proteasome assembly</t>
  </si>
  <si>
    <t>Expression of NOTCH2NL genes</t>
  </si>
  <si>
    <t>Antigen processing: Ub, ATP-independent proteasomal degradation</t>
  </si>
  <si>
    <t>Developmental Lineage of Pancreatic Acinar Cells</t>
  </si>
  <si>
    <t>Co-inhibition by BTLA</t>
  </si>
  <si>
    <t>Developmental Lineage of Mammary Gland Alveolar Cells</t>
  </si>
  <si>
    <t>SPOP-mediated proteasomal degradation of PD-L1(CD274)</t>
  </si>
  <si>
    <t>Nuclear RNA decay</t>
  </si>
  <si>
    <t>AMPK-induced ERAD and lysosome mediated degradation of PD-L1(CD274)</t>
  </si>
  <si>
    <t>PD-L1(CD274) glycosylation and translocation to plasma membrane</t>
  </si>
  <si>
    <t>Expression of BMAL (ARNTL), CLOCK, and NPAS2</t>
  </si>
  <si>
    <t>RORA,B,C and NR1D1 (REV-ERBA) regulate gene expression</t>
  </si>
  <si>
    <t>Formation of the polybromo-BAF (pBAF) complex</t>
  </si>
  <si>
    <t>Formation of the embryonic stem cell BAF (esBAF) complex</t>
  </si>
  <si>
    <t>Mitochondrial ribosome-associated quality control</t>
  </si>
  <si>
    <t>Matriglycan biosynthesis on DAG1</t>
  </si>
  <si>
    <t>Ribosome-associated quality control</t>
  </si>
  <si>
    <t>Ribosome Quality Control (RQC) complex extracts and degrades nascent peptide</t>
  </si>
  <si>
    <t>PELO:HBS1L and ABCE1 dissociate a ribosome on a non-stop mRNA</t>
  </si>
  <si>
    <t>ZNF598 and the Ribosome-associated Quality Trigger (RQT) complex dissociate a ribosome stalled on a no-go mRNA</t>
  </si>
  <si>
    <t>SLC-mediated bile acid transport</t>
  </si>
  <si>
    <t>Identifier</t>
  </si>
  <si>
    <t>logFC</t>
  </si>
  <si>
    <t>AveExpr</t>
  </si>
  <si>
    <t>t</t>
  </si>
  <si>
    <t>P.Value</t>
  </si>
  <si>
    <t>adj.P.Val</t>
  </si>
  <si>
    <t>B</t>
  </si>
  <si>
    <t>Q9H1C7</t>
  </si>
  <si>
    <t>Q14532</t>
  </si>
  <si>
    <t>P02766</t>
  </si>
  <si>
    <t>Q8NCR9</t>
  </si>
  <si>
    <t>Q9BYF1</t>
  </si>
  <si>
    <t>P07237</t>
  </si>
  <si>
    <t>O60229</t>
  </si>
  <si>
    <t>Q5MY95</t>
  </si>
  <si>
    <t>P63167</t>
  </si>
  <si>
    <t>P17931</t>
  </si>
  <si>
    <t>P0DJD7</t>
  </si>
  <si>
    <t>P17858</t>
  </si>
  <si>
    <t>P00813</t>
  </si>
  <si>
    <t>Q13277</t>
  </si>
  <si>
    <t>P02461</t>
  </si>
  <si>
    <t>Q9NR31</t>
  </si>
  <si>
    <t>Q13835</t>
  </si>
  <si>
    <t>Q14165</t>
  </si>
  <si>
    <t>Q6P1J6</t>
  </si>
  <si>
    <t>P05089</t>
  </si>
  <si>
    <t>P27487</t>
  </si>
  <si>
    <t>P40925</t>
  </si>
  <si>
    <t>P06396</t>
  </si>
  <si>
    <t>Q6PCB6</t>
  </si>
  <si>
    <t>P25774</t>
  </si>
  <si>
    <t>Q99828</t>
  </si>
  <si>
    <t>P53990</t>
  </si>
  <si>
    <t>P11055</t>
  </si>
  <si>
    <t>Q53EL6</t>
  </si>
  <si>
    <t>P11216</t>
  </si>
  <si>
    <t>O00757</t>
  </si>
  <si>
    <t>Q9Y277</t>
  </si>
  <si>
    <t>P32119</t>
  </si>
  <si>
    <t>Q3MIR4</t>
  </si>
  <si>
    <t>Q96S97</t>
  </si>
  <si>
    <t>Q9NZ01</t>
  </si>
  <si>
    <t>P12235</t>
  </si>
  <si>
    <t>P60903</t>
  </si>
  <si>
    <t>O95571</t>
  </si>
  <si>
    <t>Q05513</t>
  </si>
  <si>
    <t>P10253</t>
  </si>
  <si>
    <t>Q6GPI1</t>
  </si>
  <si>
    <t>P55083</t>
  </si>
  <si>
    <t>O14908</t>
  </si>
  <si>
    <t>Q9BUF7</t>
  </si>
  <si>
    <t>P62249</t>
  </si>
  <si>
    <t>Q5VZK9</t>
  </si>
  <si>
    <t>P43304</t>
  </si>
  <si>
    <t>O75746</t>
  </si>
  <si>
    <t>P13164</t>
  </si>
  <si>
    <t>P02814</t>
  </si>
  <si>
    <t>Q14847</t>
  </si>
  <si>
    <t>A0A0C4DH73</t>
  </si>
  <si>
    <t>P02585</t>
  </si>
  <si>
    <t>P01601</t>
  </si>
  <si>
    <t>Q8IUC4</t>
  </si>
  <si>
    <t>P09525</t>
  </si>
  <si>
    <t>Q13643</t>
  </si>
  <si>
    <t>P01714</t>
  </si>
  <si>
    <t>P05026</t>
  </si>
  <si>
    <t>P01834</t>
  </si>
  <si>
    <t>P07686</t>
  </si>
  <si>
    <t>P62714</t>
  </si>
  <si>
    <t>O15511</t>
  </si>
  <si>
    <t>Q9UL26</t>
  </si>
  <si>
    <t>P01619</t>
  </si>
  <si>
    <t>Q9H4M9</t>
  </si>
  <si>
    <t>Q9Y223</t>
  </si>
  <si>
    <t>Q96CS7</t>
  </si>
  <si>
    <t>A1</t>
  </si>
  <si>
    <t>A2</t>
  </si>
  <si>
    <t>B1</t>
  </si>
  <si>
    <t>B2</t>
  </si>
  <si>
    <t>TOT</t>
  </si>
  <si>
    <t>Interactors</t>
  </si>
  <si>
    <t>Direction.C1differential</t>
  </si>
  <si>
    <t>CDR.C1differential</t>
  </si>
  <si>
    <t>PValue.C1differential</t>
  </si>
  <si>
    <t>NGenes.C1differential</t>
  </si>
  <si>
    <t>av_foldchange.C1differential</t>
  </si>
  <si>
    <t>sig.C1differential</t>
  </si>
  <si>
    <t>Direction.C2differential</t>
  </si>
  <si>
    <t>CDR.C2differential</t>
  </si>
  <si>
    <t>PValue.C2differential</t>
  </si>
  <si>
    <t>NGenes.C2differential</t>
  </si>
  <si>
    <t>av_foldchange.C2differential</t>
  </si>
  <si>
    <t>sig.C2differential</t>
  </si>
  <si>
    <t>logFC A1</t>
  </si>
  <si>
    <t>logFC A2</t>
  </si>
  <si>
    <t>logFC B1</t>
  </si>
  <si>
    <t>logFC B2</t>
  </si>
  <si>
    <t>Protein</t>
  </si>
  <si>
    <t>Entry Name</t>
  </si>
  <si>
    <t>Protein names</t>
  </si>
  <si>
    <t>Gene Names</t>
  </si>
  <si>
    <t>Catalytic activity</t>
  </si>
  <si>
    <t>Pathway</t>
  </si>
  <si>
    <t>Function [CC]</t>
  </si>
  <si>
    <t>Activity regulation</t>
  </si>
  <si>
    <t>Gene Ontology (biological process)</t>
  </si>
  <si>
    <t>Gene Ontology (cellular component)</t>
  </si>
  <si>
    <t>Gene Ontology (molecular function)</t>
  </si>
  <si>
    <t>Involvement in disease</t>
  </si>
  <si>
    <t>Subcellular location [CC]</t>
  </si>
  <si>
    <t>Intramembrane</t>
  </si>
  <si>
    <t>Transmembrane</t>
  </si>
  <si>
    <t>Topological domain</t>
  </si>
  <si>
    <t>Reactome</t>
  </si>
  <si>
    <t>UniPathway</t>
  </si>
  <si>
    <t>KV112_HUMAN</t>
  </si>
  <si>
    <t>Immunoglobulin kappa variable 1-12</t>
  </si>
  <si>
    <t>IGKV1-12</t>
  </si>
  <si>
    <t/>
  </si>
  <si>
    <t>adaptive immune response [GO:0002250]; immune response [GO:0006955]</t>
  </si>
  <si>
    <t>extracellular region [GO:0005576]; immunoglobulin complex [GO:0019814]; plasma membrane [GO:0005886]</t>
  </si>
  <si>
    <t>R-HSA-166663;R-HSA-173623;R-HSA-198933;R-HSA-202733;R-HSA-2029481;R-HSA-2029482;R-HSA-2029485;R-HSA-2168880;R-HSA-2454202;R-HSA-2730905;R-HSA-2871796;R-HSA-2871809;R-HSA-2871837;R-HSA-5690714;R-HSA-9664323;R-HSA-9664422;R-HSA-9679191;R-HSA-977606;R-HSA-983695;</t>
  </si>
  <si>
    <t>F16P2_HUMAN</t>
  </si>
  <si>
    <t>Fructose-1,6-bisphosphatase isozyme 2 (FBPase 2) (EC 3.1.3.11) (D-fructose-1,6-bisphosphate 1-phosphohydrolase 2) (Muscle FBPase)</t>
  </si>
  <si>
    <t>FBP2</t>
  </si>
  <si>
    <t>fructose metabolic process [GO:0006000]; gluconeogenesis [GO:0006094]</t>
  </si>
  <si>
    <t>anchoring junction [GO:0070161]; cytoplasm [GO:0005737]; cytosol [GO:0005829]; extracellular exosome [GO:0070062]; nucleus [GO:0005634]; Z disc [GO:0030018]</t>
  </si>
  <si>
    <t>fructose 1,6-bisphosphate 1-phosphatase activity [GO:0042132]; identical protein binding [GO:0042802]; metal ion binding [GO:0046872]</t>
  </si>
  <si>
    <t>DISEASE: Leukodystrophy, childhood-onset, remitting (CORLK) [MIM:619864]: An autosomal dominant disorder characterized by loss of developmental abilities, demyelination and leukodystrophy on brain imaging, triggered by fever or infection in the first year of life. Abnormalities almost completely resolve over a period of 1 to 2 years, and affected children regain normal development accompanied by remyelination. {ECO:0000269|PubMed:33977262}. Note=The disease may be caused by variants affecting the gene represented in this entry.</t>
  </si>
  <si>
    <t>R-HSA-70263;</t>
  </si>
  <si>
    <t>UPA00138;</t>
  </si>
  <si>
    <t>GIPC1_HUMAN</t>
  </si>
  <si>
    <t>PDZ domain-containing protein GIPC1 (GAIP C-terminus-interacting protein) (RGS-GAIP-interacting protein) (RGS19-interacting protein 1) (Synectin) (Tax interaction protein 2) (TIP-2)</t>
  </si>
  <si>
    <t>GIPC1 C19orf3 GIPC RGS19IP1</t>
  </si>
  <si>
    <t>actin filament organization [GO:0007015]; chemical synaptic transmission [GO:0007268]; endothelial cell migration [GO:0043542]; G protein-coupled receptor signaling pathway [GO:0007186]; glutamate secretion [GO:0014047]; negative regulation of proteasomal ubiquitin-dependent protein catabolic process [GO:0032435]; positive regulation of cytokinesis [GO:0032467]; positive regulation of melanin biosynthetic process [GO:0048023]; positive regulation of transforming growth factor beta receptor signaling pathway [GO:0030511]; presynaptic modulation of chemical synaptic transmission [GO:0099171]; protein targeting [GO:0006605]; regulation of protein stability [GO:0031647]; regulation of synaptic plasticity [GO:0048167]; Rho protein signal transduction [GO:0007266]</t>
  </si>
  <si>
    <t>cell cortex [GO:0005938]; cytoplasm [GO:0005737]; cytoplasmic vesicle [GO:0031410]; cytosol [GO:0005829]; dendritic shaft [GO:0043198]; dendritic spine [GO:0043197]; extracellular exosome [GO:0070062]; glutamatergic synapse [GO:0098978]; membrane [GO:0016020]; Schaffer collateral - CA1 synapse [GO:0098685]; synaptic vesicle [GO:0008021]; vesicle membrane [GO:0012506]</t>
  </si>
  <si>
    <t>actin binding [GO:0003779]; cadherin binding [GO:0045296]; identical protein binding [GO:0042802]; myosin binding [GO:0017022]; signaling receptor binding [GO:0005102]</t>
  </si>
  <si>
    <t>DISEASE: Oculopharyngodistal myopathy 2 (OPDM2) [MIM:618940]: A form of oculopharyngodistal myopathy, a muscle disorder characterized by progressive ptosis, external ophthalmoplegia, and weakness of the masseter, facial, pharyngeal, and distal limb muscles. The myopathological features are presence of rimmed vacuoles in the muscle fibers and myopathic changes of differing severity. OPDM2 inheritance pattern is autosomal dominant. {ECO:0000269|PubMed:32413282}. Note=The disease may be caused by variants affecting the gene represented in this entry. GGC repeat expansions in the 5'-UTR ranging from 73 to 164 were reported in patients, compared with a normal range from 12 to 32 in unaffected individuals. Patient skeletal muscle showed similar protein levels to those of unaffected individuals. {ECO:0000269|PubMed:32413282}.</t>
  </si>
  <si>
    <t>R-HSA-190370;R-HSA-190373;R-HSA-9839389;R-HSA-9839397;</t>
  </si>
  <si>
    <t>ARPC5_HUMAN</t>
  </si>
  <si>
    <t>Actin-related protein 2/3 complex subunit 5 (Arp2/3 complex 16 kDa subunit) (p16-ARC)</t>
  </si>
  <si>
    <t>ARPC5 ARC16</t>
  </si>
  <si>
    <t>actin cytoskeleton organization [GO:0030036]; Arp2/3 complex-mediated actin nucleation [GO:0034314]; cell migration [GO:0016477]; regulation of actin filament polymerization [GO:0030833]</t>
  </si>
  <si>
    <t>actin cytoskeleton [GO:0015629]; Arp2/3 protein complex [GO:0005885]; cortical cytoskeleton [GO:0030863]; cytoplasm [GO:0005737]; cytosol [GO:0005829]; extracellular exosome [GO:0070062]; extracellular region [GO:0005576]; ficolin-1-rich granule lumen [GO:1904813]; focal adhesion [GO:0005925]; lamellipodium [GO:0030027]; nucleus [GO:0005634]; secretory granule lumen [GO:0034774]; site of double-strand break [GO:0035861]</t>
  </si>
  <si>
    <t>actin binding [GO:0003779]; protein-macromolecule adaptor activity [GO:0030674]; structural constituent of cytoskeleton [GO:0005200]</t>
  </si>
  <si>
    <t>DISEASE: Immunodeficiency 113 with autoimmunity and autoinflammation (IMD113) [MIM:620565]: An autosomal recessive immunologic disorder characterized by recurrent and severe infections, early-onset autoimmunity, inflammation, and facial dysmorphism. Features of autoimmunity and autoinflammation include hemolytic anemia, thrombocytopenia, hepatosplenomegaly, leukocytosis, neutrophilia, and elevated acute phase reactants. {ECO:0000269|PubMed:37349293}. Note=The disease is caused by variants affecting the gene represented in this entry.</t>
  </si>
  <si>
    <t>R-HSA-2029482;R-HSA-3928662;R-HSA-5663213;R-HSA-6798695;R-HSA-8856828;R-HSA-9664422;</t>
  </si>
  <si>
    <t>KALRN_HUMAN</t>
  </si>
  <si>
    <t>Kalirin (EC 2.7.11.1) (Huntingtin-associated protein-interacting protein) (Protein Duo) (Serine/threonine-protein kinase with Dbl- and pleckstrin homology domain)</t>
  </si>
  <si>
    <t>KALRN DUET DUO HAPIP TRAD</t>
  </si>
  <si>
    <t>axon guidance [GO:0007411]; ephrin receptor signaling pathway [GO:0048013]; intracellular signal transduction [GO:0035556]; nervous system development [GO:0007399]; protein phosphorylation [GO:0006468]; regulation of small GTPase mediated signal transduction [GO:0051056]; signal transduction [GO:0007165]; vesicle-mediated transport [GO:0016192]</t>
  </si>
  <si>
    <t>actin cytoskeleton [GO:0015629]; cytoplasm [GO:0005737]; cytosol [GO:0005829]; extracellular exosome [GO:0070062]; extrinsic component of membrane [GO:0019898]; postsynaptic density [GO:0014069]</t>
  </si>
  <si>
    <t>ATP binding [GO:0005524]; guanyl-nucleotide exchange factor activity [GO:0005085]; metal ion binding [GO:0046872]; protein serine kinase activity [GO:0106310]; protein serine/threonine kinase activity [GO:0004674]</t>
  </si>
  <si>
    <t>R-HSA-193648;R-HSA-3928662;R-HSA-416476;R-HSA-416482;R-HSA-5687128;R-HSA-8980692;R-HSA-9013149;R-HSA-9013408;</t>
  </si>
  <si>
    <t>S2512_HUMAN</t>
  </si>
  <si>
    <t>Electrogenic aspartate/glutamate antiporter SLC25A12, mitochondrial (Araceli hiperlarga) (Aralar) (Aralar1) (Mitochondrial aspartate glutamate carrier 1) (Solute carrier family 25 member 12)</t>
  </si>
  <si>
    <t>SLC25A12 AGC1 ARALAR1</t>
  </si>
  <si>
    <t>aspartate transmembrane transport [GO:0015810]; L-glutamate transmembrane transport [GO:0015813]; malate-aspartate shuttle [GO:0043490]; response to calcium ion [GO:0051592]</t>
  </si>
  <si>
    <t>membrane [GO:0016020]; mitochondrial inner membrane [GO:0005743]; mitochondrion [GO:0005739]</t>
  </si>
  <si>
    <t>3-sulfino-L-alanine: proton, glutamate antiporter activity [GO:0000514]; aspartate:glutamate, proton antiporter activity [GO:0000515]; calcium ion binding [GO:0005509]; identical protein binding [GO:0042802]; L-aspartate transmembrane transporter activity [GO:0015183]; L-glutamate transmembrane transporter activity [GO:0005313]</t>
  </si>
  <si>
    <t>DISEASE: Developmental and epileptic encephalopathy 39 with leukodystrophy (DEE39) [MIM:612949]: A form of epileptic encephalopathy, a heterogeneous group of severe early-onset epilepsies characterized by refractory seizures, neurodevelopmental impairment, and poor prognosis. Development is normal prior to seizure onset, after which cognitive and motor delays become apparent. DEE39 is characterized by global hypomyelination of the central nervous system, with the gray matter appearing relatively unaffected. Inheritance is autosomal recessive. {ECO:0000269|PubMed:19641205, ECO:0000269|PubMed:24515575}. Note=The disease is caused by variants affecting the gene represented in this entry.</t>
  </si>
  <si>
    <t>TRANSMEM 330..347; /note="Helical; Name=1"; /evidence="ECO:0000305|PubMed:9722566"; TRANSMEM 391..410; /note="Helical; Name=2"; /evidence="ECO:0000305|PubMed:9722566"; TRANSMEM 434..447; /note="Helical; Name=3"; /evidence="ECO:0000305|PubMed:9722566"; TRANSMEM 483..502; /note="Helical; Name=4"; /evidence="ECO:0000305|PubMed:9722566"; TRANSMEM 522..539; /note="Helical; Name=5"; /evidence="ECO:0000305|PubMed:9722566"; TRANSMEM 579..598; /note="Helical; Name=6"; /evidence="ECO:0000305|PubMed:9722566"</t>
  </si>
  <si>
    <t>TOPO_DOM 2..329; /note="Mitochondrial intermembrane"; /evidence="ECO:0000269|PubMed:11566871"; TOPO_DOM 348..390; /note="Mitochondrial matrix"; /evidence="ECO:0000305|PubMed:11566871"; TOPO_DOM 411..433; /note="Mitochondrial intermembrane"; /evidence="ECO:0000305|PubMed:11566871"; TOPO_DOM 448..482; /note="Mitochondrial matrix"; /evidence="ECO:0000305|PubMed:11566871"; TOPO_DOM 503..521; /note="Mitochondrial intermembrane"; /evidence="ECO:0000305|PubMed:11566871"; TOPO_DOM 540..578; /note="Mitochondrial matrix"; /evidence="ECO:0000305|PubMed:11566871"; TOPO_DOM 599..678; /note="Mitochondrial intermembrane"; /evidence="ECO:0000305|PubMed:11566871"</t>
  </si>
  <si>
    <t>R-HSA-1268020;R-HSA-8963693;R-HSA-9856872;</t>
  </si>
  <si>
    <t>ETHE1_HUMAN</t>
  </si>
  <si>
    <t>Persulfide dioxygenase ETHE1, mitochondrial (EC 1.13.11.18) (Ethylmalonic encephalopathy protein 1) (Hepatoma subtracted clone one protein) (Sulfur dioxygenase ETHE1)</t>
  </si>
  <si>
    <t>ETHE1 HSCO</t>
  </si>
  <si>
    <t>glutathione metabolic process [GO:0006749]; hydrogen sulfide metabolic process [GO:0070813]</t>
  </si>
  <si>
    <t>cytoplasm [GO:0005737]; mitochondrial matrix [GO:0005759]; mitochondrion [GO:0005739]; nucleus [GO:0005634]</t>
  </si>
  <si>
    <t>identical protein binding [GO:0042802]; iron ion binding [GO:0005506]; sulfur dioxygenase activity [GO:0050313]</t>
  </si>
  <si>
    <t>DISEASE: Ethylmalonic encephalopathy (EE) [MIM:602473]: Autosomal recessive disorder characterized by neurodevelopmental delay and regression, recurrent petechiae, acrocyanosis, diarrhea, leading to death in the first decade of life. It is also associated with persistent lactic acidemia and ethylmalonic and methylsuccinic aciduria. {ECO:0000269|PubMed:14732903, ECO:0000269|PubMed:18593870, ECO:0000269|PubMed:23144459, ECO:0000269|PubMed:31477743}. Note=The disease is caused by variants affecting the gene represented in this entry.</t>
  </si>
  <si>
    <t>R-HSA-1614517;</t>
  </si>
  <si>
    <t>ADA_HUMAN</t>
  </si>
  <si>
    <t>Adenosine deaminase (EC 3.5.4.4) (Adenosine aminohydrolase)</t>
  </si>
  <si>
    <t>ADA ADA1</t>
  </si>
  <si>
    <t>adenosine catabolic process [GO:0006154]; adenosine metabolic process [GO:0046085]; AMP catabolic process [GO:0006196]; cell adhesion [GO:0007155]; dAMP catabolic process [GO:0046059]; hypoxanthine salvage [GO:0043103]; inosine biosynthetic process [GO:0046103]; negative regulation of adenosine receptor signaling pathway [GO:0060169]; purine nucleotide salvage [GO:0032261]; purine ribonucleoside monophosphate biosynthetic process [GO:0009168]; purine-containing compound salvage [GO:0043101]; regulation of cell-cell adhesion mediated by integrin [GO:0033632]; regulation of circadian sleep/wake cycle, sleep [GO:0045187]; response to hypoxia [GO:0001666]; response to purine-containing compound [GO:0014074]; T cell activation [GO:0042110]; xenobiotic metabolic process [GO:0006805]</t>
  </si>
  <si>
    <t>anchoring junction [GO:0070161]; cell surface [GO:0009986]; cytoplasmic vesicle lumen [GO:0060205]; cytosol [GO:0005829]; external side of plasma membrane [GO:0009897]; lysosome [GO:0005764]; membrane [GO:0016020]; plasma membrane [GO:0005886]</t>
  </si>
  <si>
    <t>2'-deoxyadenosine deaminase activity [GO:0046936]; adenosine deaminase activity [GO:0004000]; deaminase activity [GO:0019239]; zinc ion binding [GO:0008270]</t>
  </si>
  <si>
    <t>DISEASE: Severe combined immunodeficiency autosomal recessive T-cell-negative/B-cell-negative/NK-cell-negative due to adenosine deaminase deficiency (ADASCID) [MIM:102700]: An autosomal recessive disorder accounting for about 50% of non-X-linked SCIDs. SCID refers to a genetically and clinically heterogeneous group of rare congenital disorders characterized by impairment of both humoral and cell-mediated immunity, leukopenia, and low or absent antibody levels. Patients with SCID present in infancy with recurrent, persistent infections by opportunistic organisms. The common characteristic of all types of SCID is absence of T-cell-mediated cellular immunity due to a defect in T-cell development. ADA deficiency has been diagnosed in chronically ill teenagers and adults (late or adult onset). Population and newborn screening programs have also identified several healthy individuals with normal immunity who have partial ADA deficiency. {ECO:0000269|PubMed:10200056, ECO:0000269|PubMed:1284479, ECO:0000269|PubMed:2166947, ECO:0000269|PubMed:2783588, ECO:0000269|PubMed:3007108, ECO:0000269|PubMed:3182793, ECO:0000269|PubMed:3839802, ECO:0000269|PubMed:6208479, ECO:0000269|PubMed:7599635, ECO:0000269|PubMed:8227344, ECO:0000269|PubMed:8299233, ECO:0000269|PubMed:9361033}. Note=The disease is caused by variants affecting the gene represented in this entry.</t>
  </si>
  <si>
    <t>R-HSA-74217;R-HSA-9734735;R-HSA-9755088;</t>
  </si>
  <si>
    <t>KVD16_HUMAN</t>
  </si>
  <si>
    <t>Immunoglobulin kappa variable 1D-16 (Ig kappa chain V-I region HK146) (Ig kappa chain V-I region HK189)</t>
  </si>
  <si>
    <t>IGKV1D-16</t>
  </si>
  <si>
    <t>antigen binding [GO:0003823]</t>
  </si>
  <si>
    <t>KV320_HUMAN</t>
  </si>
  <si>
    <t>Immunoglobulin kappa variable 3-20 (Ig kappa chain V-III region B6) (Ig kappa chain V-III region GOL) (Ig kappa chain V-III region HAH) (Ig kappa chain V-III region HIC) (Ig kappa chain V-III region IARC/BL41) (Ig kappa chain V-III region NG9) (Ig kappa chain V-III region SIE) (Ig kappa chain V-III region Ti) (Ig kappa chain V-III region WOL)</t>
  </si>
  <si>
    <t>IGKV3-20</t>
  </si>
  <si>
    <t>adaptive immune response [GO:0002250]; antibacterial humoral response [GO:0019731]; glomerular filtration [GO:0003094]; immune response [GO:0006955]</t>
  </si>
  <si>
    <t>blood microparticle [GO:0072562]; extracellular exosome [GO:0070062]; extracellular region [GO:0005576]; extracellular space [GO:0005615]; immunoglobulin complex [GO:0019814]; monomeric IgA immunoglobulin complex [GO:0071748]; pentameric IgM immunoglobulin complex [GO:0071756]; plasma membrane [GO:0005886]; secretory IgA immunoglobulin complex [GO:0071751]</t>
  </si>
  <si>
    <t>LV319_HUMAN</t>
  </si>
  <si>
    <t>Immunoglobulin lambda variable 3-19 (Ig lambda chain V-III region SH)</t>
  </si>
  <si>
    <t>IGLV3-19</t>
  </si>
  <si>
    <t>extracellular exosome [GO:0070062]; extracellular region [GO:0005576]; immunoglobulin complex [GO:0019814]; plasma membrane [GO:0005886]</t>
  </si>
  <si>
    <t>IGKC_HUMAN</t>
  </si>
  <si>
    <t>Immunoglobulin kappa constant (Ig kappa chain C region) (Ig kappa chain C region AG) (Ig kappa chain C region CUM) (Ig kappa chain C region EU) (Ig kappa chain C region OU) (Ig kappa chain C region ROY) (Ig kappa chain C region TI)</t>
  </si>
  <si>
    <t>IGKC</t>
  </si>
  <si>
    <t>adaptive immune response [GO:0002250]; B cell receptor signaling pathway [GO:0050853]; immune response [GO:0006955]; immunoglobulin mediated immune response [GO:0016064]</t>
  </si>
  <si>
    <t>blood microparticle [GO:0072562]; extracellular exosome [GO:0070062]; extracellular region [GO:0005576]; extracellular space [GO:0005615]; IgG immunoglobulin complex [GO:0071735]; plasma membrane [GO:0005886]</t>
  </si>
  <si>
    <t>DISEASE: Immunoglobulin kappa light chain deficiency (IGKCD) [MIM:614102]: A disease characterized by the complete absence of immunoglobulin kappa chains. {ECO:0000269|PubMed:3931219}. Note=The disease is caused by variants affecting the gene represented in this entry.</t>
  </si>
  <si>
    <t>CO3A1_HUMAN</t>
  </si>
  <si>
    <t>Collagen alpha-1(III) chain</t>
  </si>
  <si>
    <t>COL3A1</t>
  </si>
  <si>
    <t>aorta smooth muscle tissue morphogenesis [GO:0060414]; basement membrane organization [GO:0071711]; cell-matrix adhesion [GO:0007160]; cerebral cortex development [GO:0021987]; chondrocyte differentiation [GO:0002062]; collagen fibril organization [GO:0030199]; elastic fiber assembly [GO:0048251]; endochondral bone morphogenesis [GO:0060350]; fibroblast proliferation [GO:0048144]; heart development [GO:0007507]; in utero embryonic development [GO:0001701]; integrin-mediated signaling pathway [GO:0007229]; layer formation in cerebral cortex [GO:0021819]; limb joint morphogenesis [GO:0036022]; lung development [GO:0030324]; multicellular organism growth [GO:0035264]; negative regulation of immune response [GO:0050777]; negative regulation of neuron migration [GO:2001223]; neuron migration [GO:0001764]; peptide cross-linking [GO:0018149]; platelet activation [GO:0030168]; positive regulation of Rho protein signal transduction [GO:0035025]; response to angiotensin [GO:1990776]; response to cytokine [GO:0034097]; response to radiation [GO:0009314]; skeletal system morphogenesis [GO:0048705]; skin development [GO:0043588]; supramolecular fiber organization [GO:0097435]; tissue homeostasis [GO:0001894]; transforming growth factor beta receptor signaling pathway [GO:0007179]; transforming growth factor beta1 production [GO:0032905]; wound healing [GO:0042060]</t>
  </si>
  <si>
    <t>collagen type III trimer [GO:0005586]; endoplasmic reticulum lumen [GO:0005788]; extracellular matrix [GO:0031012]; extracellular region [GO:0005576]; extracellular space [GO:0005615]</t>
  </si>
  <si>
    <t>extracellular matrix structural constituent [GO:0005201]; extracellular matrix structural constituent conferring tensile strength [GO:0030020]; integrin binding [GO:0005178]; metal ion binding [GO:0046872]; platelet-derived growth factor binding [GO:0048407]; protease binding [GO:0002020]; SMAD binding [GO:0046332]</t>
  </si>
  <si>
    <t>DISEASE: Ehlers-Danlos syndrome, vascular type (EDSVASC) [MIM:130050]: A severe form of Ehlers-Danlos syndrome, a group of connective tissue disorders characterized by skin hyperextensibility, articular hypermobility, and tissue fragility. EDSVASC is an autosomal dominant disease characterized by joint and dermal manifestations as in other forms of the syndrome, and by proneness to spontaneous rupture of bowel and large arteries. The vascular complications may affect all anatomical areas. {ECO:0000269|PubMed:10051163, ECO:0000269|PubMed:10706896, ECO:0000269|PubMed:10923041, ECO:0000269|PubMed:11168790, ECO:0000269|PubMed:12694234, ECO:0000269|PubMed:12786757, ECO:0000269|PubMed:1352273, ECO:0000269|PubMed:1357232, ECO:0000269|PubMed:1370809, ECO:0000269|PubMed:1496983, ECO:0000269|PubMed:1895316, ECO:0000269|PubMed:21086191, ECO:0000269|PubMed:2243125, ECO:0000269|PubMed:2349939, ECO:0000269|PubMed:2492273, ECO:0000269|PubMed:2808425, ECO:0000269|PubMed:7749417, ECO:0000269|PubMed:7833919, ECO:0000269|PubMed:7912131, ECO:0000269|PubMed:8019562, ECO:0000269|PubMed:8098182, ECO:0000269|PubMed:8411057, ECO:0000269|PubMed:8514866, ECO:0000269|PubMed:8664902, ECO:0000269|PubMed:8680408, ECO:0000269|PubMed:8884076, ECO:0000269|PubMed:8990011, ECO:0000269|PubMed:9036918, ECO:0000269|PubMed:9147870, ECO:0000269|PubMed:9452103, ECO:0000269|Ref.50, ECO:0000269|Ref.55}. Note=The disease is caused by variants affecting the gene represented in this entry.; DISEASE: Polymicrogyria with or without vascular-type Ehlers-Danlos syndrome (PMGEDSV) [MIM:618343]: An autosomal recessive disorder with a highly variable phenotype and onset in early childhood. Disease features include cobblestone-like malformation of the cortex, polymicrogyria, intellectual and motor developmental delay, small joint hypermobility, vascular fragility, aneurysms, thin translucent skin and easy bruising, congenital heart defects, and foot deformities. Early death due to vascular dissection may occur. {ECO:0000269|PubMed:19455184, ECO:0000269|PubMed:25205403, ECO:0000269|PubMed:28258187, ECO:0000269|PubMed:28742248}. Note=The disease is caused by variants affecting the gene represented in this entry.</t>
  </si>
  <si>
    <t>R-HSA-1442490;R-HSA-1566977;R-HSA-1650814;R-HSA-186797;R-HSA-198933;R-HSA-2022090;R-HSA-216083;R-HSA-3000170;R-HSA-3000171;R-HSA-3000178;R-HSA-3000480;R-HSA-419037;R-HSA-8874081;R-HSA-8948216;R-HSA-9925563;</t>
  </si>
  <si>
    <t>TNNC2_HUMAN</t>
  </si>
  <si>
    <t>Troponin C, skeletal muscle</t>
  </si>
  <si>
    <t>TNNC2</t>
  </si>
  <si>
    <t>regulation of muscle contraction [GO:0006937]; skeletal muscle contraction [GO:0003009]</t>
  </si>
  <si>
    <t>cytosol [GO:0005829]; troponin complex [GO:0005861]</t>
  </si>
  <si>
    <t>calcium ion binding [GO:0005509]</t>
  </si>
  <si>
    <t>DISEASE: Congenital myopathy 15 (CMYO15) [MIM:620161]: An autosomal dominant myopathy characterized by neonatal onset of hypotonia, muscle weakness, and respiratory muscle involvement resulting in severe respiratory insufficiency. The disorder improves over time, although forced vital capacity remains decreased. Other features include facial weakness, often with ptosis or external ophthalmoplegia, jaw or distal joint contractures, scoliosis, and osteopenia. {ECO:0000269|PubMed:33755597}. Note=The disease is caused by variants affecting the gene represented in this entry.</t>
  </si>
  <si>
    <t>R-HSA-390522;</t>
  </si>
  <si>
    <t>TTHY_HUMAN</t>
  </si>
  <si>
    <t>Transthyretin (ATTR) (Prealbumin) (TBPA)</t>
  </si>
  <si>
    <t>TTR PALB</t>
  </si>
  <si>
    <t>purine nucleobase metabolic process [GO:0006144]; retinoid metabolic process [GO:0001523]</t>
  </si>
  <si>
    <t>azurophil granule lumen [GO:0035578]; extracellular exosome [GO:0070062]; extracellular region [GO:0005576]; extracellular space [GO:0005615]; protein-containing complex [GO:0032991]</t>
  </si>
  <si>
    <t>hormone activity [GO:0005179]; hormone binding [GO:0042562]; identical protein binding [GO:0042802]; molecular sequestering activity [GO:0140313]; protein-containing complex binding [GO:0044877]</t>
  </si>
  <si>
    <t>DISEASE: Amyloidosis, hereditary systemic 1 (AMYLD1) [MIM:105210]: A form of hereditary systemic amyloidosis, a disorder characterized by amyloid deposition in multiple tissues resulting in a wide clinical spectrum. AMYLD1 is an autosomal dominant form due to transthyretin amyloid deposition. Protein fibrils can form in different tissues leading to amyloid polyneuropathies, amyloidotic cardiomyopathy, carpal tunnel syndrome, systemic senile amyloidosis. The disease includes leptomeningeal amyloidosis that is characterized by primary involvement of the central nervous system. Neuropathologic examination shows amyloid in the walls of leptomeningeal vessels, in pia arachnoid, and subpial deposits. Some patients also develop vitreous amyloid deposition that leads to visual impairment (oculoleptomeningeal amyloidosis). Clinical features include seizures, stroke-like episodes, dementia, psychomotor deterioration, variable amyloid deposition in the vitreous humor. {ECO:0000269|PubMed:10036587, ECO:0000269|PubMed:10071047, ECO:0000269|PubMed:10211412, ECO:0000269|PubMed:10436378, ECO:0000269|PubMed:10439117, ECO:0000269|PubMed:10611950, ECO:0000269|PubMed:10627135, ECO:0000269|PubMed:10694917, ECO:0000269|PubMed:10842705, ECO:0000269|PubMed:10842718, ECO:0000269|PubMed:10882995, ECO:0000269|PubMed:11243784, ECO:0000269|PubMed:11445644, ECO:0000269|PubMed:11866053, ECO:0000269|PubMed:12050338, ECO:0000269|PubMed:12403615, ECO:0000269|PubMed:12557757, ECO:0000269|PubMed:12771253, ECO:0000269|PubMed:1301926, ECO:0000269|PubMed:1351039, ECO:0000269|PubMed:1362222, ECO:0000269|PubMed:1436517, ECO:0000269|PubMed:1517749, ECO:0000269|PubMed:1520326, ECO:0000269|PubMed:1520336, ECO:0000269|PubMed:15214015, ECO:0000269|PubMed:15217993, ECO:0000269|PubMed:1544214, ECO:0000269|PubMed:15478468, ECO:0000269|PubMed:1570831, ECO:0000269|PubMed:15735344, ECO:0000269|PubMed:16185074, ECO:0000269|PubMed:1656975, ECO:0000269|PubMed:16627944, ECO:0000269|PubMed:1734866, ECO:0000269|PubMed:17453626, ECO:0000269|PubMed:17503405, ECO:0000269|PubMed:17577687, ECO:0000269|PubMed:17635579, ECO:0000269|PubMed:19167329, ECO:0000269|PubMed:1932142, ECO:0000269|PubMed:2046936, ECO:0000269|PubMed:2161654, ECO:0000269|PubMed:23317988, ECO:0000269|PubMed:2363717, ECO:0000269|PubMed:2891727, ECO:0000269|PubMed:3022108, ECO:0000269|PubMed:3135807, ECO:0000269|PubMed:3722385, ECO:0000269|PubMed:3818577, ECO:0000269|PubMed:6487335, ECO:0000269|PubMed:6583672, ECO:0000269|PubMed:6651852, ECO:0000269|PubMed:7599630, ECO:0000269|PubMed:7655883, ECO:0000269|PubMed:7850982, ECO:0000269|PubMed:7910950, ECO:0000269|PubMed:7914929, ECO:0000269|PubMed:7923855, ECO:0000269|PubMed:8019560, ECO:0000269|PubMed:8038017, ECO:0000269|PubMed:8081397, ECO:0000269|PubMed:8095302, ECO:0000269|PubMed:8133316, ECO:0000269|PubMed:8257997, ECO:0000269|PubMed:8352764, ECO:0000269|PubMed:8382610, ECO:0000269|PubMed:8428915, ECO:0000269|PubMed:8579098, ECO:0000269|PubMed:8990019, ECO:0000269|PubMed:9066351, ECO:0000269|PubMed:9605286, ECO:0000269|PubMed:9733771, ECO:0000269|Ref.90}. Note=The disease is caused by variants affecting the gene represented in this entry.; DISEASE: Hyperthyroxinemia, dystransthyretinemic (DTTRH) [MIM:145680]: A condition characterized by elevation of total and free thyroxine in healthy, euthyroid persons without detectable binding protein abnormalities. {ECO:0000269|PubMed:1979335}. Note=The disease is caused by variants affecting the gene represented in this entry.; DISEASE: Carpal tunnel syndrome 1 (CTS1) [MIM:115430]: A condition characterized by entrapment of the median nerve within the carpal tunnel. Symptoms include burning pain and paresthesias involving the ventral surface of the hand and fingers which may radiate proximally. Impairment of sensation in the distribution of the median nerve and thenar muscle atrophy may occur. This condition may be associated with repetitive occupational trauma, wrist injuries, amyloid neuropathies, rheumatoid arthritis. {ECO:0000269|PubMed:8309582}. Note=The disease is caused by variants affecting the gene represented in this entry.</t>
  </si>
  <si>
    <t>R-HSA-2453902;R-HSA-3000171;R-HSA-6798695;R-HSA-975634;R-HSA-977225;R-HSA-9918449;</t>
  </si>
  <si>
    <t>SMR3B_HUMAN</t>
  </si>
  <si>
    <t>Submaxillary gland androgen-regulated protein 3B (Proline-rich peptide P-B) (Proline-rich protein 3) [Cleaved into: Peptide P-A; Peptide D1A]</t>
  </si>
  <si>
    <t>SMR3B PBII PRL3 PROL3</t>
  </si>
  <si>
    <t>regulation of sensory perception of pain [GO:0051930]</t>
  </si>
  <si>
    <t>extracellular exosome [GO:0070062]; extracellular space [GO:0005615]</t>
  </si>
  <si>
    <t>endopeptidase inhibitor activity [GO:0004866]</t>
  </si>
  <si>
    <t>AT1B1_HUMAN</t>
  </si>
  <si>
    <t>Sodium/potassium-transporting ATPase subunit beta-1 (Sodium/potassium-dependent ATPase subunit beta-1)</t>
  </si>
  <si>
    <t>ATP1B1 ATP1B</t>
  </si>
  <si>
    <t>ATP metabolic process [GO:0046034]; cardiac muscle contraction [GO:0060048]; cell adhesion [GO:0007155]; cell communication by electrical coupling involved in cardiac conduction [GO:0086064]; establishment or maintenance of transmembrane electrochemical gradient [GO:0010248]; innate immune response [GO:0045087]; intracellular calcium ion homeostasis [GO:0006874]; intracellular potassium ion homeostasis [GO:0030007]; intracellular sodium ion homeostasis [GO:0006883]; membrane repolarization [GO:0086009]; membrane repolarization during cardiac muscle cell action potential [GO:0086013]; positive regulation of potassium ion import across plasma membrane [GO:1903288]; positive regulation of sodium ion export across plasma membrane [GO:1903278]; potassium ion import across plasma membrane [GO:1990573]; protein localization to plasma membrane [GO:0072659]; protein stabilization [GO:0050821]; protein transport into plasma membrane raft [GO:0044861]; proton transmembrane transport [GO:1902600]; regulation of calcium ion transmembrane transport [GO:1903169]; regulation of cardiac muscle contraction by calcium ion signaling [GO:0010882]; regulation of gene expression [GO:0010468]; relaxation of cardiac muscle [GO:0055119]; response to hypoxia [GO:0001666]; sodium ion export across plasma membrane [GO:0036376]; sodium ion transmembrane transport [GO:0035725]</t>
  </si>
  <si>
    <t>apical plasma membrane [GO:0016324]; basolateral plasma membrane [GO:0016323]; caveola [GO:0005901]; extracellular exosome [GO:0070062]; extracellular vesicle [GO:1903561]; intercalated disc [GO:0014704]; lateral plasma membrane [GO:0016328]; membrane [GO:0016020]; organelle membrane [GO:0031090]; plasma membrane [GO:0005886]; sarcolemma [GO:0042383]; sodium:potassium-exchanging ATPase complex [GO:0005890]; sperm flagellum [GO:0036126]; T-tubule [GO:0030315]</t>
  </si>
  <si>
    <t>ATPase activator activity [GO:0001671]; ATPase binding [GO:0051117]; MHC class II protein complex binding [GO:0023026]; P-type sodium:potassium-exchanging transporter activity [GO:0005391]; protein heterodimerization activity [GO:0046982]; protein kinase binding [GO:0019901]; protein-macromolecule adaptor activity [GO:0030674]; transporter activator activity [GO:0141109]</t>
  </si>
  <si>
    <t>TRANSMEM 35..62; /note="Helical; Signal-anchor for type II membrane protein"; /evidence="ECO:0000255"</t>
  </si>
  <si>
    <t>TOPO_DOM 1..34; /note="Cytoplasmic"; /evidence="ECO:0000255"; TOPO_DOM 63..303; /note="Extracellular"; /evidence="ECO:0000255"</t>
  </si>
  <si>
    <t>R-HSA-210991;R-HSA-5578775;R-HSA-936837;R-HSA-9679191;</t>
  </si>
  <si>
    <t>ARGI1_HUMAN</t>
  </si>
  <si>
    <t>Arginase-1 (EC 3.5.3.1) (Liver-type arginase) (Type I arginase)</t>
  </si>
  <si>
    <t>ARG1</t>
  </si>
  <si>
    <t>adaptive immune response [GO:0002250]; defense response to protozoan [GO:0042832]; innate immune response [GO:0045087]; L-arginine catabolic process [GO:0006527]; negative regulation of activated T cell proliferation [GO:0046007]; negative regulation of T cell proliferation [GO:0042130]; negative regulation of T-helper 2 cell cytokine production [GO:2000552]; negative regulation of type II interferon-mediated signaling pathway [GO:0060336]; positive regulation of neutrophil mediated killing of fungus [GO:0070965]; urea cycle [GO:0000050]</t>
  </si>
  <si>
    <t>azurophil granule lumen [GO:0035578]; cytoplasm [GO:0005737]; cytosol [GO:0005829]; extracellular region [GO:0005576]; extracellular space [GO:0005615]; nucleus [GO:0005634]; specific granule lumen [GO:0035580]</t>
  </si>
  <si>
    <t>arginase activity [GO:0004053]; manganese ion binding [GO:0030145]</t>
  </si>
  <si>
    <t>DISEASE: Argininemia (ARGIN) [MIM:207800]: A rare autosomal recessive disorder of the urea cycle. Arginine is elevated in the blood and cerebrospinal fluid, and periodic hyperammonemia occurs. Clinical manifestations include developmental delay, seizures, intellectual disability, hypotonia, ataxia and progressive spastic quadriplegia. {ECO:0000269|PubMed:1463019, ECO:0000269|PubMed:22959135, ECO:0000269|PubMed:23859858, ECO:0000269|PubMed:7649538}. Note=The disease is caused by variants affecting the gene represented in this entry.</t>
  </si>
  <si>
    <t>R-HSA-6798695;R-HSA-70635;R-HSA-9956514;</t>
  </si>
  <si>
    <t>UPA00158;</t>
  </si>
  <si>
    <t>GELS_HUMAN</t>
  </si>
  <si>
    <t>Gelsolin (AGEL) (Actin-depolymerizing factor) (ADF) (Brevin)</t>
  </si>
  <si>
    <t>GSN</t>
  </si>
  <si>
    <t>actin filament capping [GO:0051693]; actin filament depolymerization [GO:0030042]; actin filament organization [GO:0007015]; actin filament polymerization [GO:0030041]; actin filament severing [GO:0051014]; actin polymerization or depolymerization [GO:0008154]; amyloid fibril formation [GO:1990000]; barbed-end actin filament capping [GO:0051016]; cardiac muscle cell contraction [GO:0086003]; cell projection assembly [GO:0030031]; central nervous system development [GO:0007417]; cilium assembly [GO:0060271]; hepatocyte apoptotic process [GO:0097284]; host-mediated suppression of symbiont invasion [GO:0046597]; phagocytosis, engulfment [GO:0006911]; positive regulation of actin nucleation [GO:0051127]; positive regulation of gene expression [GO:0010628]; positive regulation of keratinocyte apoptotic process [GO:1902174]; positive regulation of protein processing in phagocytic vesicle [GO:1903923]; protein destabilization [GO:0031648]; regulation of establishment of T cell polarity [GO:1903903]; regulation of plasma membrane raft polarization [GO:1903906]; regulation of receptor clustering [GO:1903909]; relaxation of cardiac muscle [GO:0055119]; renal protein absorption [GO:0097017]; response to muscle stretch [GO:0035994]; striated muscle atrophy [GO:0014891]</t>
  </si>
  <si>
    <t>actin cap [GO:0030478]; actin cytoskeleton [GO:0015629]; blood microparticle [GO:0072562]; cytoplasm [GO:0005737]; cytosol [GO:0005829]; extracellular exosome [GO:0070062]; extracellular region [GO:0005576]; extracellular space [GO:0005615]; ficolin-1-rich granule lumen [GO:1904813]; focal adhesion [GO:0005925]; lamellipodium [GO:0030027]; phagocytic vesicle [GO:0045335]; plasma membrane [GO:0005886]; sarcoplasm [GO:0016528]; secretory granule lumen [GO:0034774]</t>
  </si>
  <si>
    <t>actin binding [GO:0003779]; actin filament binding [GO:0051015]; calcium ion binding [GO:0005509]; myosin II binding [GO:0045159]; phosphatidylinositol 3-kinase catalytic subunit binding [GO:0036313]; phosphatidylinositol-4,5-bisphosphate binding [GO:0005546]</t>
  </si>
  <si>
    <t>DISEASE: Amyloidosis, hereditary systemic 4, Finnish type (AMYLD4) [MIM:105120]: A form of hereditary systemic amyloidosis, a disorder characterized by amyloid deposition in multiple tissues resulting in a wide clinical spectrum. AMYLD4 is due to gelsolin amyloid deposition and is typically characterized by cranial neuropathy and lattice corneal dystrophy. Most patients have modest involvement of internal organs, but severe systemic disease can develop in some individuals causing peripheral polyneuropathy, amyloid cardiomyopathy, and nephrotic syndrome leading to renal failure. AMYLD4 is usually inherited in an autosomal dominant pattern. However, homozygotes with a more severe phenotype have also been reported. {ECO:0000269|PubMed:1338910, ECO:0000269|PubMed:19666512, ECO:0000269|PubMed:2176481}. Note=The disease is caused by variants affecting the gene represented in this entry.</t>
  </si>
  <si>
    <t>R-HSA-264870;R-HSA-6798695;R-HSA-9662361;R-HSA-977225;</t>
  </si>
  <si>
    <t>PDIA1_HUMAN</t>
  </si>
  <si>
    <t>Protein disulfide-isomerase (PDI) (EC 5.3.4.1) (Cellular thyroid hormone-binding protein) (Prolyl 4-hydroxylase subunit beta) (p55)</t>
  </si>
  <si>
    <t>P4HB ERBA2L PDI PDIA1 PO4DB</t>
  </si>
  <si>
    <t>cellular response to hypoxia [GO:0071456]; insulin processing [GO:0030070]; interleukin-12-mediated signaling pathway [GO:0035722]; interleukin-23-mediated signaling pathway [GO:0038155]; peptidyl-proline hydroxylation to 4-hydroxy-L-proline [GO:0018401]; positive regulation of cell adhesion [GO:0045785]; positive regulation of substrate adhesion-dependent cell spreading [GO:1900026]; positive regulation of T cell migration [GO:2000406]; positive regulation of viral entry into host cell [GO:0046598]; protein folding [GO:0006457]; protein folding in endoplasmic reticulum [GO:0034975]; regulation of oxidative stress-induced intrinsic apoptotic signaling pathway [GO:1902175]; response to endoplasmic reticulum stress [GO:0034976]</t>
  </si>
  <si>
    <t>cytoskeleton [GO:0005856]; cytosol [GO:0005829]; endoplasmic reticulum [GO:0005783]; endoplasmic reticulum chaperone complex [GO:0034663]; endoplasmic reticulum lumen [GO:0005788]; endoplasmic reticulum-Golgi intermediate compartment [GO:0005793]; external side of plasma membrane [GO:0009897]; extracellular exosome [GO:0070062]; extracellular region [GO:0005576]; focal adhesion [GO:0005925]; lamellipodium [GO:0030027]; melanosome [GO:0042470]; procollagen-proline 4-dioxygenase complex [GO:0016222]; protein-containing complex [GO:0032991]</t>
  </si>
  <si>
    <t>actin binding [GO:0003779]; enzyme binding [GO:0019899]; integrin binding [GO:0005178]; procollagen-proline 4-dioxygenase activity [GO:0004656]; protein disulfide isomerase activity [GO:0003756]; protein heterodimerization activity [GO:0046982]; protein-disulfide reductase activity [GO:0015035]; RNA binding [GO:0003723]; thiol oxidase activity [GO:0016972]</t>
  </si>
  <si>
    <t>DISEASE: Cole-Carpenter syndrome 1 (CLCRP1) [MIM:112240]: A form of Cole-Carpenter syndrome, a disorder characterized by features of osteogenesis imperfecta such as bone deformities and severe bone fragility with frequent fractures, in association with craniosynostosis, ocular proptosis, hydrocephalus, growth failure and distinctive facial features. Craniofacial findings include marked frontal bossing, midface hypoplasia, and micrognathia. Despite the craniosynostosis and hydrocephalus, intellectual development is normal. CLCRP1 inheritance is autosomal dominant. {ECO:0000269|PubMed:25683117}. Note=The disease is caused by variants affecting the gene represented in this entry.</t>
  </si>
  <si>
    <t>R-HSA-1650814;R-HSA-264876;R-HSA-3299685;R-HSA-381426;R-HSA-5358346;R-HSA-8866423;R-HSA-8957275;R-HSA-8963888;R-HSA-8964041;R-HSA-9020591;R-HSA-9020933;R-HSA-9918432;</t>
  </si>
  <si>
    <t>HEXB_HUMAN</t>
  </si>
  <si>
    <t>Beta-hexosaminidase subunit beta (EC 3.2.1.52) (Beta-N-acetylhexosaminidase subunit beta) (Hexosaminidase subunit B) (Cervical cancer proto-oncogene 7 protein) (HCC-7) (N-acetyl-beta-glucosaminidase subunit beta) [Cleaved into: Beta-hexosaminidase subunit beta chain B; Beta-hexosaminidase subunit beta chain A]</t>
  </si>
  <si>
    <t>HEXB HCC7</t>
  </si>
  <si>
    <t>astrocyte cell migration [GO:0043615]; carbohydrate metabolic process [GO:0005975]; chondroitin sulfate proteoglycan catabolic process [GO:0030207]; dermatan sulfate proteoglycan catabolic process [GO:0030209]; ganglioside catabolic process [GO:0006689]; glycosaminoglycan metabolic process [GO:0030203]; hyaluronan catabolic process [GO:0030214]; N-acetylglucosamine metabolic process [GO:0006044]; N-glycan processing [GO:0006491]; positive regulation of transcription by RNA polymerase II [GO:0045944]; regulation of cell shape [GO:0008360]; single fertilization [GO:0007338]</t>
  </si>
  <si>
    <t>acrosomal vesicle [GO:0001669]; azurophil granule [GO:0042582]; azurophil granule lumen [GO:0035578]; beta-N-acetylhexosaminidase complex [GO:1905379]; cortical granule [GO:0060473]; extracellular exosome [GO:0070062]; extracellular region [GO:0005576]; lysosomal lumen [GO:0043202]; lysosome [GO:0005764]; membrane [GO:0016020]</t>
  </si>
  <si>
    <t>acetylglucosaminyltransferase activity [GO:0008375]; beta-N-acetylglucosaminidase activity [GO:0016231]; beta-N-acetylhexosaminidase activity [GO:0004563]; carbohydrate binding [GO:0030246]; identical protein binding [GO:0042802]; protein-containing complex binding [GO:0044877]</t>
  </si>
  <si>
    <t>DISEASE: GM2-gangliosidosis 2 (GM2G2) [MIM:268800]: An autosomal recessive lysosomal storage disease marked by the accumulation of GM2 gangliosides in the neuronal cells. Clinically indistinguishable from GM2-gangliosidosis type 1, presenting startle reactions, early blindness, progressive motor and mental deterioration, macrocephaly and cherry-red spots on the macula. {ECO:0000269|PubMed:1531140, ECO:0000269|PubMed:1720305, ECO:0000269|PubMed:7557963, ECO:0000269|PubMed:7626071, ECO:0000269|PubMed:7633435, ECO:0000269|PubMed:8357844, ECO:0000269|PubMed:8950198, ECO:0000269|PubMed:9401004, ECO:0000269|PubMed:9694901, ECO:0000269|PubMed:9856491}. Note=The disease is caused by variants affecting the gene represented in this entry.</t>
  </si>
  <si>
    <t>R-HSA-2022857;R-HSA-2024101;R-HSA-2160916;R-HSA-3656248;R-HSA-6798695;R-HSA-9840310;</t>
  </si>
  <si>
    <t>ANXA4_HUMAN</t>
  </si>
  <si>
    <t>Annexin A4 (35-beta calcimedin) (Annexin IV) (Annexin-4) (Carbohydrate-binding protein p33/p41) (Chromobindin-4) (Endonexin I) (Lipocortin IV) (P32.5) (PP4-X) (Placental anticoagulant protein II) (PAP-II) (Protein II)</t>
  </si>
  <si>
    <t>ANXA4 ANX4</t>
  </si>
  <si>
    <t>epithelial cell differentiation [GO:0030855]; negative regulation of apoptotic process [GO:0043066]; negative regulation of canonical NF-kappaB signal transduction [GO:0043124]; negative regulation of interleukin-8 production [GO:0032717]; negative regulation of transcription by RNA polymerase II [GO:0000122]; negative regulation of tumor necrosis factor-mediated signaling pathway [GO:0010804]; signal transduction [GO:0007165]</t>
  </si>
  <si>
    <t>cell surface [GO:0009986]; cytoplasm [GO:0005737]; extracellular exosome [GO:0070062]; extracellular matrix [GO:0031012]; nuclear membrane [GO:0031965]; nucleus [GO:0005634]; perinuclear region of cytoplasm [GO:0048471]; plasma membrane [GO:0005886]; vesicle membrane [GO:0012506]; zymogen granule membrane [GO:0042589]</t>
  </si>
  <si>
    <t>calcium ion binding [GO:0005509]; calcium-dependent phospholipid binding [GO:0005544]; calcium-dependent protein binding [GO:0048306]; identical protein binding [GO:0042802]; NF-kappaB binding [GO:0051059]; phosphatidylserine binding [GO:0001786]; phospholipase inhibitor activity [GO:0004859]; transcription regulator inhibitor activity [GO:0140416]</t>
  </si>
  <si>
    <t>PEPA4_HUMAN</t>
  </si>
  <si>
    <t>Pepsin A-4 (EC 3.4.23.1) (Pepsinogen-4)</t>
  </si>
  <si>
    <t>PGA4</t>
  </si>
  <si>
    <t>digestion [GO:0007586]; proteolysis [GO:0006508]</t>
  </si>
  <si>
    <t>extracellular exosome [GO:0070062]; multivesicular body lumen [GO:0097486]</t>
  </si>
  <si>
    <t>aspartic-type endopeptidase activity [GO:0004190]</t>
  </si>
  <si>
    <t>R-HSA-5683826;</t>
  </si>
  <si>
    <t>LYAG_HUMAN</t>
  </si>
  <si>
    <t>Lysosomal alpha-glucosidase (EC 3.2.1.20) (Acid maltase) (Aglucosidase alfa) [Cleaved into: 76 kDa lysosomal alpha-glucosidase; 70 kDa lysosomal alpha-glucosidase]</t>
  </si>
  <si>
    <t>GAA</t>
  </si>
  <si>
    <t>diaphragm contraction [GO:0002086]; glucose metabolic process [GO:0006006]; glycogen catabolic process [GO:0005980]; glycophagy [GO:0061723]; lysosome organization [GO:0007040]; maltose metabolic process [GO:0000023]; sucrose metabolic process [GO:0005985]</t>
  </si>
  <si>
    <t>autolysosome lumen [GO:0120282]; azurophil granule membrane [GO:0035577]; extracellular exosome [GO:0070062]; ficolin-1-rich granule membrane [GO:0101003]; lysosomal lumen [GO:0043202]; lysosomal membrane [GO:0005765]; lysosome [GO:0005764]; membrane [GO:0016020]; plasma membrane [GO:0005886]; tertiary granule membrane [GO:0070821]</t>
  </si>
  <si>
    <t>alpha-1,4-glucosidase activity [GO:0004558]; alpha-glucosidase activity [GO:0090599]; carbohydrate binding [GO:0030246]; glucan 1,6-alpha-glucosidase activity [GO:0043896]</t>
  </si>
  <si>
    <t>DISEASE: Pompe disease, infantile-onset (IOPD) [MIM:232300]: An early-onset form of Pompe disease, an autosomal recessive lysosomal storage disease characterized by lysosomal alpha-glucosidase deficiency, a broad clinical spectrum and age at onset ranging from infancy to adulthood. The classic early-onset form of IOPD presents at birth with massive accumulation of glycogen in muscle, heart and liver. Cardiomyopathy and muscular hypotonia are the cardinal features of this form whose life expectancy is less than two years. A milder infantile form manifests as progressive muscular disorder of childhood and patients have better prognosis. {ECO:0000269|PubMed:10189220, ECO:0000269|PubMed:10206684, ECO:0000269|PubMed:10338092, ECO:0000269|PubMed:11738358, ECO:0000269|PubMed:12923862, ECO:0000269|PubMed:14695532, ECO:0000269|PubMed:14972326, ECO:0000269|PubMed:15145338, ECO:0000269|PubMed:16433701, ECO:0000269|PubMed:1652892, ECO:0000269|PubMed:16782080, ECO:0000269|PubMed:16860134, ECO:0000269|PubMed:18425781, ECO:0000269|PubMed:18429042, ECO:0000269|PubMed:1898413, ECO:0000269|PubMed:19588081, ECO:0000269|PubMed:20080426, ECO:0000269|PubMed:22644586, ECO:0000269|PubMed:22676651, ECO:0000269|PubMed:25681614, ECO:0000269|PubMed:7695647, ECO:0000269|PubMed:7717400, ECO:0000269|PubMed:7866409, ECO:0000269|PubMed:7981676, ECO:0000269|PubMed:8834250, ECO:0000269|PubMed:9521422, ECO:0000269|PubMed:9529346, ECO:0000269|PubMed:9535769, ECO:0000269|PubMed:9660056}. Note=The disease is caused by variants affecting the gene represented in this entry.; DISEASE: Pompe disease, late-onset (LOPD) [MIM:621314]: A late-onset form of Pompe disease, an autosomal recessive lysosomal storage disease characterized by lysosomal alpha-glucosidase deficiency, a broad clinical spectrum and age at onset ranging from infancy to adulthood. LOPD includes juvenile and adult forms and manifests as limb-girdle muscular dystrophy beginning in the lower limbs. Final outcome depends on respiratory muscle failure. Patients with the adult form can be free of clinical symptoms for most of their life but finally develop a slowly progressive myopathy. {ECO:0000269|PubMed:10338092, ECO:0000269|PubMed:10737124, ECO:0000269|PubMed:11071489, ECO:0000269|PubMed:12601120, ECO:0000269|PubMed:14643388, ECO:0000269|PubMed:14695532, ECO:0000269|PubMed:15668445, ECO:0000269|PubMed:1684505, ECO:0000269|PubMed:16917947, ECO:0000269|PubMed:17643989, ECO:0000269|PubMed:19588081, ECO:0000269|PubMed:20350966, ECO:0000269|PubMed:21109266, ECO:0000269|PubMed:7881422, ECO:0000269|PubMed:8094613, ECO:0000269|PubMed:8401535, ECO:0000269|PubMed:8834250, ECO:0000269|PubMed:9535769, ECO:0000269|Ref.5}. Note=The disease is caused by variants affecting the gene represented in this entry.</t>
  </si>
  <si>
    <t>R-HSA-5357609;R-HSA-6798695;R-HSA-70221;</t>
  </si>
  <si>
    <t>MYH3_HUMAN</t>
  </si>
  <si>
    <t>Myosin-3 (Muscle embryonic myosin heavy chain) (Myosin heavy chain 3) (Myosin heavy chain, fast skeletal muscle, embryonic) (SMHCE)</t>
  </si>
  <si>
    <t>MYH3</t>
  </si>
  <si>
    <t>actin filament-based movement [GO:0030048]; ATP metabolic process [GO:0046034]; embryonic limb morphogenesis [GO:0030326]; face morphogenesis [GO:0060325]; muscle contraction [GO:0006936]; muscle filament sliding [GO:0030049]; muscle organ development [GO:0007517]; sarcomere organization [GO:0045214]; skeletal muscle contraction [GO:0003009]</t>
  </si>
  <si>
    <t>cytoplasm [GO:0005737]; cytosol [GO:0005829]; extracellular exosome [GO:0070062]; muscle myosin complex [GO:0005859]; myosin filament [GO:0032982]; myosin II complex [GO:0016460]; sarcomere [GO:0030017]</t>
  </si>
  <si>
    <t>actin filament binding [GO:0051015]; ATP binding [GO:0005524]; ATP hydrolysis activity [GO:0016887]; calmodulin binding [GO:0005516]; microfilament motor activity [GO:0000146]; myosin phosphatase activity [GO:0017018]</t>
  </si>
  <si>
    <t>DISEASE: Arthrogryposis, distal, 2A (DA2A) [MIM:193700]: A form of distal arthrogryposis, a disease characterized by congenital joint contractures that mainly involve two or more distal parts of the limbs, in the absence of a primary neurological or muscle disease. DA2A is characterized by contractures of the hands and feet, oropharyngeal abnormalities, scoliosis, and a distinctive face that includes a very small oral orifice, puckered lips, and a H-shaped dimple of the chin. {ECO:0000269|PubMed:16642020, ECO:0000269|PubMed:18695058}. Note=The disease is caused by variants affecting the gene represented in this entry.; DISEASE: Arthrogryposis, distal, 2B3 (DA2B3) [MIM:618436]: A form of distal arthrogryposis, a disease characterized by congenital joint contractures that mainly involve two or more distal parts of the limbs, in the absence of a primary neurological or muscle disease. Distal arthrogryposis type 2 is characterized by contractures of the hands and feet, and a distinctive face characterized by prominent nasolabial folds, small mouth and downslanting palpebral fissures. DA2B3 inheritance is autosomal dominant. {ECO:0000269|PubMed:16642020, ECO:0000269|PubMed:18695058}. Note=The disease is caused by variants affecting the gene represented in this entry.; DISEASE: Contractures, pterygia, and spondylocarpotarsal fusion syndrome 1A (CPSFS1A) [MIM:178110]: An autosomal dominant disease characterized by contractures of proximal and distal joints, pterygia involving the neck, axillae, elbows, and/or knees, as well as variable vertebral, carpal, and tarsal fusions and short stature. Progression of vertebral fusions has been observed, and inter- and intrafamilial variability has been reported. {ECO:0000269|PubMed:25957469, ECO:0000269|PubMed:27381093, ECO:0000269|PubMed:29314551}. Note=The disease is caused by variants affecting the gene represented in this entry.; DISEASE: Contractures, pterygia, and spondylocarpotarsal fusion syndrome 1B (CPSFS1B) [MIM:618469]: An autosomal recessive disease characterized by contractures affecting proximal and distal joints, vertebral fusions and scoliosis, carpal and tarsal fusions as well as webbing of the skin (pterygium) involving the neck, elbows, fingers, and/or knees. Other features include facial dysmorphism, short neck, and absent finger flexion creases. Inter- and intrafamilial variability has been observed. {ECO:0000269|PubMed:29805041}. Note=The disease is caused by variants affecting the gene represented in this entry.</t>
  </si>
  <si>
    <t>PYGB_HUMAN</t>
  </si>
  <si>
    <t>Glycogen phosphorylase, brain form (EC 2.4.1.1)</t>
  </si>
  <si>
    <t>PYGB</t>
  </si>
  <si>
    <t>glycogen catabolic process [GO:0005980]</t>
  </si>
  <si>
    <t>azurophil granule lumen [GO:0035578]; cytoplasm [GO:0005737]; extracellular exosome [GO:0070062]; extracellular region [GO:0005576]; membrane [GO:0016020]</t>
  </si>
  <si>
    <t>glycogen phosphorylase activity [GO:0008184]; pyridoxal phosphate binding [GO:0030170]</t>
  </si>
  <si>
    <t>R-HSA-6798695;R-HSA-70221;</t>
  </si>
  <si>
    <t>ADT1_HUMAN</t>
  </si>
  <si>
    <t>ADP/ATP translocase 1 (ADP,ATP carrier protein 1) (ADP,ATP carrier protein, heart/skeletal muscle isoform T1) (Adenine nucleotide translocator 1) (ANT 1) (Solute carrier family 25 member 4)</t>
  </si>
  <si>
    <t>SLC25A4 AAC1 ANT1</t>
  </si>
  <si>
    <t>adaptive thermogenesis [GO:1990845]; ADP transport [GO:0015866]; generation of precursor metabolites and energy [GO:0006091]; mitochondrial ADP transmembrane transport [GO:0140021]; mitochondrial ATP transmembrane transport [GO:1990544]; negative regulation of necroptotic process [GO:0060546]; positive regulation of mitophagy [GO:1901526]; regulation of mitochondrial membrane permeability [GO:0046902]</t>
  </si>
  <si>
    <t>membrane [GO:0016020]; mitochondrial inner membrane [GO:0005743]; mitochondrial membrane [GO:0031966]; mitochondrial permeability transition pore complex [GO:0005757]; mitochondrion [GO:0005739]; plasma membrane [GO:0005886]</t>
  </si>
  <si>
    <t>adenine transmembrane transporter activity [GO:0015207]; ATP binding [GO:0005524]; ATP:ADP antiporter activity [GO:0005471]; oxidative phosphorylation uncoupler activity [GO:0017077]; proton transmembrane transporter activity [GO:0015078]</t>
  </si>
  <si>
    <t>DISEASE: Progressive external ophthalmoplegia with mitochondrial DNA deletions, autosomal dominant, 2 (PEOA2) [MIM:609283]: A disorder characterized by progressive weakness of ocular muscles and levator muscle of the upper eyelid. In a minority of cases, it is associated with skeletal myopathy, which predominantly involves axial or proximal muscles and which causes abnormal fatigability and even permanent muscle weakness. Ragged-red fibers and atrophy are found on muscle biopsy. A large proportion of chronic ophthalmoplegias are associated with other symptoms, leading to a multisystemic pattern of this disease. Additional symptoms are variable, and may include cataracts, hearing loss, sensory axonal neuropathy, ataxia, depression, hypogonadism, and parkinsonism. {ECO:0000269|PubMed:10926541, ECO:0000269|PubMed:11756613, ECO:0000269|PubMed:12112115, ECO:0000269|PubMed:12707443, ECO:0000269|PubMed:15792871, ECO:0000269|PubMed:18575922, ECO:0000269|PubMed:21586654, ECO:0000269|PubMed:27693233}. Note=The disease is caused by variants affecting the gene represented in this entry.; DISEASE: Mitochondrial DNA depletion syndrome 12B, cardiomyopathic type (MTDPS12B) [MIM:615418]: An autosomal recessive mitochondrial disorder characterized by childhood onset of slowly progressive hypertrophic cardiomyopathy and generalized skeletal myopathy resulting in exercise intolerance and, in some patients, muscle weakness and atrophy. Skeletal muscle biopsy shows ragged red fibers, mtDNA depletion, and accumulation of abnormal mitochondria. {ECO:0000269|PubMed:16155110, ECO:0000269|PubMed:22187496, ECO:0000269|PubMed:25732997, ECO:0000269|PubMed:27693233}. Note=The disease is caused by variants affecting the gene represented in this entry.; DISEASE: Mitochondrial DNA depletion syndrome 12A, cardiomyopathic type (MTDPS12A) [MIM:617184]: An autosomal dominant mitochondrial disorder characterized by severe hypotonia due to mitochondrial dysfunction apparent at birth. Affected infants have respiratory insufficiency requiring mechanical ventilation and have poor or no motor development. Many die in infancy, and those that survive have profound hypotonia with significant muscle weakness and inability to walk independently. Some patients develop hypertrophic cardiomyopathy. Muscle samples show mtDNA depletion and severe combined mitochondrial respiratory chain deficiencies. {ECO:0000269|PubMed:27693233}. Note=The disease is caused by variants affecting the gene represented in this entry.</t>
  </si>
  <si>
    <t>TRANSMEM 8..37; /note="Helical; Name=1"; /evidence="ECO:0000250|UniProtKB:P02722"; TRANSMEM 75..99; /note="Helical; Name=2"; /evidence="ECO:0000250|UniProtKB:P02722"; TRANSMEM 110..130; /note="Helical; Name=3"; /evidence="ECO:0000250|UniProtKB:P02722"; TRANSMEM 179..199; /note="Helical; Name=4"; /evidence="ECO:0000250|UniProtKB:P02722"; TRANSMEM 211..231; /note="Helical; Name=5"; /evidence="ECO:0000250|UniProtKB:P02722"; TRANSMEM 274..291; /note="Helical; Name=6"; /evidence="ECO:0000250|UniProtKB:P02722"</t>
  </si>
  <si>
    <t>TOPO_DOM 2..7; /note="Mitochondrial intermembrane"; /evidence="ECO:0000305"; TOPO_DOM 38..74; /note="Mitochondrial matrix"; /evidence="ECO:0000305"; TOPO_DOM 100..109; /note="Mitochondrial intermembrane"; /evidence="ECO:0000305"; TOPO_DOM 131..178; /note="Mitochondrial matrix"; /evidence="ECO:0000305"; TOPO_DOM 200..210; /note="Mitochondrial intermembrane"; /evidence="ECO:0000305"; TOPO_DOM 232..273; /note="Mitochondrial matrix"; /evidence="ECO:0000305"; TOPO_DOM 292..298; /note="Mitochondrial intermembrane"; /evidence="ECO:0000305"</t>
  </si>
  <si>
    <t>R-HSA-1268020;R-HSA-166187;R-HSA-180897;R-HSA-83936;</t>
  </si>
  <si>
    <t>IFM1_HUMAN</t>
  </si>
  <si>
    <t>Interferon-induced transmembrane protein 1 (Dispanin subfamily A member 2a) (DSPA2a) (Interferon-induced protein 17) (Interferon-inducible protein 9-27) (Leu-13 antigen) (CD antigen CD225)</t>
  </si>
  <si>
    <t>IFITM1 CD225 IFI17</t>
  </si>
  <si>
    <t>cell surface receptor signaling pathway [GO:0007166]; defense response to virus [GO:0051607]; host-mediated suppression of symbiont invasion [GO:0046597]; negative regulation of cell migration [GO:0030336]; negative regulation of cell population proliferation [GO:0008285]; negative regulation of viral genome replication [GO:0045071]; ossification [GO:0001503]; positive regulation of osteoblast differentiation [GO:0045669]; response to interferon-alpha [GO:0035455]; response to interferon-beta [GO:0035456]; response to type II interferon [GO:0034341]; response to virus [GO:0009615]; type I interferon-mediated signaling pathway [GO:0060337]</t>
  </si>
  <si>
    <t>lysosomal membrane [GO:0005765]; membrane [GO:0016020]; plasma membrane [GO:0005886]; protein-containing complex [GO:0032991]</t>
  </si>
  <si>
    <t>INTRAMEM 37..57; /note="Helical"; /evidence="ECO:0000303|PubMed:25105503"</t>
  </si>
  <si>
    <t>TRANSMEM 87..107; /note="Helical"; /evidence="ECO:0000255"</t>
  </si>
  <si>
    <t>TOPO_DOM 1..36; /note="Cytoplasmic"; /evidence="ECO:0000255"; TOPO_DOM 58..86; /note="Cytoplasmic"; /evidence="ECO:0000255"; TOPO_DOM 108..125; /note="Extracellular"; /evidence="ECO:0000255"</t>
  </si>
  <si>
    <t>R-HSA-198933;R-HSA-909733;</t>
  </si>
  <si>
    <t>PFKAL_HUMAN</t>
  </si>
  <si>
    <t>ATP-dependent 6-phosphofructokinase, liver type (ATP-PFK) (PFK-L) (EC 2.7.1.11) (6-phosphofructokinase type B) (Phosphofructo-1-kinase isozyme B) (PFK-B) (Phosphohexokinase)</t>
  </si>
  <si>
    <t>PFKL</t>
  </si>
  <si>
    <t>canonical glycolysis [GO:0061621]; fructose 1,6-bisphosphate metabolic process [GO:0030388]; fructose 6-phosphate metabolic process [GO:0006002]; glycolytic process [GO:0006096]; response to glucose [GO:0009749]</t>
  </si>
  <si>
    <t>6-phosphofructokinase complex [GO:0005945]; cytosol [GO:0005829]; extracellular exosome [GO:0070062]; extracellular region [GO:0005576]; ficolin-1-rich granule lumen [GO:1904813]; membrane [GO:0016020]; secretory granule lumen [GO:0034774]</t>
  </si>
  <si>
    <t>6-phosphofructokinase activity [GO:0003872]; ATP binding [GO:0005524]; fructose binding [GO:0070061]; fructose-6-phosphate binding [GO:0070095]; identical protein binding [GO:0042802]; kinase binding [GO:0019900]; metal ion binding [GO:0046872]</t>
  </si>
  <si>
    <t>R-HSA-6798695;R-HSA-70171;</t>
  </si>
  <si>
    <t>UPA00109;</t>
  </si>
  <si>
    <t>LEG3_HUMAN</t>
  </si>
  <si>
    <t>Galectin-3 (Gal-3) (35 kDa lectin) (Carbohydrate-binding protein 35) (CBP 35) (Galactose-specific lectin 3) (Galactoside-binding protein) (GALBP) (IgE-binding protein) (L-31) (Laminin-binding protein) (Lectin L-29) (Mac-2 antigen)</t>
  </si>
  <si>
    <t>LGALS3 MAC2</t>
  </si>
  <si>
    <t>eosinophil chemotaxis [GO:0048245]; epithelial cell differentiation [GO:0030855]; innate immune response [GO:0045087]; macrophage chemotaxis [GO:0048246]; monocyte chemotaxis [GO:0002548]; mononuclear cell migration [GO:0071674]; mRNA processing [GO:0006397]; negative regulation of endocytosis [GO:0045806]; negative regulation of extrinsic apoptotic signaling pathway [GO:2001237]; negative regulation of immunological synapse formation [GO:2000521]; negative regulation of NK T cell activation [GO:0051134]; negative regulation of T cell activation via T cell receptor contact with antigen bound to MHC molecule on antigen presenting cell [GO:2001189]; negative regulation of T cell receptor signaling pathway [GO:0050860]; neutrophil chemotaxis [GO:0030593]; positive chemotaxis [GO:0050918]; positive regulation of calcium ion import [GO:0090280]; positive regulation of mononuclear cell migration [GO:0071677]; positive regulation of protein localization to plasma membrane [GO:1903078]; positive regulation of protein-containing complex assembly [GO:0031334]; regulation of extrinsic apoptotic signaling pathway via death domain receptors [GO:1902041]; regulation of T cell apoptotic process [GO:0070232]; regulation of T cell proliferation [GO:0042129]; RNA splicing [GO:0008380]</t>
  </si>
  <si>
    <t>cell surface [GO:0009986]; cytoplasm [GO:0005737]; cytosol [GO:0005829]; extracellular exosome [GO:0070062]; extracellular matrix [GO:0031012]; extracellular region [GO:0005576]; extracellular space [GO:0005615]; ficolin-1-rich granule membrane [GO:0101003]; immunological synapse [GO:0001772]; membrane [GO:0016020]; mitochondrial inner membrane [GO:0005743]; nucleoplasm [GO:0005654]; nucleus [GO:0005634]; plasma membrane [GO:0005886]; secretory granule membrane [GO:0030667]; spliceosomal complex [GO:0005681]</t>
  </si>
  <si>
    <t>carbohydrate binding [GO:0030246]; chemoattractant activity [GO:0042056]; disaccharide binding [GO:0048030]; IgE binding [GO:0019863]; laminin binding [GO:0043236]; molecular condensate scaffold activity [GO:0140693]; protein phosphatase binding [GO:0019903]; protein phosphatase inhibitor activity [GO:0004864]; receptor ligand inhibitor activity [GO:0141069]; RNA binding [GO:0003723]</t>
  </si>
  <si>
    <t>R-HSA-6798695;R-HSA-879415;R-HSA-8939246;R-HSA-8941333;</t>
  </si>
  <si>
    <t>CATS_HUMAN</t>
  </si>
  <si>
    <t>Cathepsin S (EC 3.4.22.27)</t>
  </si>
  <si>
    <t>CTSS</t>
  </si>
  <si>
    <t>adaptive immune response [GO:0002250]; antigen processing and presentation [GO:0019882]; antigen processing and presentation of exogenous peptide antigen via MHC class II [GO:0019886]; antigen processing and presentation of peptide antigen [GO:0048002]; basement membrane disassembly [GO:0034769]; cellular response to thyroid hormone stimulus [GO:0097067]; collagen catabolic process [GO:0030574]; extracellular matrix disassembly [GO:0022617]; immune response [GO:0006955]; positive regulation of cation channel activity [GO:2001259]; protein processing [GO:0016485]; proteolysis [GO:0006508]; proteolysis involved in protein catabolic process [GO:0051603]; regulation of antigen processing and presentation [GO:0002577]; response to acidic pH [GO:0010447]; toll-like receptor signaling pathway [GO:0002224]</t>
  </si>
  <si>
    <t>endolysosome lumen [GO:0036021]; extracellular matrix [GO:0031012]; extracellular region [GO:0005576]; extracellular space [GO:0005615]; ficolin-1-rich granule lumen [GO:1904813]; late endosome [GO:0005770]; lysosomal lumen [GO:0043202]; lysosome [GO:0005764]; phagocytic vesicle [GO:0045335]; tertiary granule lumen [GO:1904724]</t>
  </si>
  <si>
    <t>collagen binding [GO:0005518]; cysteine-type endopeptidase activity [GO:0004197]; cysteine-type peptidase activity [GO:0008234]; fibronectin binding [GO:0001968]; laminin binding [GO:0043236]; peptidase activity [GO:0008233]; proteoglycan binding [GO:0043394]; serine-type endopeptidase activity [GO:0004252]</t>
  </si>
  <si>
    <t>R-HSA-1236977;R-HSA-1474228;R-HSA-1679131;R-HSA-2022090;R-HSA-2132295;R-HSA-6798695;R-HSA-9766229;</t>
  </si>
  <si>
    <t>DPP4_HUMAN</t>
  </si>
  <si>
    <t>Dipeptidyl peptidase 4 (EC 3.4.14.5) (ADABP) (Adenosine deaminase complexing protein 2) (ADCP-2) (Dipeptidyl peptidase IV) (DPP IV) (T-cell activation antigen CD26) (TP103) (CD antigen CD26) [Cleaved into: Dipeptidyl peptidase 4 membrane form (Dipeptidyl peptidase IV membrane form); Dipeptidyl peptidase 4 soluble form (Dipeptidyl peptidase IV soluble form)]</t>
  </si>
  <si>
    <t>DPP4 ADCP2 CD26</t>
  </si>
  <si>
    <t>cell adhesion [GO:0007155]; endothelial cell migration [GO:0043542]; glucagon processing [GO:0120116]; membrane fusion [GO:0061025]; negative regulation of extracellular matrix disassembly [GO:0010716]; negative regulation of neutrophil chemotaxis [GO:0090024]; peptide hormone processing [GO:0016486]; positive regulation of cell population proliferation [GO:0008284]; proteolysis [GO:0006508]; receptor-mediated endocytosis of virus by host cell [GO:0019065]; receptor-mediated virion attachment to host cell [GO:0046813]; regulation of cell-cell adhesion mediated by integrin [GO:0033632]; response to hypoxia [GO:0001666]; symbiont entry into host cell [GO:0046718]; T cell activation [GO:0042110]; T cell costimulation [GO:0031295]</t>
  </si>
  <si>
    <t>apical plasma membrane [GO:0016324]; cell surface [GO:0009986]; endocytic vesicle [GO:0030139]; extracellular exosome [GO:0070062]; extracellular region [GO:0005576]; focal adhesion [GO:0005925]; intercellular canaliculus [GO:0046581]; lamellipodium [GO:0030027]; lamellipodium membrane [GO:0031258]; lysosomal membrane [GO:0005765]; membrane [GO:0016020]; membrane raft [GO:0045121]; plasma membrane [GO:0005886]</t>
  </si>
  <si>
    <t>aminopeptidase activity [GO:0004177]; chemorepellent activity [GO:0045499]; dipeptidyl-peptidase activity [GO:0008239]; identical protein binding [GO:0042802]; protease binding [GO:0002020]; protein homodimerization activity [GO:0042803]; serine-type endopeptidase activity [GO:0004252]; serine-type peptidase activity [GO:0008236]; signaling receptor binding [GO:0005102]; virus receptor activity [GO:0001618]</t>
  </si>
  <si>
    <t>TRANSMEM 7..28; /note="Helical; Signal-anchor for type II membrane protein"; /evidence="ECO:0000255"</t>
  </si>
  <si>
    <t>TOPO_DOM 1..6; /note="Cytoplasmic"; /evidence="ECO:0000255"; TOPO_DOM 29..766; /note="Extracellular"; /evidence="ECO:0000255"</t>
  </si>
  <si>
    <t>R-HSA-381771;R-HSA-400511;</t>
  </si>
  <si>
    <t>PRDX2_HUMAN</t>
  </si>
  <si>
    <t>Peroxiredoxin-2 (EC 1.11.1.24) (Natural killer cell-enhancing factor B) (NKEF-B) (PRP) (Thiol-specific antioxidant protein) (TSA) (Thioredoxin peroxidase 1) (Thioredoxin-dependent peroxide reductase 1) (Thioredoxin-dependent peroxiredoxin 2)</t>
  </si>
  <si>
    <t>PRDX2 NKEFB TDPX1</t>
  </si>
  <si>
    <t>cell redox homeostasis [GO:0045454]; cellular response to oxidative stress [GO:0034599]; defense response to tumor cell [GO:0002357]; hydrogen peroxide catabolic process [GO:0042744]; leukocyte activation [GO:0045321]; negative regulation of apoptotic process [GO:0043066]; positive regulation of blood coagulation [GO:0030194]; regulation of apoptotic process [GO:0042981]; removal of superoxide radicals [GO:0019430]; response to oxidative stress [GO:0006979]</t>
  </si>
  <si>
    <t>cytoplasm [GO:0005737]; cytosol [GO:0005829]; extracellular exosome [GO:0070062]</t>
  </si>
  <si>
    <t>antioxidant activity [GO:0016209]; thioredoxin peroxidase activity [GO:0008379]</t>
  </si>
  <si>
    <t>R-HSA-3299685;R-HSA-5628897;R-HSA-8862803;</t>
  </si>
  <si>
    <t>MDHC_HUMAN</t>
  </si>
  <si>
    <t>Malate dehydrogenase, cytoplasmic (EC 1.1.1.37) (Aromatic alpha-keto acid reductase) (KAR) (Cytosolic malate dehydrogenase)</t>
  </si>
  <si>
    <t>MDH1 MDHA</t>
  </si>
  <si>
    <t>malate metabolic process [GO:0006108]; malate-aspartate shuttle [GO:0043490]; NAD+ metabolic process [GO:0019674]; NADP+ metabolic process [GO:0006739]; oxaloacetate metabolic process [GO:0006107]; tricarboxylic acid cycle [GO:0006099]</t>
  </si>
  <si>
    <t>cytoplasm [GO:0005737]; cytosol [GO:0005829]; extracellular exosome [GO:0070062]; extracellular space [GO:0005615]</t>
  </si>
  <si>
    <t>(2R)-hydroxyphenylpyruvate reductase [NAD(P)H] activity [GO:0047995]; L-malate dehydrogenase (NAD+) activity [GO:0030060]; malic enzyme activity [GO:0004470]</t>
  </si>
  <si>
    <t>DISEASE: Developmental and epileptic encephalopathy 88 (DEE88) [MIM:618959]: A form of epileptic encephalopathy, a heterogeneous group of early-onset epilepsies characterized by refractory seizures, neurodevelopmental impairment, and poor prognosis. Development is normal prior to seizure onset, after which cognitive and motor delays become apparent. DEE88 is an autosomal recessive severe form characterized by global developmental delay, epilepsy, and progressive microcephaly. {ECO:0000269|PubMed:31538237}. Note=The disease is caused by variants affecting the gene represented in this entry.</t>
  </si>
  <si>
    <t>R-HSA-9856872;</t>
  </si>
  <si>
    <t>GPDM_HUMAN</t>
  </si>
  <si>
    <t>Glycerol-3-phosphate dehydrogenase, mitochondrial (GPD-M) (GPDH-M) (EC 1.1.5.3) (mitochondrial glycerophosphate dehydrogenase gene) (mGDH) (mtGPD)</t>
  </si>
  <si>
    <t>GPD2</t>
  </si>
  <si>
    <t>glycerol catabolic process [GO:0019563]; glycerol-3-phosphate metabolic process [GO:0006072]; glycerol-3-phosphate shuttle [GO:0006127]</t>
  </si>
  <si>
    <t>mitochondrial inner membrane [GO:0005743]; mitochondrion [GO:0005739]</t>
  </si>
  <si>
    <t>calcium ion binding [GO:0005509]; glycerol-3-phosphate dehydrogenase (quinone) activity [GO:0004368]</t>
  </si>
  <si>
    <t>R-HSA-1483166;R-HSA-163560;</t>
  </si>
  <si>
    <t>UPA00618;</t>
  </si>
  <si>
    <t>IST1_HUMAN</t>
  </si>
  <si>
    <t>IST1 homolog (hIST1) (Charged multivesicular body protein 8) (CHMP8) (Putative MAPK-activating protein PM28)</t>
  </si>
  <si>
    <t>IST1 KIAA0174</t>
  </si>
  <si>
    <t>cell division [GO:0051301]; cytoskeleton-dependent cytokinesis [GO:0061640]; ESCRT III complex disassembly [GO:1904903]; establishment of protein localization [GO:0045184]; intracellular protein localization [GO:0008104]; midbody abscission [GO:0061952]; multivesicular body assembly [GO:0036258]; positive regulation of proteolysis [GO:0045862]; protein transport [GO:0015031]</t>
  </si>
  <si>
    <t>azurophil granule lumen [GO:0035578]; centrosome [GO:0005813]; chromatin [GO:0000785]; cytosol [GO:0005829]; endoplasmic reticulum-Golgi intermediate compartment [GO:0005793]; extracellular exosome [GO:0070062]; extracellular region [GO:0005576]; Flemming body [GO:0090543]; midbody [GO:0030496]; nuclear envelope [GO:0005635]</t>
  </si>
  <si>
    <t>cadherin binding [GO:0045296]; identical protein binding [GO:0042802]; MIT domain binding [GO:0090541]; protein domain specific binding [GO:0019904]; protein-containing complex binding [GO:0044877]</t>
  </si>
  <si>
    <t>R-HSA-6798695;R-HSA-9668328;</t>
  </si>
  <si>
    <t>MFAP4_HUMAN</t>
  </si>
  <si>
    <t>Microfibril-associated glycoprotein 4</t>
  </si>
  <si>
    <t>MFAP4</t>
  </si>
  <si>
    <t>cell adhesion [GO:0007155]; cellular response to UV-B [GO:0071493]; elastic fiber assembly [GO:0048251]; regulation of collagen metabolic process [GO:0010712]; supramolecular fiber organization [GO:0097435]; UV protection [GO:0009650]</t>
  </si>
  <si>
    <t>elastic fiber [GO:0071953]; extracellular matrix [GO:0031012]; extracellular region [GO:0005576]; extracellular space [GO:0005615]; microfibril [GO:0001527]</t>
  </si>
  <si>
    <t>R-HSA-2129379;</t>
  </si>
  <si>
    <t>S10AA_HUMAN</t>
  </si>
  <si>
    <t>Protein S100-A10 (Calpactin I light chain) (Calpactin-1 light chain) (Cellular ligand of annexin II) (S100 calcium-binding protein A10) (p10 protein) (p11)</t>
  </si>
  <si>
    <t>S100A10 ANX2LG CAL1L CLP11</t>
  </si>
  <si>
    <t>membrane raft assembly [GO:0001765]; mRNA transcription by RNA polymerase II [GO:0042789]; positive regulation of exocytosis [GO:0045921]; positive regulation of focal adhesion assembly [GO:0051894]; positive regulation of GTPase activity [GO:0043547]; positive regulation of plasma membrane repair [GO:1905686]; positive regulation of plasminogen activation [GO:0010756]; positive regulation of stress fiber assembly [GO:0051496]; positive regulation of substrate adhesion-dependent cell spreading [GO:1900026]; positive regulation of transcription by RNA polymerase II [GO:0045944]; protein localization to plasma membrane [GO:0072659]; regulation of neurogenesis [GO:0050767]; vesicle budding from membrane [GO:0006900]</t>
  </si>
  <si>
    <t>AnxA2-p11 complex [GO:1990665]; cell surface [GO:0009986]; cytoplasm [GO:0005737]; extracellular exosome [GO:0070062]; extracellular matrix [GO:0031012]; extracellular region [GO:0005576]; nuclear matrix [GO:0016363]; plasma membrane [GO:0005886]</t>
  </si>
  <si>
    <t>calcium ion binding [GO:0005509]; calcium-dependent protein binding [GO:0048306]; protein homodimerization activity [GO:0042803]; transmembrane transporter binding [GO:0044325]</t>
  </si>
  <si>
    <t>R-HSA-75205;</t>
  </si>
  <si>
    <t>RS16_HUMAN</t>
  </si>
  <si>
    <t>Small ribosomal subunit protein uS9 (40S ribosomal protein S16)</t>
  </si>
  <si>
    <t>RPS16</t>
  </si>
  <si>
    <t>cytoplasmic translation [GO:0002181]; maturation of SSU-rRNA from tricistronic rRNA transcript (SSU-rRNA, 5.8S rRNA, LSU-rRNA) [GO:0000462]; ribosomal small subunit biogenesis [GO:0042274]; rRNA processing [GO:0006364]; translation [GO:0006412]</t>
  </si>
  <si>
    <t>cytoplasm [GO:0005737]; cytosol [GO:0005829]; cytosolic ribosome [GO:0022626]; cytosolic small ribosomal subunit [GO:0022627]; endoplasmic reticulum [GO:0005783]; extracellular exosome [GO:0070062]; focal adhesion [GO:0005925]; membrane [GO:0016020]; nucleoplasm [GO:0005654]; small ribosomal subunit [GO:0015935]; small-subunit processome [GO:0032040]; synapse [GO:0045202]</t>
  </si>
  <si>
    <t>RNA binding [GO:0003723]; structural constituent of ribosome [GO:0003735]</t>
  </si>
  <si>
    <t>R-HSA-156827;R-HSA-156902;R-HSA-1799339;R-HSA-192823;R-HSA-2408557;R-HSA-6791226;R-HSA-72649;R-HSA-72689;R-HSA-72695;R-HSA-72702;R-HSA-72706;R-HSA-72764;R-HSA-9010553;R-HSA-9633012;R-HSA-9735869;R-HSA-9754678;R-HSA-975956;R-HSA-975957;R-HSA-9954714;R-HSA-9954716;</t>
  </si>
  <si>
    <t>PP2AB_HUMAN</t>
  </si>
  <si>
    <t>Serine/threonine-protein phosphatase 2A catalytic subunit beta isoform (PP2A-beta) (EC 3.1.3.16)</t>
  </si>
  <si>
    <t>PPP2CB</t>
  </si>
  <si>
    <t>mitotic cell cycle [GO:0000278]; negative regulation of canonical NF-kappaB signal transduction [GO:0043124]; negative regulation of gene expression [GO:0010629]; negative regulation of Ras protein signal transduction [GO:0046580]; negative regulation of tumor necrosis factor-mediated signaling pathway [GO:0010804]; protein dephosphorylation [GO:0006470]; regulation of microtubule polymerization [GO:0031113]; regulation of neurofibrillary tangle assembly [GO:1902996]; response to lead ion [GO:0010288]</t>
  </si>
  <si>
    <t>chromosome, centromeric region [GO:0000775]; cytosol [GO:0005829]; FAR/SIN/STRIPAK complex [GO:0090443]; nucleoplasm [GO:0005654]; protein phosphatase type 2A complex [GO:0000159]; spindle pole [GO:0000922]</t>
  </si>
  <si>
    <t>metal ion binding [GO:0046872]; protein serine/threonine phosphatase activity [GO:0004722]; tau protein binding [GO:0048156]; transmembrane transporter binding [GO:0044325]</t>
  </si>
  <si>
    <t>R-HSA-113501;R-HSA-1295596;R-HSA-141444;R-HSA-163767;R-HSA-180024;R-HSA-195253;R-HSA-196299;R-HSA-198753;R-HSA-202670;R-HSA-2465910;R-HSA-2467813;R-HSA-2500257;R-HSA-389356;R-HSA-389513;R-HSA-432142;R-HSA-4641262;R-HSA-5339716;R-HSA-5358747;R-HSA-5358749;R-HSA-5358751;R-HSA-5358752;R-HSA-5467337;R-HSA-5467340;R-HSA-5467348;R-HSA-5663220;R-HSA-5673000;R-HSA-5675221;R-HSA-6804757;R-HSA-6811558;R-HSA-68877;R-HSA-69231;R-HSA-69273;R-HSA-9634600;R-HSA-9648025;R-HSA-9833482;</t>
  </si>
  <si>
    <t>DYL1_HUMAN</t>
  </si>
  <si>
    <t>Dynein light chain 1, cytoplasmic (8 kDa dynein light chain) (DLC8) (Dynein light chain LC8-type 1) (Protein inhibitor of neuronal nitric oxide synthase) (PIN)</t>
  </si>
  <si>
    <t>DYNLL1 DLC1 DNCL1 DNCLC1 HDLC1</t>
  </si>
  <si>
    <t>apoptotic process [GO:0006915]; DNA damage response [GO:0006974]; DNA-templated transcription [GO:0006351]; intraciliary retrograde transport [GO:0035721]; motile cilium assembly [GO:0044458]; negative regulation of DNA strand resection involved in replication fork processing [GO:0110027]; negative regulation of phosphorylation [GO:0042326]; positive regulation of insulin secretion involved in cellular response to glucose stimulus [GO:0035774]; positive regulation of intracellular transport [GO:0032388]; positive regulation of mitotic cell cycle spindle assembly checkpoint [GO:0090267]; spermatid development [GO:0007286]; substantia nigra development [GO:0021762]</t>
  </si>
  <si>
    <t>axon cytoplasm [GO:1904115]; centrosome [GO:0005813]; ciliary tip [GO:0097542]; cilium [GO:0005929]; cytoplasm [GO:0005737]; cytoplasmic dynein complex [GO:0005868]; cytoskeleton [GO:0005856]; cytosol [GO:0005829]; ficolin-1-rich granule membrane [GO:0101003]; kinetochore [GO:0000776]; male germ cell nucleus [GO:0001673]; membrane [GO:0016020]; microtubule [GO:0005874]; mitochondrion [GO:0005739]; mitotic spindle [GO:0072686]; nucleoplasm [GO:0005654]; nucleus [GO:0005634]; plasma membrane [GO:0005886]; site of double-strand break [GO:0035861]; tertiary granule membrane [GO:0070821]</t>
  </si>
  <si>
    <t>dynein intermediate chain binding [GO:0045505]; enzyme binding [GO:0019899]; enzyme inhibitor activity [GO:0004857]; identical protein binding [GO:0042802]; nitric-oxide synthase inhibitor activity [GO:0036487]; protein-containing complex binding [GO:0044877]; scaffold protein binding [GO:0097110]</t>
  </si>
  <si>
    <t>R-HSA-111446;R-HSA-141444;R-HSA-1632852;R-HSA-2132295;R-HSA-2467813;R-HSA-2500257;R-HSA-2565942;R-HSA-3371497;R-HSA-380259;R-HSA-380270;R-HSA-380284;R-HSA-380320;R-HSA-5620912;R-HSA-5620924;R-HSA-5663220;R-HSA-6798695;R-HSA-6807878;R-HSA-6811436;R-HSA-68877;R-HSA-8854518;R-HSA-9609690;R-HSA-9646399;R-HSA-9648025;</t>
  </si>
  <si>
    <t>KPCZ_HUMAN</t>
  </si>
  <si>
    <t>Protein kinase C zeta type (EC 2.7.11.13) (nPKC-zeta)</t>
  </si>
  <si>
    <t>PRKCZ PKC2</t>
  </si>
  <si>
    <t>cellular response to insulin stimulus [GO:0032869]; establishment of cell polarity [GO:0030010]; inflammatory response [GO:0006954]; intracellular signal transduction [GO:0035556]; long-term synaptic potentiation [GO:0060291]; negative regulation of apoptotic process [GO:0043066]; negative regulation of insulin receptor signaling pathway [GO:0046627]; negative regulation of protein-containing complex assembly [GO:0031333]; positive regulation of ERK1 and ERK2 cascade [GO:0070374]; positive regulation of excitatory postsynaptic potential [GO:2000463]; positive regulation of insulin receptor signaling pathway [GO:0046628]; positive regulation of interleukin-10 production [GO:0032733]; positive regulation of interleukin-13 production [GO:0032736]; positive regulation of interleukin-4 production [GO:0032753]; positive regulation of interleukin-5 production [GO:0032754]; positive regulation of T-helper 2 cell cytokine production [GO:2000553]; positive regulation of T-helper 2 cell differentiation [GO:0045630]; protein localization to plasma membrane [GO:0072659]; protein phosphorylation [GO:0006468]; signal transduction [GO:0007165]</t>
  </si>
  <si>
    <t>apical cortex [GO:0045179]; apical plasma membrane [GO:0016324]; axon hillock [GO:0043203]; bicellular tight junction [GO:0005923]; cell junction [GO:0030054]; cell-cell junction [GO:0005911]; cilium [GO:0005929]; cytoplasm [GO:0005737]; cytosol [GO:0005829]; endosome [GO:0005768]; extracellular exosome [GO:0070062]; membrane [GO:0016020]; microtubule organizing center [GO:0005815]; myelin sheath abaxonal region [GO:0035748]; nuclear envelope [GO:0005635]; nuclear matrix [GO:0016363]; plasma membrane [GO:0005886]; tight junction [GO:0070160]; vesicle [GO:0031982]</t>
  </si>
  <si>
    <t>ATP binding [GO:0005524]; calcium,diacylglycerol-dependent serine/threonine kinase activity [GO:0004698]; diacylglycerol-dependent serine/threonine kinase activity [GO:0004697]; insulin receptor substrate binding [GO:0043560]; protein kinase activity [GO:0004672]; protein serine kinase activity [GO:0106310]; protein serine/threonine kinase activity [GO:0004674]; zinc ion binding [GO:0008270]</t>
  </si>
  <si>
    <t>R-HSA-114604;R-HSA-2173791;R-HSA-5218921;R-HSA-5668599;R-HSA-9634635;</t>
  </si>
  <si>
    <t>STX3_HUMAN</t>
  </si>
  <si>
    <t>Syntaxin-3</t>
  </si>
  <si>
    <t>STX3 STX3A</t>
  </si>
  <si>
    <t>exocytic insertion of neurotransmitter receptor to postsynaptic membrane [GO:0098967]; intracellular protein transport [GO:0006886]; modulation of chemical synaptic transmission [GO:0050804]; neuron projection development [GO:0031175]; neurotransmitter transport [GO:0006836]; organelle membrane fusion [GO:0090174]; positive regulation of cell adhesion [GO:0045785]; positive regulation of cell population proliferation [GO:0008284]; positive regulation of chemotaxis [GO:0050921]; positive regulation of protein localization to cell surface [GO:2000010]; positive regulation of protein localization to plasma membrane [GO:1903078]; regulation of gene expression [GO:0010468]; vesicle docking [GO:0048278]; vesicle fusion [GO:0006906]</t>
  </si>
  <si>
    <t>apical plasma membrane [GO:0016324]; azurophil granule [GO:0042582]; cell-cell junction [GO:0005911]; dendrite [GO:0030425]; endomembrane system [GO:0012505]; extracellular exosome [GO:0070062]; glutamatergic synapse [GO:0098978]; growth cone [GO:0030426]; lamellipodium [GO:0030027]; melanosome [GO:0042470]; neuron projection [GO:0043005]; nucleus [GO:0005634]; photoreceptor inner segment [GO:0001917]; photoreceptor outer segment [GO:0001750]; plasma membrane [GO:0005886]; postsynapse [GO:0098794]; presynapse [GO:0098793]; Schaffer collateral - CA1 synapse [GO:0098685]; SNARE complex [GO:0031201]; specific granule [GO:0042581]; vacuole [GO:0005773]; zymogen granule membrane [GO:0042589]</t>
  </si>
  <si>
    <t>arachidonate binding [GO:0050544]; SNAP receptor activity [GO:0005484]; SNARE binding [GO:0000149]</t>
  </si>
  <si>
    <t>DISEASE: Retinal dystrophy and microvillus inclusion disease (RDMVID) [MIM:619446]: An autosomal recessive disease characterized by early-onset, severe retinal dystrophy associated with intractable congenital diarrhea. Intestinal biopsies show loss of microvilli, microvillus inclusions, and accumulation of subapical vesicles in villus enterocytes. {ECO:0000269|PubMed:24726755, ECO:0000269|PubMed:29282386, ECO:0000269|PubMed:33974130}. Note=The disease is caused by variants affecting the gene represented in this entry.; DISEASE: Diarrhea 12, with microvillus atrophy (DIAR12) [MIM:619445]: An autosomal recessive congenital enteropathy characterized by intractable secretory diarrhea, resulting in severe dehydration and metabolic acidosis. DIAR12 can be diagnosed based on variable loss of brush-border microvilli, microvillus inclusions, and accumulation of subapical vesicles in villus enterocytes. {ECO:0000269|PubMed:24726755}. Note=The disease is caused by variants affecting the gene represented in this entry.</t>
  </si>
  <si>
    <t>TRANSMEM 264..284; /note="Helical; Anchor for type IV membrane protein"; /evidence="ECO:0000255"</t>
  </si>
  <si>
    <t>TOPO_DOM 1..263; /note="Cytoplasmic"; /evidence="ECO:0000255"; TOPO_DOM 285..289; /note="Extracellular"; /evidence="ECO:0000255"</t>
  </si>
  <si>
    <t>R-HSA-449836;</t>
  </si>
  <si>
    <t>FHL3_HUMAN</t>
  </si>
  <si>
    <t>Four and a half LIM domains protein 3 (FHL-3) (Skeletal muscle LIM-protein 2) (SLIM-2)</t>
  </si>
  <si>
    <t>FHL3 SLIM2</t>
  </si>
  <si>
    <t>actin cytoskeleton organization [GO:0030036]; DNA-templated transcription [GO:0006351]; muscle organ development [GO:0007517]</t>
  </si>
  <si>
    <t>focal adhesion [GO:0005925]; nucleus [GO:0005634]; stress fiber [GO:0001725]; Z disc [GO:0030018]</t>
  </si>
  <si>
    <t>actin binding [GO:0003779]; transcription coregulator activity [GO:0003712]; zinc ion binding [GO:0008270]</t>
  </si>
  <si>
    <t>PKP1_HUMAN</t>
  </si>
  <si>
    <t>Plakophilin-1 (Band 6 protein) (B6P)</t>
  </si>
  <si>
    <t>PKP1</t>
  </si>
  <si>
    <t>ameloblast differentiation [GO:0036305]; cell adhesion [GO:0007155]; cell-cell adhesion [GO:0098609]; desmosome assembly [GO:0002159]; desmosome maintenance [GO:0002160]; intermediate filament bundle assembly [GO:0045110]; negative regulation of mRNA catabolic process [GO:1902373]; positive regulation of cap-dependent translational initiation [GO:1903676]; positive regulation of cell-cell adhesion [GO:0022409]; positive regulation of gene expression [GO:0010628]; positive regulation of keratinocyte differentiation [GO:0045618]; positive regulation of protein localization to membrane [GO:1905477]; positive regulation of protein localization to plasma membrane [GO:1903078]; positive regulation of transcription by RNA polymerase II [GO:0045944]; signal transduction [GO:0007165]; transepithelial water transport [GO:0035377]</t>
  </si>
  <si>
    <t>adherens junction [GO:0005912]; cornified envelope [GO:0001533]; cytoplasm [GO:0005737]; cytoplasmic stress granule [GO:0010494]; desmosome [GO:0030057]; ficolin-1-rich granule membrane [GO:0101003]; intermediate filament [GO:0005882]; nuclear stress granule [GO:0097165]; nucleus [GO:0005634]; perinuclear region of cytoplasm [GO:0048471]; plasma membrane [GO:0005886]</t>
  </si>
  <si>
    <t>cadherin binding [GO:0045296]; DNA binding [GO:0003677]; intermediate filament binding [GO:0019215]; lamin binding [GO:0005521]; RNA binding [GO:0003723]; structural constituent of skin epidermis [GO:0030280]</t>
  </si>
  <si>
    <t>DISEASE: Ectodermal dysplasia-skin fragility syndrome (EDSFS) [MIM:604536]: A form of ectodermal dysplasia, a heterogeneous group of disorders due to abnormal development of two or more ectodermal structures. Characterized by features of both cutaneous fragility and congenital ectodermal dysplasia affecting skin, hair and nails. There is no evidence of significant abnormalities in other epithelia or tissues. Desmosomes in the skin are small and poorly formed with widening of keratinocyte intercellular spaces and perturbed desmosome/keratin intermediate filament interactions. Note=The disease is caused by variants affecting the gene represented in this entry.</t>
  </si>
  <si>
    <t>R-HSA-351906;R-HSA-6798695;R-HSA-6805567;R-HSA-6809371;</t>
  </si>
  <si>
    <t>MLEC_HUMAN</t>
  </si>
  <si>
    <t>Malectin</t>
  </si>
  <si>
    <t>MLEC KIAA0152</t>
  </si>
  <si>
    <t>endoplasmic reticulum [GO:0005783]; endoplasmic reticulum membrane [GO:0005789]; membrane [GO:0016020]; plasma membrane [GO:0005886]; specific granule membrane [GO:0035579]</t>
  </si>
  <si>
    <t>carbohydrate binding [GO:0030246]; enzyme binding [GO:0019899]; protein-folding chaperone binding [GO:0051087]</t>
  </si>
  <si>
    <t>TRANSMEM 270..290; /note="Helical"; /evidence="ECO:0000255"</t>
  </si>
  <si>
    <t>TOPO_DOM 29..269; /note="Lumenal"; /evidence="ECO:0000255"; TOPO_DOM 291..292; /note="Cytoplasmic"; /evidence="ECO:0000255"</t>
  </si>
  <si>
    <t>R-HSA-532668;R-HSA-6798695;</t>
  </si>
  <si>
    <t>K1H2_HUMAN</t>
  </si>
  <si>
    <t>Keratin, type I cuticular Ha2 (Hair keratin, type I Ha2) (Keratin-32) (K32)</t>
  </si>
  <si>
    <t>KRT32 HHA2 HKA2 KRTHA2</t>
  </si>
  <si>
    <t>epidermis development [GO:0008544]; epithelial cell differentiation [GO:0030855]; intermediate filament organization [GO:0045109]; morphogenesis of an epithelium [GO:0002009]</t>
  </si>
  <si>
    <t>cytoskeleton [GO:0005856]; cytosol [GO:0005829]; extracellular exosome [GO:0070062]; keratin filament [GO:0045095]</t>
  </si>
  <si>
    <t>structural constituent of skin epidermis [GO:0030280]</t>
  </si>
  <si>
    <t>R-HSA-6805567;R-HSA-6809371;</t>
  </si>
  <si>
    <t>LASP1_HUMAN</t>
  </si>
  <si>
    <t>LIM and SH3 domain protein 1 (LASP-1) (Metastatic lymph node gene 50 protein) (MLN 50)</t>
  </si>
  <si>
    <t>LASP1 MLN50</t>
  </si>
  <si>
    <t>monoatomic ion transport [GO:0006811]</t>
  </si>
  <si>
    <t>cortical actin cytoskeleton [GO:0030864]; cytoplasm [GO:0005737]; focal adhesion [GO:0005925]; postsynapse [GO:0098794]</t>
  </si>
  <si>
    <t>actin filament binding [GO:0051015]; cadherin binding [GO:0045296]; metal ion binding [GO:0046872]; monoatomic ion transmembrane transporter activity [GO:0015075]</t>
  </si>
  <si>
    <t>CC50B_HUMAN</t>
  </si>
  <si>
    <t>Cell cycle control protein 50B (P4-ATPase flippase complex beta subunit TMEM30B) (Transmembrane protein 30B)</t>
  </si>
  <si>
    <t>TMEM30B CDC50B</t>
  </si>
  <si>
    <t>aminophospholipid transport [GO:0015917]; phospholipid translocation [GO:0045332]; positive regulation of protein exit from endoplasmic reticulum [GO:0070863]</t>
  </si>
  <si>
    <t>endoplasmic reticulum [GO:0005783]; endoplasmic reticulum membrane [GO:0005789]; Golgi apparatus [GO:0005794]; plasma membrane [GO:0005886]</t>
  </si>
  <si>
    <t>aminophospholipid flippase activity [GO:0015247]</t>
  </si>
  <si>
    <t>TRANSMEM 34..54; /note="Helical"; /evidence="ECO:0000255"; TRANSMEM 316..336; /note="Helical"; /evidence="ECO:0000255"</t>
  </si>
  <si>
    <t>TOPO_DOM 1..33; /note="Cytoplasmic"; /evidence="ECO:0000305|PubMed:37293153"; TOPO_DOM 55..315; /note="Lumenal"; /evidence="ECO:0000305|PubMed:37293153"; TOPO_DOM 337..351; /note="Cytoplasmic"; /evidence="ECO:0000305|PubMed:37293153"</t>
  </si>
  <si>
    <t>PDCD4_HUMAN</t>
  </si>
  <si>
    <t>Programmed cell death protein 4 (Neoplastic transformation inhibitor protein) (Nuclear antigen H731-like) (Protein 197/15a)</t>
  </si>
  <si>
    <t>PDCD4 H731</t>
  </si>
  <si>
    <t>apoptotic process [GO:0006915]; BMP signaling pathway [GO:0030509]; cellular response to lipopolysaccharide [GO:0071222]; epithelial to mesenchymal transition involved in cardiac fibroblast development [GO:0060940]; negative regulation of cytokine production involved in inflammatory response [GO:1900016]; negative regulation of DNA-templated transcription [GO:0045892]; negative regulation of JUN kinase activity [GO:0043508]; negative regulation of myofibroblast differentiation [GO:1904761]; negative regulation of vascular associated smooth muscle cell differentiation [GO:1905064]; negative regulation of vascular associated smooth muscle cell proliferation [GO:1904706]; positive regulation of endothelial cell apoptotic process [GO:2000353]; positive regulation of inflammatory response [GO:0050729]; positive regulation of non-canonical NF-kappaB signal transduction [GO:1901224]; positive regulation of vascular associated smooth muscle cell apoptotic process [GO:1905461]</t>
  </si>
  <si>
    <t>cytoplasm [GO:0005737]; cytosol [GO:0005829]; nucleus [GO:0005634]</t>
  </si>
  <si>
    <t>RNA binding [GO:0003723]</t>
  </si>
  <si>
    <t>R-HSA-8950505;</t>
  </si>
  <si>
    <t>ENTP8_HUMAN</t>
  </si>
  <si>
    <t>Ectonucleoside triphosphate diphosphohydrolase 8 (E-NTPDase 8) (NTPDase 8) (NTPDase8) (EC 3.6.1.5)</t>
  </si>
  <si>
    <t>ENTPD8 UNQ2492/PRO5779</t>
  </si>
  <si>
    <t>nucleoside diphosphate catabolic process [GO:0009134]; ribonucleoside diphosphate catabolic process [GO:0009191]; ribonucleoside triphosphate catabolic process [GO:0009203]</t>
  </si>
  <si>
    <t>plasma membrane [GO:0005886]</t>
  </si>
  <si>
    <t>ADP phosphatase activity [GO:0043262]; apyrase activity [GO:0004050]; ATP binding [GO:0005524]; ATP hydrolysis activity [GO:0016887]; GDP phosphatase activity [GO:0004382]; metal ion binding [GO:0046872]; ribonucleoside triphosphate phosphatase activity [GO:0017111]; UDP phosphatase activity [GO:0045134]</t>
  </si>
  <si>
    <t>TRANSMEM 9..29; /note="Helical"; /evidence="ECO:0000255"; TRANSMEM 472..492; /note="Helical"; /evidence="ECO:0000255"</t>
  </si>
  <si>
    <t>TOPO_DOM 1..8; /note="Cytoplasmic"; /evidence="ECO:0000255"; TOPO_DOM 30..471; /note="Extracellular"; /evidence="ECO:0000255"; TOPO_DOM 493..495; /note="Cytoplasmic"; /evidence="ECO:0000255"</t>
  </si>
  <si>
    <t>R-HSA-8850843;</t>
  </si>
  <si>
    <t>CARL1_HUMAN</t>
  </si>
  <si>
    <t>F-actin-uncapping protein LRRC16A (CARMIL homolog) (Capping protein regulator and myosin 1 linker protein 1) (Capping protein, Arp2/3 and myosin-I linker homolog 1) (Capping protein, Arp2/3 and myosin-I linker protein 1) (Leucine-rich repeat-containing protein 16A)</t>
  </si>
  <si>
    <t>CARMIL1 CARMIL LRRC16 LRRC16A</t>
  </si>
  <si>
    <t>actin filament network formation [GO:0051639]; actin filament organization [GO:0007015]; barbed-end actin filament uncapping [GO:0051638]; cell migration [GO:0016477]; lamellipodium assembly [GO:0030032]; macropinocytosis [GO:0044351]; negative regulation of barbed-end actin filament capping [GO:2000813]; positive regulation of actin filament polymerization [GO:0030838]; positive regulation of cell migration [GO:0030335]; positive regulation of lamellipodium organization [GO:1902745]; positive regulation of stress fiber assembly [GO:0051496]; positive regulation of substrate adhesion-dependent cell spreading [GO:1900026]; regulation of Arp2/3 complex-mediated actin nucleation [GO:0034315]; ruffle organization [GO:0031529]; urate metabolic process [GO:0046415]</t>
  </si>
  <si>
    <t>cell leading edge [GO:0031252]; cytosol [GO:0005829]; extracellular exosome [GO:0070062]; filamentous actin [GO:0031941]; lamellipodium [GO:0030027]; macropinosome [GO:0044354]; plasma membrane [GO:0005886]</t>
  </si>
  <si>
    <t>protein-containing complex binding [GO:0044877]</t>
  </si>
  <si>
    <t>R-HSA-983231;</t>
  </si>
  <si>
    <t>CTRB2_HUMAN</t>
  </si>
  <si>
    <t>Chymotrypsinogen B2 (EC 3.4.21.1) [Cleaved into: Chymotrypsin B2 chain A; Chymotrypsin B2 chain B; Chymotrypsin B2 chain C]</t>
  </si>
  <si>
    <t>CTRB2</t>
  </si>
  <si>
    <t>extracellular region [GO:0005576]</t>
  </si>
  <si>
    <t>serine-type endopeptidase activity [GO:0004252]</t>
  </si>
  <si>
    <t>R-HSA-1592389;R-HSA-9758881;</t>
  </si>
  <si>
    <t>PLB1_HUMAN</t>
  </si>
  <si>
    <t>Phospholipase B1, membrane-associated (Phospholipase B) (hPLB) (Lysophospholipase) (EC 3.1.1.5) (Phospholipase A2) (EC 3.1.1.4) (Phospholipase B/lipase) (PLB/LIP) (Triacylglycerol lipase) (EC 3.1.1.3)</t>
  </si>
  <si>
    <t>PLB1 PLB</t>
  </si>
  <si>
    <t>diacylglycerol catabolic process [GO:0046340]; phosphatidylcholine acyl-chain remodeling [GO:0036151]; phosphatidylcholine catabolic process [GO:0034638]; phosphatidylethanolamine catabolic process [GO:0046338]; phosphatidylglycerol catabolic process [GO:0034478]; phospholipid metabolic process [GO:0006644]; retinoid metabolic process [GO:0001523]; triglyceride catabolic process [GO:0019433]</t>
  </si>
  <si>
    <t>brush border membrane [GO:0031526]; plasma membrane [GO:0005886]</t>
  </si>
  <si>
    <t>A2-type glycerophospholipase activity [GO:0004623]; phosphatidylcholine lysophospholipase A1 activity [GO:0004622]; retinyl-palmitate esterase activity [GO:0050253]; triacylglycerol lipase activity [GO:0004806]</t>
  </si>
  <si>
    <t>TRANSMEM 1418..1438; /note="Helical"; /evidence="ECO:0000255"</t>
  </si>
  <si>
    <t>TOPO_DOM 22..1417; /note="Extracellular"; /evidence="ECO:0000255"; TOPO_DOM 1439..1458; /note="Cytoplasmic"; /evidence="ECO:0000255"</t>
  </si>
  <si>
    <t>R-HSA-1482788;R-HSA-975634;</t>
  </si>
  <si>
    <t>AB17C_HUMAN</t>
  </si>
  <si>
    <t>Alpha/beta hydrolase domain-containing protein 17C (Abhydrolase domain-containing protein 17C) (EC 3.1.2.22)</t>
  </si>
  <si>
    <t>ABHD17C FAM108C1</t>
  </si>
  <si>
    <t>negative regulation of protein localization to microtubule [GO:1902817]; positive regulation of protein localization to endosome [GO:1905668]; protein depalmitoylation [GO:0002084]; regulation of postsynapse organization [GO:0099175]</t>
  </si>
  <si>
    <t>dendritic spine [GO:0043197]; endosome membrane [GO:0010008]; glutamatergic synapse [GO:0098978]; plasma membrane [GO:0005886]; postsynaptic density membrane [GO:0098839]; recycling endosome membrane [GO:0055038]</t>
  </si>
  <si>
    <t>palmitoyl-(protein) hydrolase activity [GO:0008474]</t>
  </si>
  <si>
    <t>R-HSA-9648002;</t>
  </si>
  <si>
    <t>RHPN2_HUMAN</t>
  </si>
  <si>
    <t>Rhophilin-2 (76 kDa RhoB effector protein) (GTP-Rho-binding protein 2) (p76RBE)</t>
  </si>
  <si>
    <t>RHPN2</t>
  </si>
  <si>
    <t>negative regulation of stress fiber assembly [GO:0051497]; signal transduction [GO:0007165]</t>
  </si>
  <si>
    <t>cytosol [GO:0005829]; perinuclear region of cytoplasm [GO:0048471]; plasma membrane [GO:0005886]</t>
  </si>
  <si>
    <t>R-HSA-5666185;R-HSA-8980692;R-HSA-9013026;</t>
  </si>
  <si>
    <t>CLRN3_HUMAN</t>
  </si>
  <si>
    <t>Clarin-3 (Transmembrane protein 12) (Usher syndrome type-3A-like protein 1)</t>
  </si>
  <si>
    <t>CLRN3 TMEM12 USH3AL1</t>
  </si>
  <si>
    <t>sensory perception of sound [GO:0007605]</t>
  </si>
  <si>
    <t>extracellular exosome [GO:0070062]; membrane [GO:0016020]</t>
  </si>
  <si>
    <t>TRANSMEM 8..28; /note="Helical"; /evidence="ECO:0000255"; TRANSMEM 92..112; /note="Helical"; /evidence="ECO:0000255"; TRANSMEM 129..149; /note="Helical"; /evidence="ECO:0000255"; TRANSMEM 181..201; /note="Helical"; /evidence="ECO:0000255"</t>
  </si>
  <si>
    <t>PKHB2_HUMAN</t>
  </si>
  <si>
    <t>Pleckstrin homology domain-containing family B member 2 (PH domain-containing family B member 2) (Evectin-2)</t>
  </si>
  <si>
    <t>PLEKHB2 EVT2</t>
  </si>
  <si>
    <t>regulation of cell differentiation [GO:0045595]</t>
  </si>
  <si>
    <t>membrane [GO:0016020]; recycling endosome membrane [GO:0055038]</t>
  </si>
  <si>
    <t>phosphatidylinositol-3,4,5-trisphosphate binding [GO:0005547]</t>
  </si>
  <si>
    <t>MYADM_HUMAN</t>
  </si>
  <si>
    <t>Myeloid-associated differentiation marker (Protein SB135)</t>
  </si>
  <si>
    <t>MYADM UNQ553/PRO1110</t>
  </si>
  <si>
    <t>establishment of endothelial barrier [GO:0061028]; intracellular signal transduction [GO:0035556]; membrane raft organization [GO:0031579]; negative regulation of actin filament polymerization [GO:0030837]; negative regulation of gene expression [GO:0010629]; negative regulation of heterotypic cell-cell adhesion [GO:0034115]; positive regulation of cell migration [GO:0030335]; positive regulation of substrate adhesion-dependent cell spreading [GO:1900026]; protein localization to plasma membrane raft [GO:0044860]</t>
  </si>
  <si>
    <t>cell-cell junction [GO:0005911]; cortical actin cytoskeleton [GO:0030864]; membrane raft [GO:0045121]; plasma membrane [GO:0005886]; ruffle [GO:0001726]</t>
  </si>
  <si>
    <t>TRANSMEM 41..61; /note="Helical"; /evidence="ECO:0000255"; TRANSMEM 70..90; /note="Helical"; /evidence="ECO:0000255"; TRANSMEM 101..121; /note="Helical"; /evidence="ECO:0000255"; TRANSMEM 137..157; /note="Helical"; /evidence="ECO:0000255"; TRANSMEM 171..191; /note="Helical"; /evidence="ECO:0000255"; TRANSMEM 203..223; /note="Helical"; /evidence="ECO:0000255"; TRANSMEM 239..259; /note="Helical"; /evidence="ECO:0000255"; TRANSMEM 294..314; /note="Helical"; /evidence="ECO:0000255"</t>
  </si>
  <si>
    <t>CIB1_HUMAN</t>
  </si>
  <si>
    <t>Calcium and integrin-binding protein 1 (CIB) (Calcium- and integrin-binding protein) (CIBP) (Calmyrin) (DNA-PKcs-interacting protein) (Kinase-interacting protein) (KIP) (SNK-interacting protein 2-28) (SIP2-28)</t>
  </si>
  <si>
    <t>CIB1 CIB KIP PRKDCIP</t>
  </si>
  <si>
    <t>angiogenesis [GO:0001525]; apoptotic process [GO:0006915]; cell adhesion [GO:0007155]; cell division [GO:0051301]; cellular response to growth factor stimulus [GO:0071363]; cellular response to nerve growth factor stimulus [GO:1990090]; cellular response to tumor necrosis factor [GO:0071356]; cytoplasmic microtubule organization [GO:0031122]; DNA damage response [GO:0006974]; double-strand break repair [GO:0006302]; endomitotic cell cycle [GO:0007113]; extrinsic apoptotic signaling pathway [GO:0097191]; negative regulation of apoptotic process [GO:0043066]; negative regulation of cell population proliferation [GO:0008285]; negative regulation of megakaryocyte differentiation [GO:0045653]; negative regulation of microtubule depolymerization [GO:0007026]; negative regulation of neuron projection development [GO:0010977]; negative regulation of phosphatidylinositol 3-kinase/protein kinase B signal transduction [GO:0051898]; negative regulation of protein phosphorylation [GO:0001933]; platelet formation [GO:0030220]; positive regulation of calcineurin-NFAT signaling cascade [GO:0070886]; positive regulation of catalytic activity [GO:0043085]; positive regulation of cell adhesion mediated by integrin [GO:0033630]; positive regulation of cell growth [GO:0030307]; positive regulation of cell migration [GO:0030335]; positive regulation of cell migration involved in sprouting angiogenesis [GO:0090050]; positive regulation of cell population proliferation [GO:0008284]; positive regulation of cell-matrix adhesion [GO:0001954]; positive regulation of ERK1 and ERK2 cascade [GO:0070374]; positive regulation of male germ cell proliferation [GO:2000256]; positive regulation of protein localization to plasma membrane [GO:1903078]; positive regulation of protein phosphorylation [GO:0001934]; positive regulation of protein serine/threonine kinase activity [GO:0071902]; positive regulation of protein targeting to membrane [GO:0090314]; positive regulation of substrate adhesion-dependent cell spreading [GO:1900026]; regulation of cell division [GO:0051302]; regulation of cell population proliferation [GO:0042127]; response to ischemia [GO:0002931]; spermatid development [GO:0007286]; thrombopoietin-mediated signaling pathway [GO:0038163]</t>
  </si>
  <si>
    <t>apical plasma membrane [GO:0016324]; axon [GO:0030424]; cell periphery [GO:0071944]; centrosome [GO:0005813]; cytoplasm [GO:0005737]; endoplasmic reticulum [GO:0005783]; extracellular exosome [GO:0070062]; filopodium tip [GO:0032433]; Golgi apparatus [GO:0005794]; growth cone [GO:0030426]; lamellipodium [GO:0030027]; membrane [GO:0016020]; neuron projection [GO:0043005]; neuronal cell body [GO:0043025]; nucleoplasm [GO:0005654]; nucleus [GO:0005634]; perikaryon [GO:0043204]; perinuclear region of cytoplasm [GO:0048471]; plasma membrane [GO:0005886]; ruffle membrane [GO:0032587]; sarcolemma [GO:0042383]; vesicle [GO:0031982]</t>
  </si>
  <si>
    <t>calcium ion binding [GO:0005509]; calcium-dependent protein kinase inhibitor activity [GO:0008427]; magnesium ion binding [GO:0000287]; protein serine/threonine kinase inhibitor activity [GO:0030291]; protein-membrane adaptor activity [GO:0043495]; small GTPase binding [GO:0031267]; transmembrane transporter binding [GO:0044325]</t>
  </si>
  <si>
    <t>DISEASE: Epidermodysplasia verruciformis 3 (EV3) [MIM:618267]: A form of epidermodysplasia verruciformis, a rare genodermatosis associated with a high risk of skin carcinoma that results from an abnormal susceptibility to infection by specific human papillomaviruses, including the oncogenic HPV5. Infection leads to the early development of disseminated flat wart-like and pityriasis versicolor-like skin lesions. Cutaneous Bowen's carcinomas in situ and invasive squamous cell carcinomas develop in about half of the patients, mainly on sun-exposed skin areas. EV3 inheritance is autosomal recessive. {ECO:0000269|PubMed:30068544}. Note=The disease is caused by variants affecting the gene represented in this entry.</t>
  </si>
  <si>
    <t>CRUM3_HUMAN</t>
  </si>
  <si>
    <t>Protein crumbs homolog 3</t>
  </si>
  <si>
    <t>CRB3 UNQ588/PRO1158</t>
  </si>
  <si>
    <t>establishment or maintenance of epithelial cell apical/basal polarity [GO:0045197]; positive regulation of cell junction assembly [GO:1901890]; protein localization to plasma membrane [GO:0072659]; tight junction organization [GO:0120193]</t>
  </si>
  <si>
    <t>apical junction complex [GO:0043296]; apical plasma membrane [GO:0016324]; bicellular tight junction [GO:0005923]; cell junction [GO:0030054]; extracellular exosome [GO:0070062]; plasma membrane [GO:0005886]; subapical complex [GO:0035003]; tight junction [GO:0070160]</t>
  </si>
  <si>
    <t>protein domain specific binding [GO:0019904]; SH3 domain binding [GO:0017124]</t>
  </si>
  <si>
    <t>TRANSMEM 60..80; /note="Helical"; /evidence="ECO:0000255"</t>
  </si>
  <si>
    <t>TOPO_DOM 27..59; /note="Extracellular"; /evidence="ECO:0000255"; TOPO_DOM 81..120; /note="Cytoplasmic"; /evidence="ECO:0000255"</t>
  </si>
  <si>
    <t>R-HSA-420029;R-HSA-9705677;</t>
  </si>
  <si>
    <t>ACE2_HUMAN</t>
  </si>
  <si>
    <t>Angiotensin-converting enzyme 2 (EC 3.4.17.23) (Angiotensin-converting enzyme homolog) (ACEH) (Angiotensin-converting enzyme-related carboxypeptidase) (ACE-related carboxypeptidase) (EC 3.4.17.-) (Metalloprotease MPROT15) [Cleaved into: Processed angiotensin-converting enzyme 2]</t>
  </si>
  <si>
    <t>ACE2 UNQ868/PRO1885</t>
  </si>
  <si>
    <t>amino acid import across plasma membrane [GO:0089718]; angiotensin maturation [GO:0002003]; angiotensin-mediated drinking behavior [GO:0003051]; blood vessel diameter maintenance [GO:0097746]; entry receptor-mediated virion attachment to host cell [GO:0098670]; maternal process involved in female pregnancy [GO:0060135]; membrane fusion [GO:0061025]; negative regulation of ERK1 and ERK2 cascade [GO:0070373]; negative regulation of smooth muscle cell proliferation [GO:0048662]; negative regulation of transcription by RNA polymerase II [GO:0000122]; positive regulation of amino acid transport [GO:0051957]; positive regulation of cardiac muscle contraction [GO:0060452]; positive regulation of gap junction assembly [GO:1903598]; positive regulation of L-proline import across plasma membrane [GO:1905737]; positive regulation of reactive oxygen species metabolic process [GO:2000379]; receptor-mediated endocytosis of virus by host cell [GO:0019065]; receptor-mediated virion attachment to host cell [GO:0046813]; regulation of cardiac conduction [GO:1903779]; regulation of cell population proliferation [GO:0042127]; regulation of cytokine production [GO:0001817]; regulation of inflammatory response [GO:0050727]; regulation of systemic arterial blood pressure by renin-angiotensin [GO:0003081]; regulation of vasoconstriction [GO:0019229]; symbiont entry into host cell [GO:0046718]; tryptophan transport [GO:0015827]; viral life cycle [GO:0019058]</t>
  </si>
  <si>
    <t>apical plasma membrane [GO:0016324]; brush border membrane [GO:0031526]; cell surface [GO:0009986]; cilium [GO:0005929]; endocytic vesicle membrane [GO:0030666]; endoplasmic reticulum lumen [GO:0005788]; extracellular exosome [GO:0070062]; extracellular region [GO:0005576]; extracellular space [GO:0005615]; membrane [GO:0016020]; membrane raft [GO:0045121]; plasma membrane [GO:0005886]</t>
  </si>
  <si>
    <t>carboxypeptidase activity [GO:0004180]; endopeptidase activity [GO:0004175]; identical protein binding [GO:0042802]; metallocarboxypeptidase activity [GO:0004181]; metallopeptidase activity [GO:0008237]; peptidyl-dipeptidase activity [GO:0008241]; transporter activator activity [GO:0141109]; virus receptor activity [GO:0001618]; zinc ion binding [GO:0008270]</t>
  </si>
  <si>
    <t>TRANSMEM 741..761; /note="Helical"; /evidence="ECO:0000255|PROSITE-ProRule:PRU01354"</t>
  </si>
  <si>
    <t>TOPO_DOM 18..740; /note="Extracellular"; /evidence="ECO:0000255"; TOPO_DOM 762..805; /note="Cytoplasmic"; /evidence="ECO:0000255"</t>
  </si>
  <si>
    <t>R-HSA-2022377;R-HSA-9678110;R-HSA-9679191;R-HSA-9694614;R-HSA-9733458;</t>
  </si>
  <si>
    <t>CYTM1_HUMAN</t>
  </si>
  <si>
    <t>Cysteine-rich transmembrane module-containing protein 1</t>
  </si>
  <si>
    <t>CYSTM1 C5orf32 ORF1-FL49</t>
  </si>
  <si>
    <t>extracellular exosome [GO:0070062]; plasma membrane [GO:0005886]; tertiary granule membrane [GO:0070821]</t>
  </si>
  <si>
    <t>TRANSMEM 74..91; /note="Helical"; /evidence="ECO:0000255"</t>
  </si>
  <si>
    <t>R-HSA-6798695;</t>
  </si>
  <si>
    <t>EHD1_HUMAN</t>
  </si>
  <si>
    <t>EH domain-containing protein 1 (PAST homolog 1) (hPAST1) (Testilin)</t>
  </si>
  <si>
    <t>EHD1 PAST PAST1 CDABP0131</t>
  </si>
  <si>
    <t>cellular response to nerve growth factor stimulus [GO:1990090]; cholesterol homeostasis [GO:0042632]; cilium assembly [GO:0060271]; endocytic recycling [GO:0032456]; endocytosis [GO:0006897]; intracellular protein transport [GO:0006886]; low-density lipoprotein particle clearance [GO:0034383]; neuron projection development [GO:0031175]; positive regulation of cholesterol storage [GO:0010886]; positive regulation of endocytic recycling [GO:2001137]; positive regulation of myoblast fusion [GO:1901741]; positive regulation of neuron projection development [GO:0010976]; protein homooligomerization [GO:0051260]; protein localization to cilium [GO:0061512]; protein localization to plasma membrane [GO:0072659]</t>
  </si>
  <si>
    <t>ciliary pocket membrane [GO:0020018]; ciliary transition zone [GO:0035869]; cilium [GO:0005929]; cytoplasm [GO:0005737]; early endosome [GO:0005769]; early endosome membrane [GO:0031901]; endocytic vesicle [GO:0030139]; endosome membrane [GO:0010008]; extracellular exosome [GO:0070062]; glutamatergic synapse [GO:0098978]; lipid droplet [GO:0005811]; membrane [GO:0016020]; perinuclear region of cytoplasm [GO:0048471]; plasma membrane [GO:0005886]; platelet dense tubular network membrane [GO:0031095]; presynaptic active zone [GO:0048786]; recycling endosome membrane [GO:0055038]</t>
  </si>
  <si>
    <t>ATP binding [GO:0005524]; cadherin binding [GO:0045296]; calcium ion binding [GO:0005509]; GTP binding [GO:0005525]; identical protein binding [GO:0042802]; protein-macromolecule adaptor activity [GO:0030674]; small GTPase binding [GO:0031267]</t>
  </si>
  <si>
    <t>SAR1A_HUMAN</t>
  </si>
  <si>
    <t>Small COPII coat GTPase SAR1A (EC 3.6.5.2) (COPII-associated small GTPase) (Secretion-associated Ras-related GTPase 1A)</t>
  </si>
  <si>
    <t>SAR1A SAR1 SARA SARA1</t>
  </si>
  <si>
    <t>cellular response to leucine starvation [GO:1990253]; COPII vesicle coating [GO:0048208]; COPII-coated vesicle cargo loading [GO:0090110]; endoplasmic reticulum to Golgi vesicle-mediated transport [GO:0006888]; intracellular protein transport [GO:0006886]; membrane organization [GO:0061024]; negative regulation of TORC1 signaling [GO:1904262]; positive regulation of ER to Golgi vesicle-mediated transport [GO:1902953]; positive regulation of protein exit from endoplasmic reticulum [GO:0070863]; regulation of COPII vesicle coating [GO:0003400]; regulation of TORC1 signaling [GO:1903432]; vesicle organization [GO:0016050]</t>
  </si>
  <si>
    <t>COPII vesicle coat [GO:0030127]; cytosol [GO:0005829]; endoplasmic reticulum [GO:0005783]; endoplasmic reticulum exit site [GO:0070971]; endoplasmic reticulum membrane [GO:0005789]; Golgi cisterna membrane [GO:0032580]; lysosomal membrane [GO:0005765]</t>
  </si>
  <si>
    <t>amino acid sensor activity [GO:0140785]; G protein activity [GO:0003925]; GTP binding [GO:0005525]; GTPase activity [GO:0003924]</t>
  </si>
  <si>
    <t>TECR_HUMAN</t>
  </si>
  <si>
    <t>Very-long-chain enoyl-CoA reductase (EC 1.3.1.93) (Synaptic glycoprotein SC2) (Trans-2,3-enoyl-CoA reductase) (TER)</t>
  </si>
  <si>
    <t>TECR GPSN2 SC2</t>
  </si>
  <si>
    <t>fatty acid elongation [GO:0030497]; long-chain fatty-acyl-CoA biosynthetic process [GO:0035338]; sphingolipid metabolic process [GO:0006665]; very long-chain fatty acid biosynthetic process [GO:0042761]</t>
  </si>
  <si>
    <t>endoplasmic reticulum [GO:0005783]; endoplasmic reticulum membrane [GO:0005789]; nucleus [GO:0005634]</t>
  </si>
  <si>
    <t>very-long-chain enoyl-CoA reductase activity [GO:0102758]; very-long-chain fatty acyl-CoA dehydrogenase activity [GO:0017099]</t>
  </si>
  <si>
    <t>DISEASE: Intellectual developmental disorder, autosomal recessive 14 (MRT14) [MIM:614020]: A disorder characterized by significantly below average general intellectual functioning associated with impairments in adaptive behavior and manifested during the developmental period. {ECO:0000269|PubMed:21212097, ECO:0000269|PubMed:24220030}. Note=The disease is caused by variants affecting the gene represented in this entry.</t>
  </si>
  <si>
    <t>TRANSMEM 87..106; /note="Helical"; /evidence="ECO:0000305|PubMed:38422897"; TRANSMEM 125..147; /note="Helical"; /evidence="ECO:0000305|PubMed:38422897"; TRANSMEM 159..180; /note="Helical"; /evidence="ECO:0000305|PubMed:38422897"; TRANSMEM 190..216; /note="Helical"; /evidence="ECO:0000305|PubMed:38422897"; TRANSMEM 246..262; /note="Helical"; /evidence="ECO:0000305|PubMed:38422897"; TRANSMEM 265..292; /note="Helical"; /evidence="ECO:0000305|PubMed:38422897"</t>
  </si>
  <si>
    <t>TOPO_DOM 1..86; /note="Cytoplasmic"; /evidence="ECO:0000305|PubMed:38422897"; TOPO_DOM 107..124; /note="Lumenal"; /evidence="ECO:0000305|PubMed:38422897"; TOPO_DOM 148..158; /note="Cytoplasmic"; /evidence="ECO:0000305|PubMed:38422897"; TOPO_DOM 181..189; /note="Lumenal"; /evidence="ECO:0000305|PubMed:38422897"; TOPO_DOM 217..245; /note="Cytoplasmic"; /evidence="ECO:0000305|PubMed:38422897"; TOPO_DOM 263..264; /note="Lumenal"; /evidence="ECO:0000305|PubMed:38422897"; TOPO_DOM 293..308; /note="Cytoplasmic"; /evidence="ECO:0000305|PubMed:38422897"</t>
  </si>
  <si>
    <t>R-HSA-75876;</t>
  </si>
  <si>
    <t>UPA00094;UPA00222;</t>
  </si>
  <si>
    <t>RB22A_HUMAN</t>
  </si>
  <si>
    <t>Ras-related protein Rab-22A (Rab-22) (EC 3.6.5.2)</t>
  </si>
  <si>
    <t>RAB22A RAB22</t>
  </si>
  <si>
    <t>endocytosis [GO:0006897]; endosome organization [GO:0007032]; intracellular protein transport [GO:0006886]; regulation of vesicle size [GO:0097494]</t>
  </si>
  <si>
    <t>actin cytoskeleton [GO:0015629]; early endosome [GO:0005769]; endomembrane system [GO:0012505]; endosome membrane [GO:0010008]; extracellular exosome [GO:0070062]; late endosome [GO:0005770]; phagocytic vesicle [GO:0045335]; phagocytic vesicle membrane [GO:0030670]; plasma membrane [GO:0005886]; ruffle [GO:0001726]</t>
  </si>
  <si>
    <t>G protein activity [GO:0003925]; GDP binding [GO:0019003]; GTP binding [GO:0005525]; GTPase activity [GO:0003924]; metal ion binding [GO:0046872]</t>
  </si>
  <si>
    <t>R-HSA-8873719;</t>
  </si>
  <si>
    <t>GLCNE_HUMAN</t>
  </si>
  <si>
    <t>Bifunctional UDP-N-acetylglucosamine 2-epimerase/N-acetylmannosamine kinase (UDP-GlcNAc-2-epimerase/ManAc kinase) [Includes: UDP-N-acetylglucosamine 2-epimerase (hydrolyzing) (EC 3.2.1.183) (UDP-GlcNAc-2-epimerase) (Uridine diphosphate-N-acetylglucosamine-2-epimerase); N-acetylmannosamine kinase (EC 2.7.1.60) (ManAc kinase)]</t>
  </si>
  <si>
    <t>GNE GLCNE IBM2</t>
  </si>
  <si>
    <t>CMP-N-acetylneuraminate biosynthetic process [GO:0006055]; N-acetylglucosamine biosynthetic process [GO:0006045]; N-acetylneuraminate biosynthetic process [GO:0046380]; UDP-N-acetylglucosamine metabolic process [GO:0006047]</t>
  </si>
  <si>
    <t>cytosol [GO:0005829]</t>
  </si>
  <si>
    <t>ATP binding [GO:0005524]; hydrolase activity, hydrolyzing O-glycosyl compounds [GO:0004553]; metal ion binding [GO:0046872]; N-acylmannosamine kinase activity [GO:0009384]; UDP-N-acetylglucosamine 2-epimerase activity [GO:0008761]</t>
  </si>
  <si>
    <t>DISEASE: Sialuria (SIALURIA) [MIM:269921]: In sialuria, free sialic acid accumulates in the cytoplasm and gram quantities of neuraminic acid are secreted in the urine. The metabolic defect involves lack of feedback inhibition of UDP-GlcNAc 2-epimerase by CMP-Neu5Ac, resulting in constitutive overproduction of free Neu5Ac. Clinical features include variable degrees of developmental delay, coarse facial features and hepatomegaly. Sialuria inheritance is autosomal dominant. {ECO:0000269|PubMed:10330343, ECO:0000269|PubMed:10356312, ECO:0000269|PubMed:11326336, ECO:0000269|PubMed:2808337}. Note=The disease is caused by variants affecting the gene represented in this entry.; DISEASE: Nonaka myopathy (NM) [MIM:605820]: An autosomal recessive myopathy characterized by early adult onset and progressive distal muscle weakness that preferentially affects the anterior tibial muscles, usually sparing the quadriceps femoris. Some individuals may have involvement of the upper limbs or proximal muscles. Muscle biopsy reveals presence of rimmed vacuoles. {ECO:0000269|PubMed:11528398, ECO:0000269|PubMed:11916006, ECO:0000269|PubMed:12177386, ECO:0000269|PubMed:12325084, ECO:0000269|PubMed:12409274, ECO:0000269|PubMed:12473753, ECO:0000269|PubMed:12473769, ECO:0000269|PubMed:12473780, ECO:0000269|PubMed:12497639, ECO:0000269|PubMed:12811782, ECO:0000269|PubMed:12913203, ECO:0000269|PubMed:14707127, ECO:0000269|PubMed:15146476, ECO:0000269|PubMed:16503651}. Note=The disease is caused by variants affecting the gene represented in this entry.; DISEASE: Thrombocytopenia 12 with or without myopathy (THC12) [MIM:620757]: A form of thrombocytopenia, a hematologic disorder defined by a decrease in the number of platelets in circulating blood, resulting in the potential for increased bleeding and decreased ability for clotting. THC12 is an autosomal recessive form manifesting from infancy or early childhood with bleeding episodes. Clinical features include petechiae, easy bruising, epistaxis, hematomas, menorrhagia, and increased bleeding after trauma or surgery. Rare patients may have thrombocytopenia without bleeding. Some affected individuals have myopathic features, usually apparent in the second or third decades of life. {ECO:0000269|PubMed:25257349, ECO:0000269|PubMed:30171045, ECO:0000269|PubMed:33198675, ECO:0000269|PubMed:34788986, ECO:0000269|PubMed:34858435, ECO:0000269|PubMed:35052006, ECO:0000269|PubMed:38237079}. Note=The disease is caused by variants affecting the gene represented in this entry.</t>
  </si>
  <si>
    <t>R-HSA-4085001;R-HSA-4085011;</t>
  </si>
  <si>
    <t>UPA00630;</t>
  </si>
  <si>
    <t>VDAC3_HUMAN</t>
  </si>
  <si>
    <t>Non-selective voltage-gated ion channel VDAC3 (VDAC-3) (hVDAC3) (Outer mitochondrial membrane protein porin 3)</t>
  </si>
  <si>
    <t>VDAC3</t>
  </si>
  <si>
    <t>adenine transport [GO:0015853]; sperm mitochondrial sheath assembly [GO:0120317]; spermatogenesis [GO:0007283]</t>
  </si>
  <si>
    <t>extracellular exosome [GO:0070062]; membrane [GO:0016020]; mitochondrial outer membrane [GO:0005741]; mitochondrion [GO:0005739]; nucleus [GO:0005634]; pore complex [GO:0046930]</t>
  </si>
  <si>
    <t>ATP binding [GO:0005524]; porin activity [GO:0015288]; voltage-gated monoatomic anion channel activity [GO:0008308]; voltage-gated monoatomic ion channel activity [GO:0005244]</t>
  </si>
  <si>
    <t>TRANSMEM 26..35; /note="Beta stranded"; /evidence="ECO:0000250|UniProtKB:P21796"; TRANSMEM 39..47; /note="Beta stranded"; /evidence="ECO:0000250|UniProtKB:P21796"; TRANSMEM 54..64; /note="Beta stranded"; /evidence="ECO:0000250|UniProtKB:P21796"; TRANSMEM 69..76; /note="Beta stranded"; /evidence="ECO:0000250|UniProtKB:P21796"; TRANSMEM 80..89; /note="Beta stranded"; /evidence="ECO:0000250|UniProtKB:P21796"; TRANSMEM 95..104; /note="Beta stranded"; /evidence="ECO:0000250|UniProtKB:P21796"; TRANSMEM 111..120; /note="Beta stranded"; /evidence="ECO:0000250|UniProtKB:P21796"; TRANSMEM 123..130; /note="Beta stranded"; /evidence="ECO:0000250|UniProtKB:P21796"; TRANSMEM 137..145; /note="Beta stranded"; /evidence="ECO:0000250|UniProtKB:P21796"; TRANSMEM 150..158; /note="Beta stranded"; /evidence="ECO:0000250|UniProtKB:P21796"; TRANSMEM 163..175; /note="Beta stranded"; /evidence="ECO:0000250|UniProtKB:P21796"; TRANSMEM 178..185; /note="Beta stranded"; /evidence="ECO:0000250|UniProtKB:P21796"; TRANSMEM 189..198; /note="Beta stranded"; /evidence="ECO:0000250|UniProtKB:P21796"; TRANSMEM 202..211; /note="Beta stranded"; /evidence="ECO:0000250|UniProtKB:P21796"; TRANSMEM 218..227; /note="Beta stranded"; /evidence="ECO:0000250|UniProtKB:P21796"; TRANSMEM 231..238; /note="Beta stranded"; /evidence="ECO:0000250|UniProtKB:P21796"; TRANSMEM 242..251; /note="Beta stranded"; /evidence="ECO:0000250|UniProtKB:P21796"; TRANSMEM 254..263; /note="Beta stranded"; /evidence="ECO:0000250|UniProtKB:P21796"; TRANSMEM 273..282; /note="Beta stranded"; /evidence="ECO:0000250|UniProtKB:P21796"</t>
  </si>
  <si>
    <t>R-HSA-5205685;R-HSA-5689880;R-HSA-8949215;</t>
  </si>
  <si>
    <t>Interacts with</t>
  </si>
  <si>
    <t>O95817; P43220; Q17RD7</t>
  </si>
  <si>
    <t>Q86YP4; Q9BVG8-5; Q14CN4; Q6KB66-2; O43790; Q8IVT4; Q14511-2; Q9BT92; P57075-2; PRO_0000449633 [P0DTD1]</t>
  </si>
  <si>
    <t>Q15109; P05067; PRO_0000000092 [P05067]; Q9NP61; Q9Y575-3; P18848; Q9Y2D1; P15313; Q0VDD7; Q8N163; Q01850; Q494V2-2; Q9Y3D0; Q9Y240; Q6PJW8-3; Q96MW5; Q9UNS2; Q6NXG1; Q49AJ0-4; Q9UHY8; Q7Z602; P68431; Q14642; Q86U28; Q96SI1-2; Q06136; Q12756; Q9Y2M5; Q8N6F8; P41218; P25713; Q16718; Q7Z6G3-2; Q8NFH3; Q96FW1; Q6GQQ9-2; O75781-2; Q8N3R9; P27986-2; P11908; Q8WUY3; P02753; Q96D59; Q9C004; Q8IXS7; Q8NBJ7; Q8WUA7-2; Q13569; P21980-2; A0AVI4-2; P02766; Q969T4; O95164; Q8IWV7; P45880; P58304; Q9BRX9; Q2QGD7; Q86V28</t>
  </si>
  <si>
    <t>P42858; O60361</t>
  </si>
  <si>
    <t>Q9BYF1; PRO_0000032457 [P01019]; PRO_0000032458 [P01019]; Q96CW1; Q02410; Q99767; PRO_0000000092 [P05067]; Q9H2X3; PRO_0000417390 [Q01523]; Q12959; Q15700; Q92796; P78352; Q68DX3; A4D2P6; Q9Y3R0; Q9C0E4; Q14416; P11021; Q14005; P05556; O60341; PRO_0000006688 [P01042]; Q8TBB1; Q8N448; Q96QZ7; Q86UL8; Q9Y2H9; Q6P0Q8; O75970; O14745; Q15599; Q86UT5; PRO_0000019524 [P30990]; Q8TEW0; Q8NI35; Q5T2W1; P26045; Q14160; P35247; Q9Y566; Q695T7; Q96L92; Q7Z6J2; Q07157; O15393; P08670; Q9P202; P52293; A0ABF7PLN6; P0DTC2; PRO_0000449647 [P0DTC2]; P59594; PRO_0000037209 [P59594]; Q5GDB5; Q6Q1S2</t>
  </si>
  <si>
    <t>Q9NU02; Q96RK4; O43521; P17655; Q8TAP6; Q494V2-2; Q9Y6H1; Q8NE01; P09228; Q96D03; Q96HE7; Q53R41; Q9ULW2; Q8NEG0; P62873; P28799; Q8TCT9; Q8N4N3-2; Q9P2K6; P02538; P60328; Q52LG2; Q9BYQ6; P26371; Q3LI67; Q9BYQ0; Q5T7P3; Q5TA82; Q5TA78; P80188; Q6PJG9; P10636-8; Q92692-2; O94818-2; Q9P121-3; Q14990; O15460; O15534; Q63HM9; O00444; Q13162; Q09028; Q96B97; Q86WV1-2; Q8WUG5; Q03518; Q5T0J7-2; P01137; Q9UC07-2; Q2GL86</t>
  </si>
  <si>
    <t>PRO_0000449631 [P0DTD1]; PRO_0000449633 [P0DTD1]; Q9Y6H5-1</t>
  </si>
  <si>
    <t>Q9UHP7-3</t>
  </si>
  <si>
    <t>Q9Y2J4-4; O14867; Q96LC9; Q9NWQ9; Q9H6X5-2; Q7Z6N9; Q96PU9; Q9BTE1; O96015; Q6W0C5; Q13627; Q6P1L5; Q9UHL3; Q14153-2; Q9H0R8; P60520; Q9NVN8; Q9NQX3; Q6NT76; Q9NSC5; P42858; Q8IYA8; Q8NA54; Q63ZY3; Q92876; Q14149; Q6PF18; P0CAP1; Q8TD19; O60412; Q7L8S5; Q13153; P61925; Q9Y2B9; P63244; Q8TDF6-2; Q86WS4; O43236; P49901; Q9P2Z0; A0AVG3; Q8N1W2</t>
  </si>
  <si>
    <t>Q13740; P30203; P36222; O43186; P17813; Q08379; Q14627; Q0VD86; Q96L93-6; Q9HBW0; Q29983; P09237; O14931; O14931-2; Q8WUM4; Q13427; Q9NZ81; O75177; Q6ZP80; P12763; Q9WU78-1; P0DTC2</t>
  </si>
  <si>
    <t>Q86WK6; P04233-2; Q96LL3; Q8TBE3; Q9UM44; P15151; Q9NPE6; P27105; Q9BVX2</t>
  </si>
  <si>
    <t>From</t>
  </si>
  <si>
    <t>P13798; P54253; Q7Z479; Q9Y6W3; Q9UMX0; Q9Y2B5; P54253; P13798; P54253; O95429; Q9HD42; Q9UMX0; Q9UHD9; Q7LBR1; P53990-4</t>
  </si>
  <si>
    <t>P10092; P26842; P40199; Q04637-9; Q6UXG2-3; P04066; Q8NEA6-2; P05362; Q92993; Q8TAP4-4; P48449; Q99683; O43639; O00746; O60422; P23759-2; Q9H7N4; Q15047-2; Q7Z699; Q7RTT5; Q93045; Q3KNT9; Q3SY00; O00401; P61981; Q6ZSB9</t>
  </si>
  <si>
    <t>P01023; Q92870-2; P54252; P50570-2; P42858; P51608; Q96CV9; Q7Z412; O14832; A0A6Q8PF08; Q16637; P37840; O14656; O14656-2</t>
  </si>
  <si>
    <t>Q8NC06-3; Q6UY14-3; Q8N302-2; P55008; Q99996-3; Q9NQ31; P10275; Q9NXL2-1; Q9Y2Y0; P49407; P32121; Q96FT7-4; Q9UII2; Q9ULK2-2; Q9H7T9; Q8TBE0; Q16520; P54687-4; Q5H9J7; Q9H2G9; Q9ULD4-2; Q3SXR2; P20807-4; O00257-3; Q49A88-3; Q6ZP82-1; O95388-2; P24941; P38936; O95674; Q8WUX9; Q9H2A9; Q9Y3D0; Q96NS8; Q96BR5; P02458-1; P21964-2; Q9UJU6; Q9NRI5; Q8NDP9; Q96EY1-3; Q92782-2; Q7Z7J5; Q14117; Q9BPU6; Q9Y6W6; A0AVK6; O00472; Q96GL9; Q8NB25; Q86UY5; O94868-3; P15407; P15408; Q06547-3; P15976-2; Q15486; Q96CS2; Q99075; A8K0U2; Q5T447-2; Q53T59; Q53GQ0; P14060; Q96EW2-2; P41134; Q8IY31-2; P22692; Q9NZH6; Q9NXX0; Q86VI3; Q8NA54; Q86U28; P28290-2; P05412; Q8N5Z5; Q7Z7F0-4; Q9Y2M5; Q9UH77; P08727; Q14525; Q3LI72; Q3SYF9; Q6IAA8; O43504; Q14847-2; Q9H2C1; Q8N0U6; Q1L5Z9; Q96JB6; Q96LR2; P0DP58-2; P27338; P33993-2; Q96EZ8; Q5JXC2; A0A0A0MR05; Q00013; Q6IN84-2; O60783; Q96H12; P01106; Q9NPC6; P14598; Q9GZM8; Q15843; Q8NC67-2; Q16621; Q8N5V2; Q14995; F1D8P7; Q6PHZ7; Q96MF7; Q4KMX9; A5D8V7; Q6GQQ9-2; Q9H8K7; Q8N3R9; Q495U3; Q9NR21-5; O15534; Q9BUL5; Q03405-2; Q9UPR0; Q6ZR37; Q5SXH7-1; P0DPB6; Q9P1U0; Q07869; Q9UNP9; O60237-2; Q96I34; Q6ZMI0-5; O43741; O60260-5; Q06323; Q8WUD1-2; Q9UNT1-2; Q15311; Q9HD47-3; Q8TBY0; Q9P2K3-2; Q04206; P47804-3; Q8IXN7; Q8WVD3; P62899; P62244; P62701; Q66K80; Q9NTN9-3; Q9UHI5; Q12824; O14544; Q02086-2; Q7Z6I5; Q86W54-2; Q496A3; Q9P2T0; Q9C004; Q5W111-2; Q8N4C7; Q15814; O15273; Q96A09; P54274-2; Q6N021; Q5T0J7-2; O60830; Q9BZW5-2; Q8N0U2; Q53NU3; Q9H8H3; Q8IUR5-4; Q71RG4-4; P50616; Q9H496; P36406; Q86WT6-2; Q99598; O60636; P49459; Q13404; Q9HA47-2; Q9H270; Q8NEZ2; Q9P1Q0-4; Q9NX94; Q8TBZ3-3; O00755; O43829; Q9NP64; Q96JL9-2; Q9C0F3; Q9P0T4; Q3KNS6-3; B7ZVW5; Q7L8T7; P07830; P68135</t>
  </si>
  <si>
    <t>P54274</t>
  </si>
  <si>
    <t>P51671; P02778; O14625; P19875; Q07325; P27487; P01275; Q14416; P01282; P56658; A0A2R4KP93; K0BRG7; K9N5Q8; R9UQ53</t>
  </si>
  <si>
    <t>O43559; P14136; Q5SUL5; O75031; Q8WXH2; Q92993; O14901; Q8TAP4-4; Q13449; P19404; P17252; Q15047-2; Q8WW01; P61981</t>
  </si>
  <si>
    <t>P04843</t>
  </si>
  <si>
    <t>Q02413; Q9UHL9; Q63HR2; A1A5D9; Q9BWT7; Q8TAP6; P15924; Q08379; Q96ED9-2; O75031; P02533; P05783; P13647; P05787; Q8NI38; P08670</t>
  </si>
  <si>
    <t>Q9UHX3; Q9NVV5-2; Q9BVK2; P29972; Q96PS8; Q92482; P07306; P54253; Q92843; P19397; P60033; P23141-3; Q8N6F1-2; Q8NHS1; Q9BXN2-6; Q96DZ9-2; P29400-2; P54852; Q9UKR5; Q92520; Q8WWP7; P29033; Q9Y3E0; Q14416; P02724; P30519; Q8N5M9; O43561-2; Q8TAF8; Q9NX47; P30301; O75425; Q9UHE5; Q8N912; Q8IXM6; Q9P0S3; Q9Y342; P26678; Q04941; Q5VZY2; Q59EV6; Q8IXI1; Q96LZ7; Q9Y6B6; Q96IW7; Q9Y6X1; Q8IWU4; P78382; Q9NVC3; B2RUZ4; Q5SQN1; O15400; Q9UNK0; Q6UX40; Q9BVC6; Q14656; A2RU14; Q9BU79; Q8TBM7; Q0VDI3; Q69YG0; Q9H2L4; Q5BJF2; Q8N609; Q5BVD1; P49638; Q9Y5Z9; Q53HI1; O75841; Q15836; O75379; O95183; Q9BQB6; Q01405</t>
  </si>
  <si>
    <t>O01949; P09486; P63010-2; Q53G59</t>
  </si>
  <si>
    <t>Q13520; P11912; O75208; Q7Z7G2; Q96BA8; P49447; O00559; Q9GZR5; Q9Y282; Q5JX71; Q14802-3; Q8TDT2; Q8TED1; Q8N5M9; Q9NQG1; Q5SR56; O14880; Q8N4V1; Q15800; Q9H2K0; Q9H115; O15173; Q9H6H4; Q96TC7; Q9NY72; Q9NQQ7-3; O00161; O95721; Q16623; P32856-2; Q12846; Q13190; Q9NUH8; Q6ZT21; Q9Y320; Q96MV8; O95405</t>
  </si>
  <si>
    <t>A5A3E0</t>
  </si>
  <si>
    <t>Q969Y2; P60409; P26371; P17858; P08237</t>
  </si>
  <si>
    <t>P02649; P60842; Q14240; Q14240-2; P38919; P49810; Q04206; P62277</t>
  </si>
  <si>
    <t>Q13451; O60741; Q86XI6; P06737; P11217; Q8IUQ4</t>
  </si>
  <si>
    <t>P09467; O00757; P04792; O60333-2; O60260-5; P60891</t>
  </si>
  <si>
    <t>P21796; P45880</t>
  </si>
  <si>
    <t>P40763; P10599</t>
  </si>
  <si>
    <t>O43520; P98198; O15529; Q01453; O00767; P11686</t>
  </si>
  <si>
    <t>P62330; P11912; P13569; Q9Y282; Q9Y624; Q5JX71; Q96LL3; Q8TBE3; P15941-11; Q13113; P60201-2; Q68DV7; Q9BVX2</t>
  </si>
  <si>
    <t>Q3SXY8; P11912; O00501; Q9BUF7-2; Q96BA8; Q9GZR5; Q9Y282; Q5JX71; O00258; Q6ZVE7; B0YJ81; Q6Y1H2; Q8N5M9; Q5SR56; Q8N4V1; P15941-11; O15173; Q86VR2; Q3KNW5; Q8TBB6; Q86WV6; P27105; Q00059; Q3ZAQ7</t>
  </si>
  <si>
    <t>Q5S007; P22736-1; P12236</t>
  </si>
  <si>
    <t>Q09666; P07355; P46092; Q14527; Q8NB16-2; P60321; P33764; Q8WXG8; Q8TD43; O75604; Q8N5A5-2</t>
  </si>
  <si>
    <t>Q7Z3C6-3; O95571; Q9H8Y8; Q3LHN2; Q99757</t>
  </si>
  <si>
    <t>Q15109; P31749; O95999; Q07021; P08238; P14598; P49757-1; Q9NPB6; Q9BYG5; Q9BYG4; P41743; Q04759; P40337; P16554</t>
  </si>
  <si>
    <t>Q9NZN5; Q9UM54; Q9HB19; Q9P0V3; Q03167; P17643; P0DTC9; Q8NC06-3; Q9NP61; Q8TBE0; P20849; Q6NZ36-4; Q96GL9; Q06547-2; Q7LGA3-3; Q14005-2; P57682; Q9Y2M5; Q15759; Q9Y266; Q6P4D5-2; Q8WZ73-3; Q969K3; P48443; Q8N488; Q9BY12-3; Q86SQ7-2; Q2NKQ1-4; O75558; O15273; O60830; Q5VYS8-5; Q9H9P5-5; Q96EF9; Q8WUU4; Q8N0Y2-2</t>
  </si>
  <si>
    <t>Q9HCM4; P25788; Q86W74-2; Q9BXK5; O15155; Q9BWH2; P09601; P30519; O95167; Q9Y342; Q04941; Q9NZ42; Q9UI14; O75920; Q9Y6X1; Q9NUM3; Q13190; Q9NZ01; Q9H0R3; Q9NSU2-1; Q9Y5Z9; P23763-3; Q9UEU0; Q96EC8; Q8N3R9-1</t>
  </si>
  <si>
    <t>Q5S007; P39019</t>
  </si>
  <si>
    <t>Q7Z434; Q9UJS0</t>
  </si>
  <si>
    <t>P06276; Q9NSC5; Q9UMX0; Q9UMX0-2; Q9UHD9</t>
  </si>
  <si>
    <t>O94989; P51116; Q08379; Q9BYR5; Q9BRK4; Q99750; P25788; Q04864; Q9BQY4; Q9UH03; Q9NP31; O43597; P40763; P15884; Q9NVV9; Q9UDY2; P14373; Q15645; Q96C00; Q96GY0; Q5BKX5-3; Q49AR9; Q5VV41; Q03989; Q86V38; P54253; Q9Y5Z0; O95429; Q8TBE0; O14503; Q8N9W6-4; Q9NWQ9; Q9UQM7; Q8NEC5; Q5T4B2; P28329-3; Q8IWX8; P02489; P05813; P53672; Q9H0L4; Q9UI47-2; A8MQ03; Q15038; Q9NQL9; Q6PKX4; Q86UW9; Q03828; Q92567-2; A1KXE4-2; Q96EF6; P22607; O75593; O95995; O75603; P14136; Q14957; P28799; P06396; Q96NT3-2; O14964; P52597; P49639; P01112; P04792; P10809; Q5TA45; O60333-2; Q92876; P60410; P60329; Q7Z4W3; Q3LI73; Q3LI70; Q6PEX3; Q9BYR7; Q9BYR6; Q3LI66; Q96PV6; P61968; Q99750; Q71SY5; Q13064; P07196; Q86UR1-2; P61970; Q96CV9; P32242; Q8TDS5; Q13153; P16284; P78337; P28340; P28069; P86480; P0CG20; Q2TAL8; Q9NWB1-5; Q93062-3; Q6ZRY4; Q9BQY4; Q9Y3C5; Q9H0F5; Q7Z5V6-2; Q99932-2; Q9BXF9; Q8WW24; Q96M29; Q92734; O43711; Q63HR2; Q15645; Q9UHD9; Q6NVU6; Q08AM6; Q14119; A8MV65-2; P08670; A5D8V6; O76024; Q9NZC7-5; P07947; Q9BYJ9; Q96K80; Q8IUH5</t>
  </si>
  <si>
    <t>Q86TI0; P19429; Q6FGX2</t>
  </si>
  <si>
    <t>P0DTC9</t>
  </si>
  <si>
    <t>P23560-2; P55212; P02511; O75190-2; O14645; Q0VDC6; O14901; P13473-2; Q9UM07; O75400-2; P62826; P49591; Q9BSI4</t>
  </si>
  <si>
    <t>Q9NQ94; Q13444; Q13155; P02760; A0A0A0MQZ8; Q03989; Q6XD76; Q9UMQ3; Q9BTE2; Q6P1W5; Q9NQ75-2; Q9HC52; E9PSE9; Q9NVL8; A8MYP8; A0A0S2Z364; Q8NE01; Q8NE01-3; Q02930-3; Q6Q6R5-3; P53672; P09603; P56545; A8MQ03; A2VCK2; Q9Y2H0-1; Q9NQL9; A0AVK6; Q6NXP0; Q5JZY3-3; Q7L775; Q8N9I5; Q9BQ89; Q8WU58; Q86YD7; Q96D16; P15408; Q96NZ1; Q8NEG0; P15976-2; P23769; O75603; Q96NT3-2; Q9GZV7; Q86Z02; Q86Z02-4; P49639; O75031; P42858; Q12891; Q9BYI3; Q8IYA8; Q9UKT9; P18084; Q63ZY3; Q9ULH0-2; Q6UWL6; Q6UWL6-5; Q9Y4X4; P57682; Q5T749; P59990; P59991; Q96EK9; Q9NRM7; P01229; P25791; P61968; Q8N448; P50281; Q9HC36; Q9P0M9; Q96E11; Q8IXL7-2; A2RUH7; Q8TDC0; Q86VE0; O14561; O15460-2; Q86TB9; Q96BD5; Q5BN46; Q5BN46-2; Q99959-2; Q96PX9; P0CG20; Q6MZQ0; P29350; Q2TAL8; O60216; Q9NYN1; P48380; Q8TAI7; Q9UHP6; Q9UHR5; Q8IYX7; Q7Z5V6-2; Q86WG5; O00560; Q5VZ18; Q8ND83; Q96AG3; Q8N4M1; O95391; P14678-2; P09234; P62308; Q9P2T0; Q9NU19; Q9BT49; Q08117-2; Q6UXF1; P62328; Q96JJ7; G5E9N2; Q3SY00; Q6ZVT0; Q6ZVT0-3; Q6PEY2; P29597; Q8TAI1; Q7Z7E8-2; B2RUY7; Q64LD2-2; Q8WYQ9; P26651; Q8TAU3; Q96KM6; Q96SQ5</t>
  </si>
  <si>
    <t>P30556; P05067; P05023; Q8IZU9; P02730; PRO_0000033087 [P61278]; O76024</t>
  </si>
  <si>
    <t>Q9Y575-3; O75808; Q9UNS2; Q96KR6; P06865; P49639; Q8N4N3; Q8TBB1; Q13064; Q13564; Q8NFH3; Q9GZY0; Q96FW1; O75925; Q96PM5-4; Q96D59; Q6NW29; Q04724; Q9NUH8; Q7KZS0; O95164; Q9UHD9; Q9H347; Q8IYU4; Q8IWV7; O00308; P98170; Q05516</t>
  </si>
  <si>
    <t>Q9Y2T1; Q06787-7; P78318; Q5VSL9; O75663; Q13642-2</t>
  </si>
  <si>
    <t>Q60I27; Q8NEU8; Q15075</t>
  </si>
  <si>
    <t>Q9P2R3; Q9H4M9; Q9NZN3; Q8N3F8; Q9H1K0; O95721; Q9QXY6; A0A3Q1LK78</t>
  </si>
  <si>
    <t>P12814; Q6UY14-3; Q969Y2; Q15323; P60370; P60409; P60410; P60411; Q9BQ66; P26371; Q9BYQ4; Q7Z3S9; O43597; Q6UY14-3; Q6P5X5; P27918; A8MQ03; Q16610; Q9UHF1; P28799; P49639; Q5T749; Q15323; O76011; Q6A162; P78385; P78386; O43790; Q07627; Q8IUG1; P60409; P60410; Q8IUC1; P60328; Q52LG2; Q3SY46; Q9BYP8; Q3LHN2; Q3SYF9; Q9BYR8; Q9BYR6; Q9BYQ7; Q9BYQ6; Q9BYR3; P26371; Q3LI64; Q3LI66; Q3LI67; Q9BYQ4; Q9BYQ3; Q9BYQ0; Q99750; Q8IV28; P0DPK4; O15496; O43609; O43610; P14373; Q8IWZ5; Q15654; O14817; Q2TAL6; Q9BRX9; O76024; Q9NZC7-5</t>
  </si>
  <si>
    <t>O14503; Q6P1W5; P34810; P32320; Q8N6F1-2; Q15038; Q96GG9; P54849; P54852; Q9Y6I3; O95208-2; Q92567-2; Q6VB84; Q9NZ52-2; P29033; Q9BZE0; Q9Y5J3; Q9NQ87; O14964; Q71SY5; Q8N3F0; Q96HA8; Q96DC9; Q86T03; P78337; Q7Z3K3; O75360; Q8TEB9; P62979; Q8WV19; P14678-2; O75886; O43759-2; Q86VP1; A5PKU2; P62987; Q9BSL1; Q5T6F2; P57075-2; P0CG47; P0CG48; Q9UHD9; Q9BZV1; Q5VVQ6; Q8N6M9</t>
  </si>
  <si>
    <t>Thyroid hormone-binding protein. Probably transports thyroxine from the bloodstream to the brain. {ECO:0000269|PubMed:3714052}.</t>
  </si>
  <si>
    <t>Essential counter-regulatory carboxypeptidase of the renin-angiotensin hormone system that is a critical regulator of blood volume, systemic vascular resistance, and thus cardiovascular homeostasis (PubMed:27217402). Converts angiotensin I to angiotensin 1-9, a nine-amino acid peptide with anti-hypertrophic effects in cardiomyocytes, and angiotensin II to angiotensin 1-7, which then acts as a beneficial vasodilator and anti-proliferation agent, counterbalancing the actions of the vasoconstrictor angiotensin II (PubMed:10924499, PubMed:10969042, PubMed:11815627, PubMed:14504186, PubMed:19021774). Also removes the C-terminal residue from three other vasoactive peptides, neurotensin, kinetensin, and des-Arg bradykinin, but is not active on bradykinin (PubMed:10969042, PubMed:11815627). Also cleaves other biological peptides, such as apelins (apelin-13, [Pyr1]apelin-13, apelin-17, apelin-36), casomorphins (beta-casomorphin-7, neocasomorphin) and dynorphin A with high efficiency (PubMed:11815627, PubMed:27217402, PubMed:28293165). In addition, ACE2 C-terminus is homologous to collectrin and is responsible for the trafficking of the neutral amino acid transporter SL6A19 to the plasma membrane of gut epithelial cells via direct interaction, regulating its expression on the cell surface and its catalytic activity (PubMed:18424768, PubMed:19185582). {ECO:0000269|PubMed:10924499, ECO:0000269|PubMed:10969042, ECO:0000269|PubMed:11815627, ECO:0000269|PubMed:14504186, ECO:0000269|PubMed:18424768, ECO:0000269|PubMed:19021774, ECO:0000269|PubMed:19185582, ECO:0000269|PubMed:27217402}.; (Microbial infection) Acts as a receptor for human coronaviruses SARS-CoV and SARS-CoV-2, as well as human coronavirus NL63/HCoV-NL63. {ECO:0000269|PubMed:14647384, ECO:0000269|PubMed:15452268, ECO:0000269|PubMed:15791205, ECO:0000269|PubMed:15897467, ECO:0000269|PubMed:19901337, ECO:0000269|PubMed:24227843, ECO:0000269|PubMed:32142651, ECO:0000269|PubMed:32221306, ECO:0000269|PubMed:32225175, ECO:0000269|PubMed:33000221, ECO:0000269|PubMed:33082294, ECO:0000269|PubMed:33432067}.; [Isoform 2]: Non-functional as a carboxypeptidase. {ECO:0000269|PubMed:33077916}.; [Isoform 2]: (Microbial infection) Non-functional as a receptor for human coronavirus SARS-CoV-2. {ECO:0000269|PubMed:33077916, ECO:0000269|PubMed:33432184}.</t>
  </si>
  <si>
    <t>This multifunctional protein catalyzes the formation, breakage and rearrangement of disulfide bonds. At the cell surface, seems to act as a reductase that cleaves disulfide bonds of proteins attached to the cell. May therefore cause structural modifications of exofacial proteins. Inside the cell, seems to form/rearrange disulfide bonds of nascent proteins. At high concentrations and following phosphorylation by FAM20C, functions as a chaperone that inhibits aggregation of misfolded proteins (PubMed:32149426). At low concentrations, facilitates aggregation (anti-chaperone activity). May be involved with other chaperones in the structural modification of the TG precursor in hormone biogenesis. Also acts as a structural subunit of various enzymes such as prolyl 4-hydroxylase and microsomal triacylglycerol transfer protein MTTP. Receptor for LGALS9; the interaction retains P4HB at the cell surface of Th2 T helper cells, increasing disulfide reductase activity at the plasma membrane, altering the plasma membrane redox state and enhancing cell migration (PubMed:21670307). {ECO:0000269|PubMed:10636893, ECO:0000269|PubMed:12485997, ECO:0000269|PubMed:21670307, ECO:0000269|PubMed:32149426}.</t>
  </si>
  <si>
    <t>Promotes the exchange of GDP by GTP. Activates specific Rho GTPase family members, thereby inducing various signaling mechanisms that regulate neuronal shape, growth, and plasticity, through their effects on the actin cytoskeleton. Induces lamellipodia independent of its GEF activity. {ECO:0000269|PubMed:10023074}.</t>
  </si>
  <si>
    <t>Canalicular ectonucleoside NTPDase responsible for the main hepatic NTPDase activity (PubMed:17095758). Catalyzes the hydrolysis of nucleoside triphosphates (NTPs) and diphosphates (NDPs) (PubMed:16752921, PubMed:17095758, PubMed:17603550). The enzyme sequentially removes phosphate groups in two successive steps, converting NTPs to nucleoside monophosphates (NMPs) via NDP intermediates (PubMed:16752921, PubMed:17095758, PubMed:17603550). This activity contributes to the regulation of extracellular levels of nucleotides (PubMed:16752921, PubMed:17095758, PubMed:17603550). Hydrolyzes ATP, UTP, ADP, and UDP and prefers triphosphonucleosides and adenine over uracil as substrates (PubMed:17095758). Does not hydrolyzes AMP (PubMed:17095758). {ECO:0000269|PubMed:16752921, ECO:0000269|PubMed:17095758, ECO:0000269|PubMed:17603550}.</t>
  </si>
  <si>
    <t>Component of dynein, a family of motor proteins essential for movement along microtubules (By similarity). Required for structural and functional integrity of cilia (By similarity). Acts as one of several non-catalytic accessory components of the cytoplasmic dynein 1 complex that are thought to be involved in linking dynein to cargos and to adapter proteins that regulate dynein function (By similarity). Cytoplasmic dynein 1 acts as a motor for the intracellular retrograde motility of vesicles and organelles along microtubules (By similarity). May play a role in changing or maintaining the spatial distribution of cytoskeletal structures (By similarity). In addition to its role in cytoskeleton and transport, acts as a protein-protein adapter, which inhibits and/or sequesters target proteins (PubMed:10198631, PubMed:15193260, PubMed:15891768, PubMed:16684779, PubMed:30464262, PubMed:37696958). Involved in the response to DNA damage by acting as a key regulator of DNA end resection: when phosphorylated at Ser-88, recruited to DNA double-strand breaks (DSBs) by TP53BP1 and acts by disrupting MRE11 dimerization, thereby inhibiting DNA end resection (PubMed:30464262, PubMed:37696958). In a subset of DSBs, DYNLL1 remains unphosphorylated and promotes the recruitment of the Shieldin complex (PubMed:37696958). Binds and inhibits the catalytic activity of neuronal nitric oxide synthase/NOS1 (By similarity). Promotes transactivation functions of ESR1 and plays a role in the nuclear localization of ESR1 (PubMed:15891768, PubMed:16684779). Regulates apoptotic activities of BCL2L11 by sequestering it to microtubules (PubMed:10198631, PubMed:15193260). Upon apoptotic stimuli the BCL2L11-DYNLL1 complex dissociates from cytoplasmic dynein and translocates to mitochondria and sequesters BCL2 thus neutralizing its antiapoptotic activity (PubMed:10198631, PubMed:15193260). {ECO:0000250|UniProtKB:P61285, ECO:0000250|UniProtKB:P63170, ECO:0000250|UniProtKB:W7XJB1, ECO:0000269|PubMed:10198631, ECO:0000269|PubMed:15193260, ECO:0000269|PubMed:15891768, ECO:0000269|PubMed:16684779, ECO:0000269|PubMed:30464262, ECO:0000269|PubMed:37696958}.</t>
  </si>
  <si>
    <t>Galactose-specific lectin which binds IgE. May mediate with the alpha-3, beta-1 integrin the stimulation by CSPG4 of endothelial cells migration. Together with DMBT1, required for terminal differentiation of columnar epithelial cells during early embryogenesis (By similarity). In the nucleus: acts as a pre-mRNA splicing factor. Involved in acute inflammatory responses including neutrophil activation and adhesion, chemoattraction of monocytes macrophages, opsonization of apoptotic neutrophils, and activation of mast cells. Together with TRIM16, coordinates the recognition of membrane damage with mobilization of the core autophagy regulators ATG16L1 and BECN1 in response to damaged endomembranes. {ECO:0000250, ECO:0000269|PubMed:15181153, ECO:0000269|PubMed:19594635, ECO:0000269|PubMed:19616076, ECO:0000269|PubMed:27693506}.</t>
  </si>
  <si>
    <t>Shows particularly broad specificity; although bonds involving phenylalanine and leucine are preferred, many others are also cleaved to some extent.</t>
  </si>
  <si>
    <t>Catalyzes the phosphorylation of D-fructose 6-phosphate to fructose 1,6-bisphosphate by ATP, the first committing step of glycolysis (PubMed:22923583). Negatively regulates the phagocyte oxidative burst in response to bacterial infection by controlling cellular NADPH biosynthesis and NADPH oxidase-derived reactive oxygen species. Upon macrophage activation, drives the metabolic switch toward glycolysis, thus preventing glucose turnover that produces NADPH via pentose phosphate pathway (By similarity). {ECO:0000250|UniProtKB:P12382, ECO:0000255|HAMAP-Rule:MF_03184, ECO:0000269|PubMed:22923583}.</t>
  </si>
  <si>
    <t>Catalyzes the hydrolytic deamination of adenosine and 2-deoxyadenosine (PubMed:16670267, PubMed:23193172, PubMed:26166670, PubMed:8452534, PubMed:9361033). Plays an important role in purine metabolism and in adenosine homeostasis. Modulates signaling by extracellular adenosine, and so contributes indirectly to cellular signaling events. Acts as a positive regulator of T-cell coactivation, by binding DPP4 (PubMed:20959412). Its interaction with DPP4 regulates lymphocyte-epithelial cell adhesion (PubMed:11772392). Enhances dendritic cell immunogenicity by affecting dendritic cell costimulatory molecule expression and cytokines and chemokines secretion (By similarity). Enhances CD4+ T-cell differentiation and proliferation (PubMed:20959412). Acts as a positive modulator of adenosine receptors ADORA1 and ADORA2A, by enhancing their ligand affinity via conformational change (PubMed:23193172). Stimulates plasminogen activation (PubMed:15016824). Plays a role in male fertility (PubMed:21919946, PubMed:26166670). Plays a protective role in early postimplantation embryonic development (By similarity). Also responsible for the deamination of cordycepin (3'-deoxyadenosine), a fungal natural product that shows antitumor, antibacterial, antifungal, antivirus, and immune regulation properties (PubMed:26038697). {ECO:0000250|UniProtKB:P03958, ECO:0000250|UniProtKB:P56658, ECO:0000269|PubMed:11772392, ECO:0000269|PubMed:15016824, ECO:0000269|PubMed:16670267, ECO:0000269|PubMed:20959412, ECO:0000269|PubMed:21919946, ECO:0000269|PubMed:23193172, ECO:0000269|PubMed:26038697, ECO:0000269|PubMed:26166670, ECO:0000269|PubMed:8452534, ECO:0000269|PubMed:9361033}.</t>
  </si>
  <si>
    <t>Potentially involved in docking of synaptic vesicles at presynaptic active zones. Apical receptor involved in membrane fusion of apical vesicles. {ECO:0000269|PubMed:24726755}.; [Isoform B]: Essential for survival of retinal photoreceetors. {ECO:0000269|PubMed:33974130}.; [Isoform 3]: Functions as a regulator of gene expression. {ECO:0000269|PubMed:29475951}.</t>
  </si>
  <si>
    <t>Collagen type III occurs in most soft connective tissues along with type I collagen. Involved in regulation of cortical development. Is the major ligand of ADGRG1 in the developing brain and binding to ADGRG1 inhibits neuronal migration and activates the RhoA pathway by coupling ADGRG1 to GNA13 and possibly GNA12.</t>
  </si>
  <si>
    <t>Small GTPase that cycles between an active GTP-bound and an inactive GDP-bound state and mainly functions in vesicle-mediated endoplasmic reticulum (ER) to Golgi transport. The active GTP-bound form inserts into the endoplasmic reticulum membrane where it recruits the remainder of the coat protein complex II/COPII. The coat protein complex II assembling and polymerizing on endoplasmic reticulum membrane is responsible for both the sorting of cargos and the deformation and budding of membranes into vesicles destined to the Golgi (PubMed:23433038, PubMed:32358066, PubMed:36369712). The GTPase activity of SAR1 by controlling the timing of COPII budding regulates the size of the formed vesicles and is important for cargo selection depending on their size (PubMed:32358066). Together with SEC16A, forms the organized scaffold defining endoplasmic reticulum exit sites (ERES), some specific domains of the endoplasmic reticulum where COPII vesicles form (PubMed:17005010). In addition to its role in vesicle trafficking, can also function as a leucine sensor regulating TORC1 signaling and more indirectly cellular metabolism, growth and survival. In absence of leucine, interacts with the GATOR2 complex via MIOS and inhibits TORC1 signaling. The binding of leucine abrogates the interaction with GATOR2 and the inhibition of the TORC1 signaling. This function is completely independent of the GTPase activity of SAR1B (PubMed:34290409). {ECO:0000269|PubMed:17005010, ECO:0000269|PubMed:23433038, ECO:0000269|PubMed:32358066, ECO:0000269|PubMed:34290409, ECO:0000269|PubMed:36369712}.</t>
  </si>
  <si>
    <t>A component of desmosome cell-cell junctions which are required for positive regulation of cellular adhesion (PubMed:23444369). Plays a role in desmosome protein expression regulation and localization to the desmosomal plaque, thereby maintaining cell sheet integrity and anchorage of desmosomes to intermediate filaments (PubMed:10852826, PubMed:23444369). Required for localization of DSG3 and YAP1 to the cell membrane in keratinocytes in response to mechanical strain, via the formation of an interaction complex composed of DSG3, YAP1, PKP1 and YWHAG (PubMed:31835537). Positively regulates differentiation of keratinocytes, potentially via promoting localization of DSG1 at desmosome cell junctions (By similarity). Required for calcium-independent development and maturation of desmosome plaques specifically at lateral cell-cell contacts in differentiating keratinocytes (By similarity). Plays a role in the maintenance of DSG3 protein abundance, DSG3 clustering and localization of these clusters to the cell membrane in keratinocytes (By similarity). May also promote keratinocyte proliferation and morphogenesis during postnatal development (PubMed:9326952). Required for tight junction inside-out transepidermal barrier function of the skin (By similarity). Promotes Wnt-mediated proliferation and differentiation of ameloblasts, via facilitating TJP1/ZO-1 localization to tight junctions (By similarity). Binds single-stranded DNA (ssDNA), and may thereby play a role in sensing DNA damage and promoting cell survival (PubMed:20613778). Positively regulates cap-dependent translation and as a result cell proliferation, via recruitment of EIF4A1 to the initiation complex and promotion of EIF4A1 ATPase activity (PubMed:20156963, PubMed:23444369). Regulates the mRNA stability and protein abundance of desmosome components PKP2, PKP3, DSC2 and DSP, potentially via its interaction with FXR1 (PubMed:25225333). {ECO:0000250|UniProtKB:P97350, ECO:0000269|PubMed:10852826, ECO:0000269|PubMed:20156963, ECO:0000269|PubMed:20613778, ECO:0000269|PubMed:23444369, ECO:0000269|PubMed:25225333, ECO:0000269|PubMed:31835537, ECO:0000269|PubMed:9326952}.</t>
  </si>
  <si>
    <t>Carbohydrate-binding protein with a strong ligand preference for Glc2-N-glycan. May play a role in the early steps of protein N-glycosylation (By similarity). {ECO:0000250}.</t>
  </si>
  <si>
    <t>Calcium-independent membrane-associated phospholipase that catalyzes complete diacylation of phospholipids by hydrolyzing both sn-1 and sn-2 fatty acyl chains attached to the glycerol backbone (phospholipase B activity) (By similarity). Has dual phospholipase and lysophospholipase activities toward diacylphospholipids. Preferentially cleaves sn-2 ester bonds over sn-1 bonds. Acts as a lipase toward glycerolipid substrates (By similarity). Hydrolyzes fatty acyl chains of diacylglycerols with preference for the sn-2 position and of triacylglycerols with not positional selectivity (By similarity). May also hydrolyze long chain retinyl esters such as retinyl palmitate (By similarity). May contribute to digestion of dietary phospholipids, glycerolipids and retinoids, facilitating lipid absorption at the brush border (By similarity). {ECO:0000250|UniProtKB:O54728, ECO:0000250|UniProtKB:Q05017}.</t>
  </si>
  <si>
    <t>Key element of the urea cycle converting L-arginine to urea and L-ornithine, which is further metabolized into metabolites proline and polyamides that drive collagen synthesis and bioenergetic pathways critical for cell proliferation, respectively; the urea cycle takes place primarily in the liver and, to a lesser extent, in the kidneys. {ECO:0000305}.; Functions in L-arginine homeostasis in nonhepatic tissues characterized by the competition between nitric oxide synthase (NOS) and arginase for the available intracellular substrate arginine. Arginine metabolism is a critical regulator of innate and adaptive immune responses. Involved in an antimicrobial effector pathway in polymorphonuclear granulocytes (PMN). Upon PMN cell death is liberated from the phagolysosome and depletes arginine in the microenvironment leading to suppressed T cell and natural killer (NK) cell proliferation and cytokine secretion (PubMed:15546957, PubMed:16709924, PubMed:19380772). In group 2 innate lymphoid cells (ILC2s) promotes acute type 2 inflammation in the lung and is involved in optimal ILC2 proliferation but not survival (By similarity). In humans, the immunological role in the monocytic/macrophage/dendritic cell (DC) lineage is unsure. {ECO:0000250|UniProtKB:Q61176, ECO:0000269|PubMed:15546957, ECO:0000269|PubMed:16709924, ECO:0000269|PubMed:19380772}.</t>
  </si>
  <si>
    <t>Cell surface glycoprotein receptor involved in the costimulatory signal essential for T-cell receptor (TCR)-mediated T-cell activation (PubMed:10900005, PubMed:10951221, PubMed:11772392, PubMed:17287217). Acts as a positive regulator of T-cell coactivation, by binding at least ADA, CAV1, IGF2R, and PTPRC (PubMed:10900005, PubMed:10951221, PubMed:11772392, PubMed:14691230). Its binding to CAV1 and CARD11 induces T-cell proliferation and NF-kappa-B activation in a T-cell receptor/CD3-dependent manner (PubMed:17287217). Its interaction with ADA also regulates lymphocyte-epithelial cell adhesion (PubMed:11772392). In association with FAP is involved in the pericellular proteolysis of the extracellular matrix (ECM), the migration and invasion of endothelial cells into the ECM (PubMed:10593948, PubMed:16651416). May be involved in the promotion of lymphatic endothelial cells adhesion, migration and tube formation (PubMed:18708048). When overexpressed, enhanced cell proliferation, a process inhibited by GPC3 (PubMed:17549790). Also acts as a serine exopeptidase with a dipeptidyl peptidase activity that regulates various physiological processes by cleaving peptides in the circulation, including many chemokines, mitogenic growth factors, neuropeptides and peptide hormones such as brain natriuretic peptide 32 (PubMed:10570924, PubMed:16254193). Removes N-terminal dipeptides sequentially from polypeptides having unsubstituted N-termini provided that the penultimate residue is proline (PubMed:10593948). {ECO:0000269|PubMed:10570924, ECO:0000269|PubMed:10593948, ECO:0000269|PubMed:10900005, ECO:0000269|PubMed:10951221, ECO:0000269|PubMed:11772392, ECO:0000269|PubMed:14691230, ECO:0000269|PubMed:16254193, ECO:0000269|PubMed:16651416, ECO:0000269|PubMed:17287217, ECO:0000269|PubMed:17549790, ECO:0000269|PubMed:18708048}.; (Microbial infection) Acts as a receptor for human coronavirus MERS-CoV-2. {ECO:0000269|PubMed:23835475}.</t>
  </si>
  <si>
    <t>Catalyzes the reduction of aromatic alpha-keto acids in the presence of NADH (PubMed:2449162, PubMed:3052244). Plays essential roles in the malate-aspartate shuttle and the tricarboxylic acid cycle, important in mitochondrial NADH supply for oxidative phosphorylation (PubMed:31538237). Catalyzes the reduction of 2-oxoglutarate to 2-hydroxyglutarate, leading to elevated reactive oxygen species (ROS) (PubMed:34012073). {ECO:0000269|PubMed:2449162, ECO:0000269|PubMed:3052244, ECO:0000269|PubMed:31538237}.</t>
  </si>
  <si>
    <t>Calcium-regulated, actin-modulating protein that binds to the plus (or barbed) ends of actin monomers or filaments, preventing monomer exchange (end-blocking or capping). It can promote the assembly of monomers into filaments (nucleation) as well as sever filaments already formed (PubMed:19666512). Plays a role in ciliogenesis (PubMed:20393563). {ECO:0000269|PubMed:19666512, ECO:0000269|PubMed:20393563}.</t>
  </si>
  <si>
    <t>Hydrolyzes fatty acids from S-acylated cysteine residues in proteins. Has depalmitoylating activity towards NRAS and DLG4/PSD95. {ECO:0000269|PubMed:26701913}.</t>
  </si>
  <si>
    <t>Thiol protease (PubMed:30612035). Key protease responsible for the removal of the invariant chain from MHC class II molecules and MHC class II antigen presentation (PubMed:30612035). The bond-specificity of this proteinase is in part similar to the specificities of cathepsin L (PubMed:30612035). Elicits itch by mediating cleavage and activation of MRGPRX1 (By similarity). {ECO:0000250|UniProtKB:O70370, ECO:0000269|PubMed:30612035}.</t>
  </si>
  <si>
    <t>Calcium-binding protein that plays a role in the regulation of numerous cellular processes, such as cell differentiation, cell division, cell proliferation, cell migration, thrombosis, angiogenesis, cardiac hypertrophy and apoptosis. Involved in bone marrow megakaryocyte differentiation by negatively regulating thrombopoietin-mediated signaling pathway. Participates in the endomitotic cell cycle of megakaryocyte, a form of mitosis in which both karyokinesis and cytokinesis are interrupted. Plays a role in integrin signaling by negatively regulating alpha-IIb/beta3 activation in thrombin-stimulated megakaryocytes preventing platelet aggregation. Up-regulates PTK2/FAK1 activity, and is also needed for the recruitment of PTK2/FAK1 to focal adhesions; it thus appears to play an important role in focal adhesion formation. Positively regulates cell migration on fibronectin in a CDC42-dependent manner, the effect being negatively regulated by PAK1. Functions as a negative regulator of stress activated MAP kinase (MAPK) signaling pathways. Down-regulates inositol 1,4,5-trisphosphate receptor-dependent calcium signaling. Involved in sphingosine kinase SPHK1 translocation to the plasma membrane in a N-myristoylation-dependent manner preventing TNF-induced apoptosis. Regulates serine/threonine-protein kinase PLK3 activity for proper completion of cell division progression. Plays a role in microtubule (MT) dynamics during neuronal development; disrupts the MT depolymerization activity of STMN2 attenuating NGF-induced neurite outgrowth and the MT reorganization at the edge of lamellipodia. Promotes cardiomyocyte hypertrophy via activation of the calcineurin/NFAT signaling pathway. Stimulates calcineurin PPP3R1 activity by mediating its anchoring to the sarcolemma. In ischemia-induced (pathological or adaptive) angiogenesis, stimulates endothelial cell proliferation, migration and microvessel formation by activating the PAK1 and ERK1/ERK2 signaling pathway. Also promotes cancer cell survival and proliferation. May regulate cell cycle and differentiation of spermatogenic germ cells, and/or differentiation of supporting Sertoli cells. Forms a complex with TMC6/EVER1 and TMC8/EVER2 in lymphocytes and keratynocytes where CIB1 stabilizes TMC6 and TMC8 levels and reciprocally (PubMed:30068544, PubMed:32917726). {ECO:0000269|PubMed:30068544, ECO:0000269|PubMed:32917726}.; Acts as a restriction factor that promotes keratinocyte-intrinsic immunity to human beta-papillomaviruses (HPVs). {ECO:0000269|PubMed:30068544}.; [Isoform 2]: Plays a regulatory role in angiogenesis and tumor growth by mediating PKD/PRKD2-induced vascular endothelial growth factor A (VEGFA) secretion. {ECO:0000269|PubMed:23503467}.</t>
  </si>
  <si>
    <t>ESCRT-III-like protein involved in cytokinesis, nuclear envelope reassembly and endosomal tubulation (PubMed:19129479, PubMed:26040712, PubMed:28242692). Is required for efficient abscission during cytokinesis (PubMed:19129479). Involved in recruiting VPS4A and/or VPS4B to the midbody of dividing cells (PubMed:19129479, PubMed:19129480). During late anaphase, involved in nuclear envelope reassembly and mitotic spindle disassembly together with the ESCRT-III complex: IST1 acts by mediating the recruitment of SPAST to the nuclear membrane, leading to microtubule severing (PubMed:26040712). Recruited to the reforming nuclear envelope (NE) during anaphase by LEMD2 (PubMed:28242692). Regulates early endosomal tubulation together with the ESCRT-III complex by mediating the recruitment of SPAST (PubMed:23897888). {ECO:0000269|PubMed:19129479, ECO:0000269|PubMed:19129480, ECO:0000269|PubMed:23897888, ECO:0000269|PubMed:26040712, ECO:0000269|PubMed:28242692}.</t>
  </si>
  <si>
    <t>Muscle contraction.</t>
  </si>
  <si>
    <t>Inhibits translation initiation and cap-dependent translation. May excert its function by hindering the interaction between EIF4A1 and EIF4G. Inhibits the helicase activity of EIF4A. Modulates the activation of JUN kinase. Down-regulates the expression of MAP4K1, thus inhibiting events important in driving invasion, namely, MAPK85 activation and consequent JUN-dependent transcription. May play a role in apoptosis. Tumor suppressor. Inhibits tumor promoter-induced neoplastic transformation. Binds RNA (By similarity). {ECO:0000250, ECO:0000269|PubMed:16357133, ECO:0000269|PubMed:16449643, ECO:0000269|PubMed:17053147, ECO:0000269|PubMed:18296639, ECO:0000269|PubMed:19153607, ECO:0000269|PubMed:19204291}.</t>
  </si>
  <si>
    <t>Glycogen phosphorylase that regulates glycogen mobilization (PubMed:27402852). Phosphorylase is an important allosteric enzyme in carbohydrate metabolism (PubMed:3346228). Enzymes from different sources differ in their regulatory mechanisms and in their natural substrates (PubMed:3346228). However, all known phosphorylases share catalytic and structural properties (PubMed:3346228). {ECO:0000269|PubMed:27402852, ECO:0000303|PubMed:3346228}.</t>
  </si>
  <si>
    <t>Catalyzes the hydrolysis of fructose 1,6-bisphosphate to fructose 6-phosphate in the presence of divalent cations and probably participates in glycogen synthesis from carbohydrate precursors, such as lactate. {ECO:0000269|PubMed:17350621, ECO:0000269|PubMed:18214967, ECO:0000269|PubMed:33977262}.</t>
  </si>
  <si>
    <t>Non-selective voltage-gated ion channel that mediates the transport of anions and cations through the mitochondrion outer membrane and plasma membrane (PubMed:31935282). Forms a high-conducting channel with a stable open state and a voltage-induced closure with a mild preference for anions over cations (PubMed:31935282). Involved in male fertility and sperm mitochondrial sheath formation (By similarity). {ECO:0000250|UniProtKB:Q60931, ECO:0000269|PubMed:31935282}.</t>
  </si>
  <si>
    <t>Thiol-specific peroxidase that catalyzes the reduction of hydrogen peroxide and organic hydroperoxides to water and alcohols, respectively. Plays a role in cell protection against oxidative stress by detoxifying peroxides and as sensor of hydrogen peroxide-mediated signaling events. Might participate in the signaling cascades of growth factors and tumor necrosis factor-alpha by regulating the intracellular concentrations of H(2)O(2). {ECO:0000269|PubMed:9497357}.</t>
  </si>
  <si>
    <t>Accessory component of a P4-ATPase flippase complex which catalyzes the hydrolysis of ATP coupled to the transport of aminophospholipids from the outer to the inner leaflet of various membranes and ensures the maintenance of asymmetric distribution of phospholipids. Phospholipid translocation also seems to be implicated in vesicle formation and in uptake of lipid signaling molecules. The beta subunit may assist in binding of the phospholipid substrate (Probable). Can mediate the export of alpha subunits ATP8A1, ATP8B1, ATP8B2 and ATP8B4 from the ER to the plasma membrane. {ECO:0000269|PubMed:20961850, ECO:0000305}.</t>
  </si>
  <si>
    <t>Involved in both the production of very long-chain fatty acids for sphingolipid synthesis and the degradation of the sphingosine moiety in sphingolipids through the sphingosine 1-phosphate metabolic pathway (PubMed:25049234). Catalyzes the last of the four reactions of the long-chain fatty acids elongation cycle (PubMed:12482854). This endoplasmic reticulum-bound enzymatic process, allows the addition of 2 carbons to the chain of long- and very long-chain fatty acids/VLCFAs per cycle (PubMed:12482854). This enzyme reduces the trans-2,3-enoyl-CoA fatty acid intermediate to an acyl-CoA that can be further elongated by entering a new cycle of elongation (PubMed:12482854). Thereby, it participates in the production of VLCFAs of different chain lengths that are involved in multiple biological processes as precursors of membrane lipids and lipid mediators (PubMed:12482854). Catalyzes the saturation step of the sphingosine 1-phosphate metabolic pathway, the conversion of trans-2-hexadecenoyl-CoA to palmitoyl-CoA (PubMed:25049234). {ECO:0000269|PubMed:12482854, ECO:0000269|PubMed:25049234}.</t>
  </si>
  <si>
    <t>ADP:ATP antiporter that mediates import of ADP into the mitochondrial matrix for ATP synthesis, and export of ATP out to fuel the cell (PubMed:21586654, PubMed:27693233, PubMed:23173940, PubMed:30046662). Cycles between the cytoplasmic-open state (c-state) and the matrix-open state (m-state): operates by the alternating access mechanism with a single substrate-binding site intermittently exposed to either the cytosolic (c-state) or matrix (m-state) side of the inner mitochondrial membrane (By similarity). Substrate exchange across the membrane occurs consecutively with one substrate being transported first, then dissociating from the substrate binding site before the second substrate binds for transport in the opposite direction (PubMed:37278158). In addition to its ADP:ATP antiporter activity, also involved in mitochondrial uncoupling and mitochondrial permeability transition pore (mPTP) activity (PubMed:31883789). Plays a role in mitochondrial uncoupling by acting as a proton transporter: proton transport uncouples the proton flows via the electron transport chain and ATP synthase to reduce the efficiency of ATP production and cause mitochondrial thermogenesis (By similarity). Proton transporter activity is inhibited by ADP:ATP antiporter activity, suggesting that SLC25A4/ANT1 acts as a master regulator of mitochondrial energy output by maintaining a delicate balance between ATP production (ADP:ATP antiporter activity) and thermogenesis (proton transporter activity) (By similarity). Proton transporter activity requires free fatty acids as cofactor, but does not transport it (By similarity). Also plays a key role in mPTP opening, a non-specific pore that enables free passage of the mitochondrial membranes to solutes of up to 1.5 kDa, and which contributes to cell death (PubMed:31883789). It is however unclear if SLC25A4/ANT1 constitutes a pore-forming component of mPTP or regulates it (By similarity). Acts as a regulator of mitophagy independently of ADP:ATP antiporter activity: promotes mitophagy via interaction with TIMM44, leading to inhibit the presequence translocase TIMM23, thereby promoting stabilization of PINK1 (By similarity). {ECO:0000250|UniProtKB:G2QNH0, ECO:0000250|UniProtKB:P48962, ECO:0000269|PubMed:21586654, ECO:0000269|PubMed:23173940, ECO:0000269|PubMed:27693233, ECO:0000269|PubMed:31883789, ECO:0000269|PubMed:37278158}.</t>
  </si>
  <si>
    <t>Because S100A10 induces the dimerization of ANXA2/p36, it may function as a regulator of protein phosphorylation in that the ANXA2 monomer is the preferred target (in vitro) of tyrosine-specific kinase.</t>
  </si>
  <si>
    <t>Sulfur dioxygenase that plays an essential role in hydrogen sulfide catabolism in the mitochondrial matrix. Hydrogen sulfide (H(2)S) is first oxidized by SQRDL, giving rise to cysteine persulfide residues. ETHE1 consumes molecular oxygen to catalyze the oxidation of the persulfide, once it has been transferred to a thiophilic acceptor, such as glutathione (R-SSH). Plays an important role in metabolic homeostasis in mitochondria by metabolizing hydrogen sulfide and preventing the accumulation of supraphysiological H(2)S levels that have toxic effects, due to the inhibition of cytochrome c oxidase. First described as a protein that can shuttle between the nucleus and the cytoplasm and suppress p53-induced apoptosis by sequestering the transcription factor RELA/NFKB3 in the cytoplasm and preventing its accumulation in the nucleus (PubMed:12398897). {ECO:0000269|PubMed:12398897, ECO:0000269|PubMed:14732903, ECO:0000269|PubMed:19136963, ECO:0000269|PubMed:23144459}.</t>
  </si>
  <si>
    <t>Calcium- and diacylglycerol-independent serine/threonine-protein kinase that functions in phosphatidylinositol 3-kinase (PI3K) pathway and mitogen-activated protein (MAP) kinase cascade, and is involved in NF-kappa-B activation, mitogenic signaling, cell proliferation, cell polarity, inflammatory response and maintenance of long-term potentiation (LTP). Upon lipopolysaccharide (LPS) treatment in macrophages, or following mitogenic stimuli, functions downstream of PI3K to activate MAP2K1/MEK1-MAPK1/ERK2 signaling cascade independently of RAF1 activation. Required for insulin-dependent activation of AKT3, but may function as an adapter rather than a direct activator. Upon insulin treatment may act as a downstream effector of PI3K and contribute to the activation of translocation of the glucose transporter SLC2A4/GLUT4 and subsequent glucose transport in adipocytes. In EGF-induced cells, binds and activates MAP2K5/MEK5-MAPK7/ERK5 independently of its kinase activity and can activate JUN promoter through MEF2C. Through binding with SQSTM1/p62, functions in interleukin-1 signaling and activation of NF-kappa-B with the specific adapters RIPK1 and TRAF6. Participates in TNF-dependent transactivation of NF-kappa-B by phosphorylating and activating IKBKB kinase, which in turn leads to the degradation of NF-kappa-B inhibitors. In migrating astrocytes, forms a cytoplasmic complex with PARD6A and is recruited by CDC42 to function in the establishment of cell polarity along with the microtubule motor and dynein. In association with FEZ1, stimulates neuronal differentiation in PC12 cells. In the inflammatory response, is required for the T-helper 2 (Th2) differentiation process, including interleukin production, efficient activation of JAK1 and the subsequent phosphorylation and nuclear translocation of STAT6. May be involved in development of allergic airway inflammation (asthma), a process dependent on Th2 immune response. In the NF-kappa-B-mediated inflammatory response, can relieve SETD6-dependent repression of NF-kappa-B target genes by phosphorylating the RELA subunit at 'Ser-311'. Phosphorylates VAMP2 in vitro (PubMed:17313651). Phosphorylates and activates LRRK1, which phosphorylates RAB proteins involved in intracellular trafficking (PubMed:36040231). {ECO:0000269|PubMed:11035106, ECO:0000269|PubMed:12162751, ECO:0000269|PubMed:15084291, ECO:0000269|PubMed:15324659, ECO:0000269|PubMed:17313651, ECO:0000269|PubMed:36040231, ECO:0000269|PubMed:9447975}.; [Isoform 2]: Involved in late synaptic long term potention phase in CA1 hippocampal cells and long term memory maintenance. {ECO:0000250|UniProtKB:Q02956}.</t>
  </si>
  <si>
    <t>Essential for the degradation of glycogen in lysosomes (PubMed:14695532, PubMed:18429042, PubMed:1856189, PubMed:7717400). Has highest activity on alpha-1,4-linked glycosidic linkages, but can also hydrolyze alpha-1,6-linked glucans (PubMed:29061980). {ECO:0000269|PubMed:14695532, ECO:0000269|PubMed:18429042, ECO:0000269|PubMed:1856189, ECO:0000269|PubMed:29061980, ECO:0000269|PubMed:7717400}.</t>
  </si>
  <si>
    <t>Could be involved in calcium-dependent cell adhesion or intercellular interactions. May contribute to the elastic fiber assembly and/or maintenance (PubMed:26601954). {ECO:0000269|PubMed:26601954}.</t>
  </si>
  <si>
    <t>May be involved in G protein-linked signaling.</t>
  </si>
  <si>
    <t>Involved in the establishment of cell polarity in mammalian epithelial cells (PubMed:12771187, PubMed:14718572, PubMed:23439680). Regulates the morphogenesis of tight junctions (PubMed:12771187, PubMed:14718572). Involved in promoting phosphorylation and cytoplasmic retention of transcriptional coactivators YAP1 and WWTR1/TAZ which leads to suppression of TGFB1-dependent transcription of target genes such as CCN2/CTGF, SERPINE1/PAI1, SNAI1/SNAIL1 and SMAD7 (By similarity). {ECO:0000250|UniProtKB:Q8QZT4, ECO:0000269|PubMed:12771187, ECO:0000269|PubMed:14718572, ECO:0000269|PubMed:23439680}.</t>
  </si>
  <si>
    <t>Component of the small ribosomal subunit (PubMed:23636399). The ribosome is a large ribonucleoprotein complex responsible for the synthesis of proteins in the cell (PubMed:23636399). Part of the small subunit (SSU) processome, first precursor of the small eukaryotic ribosomal subunit. During the assembly of the SSU processome in the nucleolus, many ribosome biogenesis factors, an RNA chaperone and ribosomal proteins associate with the nascent pre-rRNA and work in concert to generate RNA folding, modifications, rearrangements and cleavage as well as targeted degradation of pre-ribosomal RNA by the RNA exosome (PubMed:34516797). {ECO:0000269|PubMed:23636399, ECO:0000269|PubMed:34516797}.</t>
  </si>
  <si>
    <t>Cell membrane-cytoskeleton-associated protein that plays a role in the regulation of actin polymerization at the barbed end of actin filaments. Prevents F-actin heterodimeric capping protein (CP) activity at the leading edges of migrating cells, and hence generates uncapped barbed ends and enhances actin polymerization, however, seems unable to nucleate filaments (PubMed:16054028). Plays a role in lamellipodial protrusion formations and cell migration (PubMed:19846667). {ECO:0000269|PubMed:16054028, ECO:0000269|PubMed:19846667}.</t>
  </si>
  <si>
    <t>Calcium-responsive mitochondrial glycerol-3-phosphate dehydrogenase which seems to be a key component of the pancreatic beta-cell glucose-sensing device. {ECO:0000269|PubMed:9070847}.</t>
  </si>
  <si>
    <t>Mitochondrial electrogenic aspartate/glutamate antiporter that favors efflux of aspartate and entry of glutamate and proton within the mitochondria as part of the malate-aspartate shuttle (PubMed:11566871, PubMed:19641205, PubMed:24515575, PubMed:38945283). Also mediates the uptake of L-cysteinesulfinate (3-sulfino-L-alanine) by mitochondria in exchange of L-glutamate and proton (PubMed:11566871). Can also exchange L-cysteinesulfinate with aspartate in their anionic form without any proton translocation (PubMed:11566871). Lacks transport activity towards L-glutamine or gamma-aminobutyric acid (GABA) (PubMed:38945283). {ECO:0000269|PubMed:11566871, ECO:0000269|PubMed:19641205, ECO:0000269|PubMed:24515575, ECO:0000269|PubMed:38945283}.</t>
  </si>
  <si>
    <t>IFN-induced antiviral protein which inhibits the entry of viruses to the host cell cytoplasm, permitting endocytosis, but preventing subsequent viral fusion and release of viral contents into the cytosol. Active against multiple viruses, including influenza A virus, SARS coronaviruses (SARS-CoV and SARS-CoV-2), Marburg virus (MARV), Ebola virus (EBOV), Dengue virus (DNV), West Nile virus (WNV), human immunodeficiency virus type 1 (HIV-1) and hepatitis C virus (HCV) (PubMed:26354436, PubMed:33270927). Can inhibit: influenza virus hemagglutinin protein-mediated viral entry, MARV and EBOV GP1,2-mediated viral entry and SARS-CoV and SARS-CoV-2 S protein-mediated viral entry. Also implicated in cell adhesion and control of cell growth and migration (PubMed:33270927). Inhibits SARS-CoV-2 S protein-mediated syncytia formation (PubMed:33051876). Plays a key role in the antiproliferative action of IFN-gamma either by inhibiting the ERK activation or by arresting cell growth in G1 phase in a p53-dependent manner. Acts as a positive regulator of osteoblast differentiation. In hepatocytes, IFITM proteins act in a coordinated manner to restrict HCV infection by targeting the endocytosed HCV virion for lysosomal degradation (PubMed:26354436). IFITM2 and IFITM3 display anti-HCV activity that may complement the anti-HCV activity of IFITM1 by inhibiting the late stages of HCV entry, possibly in a coordinated manner by trapping the virion in the endosomal pathway and targeting it for degradation at the lysosome (PubMed:26354436). {ECO:0000269|PubMed:16847454, ECO:0000269|PubMed:20064371, ECO:0000269|PubMed:20838853, ECO:0000269|PubMed:21177806, ECO:0000269|PubMed:21253575, ECO:0000269|PubMed:21976647, ECO:0000269|PubMed:22479637, ECO:0000269|PubMed:22634173, ECO:0000269|PubMed:26354436, ECO:0000269|PubMed:33051876, ECO:0000269|PubMed:33270927}.</t>
  </si>
  <si>
    <t>Plays an important role in the regulation of dynamic actin-based, cytoskeletal activities. Agonist-dependent changes in LASP1 phosphorylation may also serve to regulate actin-associated ion transport activities, not only in the parietal cell but also in certain other F-actin-rich secretory epithelial cell types (By similarity). {ECO:0000250}.</t>
  </si>
  <si>
    <t>V region of the variable domain of immunoglobulin light chains that participates in the antigen recognition (PubMed:24600447). Immunoglobulins, also known as antibodies, are membrane-bound or secreted glycoproteins produced by B lymphocytes. In the recognition phase of humoral immunity, the membrane-bound immunoglobulins serve as receptors which, upon binding of a specific antigen, trigger the clonal expansion and differentiation of B lymphocytes into immunoglobulins-secreting plasma cells. Secreted immunoglobulins mediate the effector phase of humoral immunity, which results in the elimination of bound antigens (PubMed:20176268, PubMed:22158414). The antigen binding site is formed by the variable domain of one heavy chain, together with that of its associated light chain. Thus, each immunoglobulin has two antigen binding sites with remarkable affinity for a particular antigen. The variable domains are assembled by a process called V-(D)-J rearrangement and can then be subjected to somatic hypermutations which, after exposure to antigen and selection, allow affinity maturation for a particular antigen (PubMed:17576170, PubMed:20176268). {ECO:0000303|PubMed:17576170, ECO:0000303|PubMed:20176268, ECO:0000303|PubMed:22158414, ECO:0000303|PubMed:24600447}.</t>
  </si>
  <si>
    <t>Troponin is the central regulatory protein of striated muscle contraction. Tn consists of three components: Tn-I which is the inhibitor of actomyosin ATPase, Tn-T which contains the binding site for tropomyosin and Tn-C. The binding of calcium to Tn-C abolishes the inhibitory action of Tn on actin filaments. {ECO:0000269|PubMed:33755597}.</t>
  </si>
  <si>
    <t>Binds specifically to GTP-Rho. May function in a Rho pathway to limit stress fiber formation and/or increase the turnover of F-actin structures in the absence of high levels of RhoA activity. {ECO:0000269|PubMed:12221077}.</t>
  </si>
  <si>
    <t>Calcium/phospholipid-binding protein which promotes membrane fusion and is involved in exocytosis. {ECO:0000250}.</t>
  </si>
  <si>
    <t>Recruited by SOX15 to FOXK1 promoters where it acts as a transcriptional coactivator of FOXK1. {ECO:0000250|UniProtKB:Q9R059}.</t>
  </si>
  <si>
    <t>This is the non-catalytic component of the active enzyme, which catalyzes the hydrolysis of ATP coupled with the exchange of Na(+) and K(+) ions across the plasma membrane. The beta subunit regulates, through assembly of alpha/beta heterodimers, the number of sodium pumps transported to the plasma membrane (PubMed:19694409). Plays a role in innate immunity by enhancing virus-triggered induction of interferons (IFNs) and interferon stimulated genes (ISGs). Mechanistically, enhances the ubiquitination of TRAF3 and TRAF6 as well as the phosphorylation of TAK1 and TBK1 (PubMed:34011520). {ECO:0000269|PubMed:19694409, ECO:0000269|PubMed:34011520}.; Involved in cell adhesion and establishing epithelial cell polarity. {ECO:0000269|PubMed:19694409}.</t>
  </si>
  <si>
    <t>Constant region of immunoglobulin light chains. Immunoglobulins, also known as antibodies, are membrane-bound or secreted glycoproteins produced by B lymphocytes. In the recognition phase of humoral immunity, the membrane-bound immunoglobulins serve as receptors which, upon binding of a specific antigen, trigger the clonal expansion and differentiation of B lymphocytes into immunoglobulins-secreting plasma cells. Secreted immunoglobulins mediate the effector phase of humoral immunity, which results in the elimination of bound antigens (PubMed:20176268, PubMed:22158414). The antigen binding site is formed by the variable domain of one heavy chain, together with that of its associated light chain. Thus, each immunoglobulin has two antigen binding sites with remarkable affinity for a particular antigen. The variable domains are assembled by a process called V-(D)-J rearrangement and can then be subjected to somatic hypermutations which, after exposure to antigen and selection, allow affinity maturation for a particular antigen (PubMed:17576170, PubMed:20176268). {ECO:0000303|PubMed:17576170, ECO:0000303|PubMed:20176268, ECO:0000303|PubMed:22158414}.</t>
  </si>
  <si>
    <t>Hydrolyzes the non-reducing end N-acetyl-D-hexosamine and/or sulfated N-acetyl-D-hexosamine of glycoconjugates, such as the oligosaccharide moieties from proteins and neutral glycolipids, or from certain mucopolysaccharides (PubMed:11707436, PubMed:8123671, PubMed:8672428, PubMed:9694901). The isozyme B does not hydrolyze each of these substrates, however hydrolyzes efficiently neutral oligosaccharide (PubMed:11707436). Only the isozyme A is responsible for the degradation of GM2 gangliosides in the presence of GM2A (PubMed:8123671, PubMed:8672428, PubMed:9694901). During fertilization is responsible, at least in part, for the zona block to polyspermy. Present in the cortical granules of non-activated oocytes, is exocytosed during the cortical reaction in response to oocyte activation and inactivates the sperm galactosyltransferase-binding site, accounting for the block in sperm binding to the zona pellucida (By similarity). {ECO:0000250|UniProtKB:P20060, ECO:0000269|PubMed:11707436, ECO:0000269|PubMed:8123671, ECO:0000269|PubMed:8672428, ECO:0000269|PubMed:9694901}.</t>
  </si>
  <si>
    <t>Catalytic subunit of protein phosphatase 2A (PP2A), a serine/threonine phosphatase involved in the regulation of a wide variety of enzymes, signal transduction pathways, and cellular events (Probable). PP2A can modulate the activity of phosphorylase B kinase, casein kinase 2, mitogen-stimulated S6 kinase, and MAP-2 kinase. Part of the striatin-interacting phosphatase and kinase (STRIPAK) complexes. STRIPAK complexes have critical roles in protein (de)phosphorylation and are regulators of multiple signaling pathways including Hippo, MAPK, nuclear receptor and cytoskeleton remodeling. Different types of STRIPAK complexes are involved in a variety of biological processes such as cell growth, differentiation, apoptosis, metabolism and immune regulation (PubMed:18782753). {ECO:0000269|PubMed:18782753, ECO:0000269|PubMed:2555176, ECO:0000305}.</t>
  </si>
  <si>
    <t>Component of the Arp2/3 complex, a multiprotein complex that mediates actin polymerization upon stimulation by nucleation-promoting factor (NPF) (PubMed:9230079). The Arp2/3 complex mediates the formation of branched actin networks in the cytoplasm, providing the force for cell motility (PubMed:9230079). In addition to its role in the cytoplasmic cytoskeleton, the Arp2/3 complex also promotes actin polymerization in the nucleus, thereby regulating gene transcription and repair of damaged DNA (PubMed:29925947). The Arp2/3 complex promotes homologous recombination (HR) repair in response to DNA damage by promoting nuclear actin polymerization, leading to drive motility of double-strand breaks (DSBs) (PubMed:29925947). {ECO:0000269|PubMed:29925947, ECO:0000269|PubMed:9230079}.</t>
  </si>
  <si>
    <t>The small GTPases Rab are key regulators of intracellular membrane trafficking, from the formation of transport vesicles to their fusion with membranes (PubMed:16537905, PubMed:21849477). Rabs cycle between an inactive GDP-bound form and an active GTP-bound form that is able to recruit to membranes different sets of downstream effectors directly responsible for vesicle formation, movement, tethering and fusion (PubMed:16537905). RAB22A plays a role in endocytosis and intracellular protein transport. Mediates trafficking of transferrin/TF from early endosomes to recycling endosomes (PubMed:16537905). Required for NGF-mediated endocytosis of NTRK1, and subsequent neurite outgrowth (PubMed:21849477). Has low GTPase activity (PubMed:16537905). {ECO:0000269|PubMed:16537905, ECO:0000269|PubMed:21849477}.</t>
  </si>
  <si>
    <t>ATP- and membrane-binding protein that controls membrane reorganization/tubulation upon ATP hydrolysis. In vitro causes vesiculation of endocytic membranes (PubMed:24019528). Acts in early endocytic membrane fusion and membrane trafficking of recycling endosomes (PubMed:15020713, PubMed:17233914, PubMed:20801876). Recruited to endosomal membranes upon nerve growth factor stimulation, indirectly regulates neurite outgrowth (By similarity). Plays a role in myoblast fusion (By similarity). Involved in the unidirectional retrograde dendritic transport of endocytosed BACE1 and in efficient sorting of BACE1 to axons implicating a function in neuronal APP processing (By similarity). Plays a role in the formation of the ciliary vesicle (CV), an early step in cilium biogenesis (PubMed:31615969). Proposed to be required for the fusion of distal appendage vesicles (DAVs) to form the CV by recruiting SNARE complex component SNAP29. Is required for recruitment of transition zone proteins CEP290, RPGRIP1L, TMEM67 and B9D2, and of IFT20 following DAV reorganization before Rab8-dependent ciliary membrane extension. Required for the loss of CCP110 form the mother centriole essential for the maturation of the basal body during ciliogenesis (PubMed:25686250). {ECO:0000250|UniProtKB:Q641Z6, ECO:0000250|UniProtKB:Q9WVK4, ECO:0000269|PubMed:15020713, ECO:0000269|PubMed:17233914, ECO:0000269|PubMed:20801876, ECO:0000269|PubMed:24019528, ECO:0000269|PubMed:25686250, ECO:0000269|PubMed:31615969}.</t>
  </si>
  <si>
    <t>Bifunctional enzyme that possesses both UDP-N-acetylglucosamine 2-epimerase and N-acetylmannosamine kinase activities, and serves as the initiator of the biosynthetic pathway leading to the production of N-acetylneuraminic acid (NeuAc), a critical precursor in the synthesis of sialic acids. By catalyzing this pivotal and rate-limiting step in sialic acid biosynthesis, this enzyme assumes a pivotal role in governing the regulation of cell surface sialylation, playing a role in embryonic angiogenesis (PubMed:10334995, PubMed:11326336, PubMed:14707127, PubMed:16503651, PubMed:2808337, PubMed:38237079). Sialic acids represent a category of negatively charged sugars that reside on the surface of cells as terminal components of glycoconjugates and mediate important functions in various cellular processes, including cell adhesion, signal transduction, and cellular recognition (PubMed:10334995, PubMed:14707127). {ECO:0000269|PubMed:10334995, ECO:0000269|PubMed:11326336, ECO:0000269|PubMed:14707127, ECO:0000269|PubMed:16503651, ECO:0000269|PubMed:2808337, ECO:0000269|PubMed:38237079}.</t>
  </si>
  <si>
    <t>Involved in retrograde transport of recycling endosomes. {ECO:0000269|PubMed:21911378, ECO:0000269|PubMed:22281740}.</t>
  </si>
  <si>
    <t xml:space="preserve"> Carbohydrate degradation; glycolysis; D-glyceraldehyde 3-phosphate and glycerone phosphate from D-glucose: step 3/4. {ECO:0000255|HAMAP-Rule:MF_03184}.</t>
  </si>
  <si>
    <t xml:space="preserve"> Nitrogen metabolism; urea cycle; L-ornithine and urea from L-arginine: step 1/1. {ECO:0000305|PubMed:16141327}.</t>
  </si>
  <si>
    <t xml:space="preserve"> Carbohydrate biosynthesis; gluconeogenesis.</t>
  </si>
  <si>
    <t xml:space="preserve"> Lipid metabolism; fatty acid biosynthesis. {ECO:0000269|PubMed:12482854, ECO:0000269|PubMed:24220030, ECO:0000269|PubMed:25049234}.;  Lipid metabolism; sphingolipid metabolism. {ECO:0000269|PubMed:25049234}.</t>
  </si>
  <si>
    <t xml:space="preserve"> Polyol metabolism; glycerol degradation via glycerol kinase pathway; glycerone phosphate from sn-glycerol 3-phosphate (anaerobic route): step 1/1. {ECO:0000269|PubMed:9070847}.</t>
  </si>
  <si>
    <t xml:space="preserve"> Amino-sugar metabolism; N-acetylneuraminate biosynthesis. {ECO:0000269|PubMed:14707127, ECO:0000269|PubMed:16503651}.</t>
  </si>
  <si>
    <t xml:space="preserve"> Reaction=beta-D-fructose 1,6-bisphosphate + H2O = beta-D-fructose 6-phosphate + phosphate; Xref=Rhea:RHEA:11064, ChEBI:CHEBI:15377, ChEBI:CHEBI:32966, ChEBI:CHEBI:43474, ChEBI:CHEBI:57634; EC=3.1.3.11; Evidence={ECO:0000269|PubMed:17350621, ECO:0000269|PubMed:18214967};</t>
  </si>
  <si>
    <t xml:space="preserve"> Reaction=L-seryl-[protein] + ATP = O-phospho-L-seryl-[protein] + ADP + H(+); Xref=Rhea:RHEA:17989, Rhea:RHEA-COMP:9863, Rhea:RHEA-COMP:11604, ChEBI:CHEBI:15378, ChEBI:CHEBI:29999, ChEBI:CHEBI:30616, ChEBI:CHEBI:83421, ChEBI:CHEBI:456216; EC=2.7.11.1;  Reaction=L-threonyl-[protein] + ATP = O-phospho-L-threonyl-[protein] + ADP + H(+); Xref=Rhea:RHEA:46608, Rhea:RHEA-COMP:11060, Rhea:RHEA-COMP:11605, ChEBI:CHEBI:15378, ChEBI:CHEBI:30013, ChEBI:CHEBI:30616, ChEBI:CHEBI:61977, ChEBI:CHEBI:456216; EC=2.7.11.1;</t>
  </si>
  <si>
    <t xml:space="preserve"> Reaction=L-aspartate(in) + L-glutamate(out) + H(+)(out) = L-aspartate(out) + L-glutamate(in) + H(+)(in); Xref=Rhea:RHEA:70783, ChEBI:CHEBI:15378, ChEBI:CHEBI:29985, ChEBI:CHEBI:29991; Evidence={ECO:0000269|PubMed:11566871, ECO:0000269|PubMed:19641205, ECO:0000269|PubMed:24515575, ECO:0000269|PubMed:38945283};  Reaction=3-sulfino-L-alanine(out) + L-glutamate(in) + H(+)(in) = 3-sulfino-L-alanine(in) + L-glutamate(out) + H(+)(out); Xref=Rhea:RHEA:70967, ChEBI:CHEBI:15378, ChEBI:CHEBI:29985, ChEBI:CHEBI:61085; Evidence={ECO:0000269|PubMed:11566871};  Reaction=3-sulfino-L-alanine(out) + L-aspartate(in) = 3-sulfino-L-alanine(in) + L-aspartate(out); Xref=Rhea:RHEA:70975, ChEBI:CHEBI:29991, ChEBI:CHEBI:61085; Evidence={ECO:0000250|UniProtKB:F1LX07};</t>
  </si>
  <si>
    <t xml:space="preserve"> Reaction=S-sulfanylglutathione + O2 + H2O = sulfite + glutathione + 2 H(+); Xref=Rhea:RHEA:12981, ChEBI:CHEBI:15377, ChEBI:CHEBI:15378, ChEBI:CHEBI:15379, ChEBI:CHEBI:17359, ChEBI:CHEBI:57925, ChEBI:CHEBI:58905; EC=1.13.11.18; Evidence={ECO:0000269|PubMed:19136963, ECO:0000269|PubMed:23144459, ECO:0000269|PubMed:25596185};</t>
  </si>
  <si>
    <t xml:space="preserve"> Reaction=adenosine + H2O + H(+) = inosine + NH4(+); Xref=Rhea:RHEA:24408, ChEBI:CHEBI:15377, ChEBI:CHEBI:15378, ChEBI:CHEBI:16335, ChEBI:CHEBI:17596, ChEBI:CHEBI:28938; EC=3.5.4.4; Evidence={ECO:0000269|PubMed:16670267, ECO:0000269|PubMed:23193172, ECO:0000269|PubMed:26166670, ECO:0000269|PubMed:8452534, ECO:0000269|PubMed:9361033}; PhysiologicalDirection=left-to-right; Xref=Rhea:RHEA:24409; Evidence={ECO:0000305|PubMed:9361033};  Reaction=2'-deoxyadenosine + H2O + H(+) = 2'-deoxyinosine + NH4(+); Xref=Rhea:RHEA:28190, ChEBI:CHEBI:15377, ChEBI:CHEBI:15378, ChEBI:CHEBI:17256, ChEBI:CHEBI:28938, ChEBI:CHEBI:28997; EC=3.5.4.4; Evidence={ECO:0000269|PubMed:9361033}; PhysiologicalDirection=left-to-right; Xref=Rhea:RHEA:28191; Evidence={ECO:0000305|PubMed:9361033};  Reaction=cordycepin + H2O + H(+) = 3'-deoxyinosine + NH4(+); Xref=Rhea:RHEA:79047, ChEBI:CHEBI:15377, ChEBI:CHEBI:15378, ChEBI:CHEBI:28938, ChEBI:CHEBI:29014, ChEBI:CHEBI:229694; Evidence={ECO:0000269|PubMed:26038697}; PhysiologicalDirection=left-to-right; Xref=Rhea:RHEA:79048; Evidence={ECO:0000269|PubMed:26038697};</t>
  </si>
  <si>
    <t xml:space="preserve"> Reaction=L-arginine + H2O = urea + L-ornithine; Xref=Rhea:RHEA:20569, ChEBI:CHEBI:15377, ChEBI:CHEBI:16199, ChEBI:CHEBI:32682, ChEBI:CHEBI:46911; EC=3.5.3.1; Evidence={ECO:0000269|PubMed:16141327, ECO:0000269|PubMed:17562323, ECO:0000269|PubMed:21728378};</t>
  </si>
  <si>
    <t xml:space="preserve"> Reaction=Catalyzes the rearrangement of -S-S- bonds in proteins.; EC=5.3.4.1; Evidence={ECO:0000269|PubMed:32149426};</t>
  </si>
  <si>
    <t xml:space="preserve"> Reaction=Hydrolysis of terminal non-reducing N-acetyl-D-hexosamine residues in N-acetyl-beta-D-hexosaminides.; EC=3.2.1.52; Evidence={ECO:0000269|PubMed:11329289, ECO:0000269|PubMed:11707436, ECO:0000269|PubMed:8123671, ECO:0000269|PubMed:8672428, ECO:0000269|PubMed:9694901};  Reaction=N-acetyl-beta-D-galactosaminyl-(1-&gt;4)-beta-D-3-sulfogalactosyl-(1-&gt;4)-beta-D-glucosyl-(1&lt;-&gt;1')-ceramide + H2O = a beta-D-3-sulfogalactosyl-(1-&gt;4)-beta-D-glucosyl-(1&lt;-&gt;1')-ceramide + N-acetyl-beta-D-galactosamine; Xref=Rhea:RHEA:48276, ChEBI:CHEBI:15377, ChEBI:CHEBI:28497, ChEBI:CHEBI:90163, ChEBI:CHEBI:90164; Evidence={ECO:0000269|PubMed:11707436}; PhysiologicalDirection=left-to-right; Xref=Rhea:RHEA:48277; Evidence={ECO:0000305|PubMed:11707436};  Reaction=a ganglioside GM2 (d18:1(4E)) + H2O = a ganglioside GM3 (d18:1(4E)) + N-acetyl-beta-D-galactosamine; Xref=Rhea:RHEA:47940, ChEBI:CHEBI:15377, ChEBI:CHEBI:28497, ChEBI:CHEBI:60065, ChEBI:CHEBI:71502; Evidence={ECO:0000269|PubMed:8123671, ECO:0000269|PubMed:8672428, ECO:0000269|PubMed:9694901}; PhysiologicalDirection=left-to-right; Xref=Rhea:RHEA:47941; Evidence={ECO:0000305|PubMed:9694901};  Reaction=a ganglioside GM2 + H2O = a ganglioside GM3 + N-acetyl-beta-D-galactosamine; Xref=Rhea:RHEA:47968, ChEBI:CHEBI:15377, ChEBI:CHEBI:28497, ChEBI:CHEBI:79210, ChEBI:CHEBI:79218; Evidence={ECO:0000269|PubMed:8123671, ECO:0000269|PubMed:8672428, ECO:0000269|PubMed:9694901}; PhysiologicalDirection=left-to-right; Xref=Rhea:RHEA:47969; Evidence={ECO:0000305|PubMed:9694901};  Reaction=beta-D-GalNAc-(1-&gt;4)-alpha-L-IdoA-(1-&gt;3)-beta-D-GalNAc-4-sulfate-(1-&gt;4)-alpha-L-IdoA-(1-&gt;3)-D-GalNAc-4-sulfate + H2O = alpha-L-IdoA-(1-&gt;3)-beta-D-GalNAc-4-sulfate-(1-&gt;4)-alpha-L-IdoA-(1-&gt;3)-D-GalNAc-4-sulfate + N-acetyl-D-galactosamine; Xref=Rhea:RHEA:64372, ChEBI:CHEBI:15377, ChEBI:CHEBI:28037, ChEBI:CHEBI:152565, ChEBI:CHEBI:152566; Evidence={ECO:0000269|PubMed:11707436}; PhysiologicalDirection=left-to-right; Xref=Rhea:RHEA:64373; Evidence={ECO:0000305|PubMed:11707436};  Reaction=N-acetyl-beta-D-6-sulfogalactosaminyl-(1-&gt;4)-alpha-L-iduronyl-(1-&gt;3)-N-acetyl-D-6-sulfogalactosamine + H2O = alpha-L-iduronyl-(1-&gt;3)-N-acetyl-D-6-sulfogalactosamine + N-acetyl-D-6-sulfogalactosamine; Xref=Rhea:RHEA:64384, ChEBI:CHEBI:15377, ChEBI:CHEBI:152567, ChEBI:CHEBI:152568, ChEBI:CHEBI:153064; Evidence={ECO:0000269|PubMed:11707436}; PhysiologicalDirection=left-to-right; Xref=Rhea:RHEA:64385; Evidence={ECO:0000305|PubMed:11707436};</t>
  </si>
  <si>
    <t xml:space="preserve"> Reaction=Preferential cleavage: hydrophobic, preferably aromatic, residues in P1 and P1' positions. Cleaves 1-Phe-|-Val-2, 4-Gln-|-His-5, 13-Glu-|-Ala-14, 14-Ala-|-Leu-15, 15-Leu-|-Tyr-16, 16-Tyr-|-Leu-17, 23-Gly-|-Phe-24, 24-Phe-|-Phe-25 and 25-Phe-|-Tyr-26 bonds in the B chain of insulin.; EC=3.4.23.1; Evidence={ECO:0000255|PROSITE-ProRule:PRU10094};</t>
  </si>
  <si>
    <t xml:space="preserve"> Reaction=Hydrolysis of terminal, non-reducing (1-&gt;4)-linked alpha-D-glucose residues with release of alpha-D-glucose.; EC=3.2.1.20; Evidence={ECO:0000269|PubMed:18429042, ECO:0000269|PubMed:1856189, ECO:0000269|PubMed:29061980, ECO:0000269|PubMed:7717400};</t>
  </si>
  <si>
    <t xml:space="preserve"> Reaction=[(1-&gt;4)-alpha-D-glucosyl](n) + phosphate = [(1-&gt;4)-alpha-D-glucosyl](n-1) + alpha-D-glucose 1-phosphate; Xref=Rhea:RHEA:41732, Rhea:RHEA-COMP:9584, Rhea:RHEA-COMP:9586, ChEBI:CHEBI:15444, ChEBI:CHEBI:43474, ChEBI:CHEBI:58601; EC=2.4.1.1; Evidence={ECO:0000269|PubMed:27402852};</t>
  </si>
  <si>
    <t xml:space="preserve"> Reaction=ADP(in) + ATP(out) = ADP(out) + ATP(in); Xref=Rhea:RHEA:34999, ChEBI:CHEBI:30616, ChEBI:CHEBI:456216; Evidence={ECO:0000269|PubMed:21586654, ECO:0000269|PubMed:23173940};  Reaction=H(+)(in) = H(+)(out); Xref=Rhea:RHEA:34979, ChEBI:CHEBI:15378; Evidence={ECO:0000250|UniProtKB:P48962};</t>
  </si>
  <si>
    <t xml:space="preserve"> Reaction=beta-D-fructose 6-phosphate + ATP = beta-D-fructose 1,6-bisphosphate + ADP + H(+); Xref=Rhea:RHEA:16109, ChEBI:CHEBI:15378, ChEBI:CHEBI:30616, ChEBI:CHEBI:32966, ChEBI:CHEBI:57634, ChEBI:CHEBI:456216; EC=2.7.1.11; Evidence={ECO:0000255|HAMAP-Rule:MF_03184, ECO:0000269|PubMed:22923583}; PhysiologicalDirection=left-to-right; Xref=Rhea:RHEA:16110; Evidence={ECO:0000305|PubMed:22923583};</t>
  </si>
  <si>
    <t xml:space="preserve"> Reaction=Similar to cathepsin L, but with much less activity on Z-Phe-Arg-|-NHMec, and more activity on the Z-Val-Val-Arg-|-Xaa compound.; EC=3.4.22.27;</t>
  </si>
  <si>
    <t xml:space="preserve"> Reaction=Release of an N-terminal dipeptide, Xaa-Yaa-|-Zaa-, from a polypeptide, preferentially when Yaa is Pro, provided Zaa is neither Pro nor hydroxyproline.; EC=3.4.14.5; Evidence={ECO:0000255|PROSITE-ProRule:PRU10084, ECO:0000269|PubMed:10593948};</t>
  </si>
  <si>
    <t xml:space="preserve"> Reaction=a hydroperoxide + [thioredoxin]-dithiol = an alcohol + [thioredoxin]-disulfide + H2O; Xref=Rhea:RHEA:62620, Rhea:RHEA-COMP:10698, Rhea:RHEA-COMP:10700, ChEBI:CHEBI:15377, ChEBI:CHEBI:29950, ChEBI:CHEBI:30879, ChEBI:CHEBI:35924, ChEBI:CHEBI:50058; EC=1.11.1.24; Evidence={ECO:0000269|PubMed:8554614, ECO:0000269|PubMed:9497357};</t>
  </si>
  <si>
    <t xml:space="preserve"> Reaction=(S)-malate + NAD(+) = oxaloacetate + NADH + H(+); Xref=Rhea:RHEA:21432, ChEBI:CHEBI:15378, ChEBI:CHEBI:15589, ChEBI:CHEBI:16452, ChEBI:CHEBI:57540, ChEBI:CHEBI:57945; EC=1.1.1.37; Evidence={ECO:0000269|PubMed:2449162, ECO:0000269|PubMed:3052244}; PhysiologicalDirection=left-to-right; Xref=Rhea:RHEA:21433; Evidence={ECO:0000269|PubMed:2449162, ECO:0000269|PubMed:3052244}; PhysiologicalDirection=right-to-left; Xref=Rhea:RHEA:21434; Evidence={ECO:0000269|PubMed:2449162, ECO:0000269|PubMed:3052244};  Reaction=(2R)-2-hydroxy-3-(4-hydroxyphenyl)propanoate + NAD(+) = 3-(4-hydroxyphenyl)pyruvate + NADH + H(+); Xref=Rhea:RHEA:10780, ChEBI:CHEBI:10980, ChEBI:CHEBI:15378, ChEBI:CHEBI:36242, ChEBI:CHEBI:57540, ChEBI:CHEBI:57945; Evidence={ECO:0000269|PubMed:2449162, ECO:0000269|PubMed:3052244}; PhysiologicalDirection=right-to-left; Xref=Rhea:RHEA:10782; Evidence={ECO:0000269|PubMed:2449162, ECO:0000269|PubMed:3052244};  Reaction=(S)-2-hydroxyglutarate + NAD(+) = 2-oxoglutarate + NADH + H(+); Xref=Rhea:RHEA:57172, ChEBI:CHEBI:15378, ChEBI:CHEBI:16782, ChEBI:CHEBI:16810, ChEBI:CHEBI:57540, ChEBI:CHEBI:57945; Evidence={ECO:0000269|PubMed:34012073}; PhysiologicalDirection=right-to-left; Xref=Rhea:RHEA:57174; Evidence={ECO:0000269|PubMed:34012073};</t>
  </si>
  <si>
    <t xml:space="preserve"> Reaction=a quinone + sn-glycerol 3-phosphate = dihydroxyacetone phosphate + a quinol; Xref=Rhea:RHEA:18977, ChEBI:CHEBI:24646, ChEBI:CHEBI:57597, ChEBI:CHEBI:57642, ChEBI:CHEBI:132124; EC=1.1.5.3; Evidence={ECO:0000269|PubMed:9070847}; PhysiologicalDirection=left-to-right; Xref=Rhea:RHEA:18978; Evidence={ECO:0000305|PubMed:9070847};</t>
  </si>
  <si>
    <t xml:space="preserve"> Reaction=O-phospho-L-seryl-[protein] + H2O = L-seryl-[protein] + phosphate; Xref=Rhea:RHEA:20629, Rhea:RHEA-COMP:9863, Rhea:RHEA-COMP:11604, ChEBI:CHEBI:15377, ChEBI:CHEBI:29999, ChEBI:CHEBI:43474, ChEBI:CHEBI:83421; EC=3.1.3.16; Evidence={ECO:0000305|PubMed:10318862}; PhysiologicalDirection=left-to-right; Xref=Rhea:RHEA:20630; Evidence={ECO:0000305|PubMed:10318862};  Reaction=O-phospho-L-threonyl-[protein] + H2O = L-threonyl-[protein] + phosphate; Xref=Rhea:RHEA:47004, Rhea:RHEA-COMP:11060, Rhea:RHEA-COMP:11605, ChEBI:CHEBI:15377, ChEBI:CHEBI:30013, ChEBI:CHEBI:43474, ChEBI:CHEBI:61977; EC=3.1.3.16; Evidence={ECO:0000305|PubMed:10318862}; PhysiologicalDirection=left-to-right; Xref=Rhea:RHEA:47005; Evidence={ECO:0000305|PubMed:10318862};</t>
  </si>
  <si>
    <t xml:space="preserve"> Reaction=L-seryl-[protein] + ATP = O-phospho-L-seryl-[protein] + ADP + H(+); Xref=Rhea:RHEA:17989, Rhea:RHEA-COMP:9863, Rhea:RHEA-COMP:11604, ChEBI:CHEBI:15378, ChEBI:CHEBI:29999, ChEBI:CHEBI:30616, ChEBI:CHEBI:83421, ChEBI:CHEBI:456216; EC=2.7.11.13; Evidence={ECO:0000269|PubMed:15084291, ECO:0000269|PubMed:15324659, ECO:0000269|PubMed:36040231};  Reaction=L-threonyl-[protein] + ATP = O-phospho-L-threonyl-[protein] + ADP + H(+); Xref=Rhea:RHEA:46608, Rhea:RHEA-COMP:11060, Rhea:RHEA-COMP:11605, ChEBI:CHEBI:15378, ChEBI:CHEBI:30013, ChEBI:CHEBI:30616, ChEBI:CHEBI:61977, ChEBI:CHEBI:456216; EC=2.7.11.13; Evidence={ECO:0000269|PubMed:15084291, ECO:0000269|PubMed:15324659, ECO:0000269|PubMed:36040231};</t>
  </si>
  <si>
    <t xml:space="preserve"> Reaction=a ribonucleoside 5'-triphosphate + 2 H2O = a ribonucleoside 5'-phosphate + 2 phosphate + 2 H(+); Xref=Rhea:RHEA:36795, ChEBI:CHEBI:15377, ChEBI:CHEBI:15378, ChEBI:CHEBI:43474, ChEBI:CHEBI:58043, ChEBI:CHEBI:61557; EC=3.6.1.5; Evidence={ECO:0000269|PubMed:16752921, ECO:0000269|PubMed:17095758, ECO:0000269|PubMed:17603550}; PhysiologicalDirection=left-to-right; Xref=Rhea:RHEA:36796; Evidence={ECO:0000269|PubMed:16752921, ECO:0000269|PubMed:17095758, ECO:0000269|PubMed:17603550};  Reaction=a ribonucleoside 5'-triphosphate + H2O = a ribonucleoside 5'-diphosphate + phosphate + H(+); Xref=Rhea:RHEA:23680, ChEBI:CHEBI:15377, ChEBI:CHEBI:15378, ChEBI:CHEBI:43474, ChEBI:CHEBI:57930, ChEBI:CHEBI:61557; Evidence={ECO:0000269|PubMed:16752921, ECO:0000269|PubMed:17095758, ECO:0000269|PubMed:17603550}; PhysiologicalDirection=left-to-right; Xref=Rhea:RHEA:23681; Evidence={ECO:0000269|PubMed:16752921, ECO:0000269|PubMed:17095758, ECO:0000269|PubMed:17603550};  Reaction=a ribonucleoside 5'-diphosphate + H2O = a ribonucleoside 5'-phosphate + phosphate + H(+); Xref=Rhea:RHEA:36799, ChEBI:CHEBI:15377, ChEBI:CHEBI:15378, ChEBI:CHEBI:43474, ChEBI:CHEBI:57930, ChEBI:CHEBI:58043; Evidence={ECO:0000269|PubMed:17095758}; PhysiologicalDirection=left-to-right; Xref=Rhea:RHEA:36800; Evidence={ECO:0000269|PubMed:17095758};  Reaction=ATP + 2 H2O = AMP + 2 phosphate + 2 H(+); Xref=Rhea:RHEA:20988, ChEBI:CHEBI:15377, ChEBI:CHEBI:15378, ChEBI:CHEBI:30616, ChEBI:CHEBI:43474, ChEBI:CHEBI:456215; Evidence={ECO:0000269|PubMed:16752921, ECO:0000269|PubMed:17095758}; PhysiologicalDirection=left-to-right; Xref=Rhea:RHEA:20989; Evidence={ECO:0000269|PubMed:16752921, ECO:0000269|PubMed:17095758};  Reaction=ATP + H2O = ADP + phosphate + H(+); Xref=Rhea:RHEA:13065, ChEBI:CHEBI:15377, ChEBI:CHEBI:15378, ChEBI:CHEBI:30616, ChEBI:CHEBI:43474, ChEBI:CHEBI:456216; Evidence={ECO:0000269|PubMed:16752921, ECO:0000269|PubMed:17095758, ECO:0000269|PubMed:17603550}; PhysiologicalDirection=left-to-right; Xref=Rhea:RHEA:13066; Evidence={ECO:0000269|PubMed:16752921, ECO:0000269|PubMed:17095758, ECO:0000269|PubMed:17603550};  Reaction=ADP + H2O = AMP + phosphate + H(+); Xref=Rhea:RHEA:61436, ChEBI:CHEBI:15377, ChEBI:CHEBI:15378, ChEBI:CHEBI:43474, ChEBI:CHEBI:456215, ChEBI:CHEBI:456216; Evidence={ECO:0000269|PubMed:17095758}; PhysiologicalDirection=left-to-right; Xref=Rhea:RHEA:61437; Evidence={ECO:0000269|PubMed:17095758};  Reaction=UTP + 2 H2O = UMP + 2 phosphate + 2 H(+); Xref=Rhea:RHEA:64896, ChEBI:CHEBI:15377, ChEBI:CHEBI:15378, ChEBI:CHEBI:43474, ChEBI:CHEBI:46398, ChEBI:CHEBI:57865; Evidence={ECO:0000269|PubMed:17095758}; PhysiologicalDirection=left-to-right; Xref=Rhea:RHEA:64897; Evidence={ECO:0000269|PubMed:17095758};  Reaction=UTP + H2O = UDP + phosphate + H(+); Xref=Rhea:RHEA:64900, ChEBI:CHEBI:15377, ChEBI:CHEBI:15378, ChEBI:CHEBI:43474, ChEBI:CHEBI:46398, ChEBI:CHEBI:58223; Evidence={ECO:0000269|PubMed:17095758}; PhysiologicalDirection=left-to-right; Xref=Rhea:RHEA:64901; Evidence={ECO:0000269|PubMed:17095758};  Reaction=UDP + H2O = UMP + phosphate + H(+); Xref=Rhea:RHEA:64876, ChEBI:CHEBI:15377, ChEBI:CHEBI:15378, ChEBI:CHEBI:43474, ChEBI:CHEBI:57865, ChEBI:CHEBI:58223; Evidence={ECO:0000269|PubMed:17095758}; PhysiologicalDirection=left-to-right; Xref=Rhea:RHEA:64877; Evidence={ECO:0000269|PubMed:17095758};</t>
  </si>
  <si>
    <t xml:space="preserve"> Reaction=Preferential cleavage: Tyr-|-Xaa, Trp-|-Xaa, Phe-|-Xaa, Leu-|-Xaa.; EC=3.4.21.1; Evidence={ECO:0000255|PROSITE-ProRule:PRU10078, ECO:0000255|PROSITE-ProRule:PRU10079};</t>
  </si>
  <si>
    <t xml:space="preserve"> Reaction=a 1,2-diacyl-sn-glycero-3-phosphocholine + H2O = a 1-acyl-sn-glycero-3-phosphocholine + a fatty acid + H(+); Xref=Rhea:RHEA:15801, ChEBI:CHEBI:15377, ChEBI:CHEBI:15378, ChEBI:CHEBI:28868, ChEBI:CHEBI:57643, ChEBI:CHEBI:58168; EC=3.1.1.4; Evidence={ECO:0000250|UniProtKB:O54728}; PhysiologicalDirection=left-to-right; Xref=Rhea:RHEA:15802; Evidence={ECO:0000250|UniProtKB:O54728};  Reaction=a 1-O-alkyl-2-acyl-sn-glycero-3-phosphocholine + H2O = a 1-O-alkyl-sn-glycero-3-phosphocholine + a fatty acid + H(+); Xref=Rhea:RHEA:36231, ChEBI:CHEBI:15377, ChEBI:CHEBI:15378, ChEBI:CHEBI:28868, ChEBI:CHEBI:30909, ChEBI:CHEBI:36702; EC=3.1.1.4; Evidence={ECO:0000250|UniProtKB:O54728}; PhysiologicalDirection=left-to-right; Xref=Rhea:RHEA:36232; Evidence={ECO:0000250|UniProtKB:O54728};  Reaction=a 1-acyl-sn-glycero-3-phosphocholine + H2O = sn-glycerol 3-phosphocholine + a fatty acid + H(+); Xref=Rhea:RHEA:15177, ChEBI:CHEBI:15377, ChEBI:CHEBI:15378, ChEBI:CHEBI:16870, ChEBI:CHEBI:28868, ChEBI:CHEBI:58168; EC=3.1.1.5; Evidence={ECO:0000250|UniProtKB:O54728}; PhysiologicalDirection=left-to-right; Xref=Rhea:RHEA:15178; Evidence={ECO:0000250|UniProtKB:O54728};  Reaction=a triacylglycerol + H2O = a diacylglycerol + a fatty acid + H(+); Xref=Rhea:RHEA:12044, ChEBI:CHEBI:15377, ChEBI:CHEBI:15378, ChEBI:CHEBI:17855, ChEBI:CHEBI:18035, ChEBI:CHEBI:28868; EC=3.1.1.3; Evidence={ECO:0000250|UniProtKB:O54728}; PhysiologicalDirection=left-to-right; Xref=Rhea:RHEA:12045; Evidence={ECO:0000250|UniProtKB:O54728};  Reaction=1,2-dihexadecanoyl-sn-glycero-3-phosphocholine + H2O = 1-hexadecanoyl-sn-glycero-3-phosphocholine + hexadecanoate + H(+); Xref=Rhea:RHEA:41223, ChEBI:CHEBI:7896, ChEBI:CHEBI:15377, ChEBI:CHEBI:15378, ChEBI:CHEBI:72998, ChEBI:CHEBI:72999; Evidence={ECO:0000250|UniProtKB:O54728}; PhysiologicalDirection=left-to-right; Xref=Rhea:RHEA:41224; Evidence={ECO:0000250|UniProtKB:O54728};  Reaction=1-hexadecanoyl-2-(9Z-octadecenoyl)-sn-glycero-3-phosphocholine + H2O = 1-hexadecanoyl-sn-glycero-3-phosphocholine + (9Z)-octadecenoate + H(+); Xref=Rhea:RHEA:38779, ChEBI:CHEBI:15377, ChEBI:CHEBI:15378, ChEBI:CHEBI:30823, ChEBI:CHEBI:72998, ChEBI:CHEBI:73001; Evidence={ECO:0000250|UniProtKB:O54728}; PhysiologicalDirection=left-to-right; Xref=Rhea:RHEA:38780; Evidence={ECO:0000250|UniProtKB:O54728};  Reaction=1,2-di-(9Z-octadecenoyl)-sn-glycero-3-phosphocholine + H2O = 1-(9Z-octadecenoyl)-sn-glycero-3-phosphocholine + (9Z)-octadecenoate + H(+); Xref=Rhea:RHEA:40923, ChEBI:CHEBI:15377, ChEBI:CHEBI:15378, ChEBI:CHEBI:28610, ChEBI:CHEBI:30823, ChEBI:CHEBI:74669; Evidence={ECO:0000250|UniProtKB:O54728}; PhysiologicalDirection=left-to-right; Xref=Rhea:RHEA:40924; Evidence={ECO:0000250|UniProtKB:O54728};  Reaction=1-hexadecanoyl-2-(9Z,12Z-octadecadienoyl)-sn-glycero-3-phosphocholine + H2O = (9Z,12Z)-octadecadienoate + 1-hexadecanoyl-sn-glycero-3-phosphocholine + H(+); Xref=Rhea:RHEA:40811, ChEBI:CHEBI:15377, ChEBI:CHEBI:15378, ChEBI:CHEBI:30245, ChEBI:CHEBI:72998, ChEBI:CHEBI:73002; Evidence={ECO:0000250|UniProtKB:Q05017}; PhysiologicalDirection=left-to-right; Xref=Rhea:RHEA:40812; Evidence={ECO:0000250|UniProtKB:Q05017};  Reaction=1-hexadecanoyl-2-(9Z,12Z-octadecadienoyl)-sn-glycero-3-phosphocholine + H2O = 2-(9Z,12Z-octadecadienoyl)-sn-glycero-3-phosphocholine + hexadecanoate + H(+); Xref=Rhea:RHEA:40971, ChEBI:CHEBI:7896, ChEBI:CHEBI:15377, ChEBI:CHEBI:15378, ChEBI:CHEBI:73002, ChEBI:CHEBI:76084; Evidence={ECO:0000250|UniProtKB:Q05017}; PhysiologicalDirection=left-to-right; Xref=Rhea:RHEA:40972; Evidence={ECO:0000250|UniProtKB:Q05017};  Reaction=1-hexadecanoyl-2-(9Z-octadecenoyl)-sn-glycero-3-phosphoethanolamine + H2O = 1-hexadecanoyl-sn-glycero-3-phosphoethanolamine + (9Z)-octadecenoate + H(+); Xref=Rhea:RHEA:40911, ChEBI:CHEBI:15377, ChEBI:CHEBI:15378, ChEBI:CHEBI:30823, ChEBI:CHEBI:73004, ChEBI:CHEBI:73007; Evidence={ECO:0000250|UniProtKB:O54728}; PhysiologicalDirection=left-to-right; Xref=Rhea:RHEA:40912; Evidence={ECO:0000250|UniProtKB:O54728};  Reaction=1-hexadecanoyl-2-(9Z-octadecenoyl)-sn-glycero-3-phospho-(1'-sn-glycerol) + H2O = 1-hexadecanoyl-sn-glycero-3-phospho-(1'-sn-glycerol) + (9Z)-octadecenoate + H(+); Xref=Rhea:RHEA:40919, ChEBI:CHEBI:15377, ChEBI:CHEBI:15378, ChEBI:CHEBI:30823, ChEBI:CHEBI:72841, ChEBI:CHEBI:75158; Evidence={ECO:0000250|UniProtKB:O54728}; PhysiologicalDirection=left-to-right; Xref=Rhea:RHEA:40920; Evidence={ECO:0000250|UniProtKB:O54728};  Reaction=1,2-dihexadecanoyl-sn-glycero-3-phosphocholine + 2 H2O = sn-glycerol 3-phosphocholine + 2 hexadecanoate + 2 H(+); Xref=Rhea:RHEA:40975, ChEBI:CHEBI:7896, ChEBI:CHEBI:15377, ChEBI:CHEBI:15378, ChEBI:CHEBI:16870, ChEBI:CHEBI:72999; Evidence={ECO:0000250|UniProtKB:Q05017}; PhysiologicalDirection=left-to-right; Xref=Rhea:RHEA:40976; Evidence={ECO:0000250|UniProtKB:Q05017};  Reaction=1-O-hexadecyl-2-(9Z)-octadecenoyl-sn-glycero-3-phosphocholine + H2O = 1-O-hexadecyl-sn-glycero-3-phosphocholine + (9Z)-octadecenoate + H(+); Xref=Rhea:RHEA:40915, ChEBI:CHEBI:15377, ChEBI:CHEBI:15378, ChEBI:CHEBI:30823, ChEBI:CHEBI:34112, ChEBI:CHEBI:64496; Evidence={ECO:0000250|UniProtKB:O54728}; PhysiologicalDirection=left-to-right; Xref=Rhea:RHEA:40916; Evidence={ECO:0000250|UniProtKB:O54728};  Reaction=1-hexadecanoyl-sn-glycero-3-phosphocholine + H2O = sn-glycerol 3-phosphocholine + hexadecanoate + H(+); Xref=Rhea:RHEA:40435, ChEBI:CHEBI:7896, ChEBI:CHEBI:15377, ChEBI:CHEBI:15378, ChEBI:CHEBI:16870, ChEBI:CHEBI:72998; Evidence={ECO:0000250|UniProtKB:O54728}; PhysiologicalDirection=left-to-right; Xref=Rhea:RHEA:40436; Evidence={ECO:0000250|UniProtKB:O54728};  Reaction=1,2,3-tri-(9Z-octadecenoyl)-glycerol + H2O = di-(9Z)-octadecenoylglycerol + (9Z)-octadecenoate + H(+); Xref=Rhea:RHEA:38575, ChEBI:CHEBI:15377, ChEBI:CHEBI:15378, ChEBI:CHEBI:30823, ChEBI:CHEBI:53753, ChEBI:CHEBI:75945; Evidence={ECO:0000250|UniProtKB:O54728}; PhysiologicalDirection=left-to-right; Xref=Rhea:RHEA:38576; Evidence={ECO:0000250|UniProtKB:O54728};  Reaction=1-hexadecanoyl-2-(9Z)-octadecenoyl-3-octadecanoyl-sn-glycerol + H2O = 1-hexadecanoyl-2-(9Z-octadecenoyl)-sn-glycerol + octadecanoate + H(+); Xref=Rhea:RHEA:41111, ChEBI:CHEBI:15377, ChEBI:CHEBI:15378, ChEBI:CHEBI:25629, ChEBI:CHEBI:75466, ChEBI:CHEBI:77623; Evidence={ECO:0000250|UniProtKB:O54728}; PhysiologicalDirection=left-to-right; Xref=Rhea:RHEA:41112; Evidence={ECO:0000250|UniProtKB:O54728};  Reaction=1,3-dihexadecanoyl-2-(9Z-octadecenoyl)glycerol + H2O = 1,3-dihexadecanoylglycerol + (9Z)-octadecenoate + H(+); Xref=Rhea:RHEA:40983, ChEBI:CHEBI:15377, ChEBI:CHEBI:15378, ChEBI:CHEBI:30823, ChEBI:CHEBI:75688, ChEBI:CHEBI:77619; Evidence={ECO:0000250|UniProtKB:O54728}; PhysiologicalDirection=left-to-right; Xref=Rhea:RHEA:40984; Evidence={ECO:0000250|UniProtKB:O54728};  Reaction=1,3-dihexadecanoyl-2-(9Z-octadecenoyl)glycerol + H2O = 1-hexadecanoyl-2-(9Z-octadecenoyl)-glycerol + hexadecanoate + H(+); Xref=Rhea:RHEA:40979, ChEBI:CHEBI:7896, ChEBI:CHEBI:15377, ChEBI:CHEBI:15378, ChEBI:CHEBI:75585, ChEBI:CHEBI:75688; Evidence={ECO:0000250|UniProtKB:O54728}; PhysiologicalDirection=left-to-right; Xref=Rhea:RHEA:40980; Evidence={ECO:0000250|UniProtKB:O54728};  Reaction=1-hexadecanoyl-2-(9Z)-octadecenoyl-3-octadecanoyl-sn-glycerol + H2O = 1-hexadecanoyl-3-octadecanoyl-sn-glycerol + (9Z)-octadecenoate + H(+); Xref=Rhea:RHEA:41103, ChEBI:CHEBI:15377, ChEBI:CHEBI:15378, ChEBI:CHEBI:30823, ChEBI:CHEBI:77623, ChEBI:CHEBI:77624; Evidence={ECO:0000250|UniProtKB:O54728}; PhysiologicalDirection=left-to-right; Xref=Rhea:RHEA:41104; Evidence={ECO:0000250|UniProtKB:O54728};  Reaction=1-hexadecanoyl-2-(9Z)-octadecenoyl-3-octadecanoyl-sn-glycerol + H2O = 2-(9Z-octadecenoyl)-3-octadecanoyl-sn-glycerol + hexadecanoate + H(+); Xref=Rhea:RHEA:41107, ChEBI:CHEBI:7896, ChEBI:CHEBI:15377, ChEBI:CHEBI:15378, ChEBI:CHEBI:75558, ChEBI:CHEBI:77623; Evidence={ECO:0000250|UniProtKB:O54728}; PhysiologicalDirection=left-to-right; Xref=Rhea:RHEA:41108; Evidence={ECO:0000250|UniProtKB:O54728};  Reaction=1-octadecanoyl-2-(9Z,12Z)-octadecadienoyl-sn-glycerol + H2O = 1-octadecanoyl-sn-glycerol + (9Z,12Z)-octadecadienoate + H(+); Xref=Rhea:RHEA:40927, ChEBI:CHEBI:15377, ChEBI:CHEBI:15378, ChEBI:CHEBI:30245, ChEBI:CHEBI:75550, ChEBI:CHEBI:77097; Evidence={ECO:0000250|UniProtKB:O54728}; PhysiologicalDirection=left-to-right; Xref=Rhea:RHEA:40928; Evidence={ECO:0000250|UniProtKB:O54728};  Reaction=1,2-di-(9Z-octadecenoyl)-sn-glycerol + H2O = 1-(9Z-octadecenoyl)-sn-glycerol + (9Z)-octadecenoate + H(+); Xref=Rhea:RHEA:41219, ChEBI:CHEBI:15377, ChEBI:CHEBI:15378, ChEBI:CHEBI:30823, ChEBI:CHEBI:52333, ChEBI:CHEBI:75757; Evidence={ECO:0000250|UniProtKB:O54728}; PhysiologicalDirection=left-to-right; Xref=Rhea:RHEA:41220; Evidence={ECO:0000250|UniProtKB:O54728};  Reaction=2,3-di-(9Z)-octadecenoyl-sn-glycerol + H2O = 3-(9Z-octadecenoyl)-sn-glycerol + (9Z)-octadecenoate + H(+); Xref=Rhea:RHEA:42604, ChEBI:CHEBI:15377, ChEBI:CHEBI:15378, ChEBI:CHEBI:30823, ChEBI:CHEBI:75824, ChEBI:CHEBI:75938; Evidence={ECO:0000250|UniProtKB:O54728}; PhysiologicalDirection=left-to-right; Xref=Rhea:RHEA:42605; Evidence={ECO:0000250|UniProtKB:O54728};  Reaction=1,3-di-(9Z-octadecenoyl)-glycerol + H2O = 1-(9Z-octadecenoyl)-glycerol + (9Z)-octadecenoate + H(+); Xref=Rhea:RHEA:39939, ChEBI:CHEBI:15377, ChEBI:CHEBI:15378, ChEBI:CHEBI:30823, ChEBI:CHEBI:75342, ChEBI:CHEBI:75735; Evidence={ECO:0000250|UniProtKB:Q05017}; PhysiologicalDirection=left-to-right; Xref=Rhea:RHEA:39940; Evidence={ECO:0000250|UniProtKB:Q05017};  Reaction=1-(9Z-octadecenoyl)-glycerol + H2O = glycerol + (9Z)-octadecenoate + H(+); Xref=Rhea:RHEA:38487, ChEBI:CHEBI:15377, ChEBI:CHEBI:15378, ChEBI:CHEBI:17754, ChEBI:CHEBI:30823, ChEBI:CHEBI:75342; Evidence={ECO:0000250|UniProtKB:Q05017}; PhysiologicalDirection=left-to-right; Xref=Rhea:RHEA:38488; Evidence={ECO:0000250|UniProtKB:Q05017};  Reaction=2-(9Z-octadecenoyl)-glycerol + H2O = glycerol + (9Z)-octadecenoate + H(+); Xref=Rhea:RHEA:38491, ChEBI:CHEBI:15377, ChEBI:CHEBI:15378, ChEBI:CHEBI:17754, ChEBI:CHEBI:30823, ChEBI:CHEBI:73990; Evidence={ECO:0000250|UniProtKB:Q05017}; PhysiologicalDirection=left-to-right; Xref=Rhea:RHEA:38492; Evidence={ECO:0000250|UniProtKB:Q05017};</t>
  </si>
  <si>
    <t xml:space="preserve"> Reaction=S-hexadecanoyl-L-cysteinyl-[protein] + H2O = L-cysteinyl-[protein] + hexadecanoate + H(+); Xref=Rhea:RHEA:19233, Rhea:RHEA-COMP:10131, Rhea:RHEA-COMP:11032, ChEBI:CHEBI:7896, ChEBI:CHEBI:15377, ChEBI:CHEBI:15378, ChEBI:CHEBI:29950, ChEBI:CHEBI:74151; EC=3.1.2.22; Evidence={ECO:0000269|PubMed:26701913};</t>
  </si>
  <si>
    <t xml:space="preserve"> Reaction=angiotensin II + H2O = angiotensin-(1-7) + L-phenylalanine; Xref=Rhea:RHEA:26554, ChEBI:CHEBI:15377, ChEBI:CHEBI:58095, ChEBI:CHEBI:58506, ChEBI:CHEBI:58922; EC=3.4.17.23; Evidence={ECO:0000269|PubMed:10924499, ECO:0000269|PubMed:11815627, ECO:0000269|PubMed:19021774, ECO:0000305|PubMed:14504186}; PhysiologicalDirection=left-to-right; Xref=Rhea:RHEA:26555; Evidence={ECO:0000269|PubMed:14504186};  Reaction=angiotensin I + H2O = angiotensin-(1-9) + L-leucine; Xref=Rhea:RHEA:63532, ChEBI:CHEBI:15377, ChEBI:CHEBI:57427, ChEBI:CHEBI:147350, ChEBI:CHEBI:147351; Evidence={ECO:0000269|PubMed:10924499, ECO:0000269|PubMed:10969042, ECO:0000269|PubMed:11815627, ECO:0000269|PubMed:19021774}; PhysiologicalDirection=left-to-right; Xref=Rhea:RHEA:63533; Evidence={ECO:0000305|PubMed:10924499, ECO:0000305|PubMed:10969042, ECO:0000305|PubMed:11815627, ECO:0000305|PubMed:19021774};  Reaction=bradykinin(1-8) + H2O = bradykinin(1-7) + L-phenylalanine; Xref=Rhea:RHEA:63536, ChEBI:CHEBI:15377, ChEBI:CHEBI:58095, ChEBI:CHEBI:133069, ChEBI:CHEBI:147352; Evidence={ECO:0000269|PubMed:10969042, ECO:0000269|PubMed:11815627}; PhysiologicalDirection=left-to-right; Xref=Rhea:RHEA:63537; Evidence={ECO:0000305|PubMed:10969042, ECO:0000305|PubMed:11815627};  Reaction=neurotensin + H2O = neurotensin-(1-12) + L-leucine; Xref=Rhea:RHEA:63540, ChEBI:CHEBI:15377, ChEBI:CHEBI:57427, ChEBI:CHEBI:147362, ChEBI:CHEBI:147363; Evidence={ECO:0000269|PubMed:10969042}; PhysiologicalDirection=left-to-right; Xref=Rhea:RHEA:63541; Evidence={ECO:0000305|PubMed:10969042};  Reaction=neurotensin-(1-8) + H2O = neurotensin-(1-7) + L-arginine; Xref=Rhea:RHEA:63572, ChEBI:CHEBI:15377, ChEBI:CHEBI:32682, ChEBI:CHEBI:147393, ChEBI:CHEBI:147394; Evidence={ECO:0000269|PubMed:11815627}; PhysiologicalDirection=left-to-right; Xref=Rhea:RHEA:63573; Evidence={ECO:0000305|PubMed:11815627};  Reaction=kinetensin + H2O = kinetensin-(1-8) + L-leucine; Xref=Rhea:RHEA:63544, ChEBI:CHEBI:15377, ChEBI:CHEBI:57427, ChEBI:CHEBI:147364, ChEBI:CHEBI:147365; Evidence={ECO:0000269|PubMed:10969042}; PhysiologicalDirection=left-to-right; Xref=Rhea:RHEA:63545; Evidence={ECO:0000305|PubMed:10969042};  Reaction=dynorphin A-(1-13) + H2O = dynorphin A-(1-12) + L-lysine; Xref=Rhea:RHEA:63556, ChEBI:CHEBI:15377, ChEBI:CHEBI:32551, ChEBI:CHEBI:147381, ChEBI:CHEBI:147383; Evidence={ECO:0000269|PubMed:11815627}; PhysiologicalDirection=left-to-right; Xref=Rhea:RHEA:63557; Evidence={ECO:0000305|PubMed:11815627};  Reaction=apelin-13 + H2O = apelin-12 + L-phenylalanine; Xref=Rhea:RHEA:63564, ChEBI:CHEBI:15377, ChEBI:CHEBI:58095, ChEBI:CHEBI:147395, ChEBI:CHEBI:147396; Evidence={ECO:0000269|PubMed:11815627}; PhysiologicalDirection=left-to-right; Xref=Rhea:RHEA:63565; Evidence={ECO:0000305|PubMed:11815627};  Reaction=[Pyr1]apelin-13 + H2O = [Pyr1]apelin-12 + L-phenylalanine; Xref=Rhea:RHEA:63604, ChEBI:CHEBI:15377, ChEBI:CHEBI:58095, ChEBI:CHEBI:147415, ChEBI:CHEBI:147416; Evidence={ECO:0000269|PubMed:27217402, ECO:0000269|PubMed:28293165}; PhysiologicalDirection=left-to-right; Xref=Rhea:RHEA:63605; Evidence={ECO:0000269|PubMed:27217402};  Reaction=apelin-17 + H2O = apelin-16 + L-phenylalanine; Xref=Rhea:RHEA:63608, ChEBI:CHEBI:15377, ChEBI:CHEBI:58095, ChEBI:CHEBI:147421, ChEBI:CHEBI:147422; Evidence={ECO:0000269|PubMed:27217402}; PhysiologicalDirection=left-to-right; Xref=Rhea:RHEA:63609; Evidence={ECO:0000269|PubMed:27217402};  Reaction=beta-casomorphin-7 + H2O = beta-casomorphin-6 + L-isoleucine; Xref=Rhea:RHEA:63568, ChEBI:CHEBI:15377, ChEBI:CHEBI:58045, ChEBI:CHEBI:147390, ChEBI:CHEBI:147391; Evidence={ECO:0000269|PubMed:11815627}; PhysiologicalDirection=left-to-right; Xref=Rhea:RHEA:63569; Evidence={ECO:0000305|PubMed:11815627};  Reaction=neocasomorphin + H2O = neocasomorphin-(1-5) + L-isoleucine; Xref=Rhea:RHEA:63600, ChEBI:CHEBI:15377, ChEBI:CHEBI:58045, ChEBI:CHEBI:147417, ChEBI:CHEBI:147418; Evidence={ECO:0000269|PubMed:11815627}; PhysiologicalDirection=left-to-right; Xref=Rhea:RHEA:63601; Evidence={ECO:0000305|PubMed:11815627};</t>
  </si>
  <si>
    <t xml:space="preserve"> Reaction=GTP + H2O = GDP + phosphate + H(+); Xref=Rhea:RHEA:19669, ChEBI:CHEBI:15377, ChEBI:CHEBI:15378, ChEBI:CHEBI:37565, ChEBI:CHEBI:43474, ChEBI:CHEBI:58189; EC=3.6.5.2; Evidence={ECO:0000269|PubMed:32358066, ECO:0000269|PubMed:36369712}; PhysiologicalDirection=left-to-right; Xref=Rhea:RHEA:19670; Evidence={ECO:0000305|PubMed:36369712};</t>
  </si>
  <si>
    <t xml:space="preserve"> Reaction=a very-long-chain 2,3-saturated fatty acyl-CoA + NADP(+) = a very-long-chain (2E)-enoyl-CoA + NADPH + H(+); Xref=Rhea:RHEA:14473, ChEBI:CHEBI:15378, ChEBI:CHEBI:57783, ChEBI:CHEBI:58349, ChEBI:CHEBI:83724, ChEBI:CHEBI:83728; EC=1.3.1.93; Evidence={ECO:0000269|PubMed:12482854}; PhysiologicalDirection=right-to-left; Xref=Rhea:RHEA:14475; Evidence={ECO:0000305|PubMed:12482854};  Reaction=octadecanoyl-CoA + NADP(+) = (2E)-octadecenoyl-CoA + NADPH + H(+); Xref=Rhea:RHEA:35351, ChEBI:CHEBI:15378, ChEBI:CHEBI:57394, ChEBI:CHEBI:57783, ChEBI:CHEBI:58349, ChEBI:CHEBI:71412; Evidence={ECO:0000269|PubMed:12482854}; PhysiologicalDirection=right-to-left; Xref=Rhea:RHEA:35353; Evidence={ECO:0000305|PubMed:12482854};  Reaction=(2E,7Z,10Z,13Z,16Z)-docosapentaenoyl-CoA + NADPH + H(+) = (7Z,10Z,13Z,16Z)-docosatetraenoyl-CoA + NADP(+); Xref=Rhea:RHEA:39331, ChEBI:CHEBI:15378, ChEBI:CHEBI:57783, ChEBI:CHEBI:58349, ChEBI:CHEBI:73856, ChEBI:CHEBI:76416; Evidence={ECO:0000269|PubMed:12482854}; PhysiologicalDirection=left-to-right; Xref=Rhea:RHEA:39332; Evidence={ECO:0000305|PubMed:12482854};  Reaction=(2E,7Z,10Z,13Z,16Z,19Z)-docosahexaenoyl-CoA + NADPH + H(+) = (7Z,10Z,13Z,16Z,19Z)-docosapentaenoyl-CoA + NADP(+); Xref=Rhea:RHEA:39467, ChEBI:CHEBI:15378, ChEBI:CHEBI:57783, ChEBI:CHEBI:58349, ChEBI:CHEBI:73870, ChEBI:CHEBI:76461; Evidence={ECO:0000269|PubMed:12482854}; PhysiologicalDirection=left-to-right; Xref=Rhea:RHEA:39468; Evidence={ECO:0000305|PubMed:12482854};  Reaction=(2E,8Z,11Z,14Z)-eicosatetraenoyl-CoA + NADPH + H(+) = (8Z,11Z,14Z)-eicosatrienoyl-CoA + NADP(+); Xref=Rhea:RHEA:39319, ChEBI:CHEBI:15378, ChEBI:CHEBI:57783, ChEBI:CHEBI:58349, ChEBI:CHEBI:74264, ChEBI:CHEBI:76412; Evidence={ECO:0000269|PubMed:12482854}; PhysiologicalDirection=left-to-right; Xref=Rhea:RHEA:39320; Evidence={ECO:0000305|PubMed:12482854};  Reaction=(2E)-hexadecenoyl-CoA + NADPH + H(+) = hexadecanoyl-CoA + NADP(+); Xref=Rhea:RHEA:36143, ChEBI:CHEBI:15378, ChEBI:CHEBI:57379, ChEBI:CHEBI:57783, ChEBI:CHEBI:58349, ChEBI:CHEBI:61526; Evidence={ECO:0000269|PubMed:24220030, ECO:0000269|PubMed:25049234}; PhysiologicalDirection=left-to-right; Xref=Rhea:RHEA:36144; Evidence={ECO:0000305|PubMed:24220030, ECO:0000305|PubMed:25049234};</t>
  </si>
  <si>
    <t xml:space="preserve"> Reaction=GTP + H2O = GDP + phosphate + H(+); Xref=Rhea:RHEA:19669, ChEBI:CHEBI:15377, ChEBI:CHEBI:15378, ChEBI:CHEBI:37565, ChEBI:CHEBI:43474, ChEBI:CHEBI:58189; EC=3.6.5.2; Evidence={ECO:0000250|UniProtKB:P20339}; PhysiologicalDirection=left-to-right; Xref=Rhea:RHEA:19670; Evidence={ECO:0000250|UniProtKB:P20339};</t>
  </si>
  <si>
    <t xml:space="preserve"> Reaction=UDP-N-acetyl-alpha-D-glucosamine + H2O = aldehydo-N-acetyl-D-mannosamine + UDP + H(+); Xref=Rhea:RHEA:30683, ChEBI:CHEBI:15377, ChEBI:CHEBI:15378, ChEBI:CHEBI:17122, ChEBI:CHEBI:57705, ChEBI:CHEBI:58223; EC=3.2.1.183; Evidence={ECO:0000269|PubMed:11326336, ECO:0000269|PubMed:14707127, ECO:0000269|PubMed:16503651, ECO:0000269|PubMed:26980148, ECO:0000269|PubMed:2808337}; PhysiologicalDirection=left-to-right; Xref=Rhea:RHEA:30684; Evidence={ECO:0000269|PubMed:14707127};  Reaction=an N-acyl-D-mannosamine + ATP = an N-acyl-D-mannosamine 6-phosphate + ADP + H(+); Xref=Rhea:RHEA:23832, ChEBI:CHEBI:15378, ChEBI:CHEBI:16062, ChEBI:CHEBI:30616, ChEBI:CHEBI:57666, ChEBI:CHEBI:456216; EC=2.7.1.60; Evidence={ECO:0000269|PubMed:14707127, ECO:0000269|PubMed:16503651}; PhysiologicalDirection=left-to-right; Xref=Rhea:RHEA:23833; Evidence={ECO:0000269|PubMed:14707127};</t>
  </si>
  <si>
    <t xml:space="preserve"> Reaction=chloride(in) = chloride(out); Xref=Rhea:RHEA:29823, ChEBI:CHEBI:17996; Evidence={ECO:0000269|PubMed:31935282};  Reaction=K(+)(in) = K(+)(out); Xref=Rhea:RHEA:29463, ChEBI:CHEBI:29103; Evidence={ECO:0000269|PubMed:31935282};</t>
  </si>
  <si>
    <t xml:space="preserve"> Subject to complex allosteric regulation. The enzyme can assume an active R-state, or an inactive T-state. Intermediate conformations may exist. AMP acts as an allosteric inhibitor (PubMed:33977262). Fructose 2,6-bisphosphate acts as a competitive inhibitor. Strongly inhibited by Ca(2+). {ECO:0000269|PubMed:16213487, ECO:0000269|PubMed:17350621, ECO:0000269|PubMed:18214967, ECO:0000269|PubMed:33977262}.</t>
  </si>
  <si>
    <t xml:space="preserve"> Activated by calcium-binding in the mitochondrial intermembrane space (PubMed:11566871). Inhibited by pyridoxal 5'-phosphate, bathophenathroline, mercurials, diethyl pyrocarbonate and N-ethylmaleimide (PubMed:11566871). {ECO:0000269|PubMed:11566871}.</t>
  </si>
  <si>
    <t xml:space="preserve"> Glutathione increases enzyme activity. {ECO:0000269|PubMed:23144459}.</t>
  </si>
  <si>
    <t xml:space="preserve"> Inhibited by Cu(2+) and Hg(2+), coformycin, deoxycoformycin (dCF), 2-deoxyadenosine, 6-methylaminopurine riboside, 2-3-iso-propylidene-adenosine, pentostatin, naringin and erythro-9-(2-hydroxy-3-nonyl)adenine (EHNA). {ECO:0000269|PubMed:16670267, ECO:0000269|PubMed:26038697, ECO:0000269|PubMed:8452534}.</t>
  </si>
  <si>
    <t xml:space="preserve"> Addition of GM2A stimulates the hydrolysis of sulfated glycosphingolipid SM2 and the ganglioside GM2. {ECO:0000269|PubMed:11707436}.</t>
  </si>
  <si>
    <t xml:space="preserve"> Activity of phosphorylase is controlled both by allosteric means (through the non-covalent binding of metabolites) and by covalent modification. Thus AMP allosterically activates, whereas ATP, ADP, and glucose-6-phosphate allosterically inhibit, phosphorylase B. Activated upon phosphorylation. {ECO:0000269|PubMed:27402852}.</t>
  </si>
  <si>
    <t xml:space="preserve"> The matrix-open state (m-state) is inhibited by the membrane-permeable bongkrekic acid (BKA) PubMed:23173940. The cytoplasmic-open state (c-state) is inhibited by the membrane-impermeable toxic inhibitor carboxyatractyloside (CATR) (PubMed:21586654, PubMed:23173940). Proton transporter activity is inhibited by ADP:ATP antiporter activity (By similarity). {ECO:0000250|UniProtKB:G2QNH0, ECO:0000250|UniProtKB:P48962, ECO:0000269|PubMed:21586654}.</t>
  </si>
  <si>
    <t xml:space="preserve"> Allosterically activated by ADP, AMP, or fructose 2,6-bisphosphate, and allosterically inhibited by ATP or citrate. GlcNAcylation by OGT overcomes allosteric regulation. {ECO:0000255|HAMAP-Rule:MF_03184, ECO:0000269|PubMed:22923583}.</t>
  </si>
  <si>
    <t xml:space="preserve"> Inhibited by GPC3 and diprotin A. {ECO:0000269|PubMed:17549790, ECO:0000269|PubMed:18708048}.</t>
  </si>
  <si>
    <t xml:space="preserve"> Calcium-binding enhance the activity of the enzyme. {ECO:0000269|PubMed:9070847}.</t>
  </si>
  <si>
    <t xml:space="preserve"> Atypical PKCs (PRKCI and PRKCZ) exhibit an elevated basal enzymatic activity (that may be due to the interaction with SMG1 or SQSTM1) and are not regulated by diacylglycerol, phosphatidylserine, phorbol esters or calcium ions. Two specific sites, Thr-410 (activation loop of the kinase domain) and Thr-560 (turn motif), need to be phosphorylated for its full activation. Phosphatidylinositol 3,4,5-trisphosphate might be a physiological activator (By similarity). Isoform 2: Constitutively active (By similarity). {ECO:0000250|UniProtKB:Q02956}.</t>
  </si>
  <si>
    <t xml:space="preserve"> Not inhibited by ARL 67156 (PubMed:17603550). ADP hydrolase activity is inhibited by high concentrations (5-10 mM) of azide with the greatest inhibition (80-90%) obtained at pH 6.4 using MgADP as the substrate (PubMed:16752921). ATP hydrolase activity is inhibited by several detergents as well as benzyl alcohol (PubMed:16752921). {ECO:0000269|PubMed:16752921, ECO:0000269|PubMed:17603550}.</t>
  </si>
  <si>
    <t xml:space="preserve"> Inhibited by palmostatin-B. {ECO:0000269|PubMed:26701913}.</t>
  </si>
  <si>
    <t xml:space="preserve"> Regulated by chloride and fluoride, but not bromide (PubMed:11815627). Chloride increases angiotensin I and decreases angiotensin II cleavage (PubMed:19021774). Inhibited by MLN-4760, cFP_Leu, and EDTA (PubMed:15231706, PubMed:10924499), but not by the ACE inhibitors lisinopril, captopril and enalaprilat (PubMed:10924499, PubMed:10969042). Highly potent and selective in vitro ACE2 inhibitors were identified (PubMed:12358520). {ECO:0000269|PubMed:10924499, ECO:0000269|PubMed:10969042, ECO:0000269|PubMed:11815627, ECO:0000269|PubMed:12358520, ECO:0000269|PubMed:15231706, ECO:0000269|PubMed:19021774}.</t>
  </si>
  <si>
    <t xml:space="preserve"> Small GTPases activation is mediated by guanine exchange factors (GEF), while inactivation through hydrolysis of the bound GTP is stimulated by GTPase activating proteins (GAP). Activated by the guanine nucleotide exchange factor PREB/SEC12 that facilitates the loading of SAR1B with GTP (PubMed:32358066). Inhibited by the alarmone ppGpp (PubMed:36369712). {ECO:0000269|PubMed:32358066, ECO:0000269|PubMed:36369712}.</t>
  </si>
  <si>
    <t xml:space="preserve"> Regulated by guanine nucleotide exchange factors (GEFs) including RINL, which promote the exchange of bound GDP for free GTP (PubMed:21419809). Regulated by GTPase activating proteins (GAPs) which increase the GTP hydrolysis activity (Probable). Inhibited by GDP dissociation inhibitors (GDIs) (Probable). {ECO:0000269|PubMed:21419809, ECO:0000305}.</t>
  </si>
  <si>
    <t xml:space="preserve"> The UDP-N-acetylglucosamine 2-epimerase activity, in contrast to the N-acetylmannosamine kinase activity, exhibits allosteric regulation by cytidine monophosphate-N-acetylneuraminic acid (CMP-Neu5Ac), the end product of neuraminic acid biosynthesis (PubMed:26980148, PubMed:2808337). Moreover, the activity is contingent upon the oligomeric state of the enzyme. The monomeric form is inactive, while the dimeric form selectively catalyzes the phosphorylation of N-acetylmannosamine. The hexameric form, on the other hand, demonstrates full proficiency in both enzyme activities (By similarity). Furthermore, the UDP-N-acetylglucosamine 2-epimerase activity is increased by PKC-mediated phosphorylation (By similarity). {ECO:0000250|UniProtKB:O35826, ECO:0000250|UniProtKB:Q91WG8, ECO:0000269|PubMed:26980148, ECO:0000269|PubMed:2808337}.</t>
  </si>
  <si>
    <t xml:space="preserve"> Secreted {ECO:0000303|PubMed:20176268, ECO:0000303|PubMed:22158414}. Cell membrane {ECO:0000303|PubMed:20176268, ECO:0000303|PubMed:22158414}.</t>
  </si>
  <si>
    <t xml:space="preserve"> Cell junction {ECO:0000250}. Cytoplasm. Nucleus. Cytoplasm, myofibril, sarcomere, Z line. Note=In neonatal cardiomyocytes, distributed throughout the cytosol, accumulating in the intercalated disks which occur at the Z line of cardiomyocytes and connect adjacent cells, and also located in the nucleus; dissociates from the Z line following an increase in cytosolic Ca(2+) concentration (By similarity). In muscle precursor cells, localizes predominantly to the nucleus and to a lesser extent to the cytoplasm at the proliferative phase, while mainly localizing to the cytoplasm at the differentiation phase (By similarity). Colocalizes with ALDOA and alpha-actinin on both sides of the Z line of skeletal muscle; dissociates rapidly from the Z line following an increase in cytosolic Ca(2+) concentration. {ECO:0000250}.</t>
  </si>
  <si>
    <t xml:space="preserve"> Cytoplasm {ECO:0000269|PubMed:32413282, ECO:0000269|PubMed:9770488}. Membrane {ECO:0000269|PubMed:9770488}; Peripheral membrane protein.</t>
  </si>
  <si>
    <t xml:space="preserve"> Cytoplasm, cytoskeleton {ECO:0000269|PubMed:9230079}. Cell projection {ECO:0000269|PubMed:9230079}. Nucleus {ECO:0000269|PubMed:29925947, ECO:0000269|PubMed:37349293}.</t>
  </si>
  <si>
    <t xml:space="preserve"> Cytoplasm {ECO:0000269|PubMed:10023074}. Cytoplasm, cytoskeleton {ECO:0000269|PubMed:10023074}. Note=Associated with the cytoskeleton.</t>
  </si>
  <si>
    <t xml:space="preserve"> Mitochondrion inner membrane {ECO:0000269|PubMed:11566871, ECO:0000269|PubMed:19641205, ECO:0000269|PubMed:24515575, ECO:0000269|PubMed:9722566}; Multi-pass membrane protein {ECO:0000269|PubMed:11566871}.</t>
  </si>
  <si>
    <t xml:space="preserve"> Cytoplasm {ECO:0000269|PubMed:12398897}. Nucleus {ECO:0000269|PubMed:12398897}. Mitochondrion matrix {ECO:0000269|PubMed:14732903}.</t>
  </si>
  <si>
    <t xml:space="preserve"> Cell membrane {ECO:0000269|PubMed:11772392, ECO:0000269|PubMed:8101391}; Peripheral membrane protein; Extracellular side. Cell junction {ECO:0000269|PubMed:11772392}. Cytoplasmic vesicle lumen {ECO:0000250|UniProtKB:P03958}. Cytoplasm {ECO:0000250}. Lysosome {ECO:0000269|PubMed:8452534}. Note=Colocalized with DPP4 at the cell surface. {ECO:0000269|PubMed:11772392}.</t>
  </si>
  <si>
    <t xml:space="preserve"> Secreted, extracellular space, extracellular matrix {ECO:0000255|PROSITE-ProRule:PRU00793}.</t>
  </si>
  <si>
    <t xml:space="preserve"> Secreted. Cytoplasm.</t>
  </si>
  <si>
    <t xml:space="preserve"> Secreted.</t>
  </si>
  <si>
    <t xml:space="preserve"> Cell membrane {ECO:0000269|PubMed:34011520}; Single-pass type II membrane protein {ECO:0000255}. Apical cell membrane {ECO:0000250|UniProtKB:P07340}; Single-pass type II membrane protein {ECO:0000255}. Cell membrane, sarcolemma {ECO:0000250|UniProtKB:P14094}. Note=Colocalizes with OBSCN at the intercalated disk and sarcolemma in cardiomyocytes. Localizes in long striations at the level of Z and M lines. {ECO:0000250|UniProtKB:P14094}.</t>
  </si>
  <si>
    <t xml:space="preserve"> Cytoplasm {ECO:0000269|PubMed:16141327}. Cytoplasmic granule {ECO:0000269|PubMed:15546957}. Note=Localized in azurophil granules of neutrophils (PubMed:15546957). {ECO:0000269|PubMed:15546957}.</t>
  </si>
  <si>
    <t xml:space="preserve"> [Isoform 2]: Cytoplasm, cytoskeleton.;  [Isoform 1]: Secreted.</t>
  </si>
  <si>
    <t xml:space="preserve"> Endoplasmic reticulum {ECO:0000269|PubMed:23475612, ECO:0000269|PubMed:32149426}. Endoplasmic reticulum lumen {ECO:0000269|PubMed:10636893, ECO:0000269|PubMed:23475612}. Melanosome {ECO:0000269|PubMed:12643545, ECO:0000269|PubMed:17081065}. Cell membrane {ECO:0000269|PubMed:21670307}; Peripheral membrane protein {ECO:0000305}. Note=Highly abundant. In some cell types, seems to be also secreted or associated with the plasma membrane, where it undergoes constant shedding and replacement from intracellular sources (Probable). Localizes near CD4-enriched regions on lymphoid cell surfaces (PubMed:11181151). Identified by mass spectrometry in melanosome fractions from stage I to stage IV (PubMed:10636893). Colocalizes with MTTP in the endoplasmic reticulum (PubMed:23475612). {ECO:0000269|PubMed:10636893, ECO:0000269|PubMed:11181151, ECO:0000269|PubMed:23475612, ECO:0000305}.</t>
  </si>
  <si>
    <t xml:space="preserve"> Lysosome {ECO:0000269|PubMed:9694901}. Cytoplasmic vesicle, secretory vesicle, Cortical granule {ECO:0000250|UniProtKB:P20060}.</t>
  </si>
  <si>
    <t xml:space="preserve"> Zymogen granule membrane {ECO:0000250|UniProtKB:P50994}; Peripheral membrane protein {ECO:0000250|UniProtKB:P50994}.</t>
  </si>
  <si>
    <t xml:space="preserve"> Lysosome {ECO:0000269|PubMed:17897319}. Lysosome membrane {ECO:0000269|PubMed:17897319}.</t>
  </si>
  <si>
    <t xml:space="preserve"> Cytoplasm, myofibril. Note=Thick filaments of the myofibrils.</t>
  </si>
  <si>
    <t xml:space="preserve"> Mitochondrion inner membrane {ECO:0000269|PubMed:21586654}; Multi-pass membrane protein {ECO:0000255}. Membrane {ECO:0000269|PubMed:27641616}; Multi-pass membrane protein {ECO:0000255}. Note=The complex formed with ARL2BP, ARL2 and SLC25A4/ANT1 is expressed in mitochondria (By similarity). May localize to non-mitochondrial membranes (PubMed:27641616). {ECO:0000250|UniProtKB:P48962, ECO:0000269|PubMed:27641616}.</t>
  </si>
  <si>
    <t xml:space="preserve"> Cell membrane {ECO:0000269|PubMed:1383329, ECO:0000269|PubMed:19499152, ECO:0000269|PubMed:25105503, ECO:0000269|PubMed:26354436}; Single-pass membrane protein {ECO:0000269|PubMed:19499152}. Lysosome membrane {ECO:0000269|PubMed:26354436}.</t>
  </si>
  <si>
    <t xml:space="preserve"> Cytoplasm {ECO:0000255|HAMAP-Rule:MF_03184}.</t>
  </si>
  <si>
    <t xml:space="preserve"> Cytoplasm {ECO:0000269|PubMed:32272059}. Nucleus. Secreted {ECO:0000269|PubMed:32272059}. Note=Secreted by a non-classical secretory pathway and associates with the cell surface. Can be secreted; the secretion is dependent on protein unfolding and facilitated by the cargo receptor TMED10; it results in protein translocation from the cytoplasm into the ERGIC (endoplasmic reticulum-Golgi intermediate compartment) followed by vesicle entry and secretion (PubMed:32272059). {ECO:0000269|PubMed:32272059}.</t>
  </si>
  <si>
    <t xml:space="preserve"> Lysosome {ECO:0000269|PubMed:1377692}. Secreted {ECO:0000269|PubMed:9524075}. Cytoplasmic vesicle, phagosome {ECO:0000269|PubMed:30612035}.</t>
  </si>
  <si>
    <t xml:space="preserve"> [Dipeptidyl peptidase 4 soluble form]: Secreted {ECO:0000269|PubMed:10951221, ECO:0000269|PubMed:16254193}. Note=Detected in the serum and the seminal fluid. {ECO:0000269|PubMed:10951221, ECO:0000269|PubMed:16254193}.;  Cell membrane {ECO:0000269|PubMed:10900005, ECO:0000269|PubMed:11772392, ECO:0000305|PubMed:8101391}; Single-pass type II membrane protein. Apical cell membrane {ECO:0000269|PubMed:11773049}; Single-pass type II membrane protein. Cell projection, invadopodium membrane {ECO:0000269|PubMed:16651416}; Single-pass type II membrane protein. Cell projection, lamellipodium membrane {ECO:0000269|PubMed:16651416}; Single-pass type II membrane protein. Cell junction {ECO:0000269|PubMed:11772392}. Membrane raft {ECO:0000269|PubMed:17287217}. Note=Translocated to the apical membrane through the concerted action of N- and O-Glycans and its association with lipid microdomains containing cholesterol and sphingolipids (PubMed:11773049). Redistributed to membrane rafts in T-cell in an interleukin-12-dependent activation (PubMed:12676959). Its interaction with CAV1 is necessary for its translocation to membrane rafts (PubMed:17287217). Colocalized with PTPRC in membrane rafts (PubMed:12676959). Colocalized with FAP in invadopodia and lamellipodia of migratory activated endothelial cells in collagenous matrix. Colocalized with FAP on endothelial cells of capillary-like microvessels but not large vessels within invasive breast ductal carcinoma (PubMed:16651416). Colocalized with ADA at the cell junction in lymphocyte-epithelial cell adhesion (PubMed:11772392). Colocalized with IGF2R in internalized cytoplasmic vesicles adjacent to the cell surface (PubMed:10900005). {ECO:0000269|PubMed:10900005, ECO:0000269|PubMed:11772392, ECO:0000269|PubMed:11773049, ECO:0000269|PubMed:12676959, ECO:0000269|PubMed:16651416, ECO:0000269|PubMed:17287217}.</t>
  </si>
  <si>
    <t xml:space="preserve"> Cytoplasm {ECO:0000269|PubMed:9497357}.</t>
  </si>
  <si>
    <t xml:space="preserve"> Cytoplasm, cytosol {ECO:0000305|PubMed:8786100}.</t>
  </si>
  <si>
    <t xml:space="preserve"> Mitochondrion.</t>
  </si>
  <si>
    <t xml:space="preserve"> Cytoplasmic vesicle {ECO:0000269|PubMed:19129479, ECO:0000269|PubMed:19129480}. Cytoplasm, cytoskeleton, microtubule organizing center, centrosome {ECO:0000269|PubMed:20719964}. Midbody {ECO:0000269|PubMed:20719964}. Nucleus envelope {ECO:0000269|PubMed:26040712, ECO:0000269|PubMed:28242692}. Note=Localizes to centrosome and midbody of dividing cells (PubMed:19129479, PubMed:19129480, PubMed:20719964). Colocalized with SPART to the ends of Flemming bodies during cytokinesis (PubMed:20719964). Localizes to the reforming nuclear envelope on chromatin disks during late anaphase. {ECO:0000269|PubMed:19129479, ECO:0000269|PubMed:19129480, ECO:0000269|PubMed:20719964, ECO:0000269|PubMed:26040712, ECO:0000269|PubMed:28242692}.</t>
  </si>
  <si>
    <t xml:space="preserve"> Secreted, extracellular space, extracellular matrix {ECO:0000269|PubMed:26601954}.</t>
  </si>
  <si>
    <t xml:space="preserve"> Cytoplasm {ECO:0000269|PubMed:23636399}. Nucleus, nucleolus {ECO:0000269|PubMed:34516797}.</t>
  </si>
  <si>
    <t xml:space="preserve"> Cytoplasm {ECO:0000269|PubMed:16541025}. Nucleus {ECO:0000269|PubMed:16541025}. Chromosome, centromere {ECO:0000269|PubMed:16541025}. Cytoplasm, cytoskeleton, spindle pole {ECO:0000269|PubMed:16541025}. Note=In prometaphase cells, but not in anaphase cells, localizes at centromeres. During mitosis, also found at spindle poles.</t>
  </si>
  <si>
    <t xml:space="preserve"> Cytoplasm, cytoskeleton, microtubule organizing center, centrosome {ECO:0000269|PubMed:14654843}. Chromosome {ECO:0000269|PubMed:37696958}. Cytoplasm, cytoskeleton {ECO:0000269|PubMed:20921139}. Nucleus {ECO:0000269|PubMed:15891768}. Mitochondrion {ECO:0000269|PubMed:18084006}. Note=Upon induction of apoptosis translocates together with BCL2L11 to mitochondria (PubMed:18084006). Recruited to DNA double-strand breaks (DSBs) by TP53BP1 when phosphorylated at Ser-88 (PubMed:37696958). {ECO:0000269|PubMed:18084006, ECO:0000269|PubMed:37696958}.</t>
  </si>
  <si>
    <t xml:space="preserve"> Cytoplasm {ECO:0000269|PubMed:17313651, ECO:0000269|PubMed:9566925}. Endosome {ECO:0000269|PubMed:9566925}. Cell junction {ECO:0000269|PubMed:7597083}. Membrane {ECO:0000250|UniProtKB:P09217}; Peripheral membrane protein {ECO:0000305}. Note=In the retina, localizes in the terminals of the rod bipolar cells (By similarity). Associates with endosomes (PubMed:9566925). Presence of KRIT1, CDH5 and RAP1B is required for its localization to the cell junction (PubMed:7597083). Colocalizes with VAMP2 and WDFY2 in intracellular vesicles (PubMed:17313651). Transiently translocates to the membrane of CA1 hippocampal cells in response to the induction of long term potentiation (By similarity). {ECO:0000250|UniProtKB:P09217, ECO:0000269|PubMed:17313651, ECO:0000269|PubMed:7597083, ECO:0000269|PubMed:9566925}.;  [Isoform 2]: Cytoplasm {ECO:0000250|UniProtKB:P09217}.</t>
  </si>
  <si>
    <t xml:space="preserve"> [Isoform A]: Apical cell membrane {ECO:0000269|PubMed:24726755}; Single-pass type IV membrane protein {ECO:0000305}. Note=Localized to the inner and outer plexiform layers, the cell body and the inner segments of photoreceptors. {ECO:0000250|UniProtKB:Q64704}.;  [Isoform 3]: Nucleus {ECO:0000269|PubMed:29475951}.</t>
  </si>
  <si>
    <t xml:space="preserve"> Nucleus {ECO:0000250|UniProtKB:Q9R059}. Cytoplasm {ECO:0000250|UniProtKB:Q9R059}.</t>
  </si>
  <si>
    <t xml:space="preserve"> [Isoform 1]: Cell junction, desmosome {ECO:0000269|PubMed:9369526}.;  [Isoform 2]: Nucleus {ECO:0000269|PubMed:9369526}.;  Nucleus {ECO:0000269|PubMed:11790773, ECO:0000269|PubMed:20613778}. Cytoplasm, perinuclear region {ECO:0000269|PubMed:20156963}. Cytoplasm {ECO:0000269|PubMed:20613778, ECO:0000269|PubMed:23444369}. Cell junction, desmosome {ECO:0000269|PubMed:20613778, ECO:0000269|PubMed:23444369}. Cell membrane {ECO:0000269|PubMed:20156963, ECO:0000269|PubMed:30949721}. Cytoplasm, Stress granule {ECO:0000269|PubMed:20156963}. Note=Colocalizes with EIF4A1 in stress granules following arsenate or hydrogen peroxide treatment (PubMed:20156963). Localizes to nucleoli following DNA damage (PubMed:20613778). Located in the cytoplasm during early tooth development, however localizes to the cell membrane in ameloblasts during molar growth (By similarity). Ca(2+)-mediated localization to the cell membrane in dental epithelial cells is inhibited via WNT3A (By similarity). Localizes to the cytoplasm when the phosphorylated form interacts with YWHAG (By similarity). Initially localized to the cytoplasm however as keratinocyte differentiation proceeds becomes localized to cell junctions as early cell-cell contacts become linear as part of membrane sealing (By similarity). Localized to lateral cell contacts in colocalization with DSP as epithelial sheet formation completes (By similarity). Protein stability is increased and localizes to the cytoplasm when phosphorylated at the N-terminus by AKT2 (PubMed:23444369). The unphosphorylated form is preferentially localized to desmosomes (PubMed:23444369). {ECO:0000250|UniProtKB:P97350, ECO:0000269|PubMed:20156963, ECO:0000269|PubMed:20613778, ECO:0000269|PubMed:23444369}.</t>
  </si>
  <si>
    <t xml:space="preserve"> Endoplasmic reticulum membrane {ECO:0000250}; Single-pass type I membrane protein {ECO:0000250}.</t>
  </si>
  <si>
    <t xml:space="preserve"> Cytoplasm, cell cortex {ECO:0000250}. Cytoplasm, cytoskeleton {ECO:0000250}. Note=Associated with the F-actin rich cortical cytoskeleton. {ECO:0000250}.</t>
  </si>
  <si>
    <t xml:space="preserve"> Cell membrane {ECO:0000269|PubMed:20961850}; Multi-pass membrane protein {ECO:0000255}. Endoplasmic reticulum membrane {ECO:0000269|PubMed:37293153}; Multi-pass membrane protein {ECO:0000255}.</t>
  </si>
  <si>
    <t xml:space="preserve"> Nucleus {ECO:0000250|UniProtKB:Q61823}. Cytoplasm {ECO:0000250|UniProtKB:Q61823}. Note=Shuttles between the nucleus and cytoplasm (By similarity). Predominantly nuclear under normal growth conditions, and when phosphorylated at Ser-457 (PubMed:16357133). {ECO:0000269|PubMed:16357133}.</t>
  </si>
  <si>
    <t xml:space="preserve"> Cell membrane {ECO:0000250|UniProtKB:Q5DRK1}; Multi-pass membrane protein {ECO:0000255}. Note=Localized in the canalicular membrane vesicle. {ECO:0000250|UniProtKB:Q5DRK1}.</t>
  </si>
  <si>
    <t xml:space="preserve"> Cytoplasm {ECO:0000269|PubMed:19846667}. Cytoplasm, cytoskeleton {ECO:0000250|UniProtKB:Q6EDY6}. Cell membrane {ECO:0000269|PubMed:26578515}. Cell projection, lamellipodium {ECO:0000269|PubMed:19846667}. Note=Found on macropinosomes (PubMed:19846667). Colocalized with heterodimeric capping protein (CP) and F-actin in lamellipodia but not with F-actin in stress fibers (PubMed:19846667). {ECO:0000269|PubMed:19846667}.</t>
  </si>
  <si>
    <t xml:space="preserve"> Secreted, extracellular space.</t>
  </si>
  <si>
    <t xml:space="preserve"> Apical cell membrane {ECO:0000250|UniProtKB:O54728}; Single-pass type I membrane protein {ECO:0000255}. Note=Present in the intestinal brush border membranes. {ECO:0000250|UniProtKB:O54728}.</t>
  </si>
  <si>
    <t xml:space="preserve"> Recycling endosome membrane {ECO:0000250|UniProtKB:B5DFK7}; Lipid-anchor {ECO:0000250|UniProtKB:B5DFK7}; Cytoplasmic side {ECO:0000250|UniProtKB:B5DFK7}. Cell projection, dendritic spine {ECO:0000250|UniProtKB:B5DFK7}. Postsynaptic density membrane {ECO:0000250|UniProtKB:B5DFK7}.</t>
  </si>
  <si>
    <t xml:space="preserve"> Cytoplasm, perinuclear region {ECO:0000269|PubMed:12473120}.</t>
  </si>
  <si>
    <t xml:space="preserve"> Membrane {ECO:0000305}; Multi-pass membrane protein {ECO:0000305}.</t>
  </si>
  <si>
    <t xml:space="preserve"> Recycling endosome membrane {ECO:0000269|PubMed:21911378, ECO:0000269|PubMed:22281740}; Peripheral membrane protein {ECO:0000269|PubMed:21911378, ECO:0000269|PubMed:22281740}. Note=Specifically detected in tubulovesicular structures, and colocalizes with TFNR.</t>
  </si>
  <si>
    <t xml:space="preserve"> Membrane; Lipid-anchor. Cell membrane, sarcolemma. Cell membrane. Apical cell membrane. Cell projection, ruffle membrane. Cell projection, filopodium tip. Cell projection, growth cone {ECO:0000269|PubMed:21215777}. Cell projection, lamellipodium {ECO:0000269|PubMed:21215777}. Cytoplasm. Cytoplasm, cytoskeleton. Cytoplasm, cytoskeleton, microtubule organizing center, centrosome. Cytoplasm, perinuclear region. Nucleus {ECO:0000269|PubMed:30068544}. Cell projection, neuron projection {ECO:0000269|PubMed:21215777}. Perikaryon {ECO:0000269|PubMed:21215777}. Note=Colocalized with PPP3R1 at the cell membrane of cardiomyocytes in the hypertrophic heart (By similarity). Colocalized with NBR1 to the perinuclear region. Colocalizes with TAS1R2 in apical regions of taste receptor cells. Colocalized with RAC3 in the perinuclear area and at the cell periphery. Colocalized with PAK1 within membrane ruffles during cell spreading upon readhesion to fibronectin. Redistributed to the cytoskeleton upon platelet aggregation. Translocates from the cytosol to the plasma membrane in a calcium-dependent manner. Colocalized with PLK3 at centrosomes in ductal breast carcinoma cells. {ECO:0000250}.;  [Isoform 2]: Cytoplasm, perinuclear region {ECO:0000269|PubMed:23503467}. Golgi apparatus, trans-Golgi network {ECO:0000269|PubMed:23503467}.</t>
  </si>
  <si>
    <t xml:space="preserve"> Apical cell membrane {ECO:0000269|PubMed:12527193, ECO:0000269|PubMed:12771187, ECO:0000269|PubMed:14718572}; Single-pass type I membrane protein {ECO:0000255}. Cell junction, tight junction {ECO:0000269|PubMed:12527193}. Note=Localizes primarily to the apical membrane with a small fraction in the upper part of tight junctions of epithelial cells. {ECO:0000269|PubMed:14718572}.</t>
  </si>
  <si>
    <t xml:space="preserve"> [Processed angiotensin-converting enzyme 2]: Secreted {ECO:0000269|PubMed:15983030, ECO:0000269|PubMed:33713620}.;  Cell membrane {ECO:0000269|PubMed:18424768}; Single-pass type I membrane protein {ECO:0000255}. Cytoplasm {ECO:0000250|UniProtKB:Q8R0I0}. Cell projection, cilium {ECO:0000269|PubMed:33432184}. Apical cell membrane {ECO:0000269|PubMed:33432184}. Note=Detected in both cell membrane and cytoplasm in neurons. {ECO:0000250|UniProtKB:Q8R0I0}.;  [Isoform 2]: Apical cell membrane {ECO:0000269|PubMed:33432184}.</t>
  </si>
  <si>
    <t xml:space="preserve"> Membrane {ECO:0000305}; Single-pass membrane protein {ECO:0000305}.</t>
  </si>
  <si>
    <t xml:space="preserve"> Recycling endosome membrane {ECO:0000269|PubMed:15020713, ECO:0000269|PubMed:17233914, ECO:0000269|PubMed:19864458, ECO:0000269|PubMed:23596323}; Peripheral membrane protein {ECO:0000305}; Cytoplasmic side {ECO:0000305}. Early endosome membrane {ECO:0000269|PubMed:15020713}; Peripheral membrane protein {ECO:0000305}; Cytoplasmic side {ECO:0000305}. Cell membrane {ECO:0000250|UniProtKB:Q9WVK4}; Peripheral membrane protein {ECO:0000305}; Cytoplasmic side {ECO:0000305}. Cell projection, cilium membrane {ECO:0000269|PubMed:25686250, ECO:0000269|PubMed:31615969}; Peripheral membrane protein {ECO:0000305|PubMed:31615969}; Cytoplasmic side {ECO:0000305}. Note=Preferentially associates with tubular recycling endosomes (PubMed:15020713, PubMed:17233914, PubMed:19864458, PubMed:23596323). Colocalizes with FER1L5 at plasma membrane in myoblasts and myotubes (By similarity). Localizes to the ciliary pocket from where the cilium protrudes (PubMed:25686250). Colocalizes with BACE1 in tubulovesicular cytoplasmic membranes. Colocalizes with BACE1 and APP amyloid beta proteins in hippocampal mossy fiber terminals (By similarity). {ECO:0000250|UniProtKB:Q9WVK4, ECO:0000269|PubMed:15020713, ECO:0000269|PubMed:17233914, ECO:0000269|PubMed:19864458, ECO:0000269|PubMed:23596323, ECO:0000269|PubMed:25686250}.</t>
  </si>
  <si>
    <t xml:space="preserve"> Endoplasmic reticulum membrane {ECO:0000269|PubMed:23433038, ECO:0000269|PubMed:32358066}; Peripheral membrane protein {ECO:0000305|PubMed:23433038, ECO:0000305|PubMed:32358066}. Golgi apparatus, Golgi stack membrane {ECO:0000305|PubMed:34290409}; Peripheral membrane protein {ECO:0000305|PubMed:34290409}. Cytoplasm, cytosol {ECO:0000269|PubMed:34290409}. Lysosome membrane {ECO:0000305|PubMed:34290409}. Note=Active at endoplasmic reticulum exit sites (ERES) where it inserts into the membrane and recruits the remainder of the coat protein complex II/COPII (PubMed:23433038, PubMed:32358066). Upon leucine deprivation, associates with lysosomal membranes to repress TORC1 signaling (Probable). {ECO:0000269|PubMed:23433038, ECO:0000269|PubMed:32358066, ECO:0000305|PubMed:34290409}.</t>
  </si>
  <si>
    <t xml:space="preserve"> Endoplasmic reticulum membrane {ECO:0000269|PubMed:12482854, ECO:0000269|PubMed:24220030}; Multi-pass membrane protein {ECO:0000255}.</t>
  </si>
  <si>
    <t xml:space="preserve"> Endosome membrane {ECO:0000250|UniProtKB:P51154}; Lipid-anchor {ECO:0000305}. Cell membrane {ECO:0000250|UniProtKB:P51154}; Lipid-anchor {ECO:0000305}. Early endosome {ECO:0000269|PubMed:16537905}. Late endosome {ECO:0000250|UniProtKB:P51154}. Cell projection, ruffle {ECO:0000269|PubMed:21419809}. Cytoplasmic vesicle {ECO:0000269|PubMed:21419809}. Cytoplasmic vesicle, phagosome {ECO:0000269|PubMed:21255211}. Cytoplasmic vesicle, phagosome membrane {ECO:0000305}; Lipid-anchor {ECO:0000305}; Cytoplasmic side {ECO:0000305}. Note=Recruited to phagosomes containing S.aureus or M.tuberculosis. {ECO:0000269|PubMed:21255211}.</t>
  </si>
  <si>
    <t xml:space="preserve"> Cytoplasm, cytosol {ECO:0000250|UniProtKB:O35826}.</t>
  </si>
  <si>
    <t xml:space="preserve"> Mitochondrion outer membrane {ECO:0000250|UniProtKB:P21796}. Membrane {ECO:0000269|PubMed:27641616}. Note=May localize to non-mitochondrial membranes. {ECO:0000269|PubMed:27641616}.</t>
  </si>
  <si>
    <t>C1</t>
  </si>
  <si>
    <t>C2</t>
  </si>
  <si>
    <t>FDR.C1differential</t>
  </si>
  <si>
    <t>FDR.C2differential</t>
  </si>
  <si>
    <t>logFC C1</t>
  </si>
  <si>
    <t>logFC C2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</si>
</sst>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scheme val="minor"/>
    </font>
    <font>
      <b/>
      <sz val="11"/>
      <color rgb="FF000000"/>
      <name val="Calibri"/>
      <family val="2"/>
    </font>
    <font>
      <b/>
      <sz val="11"/>
      <color rgb="FF000000"/>
      <name val="Calibri"/>
      <family val="2"/>
      <scheme val="minor"/>
    </font>
    <font>
      <b/>
      <sz val="11"/>
      <color rgb="FF000000"/>
      <name val="Calibri"/>
      <family val="2"/>
    </font>
    <font>
      <sz val="11"/>
      <color rgb="FF000000"/>
      <name val="Calibri"/>
      <family val="2"/>
    </font>
    <font>
      <b/>
      <sz val="11"/>
      <name val="Calibri"/>
      <family val="2"/>
      <scheme val="minor"/>
    </font>
  </fonts>
  <fills count="3">
    <fill>
      <patternFill patternType="none"/>
    </fill>
    <fill>
      <patternFill patternType="gray125"/>
    </fill>
    <fill>
      <patternFill patternType="solid">
        <fgColor rgb="FF00B050"/>
        <bgColor indexed="64"/>
      </patternFill>
    </fill>
  </fills>
  <borders count="4">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1">
    <xf numFmtId="0" fontId="0" fillId="0" borderId="0" xfId="0"/>
    <xf numFmtId="0" fontId="1" fillId="0" borderId="0" xfId="0" applyFont="1"/>
    <xf numFmtId="0" fontId="0" fillId="0" borderId="2" xfId="0" applyBorder="1"/>
    <xf numFmtId="0" fontId="1" fillId="0" borderId="0" xfId="0" applyFont="1" applyBorder="1" applyAlignment="1">
      <alignment horizontal="center"/>
    </xf>
    <xf numFmtId="0" fontId="1" fillId="0" borderId="1" xfId="0" applyFont="1" applyBorder="1" applyAlignment="1">
      <alignment horizontal="center"/>
    </xf>
    <xf numFmtId="0" fontId="0" fillId="0" borderId="0" xfId="0"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1" fillId="0" borderId="0" xfId="0" applyFont="1" applyAlignment="1">
      <alignment horizontal="center"/>
    </xf>
    <xf numFmtId="0" fontId="0" fillId="0" borderId="0" xfId="0" applyAlignment="1">
      <alignment horizontal="center"/>
    </xf>
    <xf numFmtId="0" fontId="0" fillId="2" borderId="1" xfId="0" applyFill="1" applyBorder="1" applyAlignment="1">
      <alignment horizontal="center"/>
    </xf>
    <xf numFmtId="0" fontId="0" fillId="2" borderId="3" xfId="0" applyFill="1" applyBorder="1" applyAlignment="1">
      <alignment horizontal="center"/>
    </xf>
    <xf numFmtId="0" fontId="3" fillId="0" borderId="0" xfId="0" applyFont="1" applyFill="1" applyBorder="1" applyAlignment="1">
      <alignment horizontal="center"/>
    </xf>
    <xf numFmtId="0" fontId="4" fillId="0" borderId="0" xfId="0" applyFont="1" applyFill="1" applyBorder="1" applyAlignment="1">
      <alignment horizontal="center"/>
    </xf>
    <xf numFmtId="0" fontId="3" fillId="0" borderId="2" xfId="0" applyFont="1" applyFill="1" applyBorder="1" applyAlignment="1">
      <alignment horizontal="center"/>
    </xf>
    <xf numFmtId="0" fontId="2" fillId="2" borderId="0" xfId="0" applyFont="1" applyFill="1"/>
    <xf numFmtId="0" fontId="2" fillId="0" borderId="0" xfId="0" applyFont="1"/>
    <xf numFmtId="0" fontId="0" fillId="0" borderId="0" xfId="0" applyFill="1"/>
    <xf numFmtId="0" fontId="1" fillId="0" borderId="0" xfId="0" applyFont="1" applyFill="1"/>
    <xf numFmtId="0" fontId="5" fillId="0" borderId="0" xfId="0" applyFont="1" applyFill="1"/>
    <xf numFmtId="0" fontId="5" fillId="0" borderId="0" xfId="0" applyFont="1" applyFill="1" applyBorder="1"/>
    <xf numFmtId="0" fontId="5" fillId="0" borderId="2" xfId="0" applyFont="1" applyFill="1" applyBorder="1"/>
    <xf numFmtId="0" fontId="1" fillId="0" borderId="0" xfId="0" applyFont="1" applyFill="1" applyBorder="1" applyAlignment="1">
      <alignment horizontal="center"/>
    </xf>
    <xf numFmtId="0" fontId="2" fillId="0" borderId="0" xfId="0" applyFont="1" applyAlignment="1">
      <alignment horizontal="center"/>
    </xf>
    <xf numFmtId="0" fontId="1" fillId="0" borderId="0" xfId="0" applyFont="1" applyAlignment="1"/>
    <xf numFmtId="0" fontId="0" fillId="0" borderId="0" xfId="0" applyAlignment="1"/>
    <xf numFmtId="0" fontId="2" fillId="0" borderId="0" xfId="0" applyFont="1" applyAlignment="1"/>
    <xf numFmtId="0" fontId="2" fillId="0" borderId="0" xfId="0" applyFont="1" applyFill="1" applyAlignment="1"/>
    <xf numFmtId="0" fontId="0" fillId="0" borderId="0" xfId="0" applyFont="1" applyFill="1"/>
    <xf numFmtId="0" fontId="0" fillId="0" borderId="0" xfId="0" applyFont="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385"/>
  <sheetViews>
    <sheetView tabSelected="1" workbookViewId="0"/>
  </sheetViews>
  <sheetFormatPr defaultColWidth="11.42578125" defaultRowHeight="15" x14ac:dyDescent="0.25"/>
  <cols>
    <col min="1" max="1" width="48.85546875" style="29" customWidth="1"/>
    <col min="2" max="2" width="24.7109375" style="5" customWidth="1"/>
    <col min="3" max="3" width="18.7109375" style="5" customWidth="1"/>
    <col min="4" max="5" width="21.7109375" style="5" customWidth="1"/>
    <col min="6" max="6" width="28.7109375" style="5" customWidth="1"/>
    <col min="7" max="7" width="18.7109375" style="6" customWidth="1"/>
    <col min="8" max="8" width="24.7109375" style="10" customWidth="1"/>
    <col min="9" max="9" width="18.7109375" style="10" customWidth="1"/>
    <col min="10" max="11" width="21.7109375" style="10" customWidth="1"/>
    <col min="12" max="12" width="28.7109375" style="10" customWidth="1"/>
    <col min="13" max="13" width="18.7109375" style="6" customWidth="1"/>
    <col min="14" max="14" width="24.7109375" style="10" customWidth="1"/>
    <col min="15" max="15" width="18.7109375" style="10" customWidth="1"/>
    <col min="16" max="17" width="21.7109375" style="10" customWidth="1"/>
    <col min="18" max="18" width="28.7109375" style="10" customWidth="1"/>
    <col min="19" max="19" width="18.7109375" style="6" customWidth="1"/>
    <col min="20" max="20" width="24.7109375" style="10" customWidth="1"/>
    <col min="21" max="21" width="18.7109375" style="10" customWidth="1"/>
    <col min="22" max="23" width="21.7109375" style="10" customWidth="1"/>
    <col min="24" max="24" width="28.7109375" style="10" customWidth="1"/>
    <col min="25" max="25" width="18.7109375" style="6" customWidth="1"/>
    <col min="26" max="26" width="24.7109375" style="10" customWidth="1"/>
    <col min="27" max="27" width="18.7109375" style="10" customWidth="1"/>
    <col min="28" max="29" width="21.7109375" style="10" customWidth="1"/>
    <col min="30" max="30" width="28.7109375" style="10" customWidth="1"/>
    <col min="31" max="31" width="18.7109375" style="6" customWidth="1"/>
    <col min="32" max="32" width="24.7109375" style="10" customWidth="1"/>
    <col min="33" max="33" width="18.7109375" style="10" customWidth="1"/>
    <col min="34" max="35" width="21.7109375" style="10" customWidth="1"/>
    <col min="36" max="36" width="28.7109375" style="10" customWidth="1"/>
    <col min="37" max="37" width="18.7109375" style="6" customWidth="1"/>
  </cols>
  <sheetData>
    <row r="1" spans="1:37" x14ac:dyDescent="0.25">
      <c r="A1" s="19" t="s">
        <v>0</v>
      </c>
      <c r="B1" s="3" t="s">
        <v>1</v>
      </c>
      <c r="C1" s="3" t="s">
        <v>2</v>
      </c>
      <c r="D1" s="3" t="s">
        <v>3</v>
      </c>
      <c r="E1" s="3" t="s">
        <v>4</v>
      </c>
      <c r="F1" s="3" t="s">
        <v>5</v>
      </c>
      <c r="G1" s="4" t="s">
        <v>6</v>
      </c>
      <c r="H1" s="9" t="s">
        <v>7</v>
      </c>
      <c r="I1" s="9" t="s">
        <v>8</v>
      </c>
      <c r="J1" s="9" t="s">
        <v>9</v>
      </c>
      <c r="K1" s="9" t="s">
        <v>10</v>
      </c>
      <c r="L1" s="9" t="s">
        <v>11</v>
      </c>
      <c r="M1" s="4" t="s">
        <v>12</v>
      </c>
      <c r="N1" s="9" t="s">
        <v>13</v>
      </c>
      <c r="O1" s="9" t="s">
        <v>14</v>
      </c>
      <c r="P1" s="9" t="s">
        <v>15</v>
      </c>
      <c r="Q1" s="9" t="s">
        <v>16</v>
      </c>
      <c r="R1" s="9" t="s">
        <v>17</v>
      </c>
      <c r="S1" s="4" t="s">
        <v>18</v>
      </c>
      <c r="T1" s="9" t="s">
        <v>19</v>
      </c>
      <c r="U1" s="9" t="s">
        <v>20</v>
      </c>
      <c r="V1" s="9" t="s">
        <v>21</v>
      </c>
      <c r="W1" s="9" t="s">
        <v>22</v>
      </c>
      <c r="X1" s="9" t="s">
        <v>23</v>
      </c>
      <c r="Y1" s="4" t="s">
        <v>24</v>
      </c>
      <c r="Z1" s="9" t="s">
        <v>1493</v>
      </c>
      <c r="AA1" s="9" t="s">
        <v>1494</v>
      </c>
      <c r="AB1" s="9" t="s">
        <v>1495</v>
      </c>
      <c r="AC1" s="9" t="s">
        <v>1496</v>
      </c>
      <c r="AD1" s="9" t="s">
        <v>1497</v>
      </c>
      <c r="AE1" s="4" t="s">
        <v>1498</v>
      </c>
      <c r="AF1" s="9" t="s">
        <v>1499</v>
      </c>
      <c r="AG1" s="9" t="s">
        <v>1500</v>
      </c>
      <c r="AH1" s="9" t="s">
        <v>1501</v>
      </c>
      <c r="AI1" s="9" t="s">
        <v>1502</v>
      </c>
      <c r="AJ1" s="9" t="s">
        <v>1503</v>
      </c>
      <c r="AK1" s="4" t="s">
        <v>1504</v>
      </c>
    </row>
    <row r="2" spans="1:37" x14ac:dyDescent="0.25">
      <c r="A2" s="29" t="s">
        <v>25</v>
      </c>
      <c r="B2" s="5" t="s">
        <v>26</v>
      </c>
      <c r="C2" s="5">
        <v>0.77501974377909599</v>
      </c>
      <c r="D2" s="5">
        <v>4.13733876762791E-2</v>
      </c>
      <c r="E2" s="5">
        <v>1</v>
      </c>
      <c r="F2" s="5">
        <v>1.09841780973685</v>
      </c>
      <c r="G2" s="6" t="b">
        <v>0</v>
      </c>
      <c r="H2" s="10" t="s">
        <v>27</v>
      </c>
      <c r="I2" s="10">
        <v>0.999817724754818</v>
      </c>
      <c r="J2" s="10">
        <v>0.52843357562382998</v>
      </c>
      <c r="K2" s="10">
        <v>3</v>
      </c>
      <c r="L2" s="10">
        <v>-1.2270178222222301</v>
      </c>
      <c r="M2" s="6" t="b">
        <v>0</v>
      </c>
      <c r="N2" s="10" t="s">
        <v>26</v>
      </c>
      <c r="O2" s="10">
        <v>0.97746900523799896</v>
      </c>
      <c r="P2" s="10">
        <v>0.86039754120527301</v>
      </c>
      <c r="Q2" s="10">
        <v>3</v>
      </c>
      <c r="R2" s="10">
        <v>1.1027744933333301</v>
      </c>
      <c r="S2" s="6" t="b">
        <v>0</v>
      </c>
      <c r="T2" s="10" t="s">
        <v>27</v>
      </c>
      <c r="U2" s="10">
        <v>0.98752027623576</v>
      </c>
      <c r="V2" s="10">
        <v>0.383800627093144</v>
      </c>
      <c r="W2" s="10">
        <v>4</v>
      </c>
      <c r="X2" s="10">
        <v>-1.2377694848863601</v>
      </c>
      <c r="Y2" s="6" t="b">
        <v>0</v>
      </c>
      <c r="Z2" s="10" t="s">
        <v>26</v>
      </c>
      <c r="AA2" s="10">
        <v>0.13493928109705</v>
      </c>
      <c r="AB2" s="10">
        <v>8.9478453775583805E-2</v>
      </c>
      <c r="AC2" s="10">
        <v>1</v>
      </c>
      <c r="AD2" s="10">
        <v>1.2887312046666599</v>
      </c>
      <c r="AE2" s="6" t="b">
        <v>0</v>
      </c>
      <c r="AF2" s="10" t="s">
        <v>27</v>
      </c>
      <c r="AG2" s="10">
        <v>0.55945969064322099</v>
      </c>
      <c r="AH2" s="10">
        <v>0.31187050069057598</v>
      </c>
      <c r="AI2" s="10">
        <v>1</v>
      </c>
      <c r="AJ2" s="10">
        <v>-1.1152813504444401</v>
      </c>
      <c r="AK2" s="6" t="b">
        <v>0</v>
      </c>
    </row>
    <row r="3" spans="1:37" x14ac:dyDescent="0.25">
      <c r="A3" s="29" t="s">
        <v>28</v>
      </c>
      <c r="B3" s="5" t="s">
        <v>27</v>
      </c>
      <c r="C3" s="5">
        <v>0.77501974377909599</v>
      </c>
      <c r="D3" s="5">
        <v>4.3032575712339698E-2</v>
      </c>
      <c r="E3" s="5">
        <v>7</v>
      </c>
      <c r="F3" s="5">
        <v>-1.16863103880451</v>
      </c>
      <c r="G3" s="6" t="b">
        <v>0</v>
      </c>
      <c r="H3" s="10" t="s">
        <v>26</v>
      </c>
      <c r="I3" s="10">
        <v>0.999817724754818</v>
      </c>
      <c r="J3" s="10">
        <v>0.55990398171481803</v>
      </c>
      <c r="K3" s="10">
        <v>14</v>
      </c>
      <c r="L3" s="10">
        <v>-0.96113716092857304</v>
      </c>
      <c r="M3" s="6" t="b">
        <v>0</v>
      </c>
      <c r="N3" s="10" t="s">
        <v>26</v>
      </c>
      <c r="O3" s="10">
        <v>0.97746900523799896</v>
      </c>
      <c r="P3" s="10">
        <v>0.144362470562623</v>
      </c>
      <c r="Q3" s="10">
        <v>9</v>
      </c>
      <c r="R3" s="10">
        <v>1.20717662785947</v>
      </c>
      <c r="S3" s="6" t="b">
        <v>0</v>
      </c>
      <c r="T3" s="10" t="s">
        <v>26</v>
      </c>
      <c r="U3" s="10">
        <v>0.98752027623576</v>
      </c>
      <c r="V3" s="10">
        <v>0.57170737060227295</v>
      </c>
      <c r="W3" s="10">
        <v>12</v>
      </c>
      <c r="X3" s="10">
        <v>-0.98618596375946499</v>
      </c>
      <c r="Y3" s="6" t="b">
        <v>0</v>
      </c>
      <c r="Z3" s="10" t="s">
        <v>26</v>
      </c>
      <c r="AA3" s="10">
        <v>0.46201029542052802</v>
      </c>
      <c r="AB3" s="10">
        <v>0.31500701960490601</v>
      </c>
      <c r="AC3" s="10">
        <v>6</v>
      </c>
      <c r="AD3" s="10">
        <v>-0.31462779592307899</v>
      </c>
      <c r="AE3" s="6" t="b">
        <v>0</v>
      </c>
      <c r="AF3" s="10" t="s">
        <v>27</v>
      </c>
      <c r="AG3" s="10">
        <v>0.55945969064322099</v>
      </c>
      <c r="AH3" s="10">
        <v>0.22350119452519199</v>
      </c>
      <c r="AI3" s="10">
        <v>13</v>
      </c>
      <c r="AJ3" s="10">
        <v>-0.30882751809401698</v>
      </c>
      <c r="AK3" s="6" t="b">
        <v>0</v>
      </c>
    </row>
    <row r="4" spans="1:37" x14ac:dyDescent="0.25">
      <c r="A4" s="29" t="s">
        <v>29</v>
      </c>
      <c r="B4" s="5" t="s">
        <v>27</v>
      </c>
      <c r="C4" s="5">
        <v>0.77501974377909599</v>
      </c>
      <c r="D4" s="5">
        <v>8.8151431216431195E-2</v>
      </c>
      <c r="E4" s="5">
        <v>6</v>
      </c>
      <c r="F4" s="5">
        <v>-1.1798642585877199</v>
      </c>
      <c r="G4" s="6" t="b">
        <v>0</v>
      </c>
      <c r="H4" s="10" t="s">
        <v>27</v>
      </c>
      <c r="I4" s="10">
        <v>0.999817724754818</v>
      </c>
      <c r="J4" s="10">
        <v>0.18849929528825499</v>
      </c>
      <c r="K4" s="10">
        <v>11</v>
      </c>
      <c r="L4" s="10">
        <v>-1.1747486960707101</v>
      </c>
      <c r="M4" s="6" t="b">
        <v>0</v>
      </c>
      <c r="N4" s="10" t="s">
        <v>26</v>
      </c>
      <c r="O4" s="10">
        <v>0.97746900523799896</v>
      </c>
      <c r="P4" s="10">
        <v>0.25413554741000299</v>
      </c>
      <c r="Q4" s="10">
        <v>7</v>
      </c>
      <c r="R4" s="10">
        <v>1.1813047776330501</v>
      </c>
      <c r="S4" s="6" t="b">
        <v>0</v>
      </c>
      <c r="T4" s="10" t="s">
        <v>26</v>
      </c>
      <c r="U4" s="10">
        <v>0.98752027623576</v>
      </c>
      <c r="V4" s="10">
        <v>0.54281800136689196</v>
      </c>
      <c r="W4" s="10">
        <v>10</v>
      </c>
      <c r="X4" s="10">
        <v>-0.95852681143181395</v>
      </c>
      <c r="Y4" s="6" t="b">
        <v>0</v>
      </c>
      <c r="Z4" s="10" t="s">
        <v>26</v>
      </c>
      <c r="AA4" s="10">
        <v>0.71553381184467002</v>
      </c>
      <c r="AB4" s="10">
        <v>0.69355106274672695</v>
      </c>
      <c r="AC4" s="10">
        <v>3</v>
      </c>
      <c r="AD4" s="10">
        <v>-0.33804484711111399</v>
      </c>
      <c r="AE4" s="6" t="b">
        <v>0</v>
      </c>
      <c r="AF4" s="10" t="s">
        <v>27</v>
      </c>
      <c r="AG4" s="10">
        <v>0.64065056828804201</v>
      </c>
      <c r="AH4" s="10">
        <v>0.54852535464240004</v>
      </c>
      <c r="AI4" s="10">
        <v>12</v>
      </c>
      <c r="AJ4" s="10">
        <v>-0.241623032064815</v>
      </c>
      <c r="AK4" s="6" t="b">
        <v>0</v>
      </c>
    </row>
    <row r="5" spans="1:37" x14ac:dyDescent="0.25">
      <c r="A5" s="29" t="s">
        <v>30</v>
      </c>
      <c r="B5" s="5" t="s">
        <v>27</v>
      </c>
      <c r="C5" s="5">
        <v>0.77501974377909599</v>
      </c>
      <c r="D5" s="5">
        <v>8.8151431216431195E-2</v>
      </c>
      <c r="E5" s="5">
        <v>6</v>
      </c>
      <c r="F5" s="5">
        <v>-1.1798642585877199</v>
      </c>
      <c r="G5" s="6" t="b">
        <v>0</v>
      </c>
      <c r="H5" s="10" t="s">
        <v>27</v>
      </c>
      <c r="I5" s="10">
        <v>0.999817724754818</v>
      </c>
      <c r="J5" s="10">
        <v>0.30919110483464202</v>
      </c>
      <c r="K5" s="10">
        <v>6</v>
      </c>
      <c r="L5" s="10">
        <v>-1.23328070964815</v>
      </c>
      <c r="M5" s="6" t="b">
        <v>0</v>
      </c>
      <c r="N5" s="10" t="s">
        <v>26</v>
      </c>
      <c r="O5" s="10">
        <v>0.97746900523799896</v>
      </c>
      <c r="P5" s="10">
        <v>0.14199887403538899</v>
      </c>
      <c r="Q5" s="10">
        <v>7</v>
      </c>
      <c r="R5" s="10">
        <v>1.1407672083893501</v>
      </c>
      <c r="S5" s="6" t="b">
        <v>0</v>
      </c>
      <c r="T5" s="10" t="s">
        <v>27</v>
      </c>
      <c r="U5" s="10">
        <v>0.98752027623576</v>
      </c>
      <c r="V5" s="10">
        <v>0.39683363813088102</v>
      </c>
      <c r="W5" s="10">
        <v>7</v>
      </c>
      <c r="X5" s="10">
        <v>-1.1676038300974001</v>
      </c>
      <c r="Y5" s="6" t="b">
        <v>0</v>
      </c>
      <c r="Z5" s="10" t="s">
        <v>26</v>
      </c>
      <c r="AA5" s="10">
        <v>0.89735021868785703</v>
      </c>
      <c r="AB5" s="10">
        <v>0.89015222228127</v>
      </c>
      <c r="AC5" s="10">
        <v>3</v>
      </c>
      <c r="AD5" s="10">
        <v>-0.76621084993163102</v>
      </c>
      <c r="AE5" s="6" t="b">
        <v>0</v>
      </c>
      <c r="AF5" s="10" t="s">
        <v>26</v>
      </c>
      <c r="AG5" s="10">
        <v>0.55945969064322099</v>
      </c>
      <c r="AH5" s="10">
        <v>0.19764863995281001</v>
      </c>
      <c r="AI5" s="10">
        <v>4</v>
      </c>
      <c r="AJ5" s="10">
        <v>0.44894705311111099</v>
      </c>
      <c r="AK5" s="6" t="b">
        <v>0</v>
      </c>
    </row>
    <row r="6" spans="1:37" x14ac:dyDescent="0.25">
      <c r="A6" s="29" t="s">
        <v>31</v>
      </c>
      <c r="B6" s="5" t="s">
        <v>27</v>
      </c>
      <c r="C6" s="5">
        <v>0.77501974377909599</v>
      </c>
      <c r="D6" s="5">
        <v>0.15603753033014101</v>
      </c>
      <c r="E6" s="5">
        <v>6</v>
      </c>
      <c r="F6" s="5">
        <v>-1.11525700164035</v>
      </c>
      <c r="G6" s="6" t="b">
        <v>0</v>
      </c>
      <c r="H6" s="10" t="s">
        <v>27</v>
      </c>
      <c r="I6" s="10">
        <v>0.999817724754818</v>
      </c>
      <c r="J6" s="10">
        <v>0.86157374561641498</v>
      </c>
      <c r="K6" s="10">
        <v>4</v>
      </c>
      <c r="L6" s="10">
        <v>-1.0541692685833299</v>
      </c>
      <c r="M6" s="6" t="b">
        <v>0</v>
      </c>
      <c r="N6" s="10" t="s">
        <v>26</v>
      </c>
      <c r="O6" s="10">
        <v>0.97746900523799896</v>
      </c>
      <c r="P6" s="10">
        <v>0.72738493124653103</v>
      </c>
      <c r="Q6" s="10">
        <v>5</v>
      </c>
      <c r="R6" s="10">
        <v>1.14926194757843</v>
      </c>
      <c r="S6" s="6" t="b">
        <v>0</v>
      </c>
      <c r="T6" s="10" t="s">
        <v>27</v>
      </c>
      <c r="U6" s="10">
        <v>0.98752027623576</v>
      </c>
      <c r="V6" s="10">
        <v>0.77050518923648503</v>
      </c>
      <c r="W6" s="10">
        <v>5</v>
      </c>
      <c r="X6" s="10">
        <v>-1.08174926079545</v>
      </c>
      <c r="Y6" s="6" t="b">
        <v>0</v>
      </c>
      <c r="Z6" s="10" t="s">
        <v>26</v>
      </c>
      <c r="AA6" s="10">
        <v>0.13493928109705</v>
      </c>
      <c r="AB6" s="10">
        <v>8.9478453775583805E-2</v>
      </c>
      <c r="AC6" s="10">
        <v>1</v>
      </c>
      <c r="AD6" s="10">
        <v>1.2887312046666599</v>
      </c>
      <c r="AE6" s="6" t="b">
        <v>0</v>
      </c>
      <c r="AF6" s="10" t="s">
        <v>26</v>
      </c>
      <c r="AG6" s="10">
        <v>0.94147543511569498</v>
      </c>
      <c r="AH6" s="10">
        <v>0.90393822451692596</v>
      </c>
      <c r="AI6" s="10">
        <v>4</v>
      </c>
      <c r="AJ6" s="10">
        <v>-0.167676843416666</v>
      </c>
      <c r="AK6" s="6" t="b">
        <v>0</v>
      </c>
    </row>
    <row r="7" spans="1:37" x14ac:dyDescent="0.25">
      <c r="A7" s="29" t="s">
        <v>32</v>
      </c>
      <c r="B7" s="5" t="s">
        <v>27</v>
      </c>
      <c r="C7" s="5">
        <v>0.77501974377909599</v>
      </c>
      <c r="D7" s="5">
        <v>0.15603753033014101</v>
      </c>
      <c r="E7" s="5">
        <v>6</v>
      </c>
      <c r="F7" s="5">
        <v>-1.11525700164035</v>
      </c>
      <c r="G7" s="6" t="b">
        <v>0</v>
      </c>
      <c r="H7" s="10" t="s">
        <v>27</v>
      </c>
      <c r="I7" s="10">
        <v>0.999817724754818</v>
      </c>
      <c r="J7" s="10">
        <v>0.238968065910733</v>
      </c>
      <c r="K7" s="10">
        <v>11</v>
      </c>
      <c r="L7" s="10">
        <v>-1.1570476431010099</v>
      </c>
      <c r="M7" s="6" t="b">
        <v>0</v>
      </c>
      <c r="N7" s="10" t="s">
        <v>26</v>
      </c>
      <c r="O7" s="10">
        <v>0.97746900523799896</v>
      </c>
      <c r="P7" s="10">
        <v>3.8604747669759701E-2</v>
      </c>
      <c r="Q7" s="10">
        <v>11</v>
      </c>
      <c r="R7" s="10">
        <v>1.1872561379456299</v>
      </c>
      <c r="S7" s="6" t="b">
        <v>0</v>
      </c>
      <c r="T7" s="10" t="s">
        <v>26</v>
      </c>
      <c r="U7" s="10">
        <v>0.98752027623576</v>
      </c>
      <c r="V7" s="10">
        <v>0.67317792141831101</v>
      </c>
      <c r="W7" s="10">
        <v>11</v>
      </c>
      <c r="X7" s="10">
        <v>-1.01229986924586</v>
      </c>
      <c r="Y7" s="6" t="b">
        <v>0</v>
      </c>
      <c r="Z7" s="10" t="s">
        <v>26</v>
      </c>
      <c r="AA7" s="10">
        <v>0.93339337616771001</v>
      </c>
      <c r="AB7" s="10">
        <v>0.92840196773900596</v>
      </c>
      <c r="AC7" s="10">
        <v>4</v>
      </c>
      <c r="AD7" s="10">
        <v>-0.55146072574359295</v>
      </c>
      <c r="AE7" s="6" t="b">
        <v>0</v>
      </c>
      <c r="AF7" s="10" t="s">
        <v>26</v>
      </c>
      <c r="AG7" s="10">
        <v>0.55945969064322099</v>
      </c>
      <c r="AH7" s="10">
        <v>2.1975302550006799E-2</v>
      </c>
      <c r="AI7" s="10">
        <v>10</v>
      </c>
      <c r="AJ7" s="10">
        <v>0.360725879299999</v>
      </c>
      <c r="AK7" s="6" t="b">
        <v>0</v>
      </c>
    </row>
    <row r="8" spans="1:37" x14ac:dyDescent="0.25">
      <c r="A8" s="29" t="s">
        <v>33</v>
      </c>
      <c r="B8" s="5" t="s">
        <v>27</v>
      </c>
      <c r="C8" s="5">
        <v>0.77501974377909599</v>
      </c>
      <c r="D8" s="5">
        <v>0.15603753033014101</v>
      </c>
      <c r="E8" s="5">
        <v>6</v>
      </c>
      <c r="F8" s="5">
        <v>-1.11525700164035</v>
      </c>
      <c r="G8" s="6" t="b">
        <v>0</v>
      </c>
      <c r="H8" s="10" t="s">
        <v>27</v>
      </c>
      <c r="I8" s="10">
        <v>0.999817724754818</v>
      </c>
      <c r="J8" s="10">
        <v>0.84768346831146701</v>
      </c>
      <c r="K8" s="10">
        <v>3</v>
      </c>
      <c r="L8" s="10">
        <v>-1.0666770521851801</v>
      </c>
      <c r="M8" s="6" t="b">
        <v>0</v>
      </c>
      <c r="N8" s="10" t="s">
        <v>26</v>
      </c>
      <c r="O8" s="10">
        <v>0.97746900523799896</v>
      </c>
      <c r="P8" s="10">
        <v>0.72738493124653103</v>
      </c>
      <c r="Q8" s="10">
        <v>5</v>
      </c>
      <c r="R8" s="10">
        <v>1.14926194757843</v>
      </c>
      <c r="S8" s="6" t="b">
        <v>0</v>
      </c>
      <c r="T8" s="10" t="s">
        <v>27</v>
      </c>
      <c r="U8" s="10">
        <v>0.98752027623576</v>
      </c>
      <c r="V8" s="10">
        <v>0.74971562503466305</v>
      </c>
      <c r="W8" s="10">
        <v>4</v>
      </c>
      <c r="X8" s="10">
        <v>-1.10169017394886</v>
      </c>
      <c r="Y8" s="6" t="b">
        <v>0</v>
      </c>
      <c r="Z8" s="10" t="s">
        <v>26</v>
      </c>
      <c r="AA8" s="10">
        <v>0.13493928109705</v>
      </c>
      <c r="AB8" s="10">
        <v>8.9478453775583805E-2</v>
      </c>
      <c r="AC8" s="10">
        <v>1</v>
      </c>
      <c r="AD8" s="10">
        <v>1.2887312046666599</v>
      </c>
      <c r="AE8" s="6" t="b">
        <v>0</v>
      </c>
      <c r="AF8" s="10" t="s">
        <v>26</v>
      </c>
      <c r="AG8" s="10">
        <v>0.88000979665882695</v>
      </c>
      <c r="AH8" s="10">
        <v>0.826082754108865</v>
      </c>
      <c r="AI8" s="10">
        <v>2</v>
      </c>
      <c r="AJ8" s="10">
        <v>-9.2217398333332298E-2</v>
      </c>
      <c r="AK8" s="6" t="b">
        <v>0</v>
      </c>
    </row>
    <row r="9" spans="1:37" x14ac:dyDescent="0.25">
      <c r="A9" s="29" t="s">
        <v>34</v>
      </c>
      <c r="B9" s="5" t="s">
        <v>27</v>
      </c>
      <c r="C9" s="5">
        <v>0.77501974377909599</v>
      </c>
      <c r="D9" s="5">
        <v>0.15603753033014101</v>
      </c>
      <c r="E9" s="5">
        <v>6</v>
      </c>
      <c r="F9" s="5">
        <v>-1.11525700164035</v>
      </c>
      <c r="G9" s="6" t="b">
        <v>0</v>
      </c>
      <c r="H9" s="10" t="s">
        <v>27</v>
      </c>
      <c r="I9" s="10">
        <v>0.999817724754818</v>
      </c>
      <c r="J9" s="10">
        <v>0.84768346831146701</v>
      </c>
      <c r="K9" s="10">
        <v>3</v>
      </c>
      <c r="L9" s="10">
        <v>-1.0666770521851801</v>
      </c>
      <c r="M9" s="6" t="b">
        <v>0</v>
      </c>
      <c r="N9" s="10" t="s">
        <v>26</v>
      </c>
      <c r="O9" s="10">
        <v>0.97746900523799896</v>
      </c>
      <c r="P9" s="10">
        <v>0.72738493124653103</v>
      </c>
      <c r="Q9" s="10">
        <v>5</v>
      </c>
      <c r="R9" s="10">
        <v>1.14926194757843</v>
      </c>
      <c r="S9" s="6" t="b">
        <v>0</v>
      </c>
      <c r="T9" s="10" t="s">
        <v>27</v>
      </c>
      <c r="U9" s="10">
        <v>0.98752027623576</v>
      </c>
      <c r="V9" s="10">
        <v>0.74971562503466305</v>
      </c>
      <c r="W9" s="10">
        <v>4</v>
      </c>
      <c r="X9" s="10">
        <v>-1.10169017394886</v>
      </c>
      <c r="Y9" s="6" t="b">
        <v>0</v>
      </c>
      <c r="Z9" s="10" t="s">
        <v>26</v>
      </c>
      <c r="AA9" s="10">
        <v>0.13493928109705</v>
      </c>
      <c r="AB9" s="10">
        <v>8.9478453775583805E-2</v>
      </c>
      <c r="AC9" s="10">
        <v>1</v>
      </c>
      <c r="AD9" s="10">
        <v>1.2887312046666599</v>
      </c>
      <c r="AE9" s="6" t="b">
        <v>0</v>
      </c>
      <c r="AF9" s="10" t="s">
        <v>26</v>
      </c>
      <c r="AG9" s="10">
        <v>0.55991907326314205</v>
      </c>
      <c r="AH9" s="10">
        <v>0.46429731205741398</v>
      </c>
      <c r="AI9" s="10">
        <v>3</v>
      </c>
      <c r="AJ9" s="10">
        <v>0.294214543259259</v>
      </c>
      <c r="AK9" s="6" t="b">
        <v>0</v>
      </c>
    </row>
    <row r="10" spans="1:37" x14ac:dyDescent="0.25">
      <c r="A10" s="29" t="s">
        <v>35</v>
      </c>
      <c r="B10" s="5" t="s">
        <v>27</v>
      </c>
      <c r="C10" s="5">
        <v>0.77501974377909599</v>
      </c>
      <c r="D10" s="5">
        <v>0.17291146550290801</v>
      </c>
      <c r="E10" s="5">
        <v>5</v>
      </c>
      <c r="F10" s="5">
        <v>-1.1728492959052601</v>
      </c>
      <c r="G10" s="6" t="b">
        <v>0</v>
      </c>
      <c r="H10" s="10" t="s">
        <v>27</v>
      </c>
      <c r="I10" s="10">
        <v>0.999817724754818</v>
      </c>
      <c r="J10" s="10">
        <v>0.309217333508232</v>
      </c>
      <c r="K10" s="10">
        <v>8</v>
      </c>
      <c r="L10" s="10">
        <v>-1.1979237309861099</v>
      </c>
      <c r="M10" s="6" t="b">
        <v>0</v>
      </c>
      <c r="N10" s="10" t="s">
        <v>26</v>
      </c>
      <c r="O10" s="10">
        <v>0.97746900523799896</v>
      </c>
      <c r="P10" s="10">
        <v>0.59039063584814599</v>
      </c>
      <c r="Q10" s="10">
        <v>5</v>
      </c>
      <c r="R10" s="10">
        <v>1.15397240649019</v>
      </c>
      <c r="S10" s="6" t="b">
        <v>0</v>
      </c>
      <c r="T10" s="10" t="s">
        <v>27</v>
      </c>
      <c r="U10" s="10">
        <v>0.98752027623576</v>
      </c>
      <c r="V10" s="10">
        <v>0.40562854446157898</v>
      </c>
      <c r="W10" s="10">
        <v>6</v>
      </c>
      <c r="X10" s="10">
        <v>-1.19383634272727</v>
      </c>
      <c r="Y10" s="6" t="b">
        <v>0</v>
      </c>
      <c r="AF10" s="10" t="s">
        <v>26</v>
      </c>
      <c r="AG10" s="10">
        <v>0.94147543511569498</v>
      </c>
      <c r="AH10" s="10">
        <v>0.90297643030272601</v>
      </c>
      <c r="AI10" s="10">
        <v>4</v>
      </c>
      <c r="AJ10" s="10">
        <v>-8.6031126999998306E-2</v>
      </c>
      <c r="AK10" s="6" t="b">
        <v>0</v>
      </c>
    </row>
    <row r="11" spans="1:37" x14ac:dyDescent="0.25">
      <c r="A11" s="29" t="s">
        <v>36</v>
      </c>
      <c r="B11" s="5" t="s">
        <v>27</v>
      </c>
      <c r="C11" s="5">
        <v>0.77501974377909599</v>
      </c>
      <c r="D11" s="5">
        <v>0.217241310898591</v>
      </c>
      <c r="E11" s="5">
        <v>5</v>
      </c>
      <c r="F11" s="5">
        <v>-1.1389426627052599</v>
      </c>
      <c r="G11" s="6" t="b">
        <v>0</v>
      </c>
      <c r="H11" s="10" t="s">
        <v>27</v>
      </c>
      <c r="I11" s="10">
        <v>0.999817724754818</v>
      </c>
      <c r="J11" s="10">
        <v>0.85520612121031303</v>
      </c>
      <c r="K11" s="10">
        <v>5</v>
      </c>
      <c r="L11" s="10">
        <v>-1.0505644468666699</v>
      </c>
      <c r="M11" s="6" t="b">
        <v>0</v>
      </c>
      <c r="N11" s="10" t="s">
        <v>26</v>
      </c>
      <c r="O11" s="10">
        <v>0.97746900523799896</v>
      </c>
      <c r="P11" s="10">
        <v>0.19863611707113699</v>
      </c>
      <c r="Q11" s="10">
        <v>7</v>
      </c>
      <c r="R11" s="10">
        <v>1.23308971081232</v>
      </c>
      <c r="S11" s="6" t="b">
        <v>0</v>
      </c>
      <c r="T11" s="10" t="s">
        <v>27</v>
      </c>
      <c r="U11" s="10">
        <v>0.98752027623576</v>
      </c>
      <c r="V11" s="10">
        <v>0.55018354434344396</v>
      </c>
      <c r="W11" s="10">
        <v>6</v>
      </c>
      <c r="X11" s="10">
        <v>-1.18026373630681</v>
      </c>
      <c r="Y11" s="6" t="b">
        <v>0</v>
      </c>
      <c r="Z11" s="10" t="s">
        <v>26</v>
      </c>
      <c r="AA11" s="10">
        <v>0.53134220817300204</v>
      </c>
      <c r="AB11" s="10">
        <v>0.37506508812211897</v>
      </c>
      <c r="AC11" s="10">
        <v>2</v>
      </c>
      <c r="AD11" s="10">
        <v>0.104426572769228</v>
      </c>
      <c r="AE11" s="6" t="b">
        <v>0</v>
      </c>
      <c r="AF11" s="10" t="s">
        <v>27</v>
      </c>
      <c r="AG11" s="10">
        <v>0.89311236229608004</v>
      </c>
      <c r="AH11" s="10">
        <v>0.85069541632951196</v>
      </c>
      <c r="AI11" s="10">
        <v>7</v>
      </c>
      <c r="AJ11" s="10">
        <v>-0.28204122244444302</v>
      </c>
      <c r="AK11" s="6" t="b">
        <v>0</v>
      </c>
    </row>
    <row r="12" spans="1:37" x14ac:dyDescent="0.25">
      <c r="A12" s="29" t="s">
        <v>37</v>
      </c>
      <c r="B12" s="5" t="s">
        <v>27</v>
      </c>
      <c r="C12" s="5">
        <v>0.77501974377909599</v>
      </c>
      <c r="D12" s="5">
        <v>0.217241310898591</v>
      </c>
      <c r="E12" s="5">
        <v>5</v>
      </c>
      <c r="F12" s="5">
        <v>-1.1389426627052599</v>
      </c>
      <c r="G12" s="6" t="b">
        <v>0</v>
      </c>
      <c r="H12" s="10" t="s">
        <v>27</v>
      </c>
      <c r="I12" s="10">
        <v>0.999817724754818</v>
      </c>
      <c r="J12" s="10">
        <v>0.85520612121031303</v>
      </c>
      <c r="K12" s="10">
        <v>5</v>
      </c>
      <c r="L12" s="10">
        <v>-1.0505644468666699</v>
      </c>
      <c r="M12" s="6" t="b">
        <v>0</v>
      </c>
      <c r="N12" s="10" t="s">
        <v>26</v>
      </c>
      <c r="O12" s="10">
        <v>0.97746900523799896</v>
      </c>
      <c r="P12" s="10">
        <v>0.19863611707113699</v>
      </c>
      <c r="Q12" s="10">
        <v>7</v>
      </c>
      <c r="R12" s="10">
        <v>1.23308971081232</v>
      </c>
      <c r="S12" s="6" t="b">
        <v>0</v>
      </c>
      <c r="T12" s="10" t="s">
        <v>27</v>
      </c>
      <c r="U12" s="10">
        <v>0.98752027623576</v>
      </c>
      <c r="V12" s="10">
        <v>0.55018354434344396</v>
      </c>
      <c r="W12" s="10">
        <v>6</v>
      </c>
      <c r="X12" s="10">
        <v>-1.18026373630681</v>
      </c>
      <c r="Y12" s="6" t="b">
        <v>0</v>
      </c>
      <c r="Z12" s="10" t="s">
        <v>26</v>
      </c>
      <c r="AA12" s="10">
        <v>0.71447984481170201</v>
      </c>
      <c r="AB12" s="10">
        <v>0.65827415703563097</v>
      </c>
      <c r="AC12" s="10">
        <v>3</v>
      </c>
      <c r="AD12" s="10">
        <v>-0.33940082345299399</v>
      </c>
      <c r="AE12" s="6" t="b">
        <v>0</v>
      </c>
      <c r="AF12" s="10" t="s">
        <v>27</v>
      </c>
      <c r="AG12" s="10">
        <v>0.66720469279358496</v>
      </c>
      <c r="AH12" s="10">
        <v>0.57742253096648</v>
      </c>
      <c r="AI12" s="10">
        <v>8</v>
      </c>
      <c r="AJ12" s="10">
        <v>-0.39551311433333303</v>
      </c>
      <c r="AK12" s="6" t="b">
        <v>0</v>
      </c>
    </row>
    <row r="13" spans="1:37" x14ac:dyDescent="0.25">
      <c r="A13" s="29" t="s">
        <v>38</v>
      </c>
      <c r="B13" s="5" t="s">
        <v>27</v>
      </c>
      <c r="C13" s="5">
        <v>0.77501974377909599</v>
      </c>
      <c r="D13" s="5">
        <v>0.217241310898591</v>
      </c>
      <c r="E13" s="5">
        <v>5</v>
      </c>
      <c r="F13" s="5">
        <v>-1.1389426627052599</v>
      </c>
      <c r="G13" s="6" t="b">
        <v>0</v>
      </c>
      <c r="H13" s="10" t="s">
        <v>27</v>
      </c>
      <c r="I13" s="10">
        <v>0.999817724754818</v>
      </c>
      <c r="J13" s="10">
        <v>0.85328500636831495</v>
      </c>
      <c r="K13" s="10">
        <v>6</v>
      </c>
      <c r="L13" s="10">
        <v>-1.04171156244445</v>
      </c>
      <c r="M13" s="6" t="b">
        <v>0</v>
      </c>
      <c r="N13" s="10" t="s">
        <v>26</v>
      </c>
      <c r="O13" s="10">
        <v>0.97746900523799896</v>
      </c>
      <c r="P13" s="10">
        <v>0.19863611707113699</v>
      </c>
      <c r="Q13" s="10">
        <v>7</v>
      </c>
      <c r="R13" s="10">
        <v>1.23308971081232</v>
      </c>
      <c r="S13" s="6" t="b">
        <v>0</v>
      </c>
      <c r="T13" s="10" t="s">
        <v>27</v>
      </c>
      <c r="U13" s="10">
        <v>0.98752027623576</v>
      </c>
      <c r="V13" s="10">
        <v>0.55018354434344396</v>
      </c>
      <c r="W13" s="10">
        <v>6</v>
      </c>
      <c r="X13" s="10">
        <v>-1.18026373630681</v>
      </c>
      <c r="Y13" s="6" t="b">
        <v>0</v>
      </c>
      <c r="Z13" s="10" t="s">
        <v>26</v>
      </c>
      <c r="AA13" s="10">
        <v>0.71447984481170201</v>
      </c>
      <c r="AB13" s="10">
        <v>0.65827415703563097</v>
      </c>
      <c r="AC13" s="10">
        <v>3</v>
      </c>
      <c r="AD13" s="10">
        <v>-0.33940082345299399</v>
      </c>
      <c r="AE13" s="6" t="b">
        <v>0</v>
      </c>
      <c r="AF13" s="10" t="s">
        <v>27</v>
      </c>
      <c r="AG13" s="10">
        <v>0.66720469279358496</v>
      </c>
      <c r="AH13" s="10">
        <v>0.57742253096648</v>
      </c>
      <c r="AI13" s="10">
        <v>8</v>
      </c>
      <c r="AJ13" s="10">
        <v>-0.39551311433333303</v>
      </c>
      <c r="AK13" s="6" t="b">
        <v>0</v>
      </c>
    </row>
    <row r="14" spans="1:37" x14ac:dyDescent="0.25">
      <c r="A14" s="29" t="s">
        <v>39</v>
      </c>
      <c r="B14" s="5" t="s">
        <v>27</v>
      </c>
      <c r="C14" s="5">
        <v>0.77501974377909599</v>
      </c>
      <c r="D14" s="5">
        <v>0.222312749214789</v>
      </c>
      <c r="E14" s="5">
        <v>5</v>
      </c>
      <c r="F14" s="5">
        <v>-1.1180620579473699</v>
      </c>
      <c r="G14" s="6" t="b">
        <v>0</v>
      </c>
      <c r="H14" s="10" t="s">
        <v>27</v>
      </c>
      <c r="I14" s="10">
        <v>0.999817724754818</v>
      </c>
      <c r="J14" s="10">
        <v>0.70579081480506001</v>
      </c>
      <c r="K14" s="10">
        <v>3</v>
      </c>
      <c r="L14" s="10">
        <v>-1.1267274056296299</v>
      </c>
      <c r="M14" s="6" t="b">
        <v>0</v>
      </c>
      <c r="N14" s="10" t="s">
        <v>26</v>
      </c>
      <c r="O14" s="10">
        <v>0.97746900523799896</v>
      </c>
      <c r="P14" s="10">
        <v>0.63284900810484102</v>
      </c>
      <c r="Q14" s="10">
        <v>5</v>
      </c>
      <c r="R14" s="10">
        <v>1.21239990409804</v>
      </c>
      <c r="S14" s="6" t="b">
        <v>0</v>
      </c>
      <c r="T14" s="10" t="s">
        <v>26</v>
      </c>
      <c r="U14" s="10">
        <v>0.98752027623576</v>
      </c>
      <c r="V14" s="10">
        <v>7.9753054772596699E-2</v>
      </c>
      <c r="W14" s="10">
        <v>3</v>
      </c>
      <c r="X14" s="10">
        <v>-0.45128477428030001</v>
      </c>
      <c r="Y14" s="6" t="b">
        <v>0</v>
      </c>
      <c r="Z14" s="10" t="s">
        <v>26</v>
      </c>
      <c r="AA14" s="10">
        <v>0.54475212116646199</v>
      </c>
      <c r="AB14" s="10">
        <v>0.39327024790092202</v>
      </c>
      <c r="AC14" s="10">
        <v>2</v>
      </c>
      <c r="AD14" s="10">
        <v>8.6752945641023899E-2</v>
      </c>
      <c r="AE14" s="6" t="b">
        <v>0</v>
      </c>
      <c r="AF14" s="10" t="s">
        <v>26</v>
      </c>
      <c r="AG14" s="10">
        <v>0.88000979665882695</v>
      </c>
      <c r="AH14" s="10">
        <v>0.81992145850193499</v>
      </c>
      <c r="AI14" s="10">
        <v>12</v>
      </c>
      <c r="AJ14" s="10">
        <v>-2.9427136703703598E-2</v>
      </c>
      <c r="AK14" s="6" t="b">
        <v>0</v>
      </c>
    </row>
    <row r="15" spans="1:37" x14ac:dyDescent="0.25">
      <c r="A15" s="29" t="s">
        <v>40</v>
      </c>
      <c r="B15" s="5" t="s">
        <v>27</v>
      </c>
      <c r="C15" s="5">
        <v>0.77501974377909599</v>
      </c>
      <c r="D15" s="5">
        <v>0.222312749214789</v>
      </c>
      <c r="E15" s="5">
        <v>5</v>
      </c>
      <c r="F15" s="5">
        <v>-1.1180620579473699</v>
      </c>
      <c r="G15" s="6" t="b">
        <v>0</v>
      </c>
      <c r="H15" s="10" t="s">
        <v>27</v>
      </c>
      <c r="I15" s="10">
        <v>0.999817724754818</v>
      </c>
      <c r="J15" s="10">
        <v>0.84890229386522598</v>
      </c>
      <c r="K15" s="10">
        <v>3</v>
      </c>
      <c r="L15" s="10">
        <v>-1.0707649385185201</v>
      </c>
      <c r="M15" s="6" t="b">
        <v>0</v>
      </c>
      <c r="N15" s="10" t="s">
        <v>26</v>
      </c>
      <c r="O15" s="10">
        <v>0.97746900523799896</v>
      </c>
      <c r="P15" s="10">
        <v>0.77710003951946005</v>
      </c>
      <c r="Q15" s="10">
        <v>2</v>
      </c>
      <c r="R15" s="10">
        <v>1.3305806912254801</v>
      </c>
      <c r="S15" s="6" t="b">
        <v>0</v>
      </c>
      <c r="T15" s="10" t="s">
        <v>27</v>
      </c>
      <c r="U15" s="10">
        <v>0.98752027623576</v>
      </c>
      <c r="V15" s="10">
        <v>0.71445861156548396</v>
      </c>
      <c r="W15" s="10">
        <v>4</v>
      </c>
      <c r="X15" s="10">
        <v>-1.0994226265340801</v>
      </c>
      <c r="Y15" s="6" t="b">
        <v>0</v>
      </c>
      <c r="Z15" s="10" t="s">
        <v>26</v>
      </c>
      <c r="AA15" s="10">
        <v>0.53134220817300204</v>
      </c>
      <c r="AB15" s="10">
        <v>0.37506508812211897</v>
      </c>
      <c r="AC15" s="10">
        <v>2</v>
      </c>
      <c r="AD15" s="10">
        <v>0.104426572769228</v>
      </c>
      <c r="AE15" s="6" t="b">
        <v>0</v>
      </c>
      <c r="AF15" s="10" t="s">
        <v>26</v>
      </c>
      <c r="AG15" s="10">
        <v>0.55945969064322099</v>
      </c>
      <c r="AH15" s="10">
        <v>0.44459112954756502</v>
      </c>
      <c r="AI15" s="10">
        <v>5</v>
      </c>
      <c r="AJ15" s="10">
        <v>0.125544292333333</v>
      </c>
      <c r="AK15" s="6" t="b">
        <v>0</v>
      </c>
    </row>
    <row r="16" spans="1:37" x14ac:dyDescent="0.25">
      <c r="A16" s="29" t="s">
        <v>41</v>
      </c>
      <c r="B16" s="5" t="s">
        <v>27</v>
      </c>
      <c r="C16" s="5">
        <v>0.77501974377909599</v>
      </c>
      <c r="D16" s="5">
        <v>0.222312749214789</v>
      </c>
      <c r="E16" s="5">
        <v>5</v>
      </c>
      <c r="F16" s="5">
        <v>-1.1180620579473699</v>
      </c>
      <c r="G16" s="6" t="b">
        <v>0</v>
      </c>
      <c r="H16" s="10" t="s">
        <v>27</v>
      </c>
      <c r="I16" s="10">
        <v>0.999817724754818</v>
      </c>
      <c r="J16" s="10">
        <v>0.71890285570216494</v>
      </c>
      <c r="K16" s="10">
        <v>7</v>
      </c>
      <c r="L16" s="10">
        <v>-1.07953416666667</v>
      </c>
      <c r="M16" s="6" t="b">
        <v>0</v>
      </c>
      <c r="N16" s="10" t="s">
        <v>26</v>
      </c>
      <c r="O16" s="10">
        <v>0.97746900523799896</v>
      </c>
      <c r="P16" s="10">
        <v>0.144362470562623</v>
      </c>
      <c r="Q16" s="10">
        <v>9</v>
      </c>
      <c r="R16" s="10">
        <v>1.20717662785947</v>
      </c>
      <c r="S16" s="6" t="b">
        <v>0</v>
      </c>
      <c r="T16" s="10" t="s">
        <v>27</v>
      </c>
      <c r="U16" s="10">
        <v>0.98752027623576</v>
      </c>
      <c r="V16" s="10">
        <v>0.568069128196941</v>
      </c>
      <c r="W16" s="10">
        <v>6</v>
      </c>
      <c r="X16" s="10">
        <v>-1.12731190346591</v>
      </c>
      <c r="Y16" s="6" t="b">
        <v>0</v>
      </c>
      <c r="Z16" s="10" t="s">
        <v>26</v>
      </c>
      <c r="AA16" s="10">
        <v>0.93664852032437496</v>
      </c>
      <c r="AB16" s="10">
        <v>0.93664852032437496</v>
      </c>
      <c r="AC16" s="10">
        <v>4</v>
      </c>
      <c r="AD16" s="10">
        <v>-0.52752959071795302</v>
      </c>
      <c r="AE16" s="6" t="b">
        <v>0</v>
      </c>
      <c r="AF16" s="10" t="s">
        <v>26</v>
      </c>
      <c r="AG16" s="10">
        <v>0.55991907326314205</v>
      </c>
      <c r="AH16" s="10">
        <v>0.45864219333219602</v>
      </c>
      <c r="AI16" s="10">
        <v>7</v>
      </c>
      <c r="AJ16" s="10">
        <v>5.2743997063492899E-2</v>
      </c>
      <c r="AK16" s="6" t="b">
        <v>0</v>
      </c>
    </row>
    <row r="17" spans="1:37" x14ac:dyDescent="0.25">
      <c r="A17" s="29" t="s">
        <v>42</v>
      </c>
      <c r="B17" s="5" t="s">
        <v>27</v>
      </c>
      <c r="C17" s="5">
        <v>0.77501974377909599</v>
      </c>
      <c r="D17" s="5">
        <v>0.222312749214789</v>
      </c>
      <c r="E17" s="5">
        <v>5</v>
      </c>
      <c r="F17" s="5">
        <v>-1.1180620579473699</v>
      </c>
      <c r="G17" s="6" t="b">
        <v>0</v>
      </c>
      <c r="H17" s="10" t="s">
        <v>27</v>
      </c>
      <c r="I17" s="10">
        <v>0.999817724754818</v>
      </c>
      <c r="J17" s="10">
        <v>0.30442618330078702</v>
      </c>
      <c r="K17" s="10">
        <v>6</v>
      </c>
      <c r="L17" s="10">
        <v>-1.2376864364259299</v>
      </c>
      <c r="M17" s="6" t="b">
        <v>0</v>
      </c>
      <c r="N17" s="10" t="s">
        <v>26</v>
      </c>
      <c r="O17" s="10">
        <v>0.97746900523799896</v>
      </c>
      <c r="P17" s="10">
        <v>0.3059093394288</v>
      </c>
      <c r="Q17" s="10">
        <v>6</v>
      </c>
      <c r="R17" s="10">
        <v>1.1407426878921501</v>
      </c>
      <c r="S17" s="6" t="b">
        <v>0</v>
      </c>
      <c r="T17" s="10" t="s">
        <v>26</v>
      </c>
      <c r="U17" s="10">
        <v>0.98752027623576</v>
      </c>
      <c r="V17" s="10">
        <v>0.35007632969060298</v>
      </c>
      <c r="W17" s="10">
        <v>7</v>
      </c>
      <c r="X17" s="10">
        <v>-0.85916553881492896</v>
      </c>
      <c r="Y17" s="6" t="b">
        <v>0</v>
      </c>
      <c r="Z17" s="10" t="s">
        <v>27</v>
      </c>
      <c r="AA17" s="10">
        <v>0.701599142540687</v>
      </c>
      <c r="AB17" s="10">
        <v>0.60659747746562098</v>
      </c>
      <c r="AC17" s="10">
        <v>1</v>
      </c>
      <c r="AD17" s="10">
        <v>-1.18764043261539</v>
      </c>
      <c r="AE17" s="6" t="b">
        <v>0</v>
      </c>
      <c r="AF17" s="10" t="s">
        <v>26</v>
      </c>
      <c r="AG17" s="10">
        <v>0.55945969064322099</v>
      </c>
      <c r="AH17" s="10">
        <v>0.19764863995281001</v>
      </c>
      <c r="AI17" s="10">
        <v>4</v>
      </c>
      <c r="AJ17" s="10">
        <v>0.44894705311111099</v>
      </c>
      <c r="AK17" s="6" t="b">
        <v>0</v>
      </c>
    </row>
    <row r="18" spans="1:37" x14ac:dyDescent="0.25">
      <c r="A18" s="29" t="s">
        <v>43</v>
      </c>
      <c r="B18" s="5" t="s">
        <v>27</v>
      </c>
      <c r="C18" s="5">
        <v>0.77501974377909599</v>
      </c>
      <c r="D18" s="5">
        <v>0.222312749214789</v>
      </c>
      <c r="E18" s="5">
        <v>5</v>
      </c>
      <c r="F18" s="5">
        <v>-1.1180620579473699</v>
      </c>
      <c r="G18" s="6" t="b">
        <v>0</v>
      </c>
      <c r="H18" s="10" t="s">
        <v>27</v>
      </c>
      <c r="I18" s="10">
        <v>0.999817724754818</v>
      </c>
      <c r="J18" s="10">
        <v>0.55701174770712203</v>
      </c>
      <c r="K18" s="10">
        <v>7</v>
      </c>
      <c r="L18" s="10">
        <v>-1.1305905953809601</v>
      </c>
      <c r="M18" s="6" t="b">
        <v>0</v>
      </c>
      <c r="N18" s="10" t="s">
        <v>26</v>
      </c>
      <c r="O18" s="10">
        <v>0.97746900523799896</v>
      </c>
      <c r="P18" s="10">
        <v>0.25418109763461499</v>
      </c>
      <c r="Q18" s="10">
        <v>6</v>
      </c>
      <c r="R18" s="10">
        <v>1.1795005840849699</v>
      </c>
      <c r="S18" s="6" t="b">
        <v>0</v>
      </c>
      <c r="T18" s="10" t="s">
        <v>26</v>
      </c>
      <c r="U18" s="10">
        <v>0.98752027623576</v>
      </c>
      <c r="V18" s="10">
        <v>0.500008870431355</v>
      </c>
      <c r="W18" s="10">
        <v>10</v>
      </c>
      <c r="X18" s="10">
        <v>-0.93992611698863304</v>
      </c>
      <c r="Y18" s="6" t="b">
        <v>0</v>
      </c>
      <c r="Z18" s="10" t="s">
        <v>26</v>
      </c>
      <c r="AA18" s="10">
        <v>0.13493928109705</v>
      </c>
      <c r="AB18" s="10">
        <v>8.9478453775583805E-2</v>
      </c>
      <c r="AC18" s="10">
        <v>1</v>
      </c>
      <c r="AD18" s="10">
        <v>1.2887312046666599</v>
      </c>
      <c r="AE18" s="6" t="b">
        <v>0</v>
      </c>
      <c r="AF18" s="10" t="s">
        <v>26</v>
      </c>
      <c r="AG18" s="10">
        <v>0.55945969064322099</v>
      </c>
      <c r="AH18" s="10">
        <v>0.406059969120937</v>
      </c>
      <c r="AI18" s="10">
        <v>3</v>
      </c>
      <c r="AJ18" s="10">
        <v>0.28395869129629397</v>
      </c>
      <c r="AK18" s="6" t="b">
        <v>0</v>
      </c>
    </row>
    <row r="19" spans="1:37" x14ac:dyDescent="0.25">
      <c r="A19" s="29" t="s">
        <v>44</v>
      </c>
      <c r="B19" s="5" t="s">
        <v>27</v>
      </c>
      <c r="C19" s="5">
        <v>0.77501974377909599</v>
      </c>
      <c r="D19" s="5">
        <v>0.222312749214789</v>
      </c>
      <c r="E19" s="5">
        <v>5</v>
      </c>
      <c r="F19" s="5">
        <v>-1.1180620579473699</v>
      </c>
      <c r="G19" s="6" t="b">
        <v>0</v>
      </c>
      <c r="H19" s="10" t="s">
        <v>27</v>
      </c>
      <c r="I19" s="10">
        <v>0.999817724754818</v>
      </c>
      <c r="J19" s="10">
        <v>0.88070907980094304</v>
      </c>
      <c r="K19" s="10">
        <v>1</v>
      </c>
      <c r="L19" s="10">
        <v>-1.1337198415555501</v>
      </c>
      <c r="M19" s="6" t="b">
        <v>0</v>
      </c>
      <c r="N19" s="10" t="s">
        <v>26</v>
      </c>
      <c r="O19" s="10">
        <v>0.97746900523799896</v>
      </c>
      <c r="P19" s="10">
        <v>0.78763943270713899</v>
      </c>
      <c r="Q19" s="10">
        <v>2</v>
      </c>
      <c r="R19" s="10">
        <v>1.1712139547549001</v>
      </c>
      <c r="S19" s="6" t="b">
        <v>0</v>
      </c>
      <c r="AF19" s="10" t="s">
        <v>26</v>
      </c>
      <c r="AG19" s="10">
        <v>0.55945969064322099</v>
      </c>
      <c r="AH19" s="10">
        <v>4.0016191726075498E-2</v>
      </c>
      <c r="AI19" s="10">
        <v>3</v>
      </c>
      <c r="AJ19" s="10">
        <v>1.16248077551852</v>
      </c>
      <c r="AK19" s="6" t="b">
        <v>0</v>
      </c>
    </row>
    <row r="20" spans="1:37" x14ac:dyDescent="0.25">
      <c r="A20" s="29" t="s">
        <v>45</v>
      </c>
      <c r="B20" s="5" t="s">
        <v>27</v>
      </c>
      <c r="C20" s="5">
        <v>0.77501974377909599</v>
      </c>
      <c r="D20" s="5">
        <v>0.222312749214789</v>
      </c>
      <c r="E20" s="5">
        <v>5</v>
      </c>
      <c r="F20" s="5">
        <v>-1.1180620579473699</v>
      </c>
      <c r="G20" s="6" t="b">
        <v>0</v>
      </c>
      <c r="H20" s="10" t="s">
        <v>27</v>
      </c>
      <c r="I20" s="10">
        <v>0.999817724754818</v>
      </c>
      <c r="J20" s="10">
        <v>0.70282145209434499</v>
      </c>
      <c r="K20" s="10">
        <v>4</v>
      </c>
      <c r="L20" s="10">
        <v>-1.1296911518888899</v>
      </c>
      <c r="M20" s="6" t="b">
        <v>0</v>
      </c>
      <c r="N20" s="10" t="s">
        <v>26</v>
      </c>
      <c r="O20" s="10">
        <v>0.97746900523799896</v>
      </c>
      <c r="P20" s="10">
        <v>0.26785547531224502</v>
      </c>
      <c r="Q20" s="10">
        <v>8</v>
      </c>
      <c r="R20" s="10">
        <v>1.2199981752512199</v>
      </c>
      <c r="S20" s="6" t="b">
        <v>0</v>
      </c>
      <c r="T20" s="10" t="s">
        <v>27</v>
      </c>
      <c r="U20" s="10">
        <v>0.98752027623576</v>
      </c>
      <c r="V20" s="10">
        <v>0.54901648086121602</v>
      </c>
      <c r="W20" s="10">
        <v>5</v>
      </c>
      <c r="X20" s="10">
        <v>-1.1523771625227199</v>
      </c>
      <c r="Y20" s="6" t="b">
        <v>0</v>
      </c>
      <c r="Z20" s="10" t="s">
        <v>26</v>
      </c>
      <c r="AA20" s="10">
        <v>0.13493928109705</v>
      </c>
      <c r="AB20" s="10">
        <v>8.9478453775583805E-2</v>
      </c>
      <c r="AC20" s="10">
        <v>1</v>
      </c>
      <c r="AD20" s="10">
        <v>1.2887312046666599</v>
      </c>
      <c r="AE20" s="6" t="b">
        <v>0</v>
      </c>
      <c r="AF20" s="10" t="s">
        <v>26</v>
      </c>
      <c r="AG20" s="10">
        <v>0.55991907326314205</v>
      </c>
      <c r="AH20" s="10">
        <v>0.45864219333219602</v>
      </c>
      <c r="AI20" s="10">
        <v>7</v>
      </c>
      <c r="AJ20" s="10">
        <v>5.2743997063492899E-2</v>
      </c>
      <c r="AK20" s="6" t="b">
        <v>0</v>
      </c>
    </row>
    <row r="21" spans="1:37" x14ac:dyDescent="0.25">
      <c r="A21" s="29" t="s">
        <v>46</v>
      </c>
      <c r="B21" s="5" t="s">
        <v>27</v>
      </c>
      <c r="C21" s="5">
        <v>0.77501974377909599</v>
      </c>
      <c r="D21" s="5">
        <v>0.222312749214789</v>
      </c>
      <c r="E21" s="5">
        <v>5</v>
      </c>
      <c r="F21" s="5">
        <v>-1.1180620579473699</v>
      </c>
      <c r="G21" s="6" t="b">
        <v>0</v>
      </c>
      <c r="H21" s="10" t="s">
        <v>27</v>
      </c>
      <c r="I21" s="10">
        <v>0.999817724754818</v>
      </c>
      <c r="J21" s="10">
        <v>0.969875243935714</v>
      </c>
      <c r="K21" s="10">
        <v>2</v>
      </c>
      <c r="L21" s="10">
        <v>-1.00740781977778</v>
      </c>
      <c r="M21" s="6" t="b">
        <v>0</v>
      </c>
      <c r="N21" s="10" t="s">
        <v>26</v>
      </c>
      <c r="O21" s="10">
        <v>0.97746900523799896</v>
      </c>
      <c r="P21" s="10">
        <v>0.42471329449645201</v>
      </c>
      <c r="Q21" s="10">
        <v>1</v>
      </c>
      <c r="R21" s="10">
        <v>1.2292612321568599</v>
      </c>
      <c r="S21" s="6" t="b">
        <v>0</v>
      </c>
      <c r="T21" s="10" t="s">
        <v>27</v>
      </c>
      <c r="U21" s="10">
        <v>0.98752027623576</v>
      </c>
      <c r="V21" s="10">
        <v>0.85736475076245</v>
      </c>
      <c r="W21" s="10">
        <v>3</v>
      </c>
      <c r="X21" s="10">
        <v>-1.0504220804545401</v>
      </c>
      <c r="Y21" s="6" t="b">
        <v>0</v>
      </c>
    </row>
    <row r="22" spans="1:37" x14ac:dyDescent="0.25">
      <c r="A22" s="29" t="s">
        <v>47</v>
      </c>
      <c r="B22" s="5" t="s">
        <v>27</v>
      </c>
      <c r="C22" s="5">
        <v>0.77501974377909599</v>
      </c>
      <c r="D22" s="5">
        <v>0.222312749214789</v>
      </c>
      <c r="E22" s="5">
        <v>5</v>
      </c>
      <c r="F22" s="5">
        <v>-1.1180620579473699</v>
      </c>
      <c r="G22" s="6" t="b">
        <v>0</v>
      </c>
      <c r="H22" s="10" t="s">
        <v>27</v>
      </c>
      <c r="I22" s="10">
        <v>0.999817724754818</v>
      </c>
      <c r="J22" s="10">
        <v>0.81187418371078401</v>
      </c>
      <c r="K22" s="10">
        <v>4</v>
      </c>
      <c r="L22" s="10">
        <v>-1.0815894939444499</v>
      </c>
      <c r="M22" s="6" t="b">
        <v>0</v>
      </c>
      <c r="N22" s="10" t="s">
        <v>26</v>
      </c>
      <c r="O22" s="10">
        <v>0.97746900523799896</v>
      </c>
      <c r="P22" s="10">
        <v>0.60633966946052298</v>
      </c>
      <c r="Q22" s="10">
        <v>3</v>
      </c>
      <c r="R22" s="10">
        <v>1.3103905204248301</v>
      </c>
      <c r="S22" s="6" t="b">
        <v>0</v>
      </c>
      <c r="T22" s="10" t="s">
        <v>27</v>
      </c>
      <c r="U22" s="10">
        <v>0.98752027623576</v>
      </c>
      <c r="V22" s="10">
        <v>0.40420316653282501</v>
      </c>
      <c r="W22" s="10">
        <v>7</v>
      </c>
      <c r="X22" s="10">
        <v>-1.2146312403084401</v>
      </c>
      <c r="Y22" s="6" t="b">
        <v>0</v>
      </c>
      <c r="Z22" s="10" t="s">
        <v>26</v>
      </c>
      <c r="AA22" s="10">
        <v>0.13493928109705</v>
      </c>
      <c r="AB22" s="10">
        <v>8.9478453775583805E-2</v>
      </c>
      <c r="AC22" s="10">
        <v>1</v>
      </c>
      <c r="AD22" s="10">
        <v>1.2887312046666599</v>
      </c>
      <c r="AE22" s="6" t="b">
        <v>0</v>
      </c>
      <c r="AF22" s="10" t="s">
        <v>26</v>
      </c>
      <c r="AG22" s="10">
        <v>0.88000979665882695</v>
      </c>
      <c r="AH22" s="10">
        <v>0.81751768581104201</v>
      </c>
      <c r="AI22" s="10">
        <v>6</v>
      </c>
      <c r="AJ22" s="10">
        <v>-0.15009446538888799</v>
      </c>
      <c r="AK22" s="6" t="b">
        <v>0</v>
      </c>
    </row>
    <row r="23" spans="1:37" x14ac:dyDescent="0.25">
      <c r="A23" s="29" t="s">
        <v>48</v>
      </c>
      <c r="B23" s="5" t="s">
        <v>27</v>
      </c>
      <c r="C23" s="5">
        <v>0.77501974377909599</v>
      </c>
      <c r="D23" s="5">
        <v>0.222312749214789</v>
      </c>
      <c r="E23" s="5">
        <v>5</v>
      </c>
      <c r="F23" s="5">
        <v>-1.1180620579473699</v>
      </c>
      <c r="G23" s="6" t="b">
        <v>0</v>
      </c>
      <c r="H23" s="10" t="s">
        <v>27</v>
      </c>
      <c r="I23" s="10">
        <v>0.999817724754818</v>
      </c>
      <c r="J23" s="10">
        <v>0.28535374393326901</v>
      </c>
      <c r="K23" s="10">
        <v>9</v>
      </c>
      <c r="L23" s="10">
        <v>-1.17390745914815</v>
      </c>
      <c r="M23" s="6" t="b">
        <v>0</v>
      </c>
      <c r="N23" s="10" t="s">
        <v>26</v>
      </c>
      <c r="O23" s="10">
        <v>0.97746900523799896</v>
      </c>
      <c r="P23" s="10">
        <v>6.9757929447863201E-2</v>
      </c>
      <c r="Q23" s="10">
        <v>10</v>
      </c>
      <c r="R23" s="10">
        <v>1.2001407288872501</v>
      </c>
      <c r="S23" s="6" t="b">
        <v>0</v>
      </c>
      <c r="T23" s="10" t="s">
        <v>26</v>
      </c>
      <c r="U23" s="10">
        <v>0.98752027623576</v>
      </c>
      <c r="V23" s="10">
        <v>0.67317792141831101</v>
      </c>
      <c r="W23" s="10">
        <v>11</v>
      </c>
      <c r="X23" s="10">
        <v>-1.01229986924586</v>
      </c>
      <c r="Y23" s="6" t="b">
        <v>0</v>
      </c>
      <c r="Z23" s="10" t="s">
        <v>26</v>
      </c>
      <c r="AA23" s="10">
        <v>0.71447984481170201</v>
      </c>
      <c r="AB23" s="10">
        <v>0.67345272635748799</v>
      </c>
      <c r="AC23" s="10">
        <v>3</v>
      </c>
      <c r="AD23" s="10">
        <v>-0.32626242902564401</v>
      </c>
      <c r="AE23" s="6" t="b">
        <v>0</v>
      </c>
      <c r="AF23" s="10" t="s">
        <v>26</v>
      </c>
      <c r="AG23" s="10">
        <v>0.55945969064322099</v>
      </c>
      <c r="AH23" s="10">
        <v>5.5125457555020201E-3</v>
      </c>
      <c r="AI23" s="10">
        <v>9</v>
      </c>
      <c r="AJ23" s="10">
        <v>0.53300835006172798</v>
      </c>
      <c r="AK23" s="6" t="b">
        <v>0</v>
      </c>
    </row>
    <row r="24" spans="1:37" x14ac:dyDescent="0.25">
      <c r="A24" s="29" t="s">
        <v>49</v>
      </c>
      <c r="B24" s="5" t="s">
        <v>27</v>
      </c>
      <c r="C24" s="5">
        <v>0.77501974377909599</v>
      </c>
      <c r="D24" s="5">
        <v>0.222312749214789</v>
      </c>
      <c r="E24" s="5">
        <v>5</v>
      </c>
      <c r="F24" s="5">
        <v>-1.1180620579473699</v>
      </c>
      <c r="G24" s="6" t="b">
        <v>0</v>
      </c>
      <c r="H24" s="10" t="s">
        <v>27</v>
      </c>
      <c r="I24" s="10">
        <v>0.999817724754818</v>
      </c>
      <c r="J24" s="10">
        <v>0.92697013163379904</v>
      </c>
      <c r="K24" s="10">
        <v>3</v>
      </c>
      <c r="L24" s="10">
        <v>-1.0447330842592599</v>
      </c>
      <c r="M24" s="6" t="b">
        <v>0</v>
      </c>
      <c r="N24" s="10" t="s">
        <v>26</v>
      </c>
      <c r="O24" s="10">
        <v>0.97746900523799896</v>
      </c>
      <c r="P24" s="10">
        <v>0.69785516717995999</v>
      </c>
      <c r="Q24" s="10">
        <v>2</v>
      </c>
      <c r="R24" s="10">
        <v>1.2083836540686199</v>
      </c>
      <c r="S24" s="6" t="b">
        <v>0</v>
      </c>
      <c r="T24" s="10" t="s">
        <v>27</v>
      </c>
      <c r="U24" s="10">
        <v>0.98752027623576</v>
      </c>
      <c r="V24" s="10">
        <v>0.72385034532975301</v>
      </c>
      <c r="W24" s="10">
        <v>3</v>
      </c>
      <c r="X24" s="10">
        <v>-1.11336808223484</v>
      </c>
      <c r="Y24" s="6" t="b">
        <v>0</v>
      </c>
      <c r="Z24" s="10" t="s">
        <v>26</v>
      </c>
      <c r="AA24" s="10">
        <v>0.13493928109705</v>
      </c>
      <c r="AB24" s="10">
        <v>8.9478453775583805E-2</v>
      </c>
      <c r="AC24" s="10">
        <v>1</v>
      </c>
      <c r="AD24" s="10">
        <v>1.2887312046666599</v>
      </c>
      <c r="AE24" s="6" t="b">
        <v>0</v>
      </c>
      <c r="AF24" s="10" t="s">
        <v>27</v>
      </c>
      <c r="AG24" s="10">
        <v>0.55945969064322099</v>
      </c>
      <c r="AH24" s="10">
        <v>0.327041778281628</v>
      </c>
      <c r="AI24" s="10">
        <v>1</v>
      </c>
      <c r="AJ24" s="10">
        <v>-1.55335100344444</v>
      </c>
      <c r="AK24" s="6" t="b">
        <v>0</v>
      </c>
    </row>
    <row r="25" spans="1:37" x14ac:dyDescent="0.25">
      <c r="A25" s="29" t="s">
        <v>50</v>
      </c>
      <c r="B25" s="5" t="s">
        <v>27</v>
      </c>
      <c r="C25" s="5">
        <v>0.77501974377909599</v>
      </c>
      <c r="D25" s="5">
        <v>0.222312749214789</v>
      </c>
      <c r="E25" s="5">
        <v>5</v>
      </c>
      <c r="F25" s="5">
        <v>-1.1180620579473699</v>
      </c>
      <c r="G25" s="6" t="b">
        <v>0</v>
      </c>
      <c r="H25" s="10" t="s">
        <v>27</v>
      </c>
      <c r="I25" s="10">
        <v>0.999817724754818</v>
      </c>
      <c r="J25" s="10">
        <v>0.96193967830417604</v>
      </c>
      <c r="K25" s="10">
        <v>1</v>
      </c>
      <c r="L25" s="10">
        <v>-0.99816972177777796</v>
      </c>
      <c r="M25" s="6" t="b">
        <v>0</v>
      </c>
      <c r="N25" s="10" t="s">
        <v>26</v>
      </c>
      <c r="O25" s="10">
        <v>0.97746900523799896</v>
      </c>
      <c r="P25" s="10">
        <v>0.92971010887494498</v>
      </c>
      <c r="Q25" s="10">
        <v>1</v>
      </c>
      <c r="R25" s="10">
        <v>1.14675712931371</v>
      </c>
      <c r="S25" s="6" t="b">
        <v>0</v>
      </c>
      <c r="T25" s="10" t="s">
        <v>27</v>
      </c>
      <c r="U25" s="10">
        <v>0.98752027623576</v>
      </c>
      <c r="V25" s="10">
        <v>0.79471308070325397</v>
      </c>
      <c r="W25" s="10">
        <v>3</v>
      </c>
      <c r="X25" s="10">
        <v>-1.0857243235227201</v>
      </c>
      <c r="Y25" s="6" t="b">
        <v>0</v>
      </c>
      <c r="Z25" s="10" t="s">
        <v>26</v>
      </c>
      <c r="AA25" s="10">
        <v>0.53134220817300204</v>
      </c>
      <c r="AB25" s="10">
        <v>0.37506508812211897</v>
      </c>
      <c r="AC25" s="10">
        <v>2</v>
      </c>
      <c r="AD25" s="10">
        <v>0.104426572769228</v>
      </c>
      <c r="AE25" s="6" t="b">
        <v>0</v>
      </c>
      <c r="AF25" s="10" t="s">
        <v>26</v>
      </c>
      <c r="AG25" s="10">
        <v>0.88000979665882695</v>
      </c>
      <c r="AH25" s="10">
        <v>0.83116516551626995</v>
      </c>
      <c r="AI25" s="10">
        <v>2</v>
      </c>
      <c r="AJ25" s="10">
        <v>-0.16889909388889099</v>
      </c>
      <c r="AK25" s="6" t="b">
        <v>0</v>
      </c>
    </row>
    <row r="26" spans="1:37" x14ac:dyDescent="0.25">
      <c r="A26" s="29" t="s">
        <v>51</v>
      </c>
      <c r="B26" s="5" t="s">
        <v>27</v>
      </c>
      <c r="C26" s="5">
        <v>0.77501974377909599</v>
      </c>
      <c r="D26" s="5">
        <v>0.222312749214789</v>
      </c>
      <c r="E26" s="5">
        <v>5</v>
      </c>
      <c r="F26" s="5">
        <v>-1.1180620579473699</v>
      </c>
      <c r="G26" s="6" t="b">
        <v>0</v>
      </c>
      <c r="H26" s="10" t="s">
        <v>27</v>
      </c>
      <c r="I26" s="10">
        <v>0.999817724754818</v>
      </c>
      <c r="J26" s="10">
        <v>0.96193967830417604</v>
      </c>
      <c r="K26" s="10">
        <v>1</v>
      </c>
      <c r="L26" s="10">
        <v>-0.99816972177777796</v>
      </c>
      <c r="M26" s="6" t="b">
        <v>0</v>
      </c>
      <c r="T26" s="10" t="s">
        <v>27</v>
      </c>
      <c r="U26" s="10">
        <v>0.98752027623576</v>
      </c>
      <c r="V26" s="10">
        <v>0.82349483051092398</v>
      </c>
      <c r="W26" s="10">
        <v>2</v>
      </c>
      <c r="X26" s="10">
        <v>-1.0746403165909</v>
      </c>
      <c r="Y26" s="6" t="b">
        <v>0</v>
      </c>
    </row>
    <row r="27" spans="1:37" x14ac:dyDescent="0.25">
      <c r="A27" s="29" t="s">
        <v>52</v>
      </c>
      <c r="B27" s="5" t="s">
        <v>27</v>
      </c>
      <c r="C27" s="5">
        <v>0.77501974377909599</v>
      </c>
      <c r="D27" s="5">
        <v>0.222312749214789</v>
      </c>
      <c r="E27" s="5">
        <v>5</v>
      </c>
      <c r="F27" s="5">
        <v>-1.1180620579473699</v>
      </c>
      <c r="G27" s="6" t="b">
        <v>0</v>
      </c>
      <c r="H27" s="10" t="s">
        <v>27</v>
      </c>
      <c r="I27" s="10">
        <v>0.999817724754818</v>
      </c>
      <c r="J27" s="10">
        <v>0.55701174770712203</v>
      </c>
      <c r="K27" s="10">
        <v>7</v>
      </c>
      <c r="L27" s="10">
        <v>-1.1305905953809601</v>
      </c>
      <c r="M27" s="6" t="b">
        <v>0</v>
      </c>
      <c r="N27" s="10" t="s">
        <v>26</v>
      </c>
      <c r="O27" s="10">
        <v>0.97746900523799896</v>
      </c>
      <c r="P27" s="10">
        <v>0.227650206457021</v>
      </c>
      <c r="Q27" s="10">
        <v>8</v>
      </c>
      <c r="R27" s="10">
        <v>1.18628614759191</v>
      </c>
      <c r="S27" s="6" t="b">
        <v>0</v>
      </c>
      <c r="T27" s="10" t="s">
        <v>26</v>
      </c>
      <c r="U27" s="10">
        <v>0.98752027623576</v>
      </c>
      <c r="V27" s="10">
        <v>0.500008870431355</v>
      </c>
      <c r="W27" s="10">
        <v>10</v>
      </c>
      <c r="X27" s="10">
        <v>-0.93992611698863304</v>
      </c>
      <c r="Y27" s="6" t="b">
        <v>0</v>
      </c>
      <c r="Z27" s="10" t="s">
        <v>26</v>
      </c>
      <c r="AA27" s="10">
        <v>0.13493928109705</v>
      </c>
      <c r="AB27" s="10">
        <v>8.9478453775583805E-2</v>
      </c>
      <c r="AC27" s="10">
        <v>1</v>
      </c>
      <c r="AD27" s="10">
        <v>1.2887312046666599</v>
      </c>
      <c r="AE27" s="6" t="b">
        <v>0</v>
      </c>
      <c r="AF27" s="10" t="s">
        <v>26</v>
      </c>
      <c r="AG27" s="10">
        <v>0.55945969064322099</v>
      </c>
      <c r="AH27" s="10">
        <v>0.22324775311722</v>
      </c>
      <c r="AI27" s="10">
        <v>6</v>
      </c>
      <c r="AJ27" s="10">
        <v>0.26604885588888899</v>
      </c>
      <c r="AK27" s="6" t="b">
        <v>0</v>
      </c>
    </row>
    <row r="28" spans="1:37" x14ac:dyDescent="0.25">
      <c r="A28" s="29" t="s">
        <v>53</v>
      </c>
      <c r="B28" s="5" t="s">
        <v>27</v>
      </c>
      <c r="C28" s="5">
        <v>0.77501974377909599</v>
      </c>
      <c r="D28" s="5">
        <v>0.222312749214789</v>
      </c>
      <c r="E28" s="5">
        <v>5</v>
      </c>
      <c r="F28" s="5">
        <v>-1.1180620579473699</v>
      </c>
      <c r="G28" s="6" t="b">
        <v>0</v>
      </c>
      <c r="H28" s="10" t="s">
        <v>27</v>
      </c>
      <c r="I28" s="10">
        <v>0.999817724754818</v>
      </c>
      <c r="J28" s="10">
        <v>0.84890229386522598</v>
      </c>
      <c r="K28" s="10">
        <v>3</v>
      </c>
      <c r="L28" s="10">
        <v>-1.0707649385185201</v>
      </c>
      <c r="M28" s="6" t="b">
        <v>0</v>
      </c>
      <c r="N28" s="10" t="s">
        <v>26</v>
      </c>
      <c r="O28" s="10">
        <v>0.97746900523799896</v>
      </c>
      <c r="P28" s="10">
        <v>0.77710003951946005</v>
      </c>
      <c r="Q28" s="10">
        <v>2</v>
      </c>
      <c r="R28" s="10">
        <v>1.3305806912254801</v>
      </c>
      <c r="S28" s="6" t="b">
        <v>0</v>
      </c>
      <c r="T28" s="10" t="s">
        <v>27</v>
      </c>
      <c r="U28" s="10">
        <v>0.98752027623576</v>
      </c>
      <c r="V28" s="10">
        <v>0.71445861156548396</v>
      </c>
      <c r="W28" s="10">
        <v>4</v>
      </c>
      <c r="X28" s="10">
        <v>-1.0994226265340801</v>
      </c>
      <c r="Y28" s="6" t="b">
        <v>0</v>
      </c>
      <c r="Z28" s="10" t="s">
        <v>26</v>
      </c>
      <c r="AA28" s="10">
        <v>0.53134220817300204</v>
      </c>
      <c r="AB28" s="10">
        <v>0.37506508812211897</v>
      </c>
      <c r="AC28" s="10">
        <v>2</v>
      </c>
      <c r="AD28" s="10">
        <v>0.104426572769228</v>
      </c>
      <c r="AE28" s="6" t="b">
        <v>0</v>
      </c>
      <c r="AF28" s="10" t="s">
        <v>26</v>
      </c>
      <c r="AG28" s="10">
        <v>0.55945969064322099</v>
      </c>
      <c r="AH28" s="10">
        <v>0.44459112954756502</v>
      </c>
      <c r="AI28" s="10">
        <v>5</v>
      </c>
      <c r="AJ28" s="10">
        <v>0.125544292333333</v>
      </c>
      <c r="AK28" s="6" t="b">
        <v>0</v>
      </c>
    </row>
    <row r="29" spans="1:37" x14ac:dyDescent="0.25">
      <c r="A29" s="29" t="s">
        <v>54</v>
      </c>
      <c r="B29" s="5" t="s">
        <v>27</v>
      </c>
      <c r="C29" s="5">
        <v>0.77501974377909599</v>
      </c>
      <c r="D29" s="5">
        <v>0.222312749214789</v>
      </c>
      <c r="E29" s="5">
        <v>5</v>
      </c>
      <c r="F29" s="5">
        <v>-1.1180620579473699</v>
      </c>
      <c r="G29" s="6" t="b">
        <v>0</v>
      </c>
      <c r="H29" s="10" t="s">
        <v>26</v>
      </c>
      <c r="I29" s="10">
        <v>0.999817724754818</v>
      </c>
      <c r="J29" s="10">
        <v>8.0143390124967795E-2</v>
      </c>
      <c r="K29" s="10">
        <v>6</v>
      </c>
      <c r="L29" s="10">
        <v>-0.60481758133333596</v>
      </c>
      <c r="M29" s="6" t="b">
        <v>0</v>
      </c>
      <c r="N29" s="10" t="s">
        <v>27</v>
      </c>
      <c r="O29" s="10">
        <v>0.97746900523799896</v>
      </c>
      <c r="P29" s="10">
        <v>0.33402093686325002</v>
      </c>
      <c r="Q29" s="10">
        <v>5</v>
      </c>
      <c r="R29" s="10">
        <v>0.76657142613725004</v>
      </c>
      <c r="S29" s="6" t="b">
        <v>0</v>
      </c>
      <c r="T29" s="10" t="s">
        <v>27</v>
      </c>
      <c r="U29" s="10">
        <v>0.98752027623576</v>
      </c>
      <c r="V29" s="10">
        <v>0.59667901402885704</v>
      </c>
      <c r="W29" s="10">
        <v>6</v>
      </c>
      <c r="X29" s="10">
        <v>-1.1108512485984801</v>
      </c>
      <c r="Y29" s="6" t="b">
        <v>0</v>
      </c>
      <c r="Z29" s="10" t="s">
        <v>26</v>
      </c>
      <c r="AA29" s="10">
        <v>9.7389307307296999E-5</v>
      </c>
      <c r="AB29" s="10">
        <v>1.56239530439514E-6</v>
      </c>
      <c r="AC29" s="10">
        <v>2</v>
      </c>
      <c r="AD29" s="10">
        <v>1.3131540526923</v>
      </c>
      <c r="AE29" s="11" t="b">
        <v>1</v>
      </c>
      <c r="AF29" s="10" t="s">
        <v>26</v>
      </c>
      <c r="AG29" s="10">
        <v>0.89827145385772</v>
      </c>
      <c r="AH29" s="10">
        <v>0.85679453976138698</v>
      </c>
      <c r="AI29" s="10">
        <v>6</v>
      </c>
      <c r="AJ29" s="10">
        <v>-0.16667087424074101</v>
      </c>
      <c r="AK29" s="6" t="b">
        <v>0</v>
      </c>
    </row>
    <row r="30" spans="1:37" x14ac:dyDescent="0.25">
      <c r="A30" s="29" t="s">
        <v>55</v>
      </c>
      <c r="B30" s="5" t="s">
        <v>27</v>
      </c>
      <c r="C30" s="5">
        <v>0.77501974377909599</v>
      </c>
      <c r="D30" s="5">
        <v>0.222312749214789</v>
      </c>
      <c r="E30" s="5">
        <v>5</v>
      </c>
      <c r="F30" s="5">
        <v>-1.1180620579473699</v>
      </c>
      <c r="G30" s="6" t="b">
        <v>0</v>
      </c>
      <c r="H30" s="10" t="s">
        <v>27</v>
      </c>
      <c r="I30" s="10">
        <v>0.999817724754818</v>
      </c>
      <c r="J30" s="10">
        <v>0.30442618330078702</v>
      </c>
      <c r="K30" s="10">
        <v>6</v>
      </c>
      <c r="L30" s="10">
        <v>-1.2376864364259299</v>
      </c>
      <c r="M30" s="6" t="b">
        <v>0</v>
      </c>
      <c r="N30" s="10" t="s">
        <v>26</v>
      </c>
      <c r="O30" s="10">
        <v>0.97746900523799896</v>
      </c>
      <c r="P30" s="10">
        <v>0.3059093394288</v>
      </c>
      <c r="Q30" s="10">
        <v>6</v>
      </c>
      <c r="R30" s="10">
        <v>1.1407426878921501</v>
      </c>
      <c r="S30" s="6" t="b">
        <v>0</v>
      </c>
      <c r="T30" s="10" t="s">
        <v>26</v>
      </c>
      <c r="U30" s="10">
        <v>0.98752027623576</v>
      </c>
      <c r="V30" s="10">
        <v>0.35007632969060298</v>
      </c>
      <c r="W30" s="10">
        <v>7</v>
      </c>
      <c r="X30" s="10">
        <v>-0.85916553881492896</v>
      </c>
      <c r="Y30" s="6" t="b">
        <v>0</v>
      </c>
      <c r="Z30" s="10" t="s">
        <v>27</v>
      </c>
      <c r="AA30" s="10">
        <v>0.701599142540687</v>
      </c>
      <c r="AB30" s="10">
        <v>0.60659747746562098</v>
      </c>
      <c r="AC30" s="10">
        <v>1</v>
      </c>
      <c r="AD30" s="10">
        <v>-1.18764043261539</v>
      </c>
      <c r="AE30" s="6" t="b">
        <v>0</v>
      </c>
      <c r="AF30" s="10" t="s">
        <v>26</v>
      </c>
      <c r="AG30" s="10">
        <v>0.55945969064322099</v>
      </c>
      <c r="AH30" s="10">
        <v>0.19764863995281001</v>
      </c>
      <c r="AI30" s="10">
        <v>4</v>
      </c>
      <c r="AJ30" s="10">
        <v>0.44894705311111099</v>
      </c>
      <c r="AK30" s="6" t="b">
        <v>0</v>
      </c>
    </row>
    <row r="31" spans="1:37" x14ac:dyDescent="0.25">
      <c r="A31" s="29" t="s">
        <v>56</v>
      </c>
      <c r="B31" s="5" t="s">
        <v>27</v>
      </c>
      <c r="C31" s="5">
        <v>0.77501974377909599</v>
      </c>
      <c r="D31" s="5">
        <v>0.222312749214789</v>
      </c>
      <c r="E31" s="5">
        <v>5</v>
      </c>
      <c r="F31" s="5">
        <v>-1.1180620579473699</v>
      </c>
      <c r="G31" s="6" t="b">
        <v>0</v>
      </c>
      <c r="H31" s="10" t="s">
        <v>27</v>
      </c>
      <c r="I31" s="10">
        <v>0.999817724754818</v>
      </c>
      <c r="J31" s="10">
        <v>0.30442618330078702</v>
      </c>
      <c r="K31" s="10">
        <v>6</v>
      </c>
      <c r="L31" s="10">
        <v>-1.2376864364259299</v>
      </c>
      <c r="M31" s="6" t="b">
        <v>0</v>
      </c>
      <c r="N31" s="10" t="s">
        <v>26</v>
      </c>
      <c r="O31" s="10">
        <v>0.97746900523799896</v>
      </c>
      <c r="P31" s="10">
        <v>0.3059093394288</v>
      </c>
      <c r="Q31" s="10">
        <v>6</v>
      </c>
      <c r="R31" s="10">
        <v>1.1407426878921501</v>
      </c>
      <c r="S31" s="6" t="b">
        <v>0</v>
      </c>
      <c r="T31" s="10" t="s">
        <v>26</v>
      </c>
      <c r="U31" s="10">
        <v>0.98752027623576</v>
      </c>
      <c r="V31" s="10">
        <v>0.35007632969060298</v>
      </c>
      <c r="W31" s="10">
        <v>7</v>
      </c>
      <c r="X31" s="10">
        <v>-0.85916553881492896</v>
      </c>
      <c r="Y31" s="6" t="b">
        <v>0</v>
      </c>
      <c r="Z31" s="10" t="s">
        <v>27</v>
      </c>
      <c r="AA31" s="10">
        <v>0.701599142540687</v>
      </c>
      <c r="AB31" s="10">
        <v>0.60659747746562098</v>
      </c>
      <c r="AC31" s="10">
        <v>1</v>
      </c>
      <c r="AD31" s="10">
        <v>-1.18764043261539</v>
      </c>
      <c r="AE31" s="6" t="b">
        <v>0</v>
      </c>
      <c r="AF31" s="10" t="s">
        <v>26</v>
      </c>
      <c r="AG31" s="10">
        <v>0.55945969064322099</v>
      </c>
      <c r="AH31" s="10">
        <v>0.19764863995281001</v>
      </c>
      <c r="AI31" s="10">
        <v>4</v>
      </c>
      <c r="AJ31" s="10">
        <v>0.44894705311111099</v>
      </c>
      <c r="AK31" s="6" t="b">
        <v>0</v>
      </c>
    </row>
    <row r="32" spans="1:37" x14ac:dyDescent="0.25">
      <c r="A32" s="29" t="s">
        <v>57</v>
      </c>
      <c r="B32" s="5" t="s">
        <v>27</v>
      </c>
      <c r="C32" s="5">
        <v>0.77501974377909599</v>
      </c>
      <c r="D32" s="5">
        <v>0.222312749214789</v>
      </c>
      <c r="E32" s="5">
        <v>5</v>
      </c>
      <c r="F32" s="5">
        <v>-1.1180620579473699</v>
      </c>
      <c r="G32" s="6" t="b">
        <v>0</v>
      </c>
      <c r="H32" s="10" t="s">
        <v>26</v>
      </c>
      <c r="I32" s="10">
        <v>0.999817724754818</v>
      </c>
      <c r="J32" s="10">
        <v>0.35716500424043102</v>
      </c>
      <c r="K32" s="10">
        <v>7</v>
      </c>
      <c r="L32" s="10">
        <v>-0.804207417396826</v>
      </c>
      <c r="M32" s="6" t="b">
        <v>0</v>
      </c>
      <c r="N32" s="10" t="s">
        <v>26</v>
      </c>
      <c r="O32" s="10">
        <v>0.97746900523799896</v>
      </c>
      <c r="P32" s="10">
        <v>0.395543288290713</v>
      </c>
      <c r="Q32" s="10">
        <v>6</v>
      </c>
      <c r="R32" s="10">
        <v>1.1615024074264699</v>
      </c>
      <c r="S32" s="6" t="b">
        <v>0</v>
      </c>
      <c r="T32" s="10" t="s">
        <v>27</v>
      </c>
      <c r="U32" s="10">
        <v>0.98752027623576</v>
      </c>
      <c r="V32" s="10">
        <v>0.49439499885215998</v>
      </c>
      <c r="W32" s="10">
        <v>6</v>
      </c>
      <c r="X32" s="10">
        <v>-1.14866046339015</v>
      </c>
      <c r="Y32" s="6" t="b">
        <v>0</v>
      </c>
      <c r="Z32" s="10" t="s">
        <v>26</v>
      </c>
      <c r="AA32" s="10">
        <v>0.55560256030142596</v>
      </c>
      <c r="AB32" s="10">
        <v>0.41195354580101401</v>
      </c>
      <c r="AC32" s="10">
        <v>2</v>
      </c>
      <c r="AD32" s="10">
        <v>7.4968234051279795E-2</v>
      </c>
      <c r="AE32" s="6" t="b">
        <v>0</v>
      </c>
      <c r="AF32" s="10" t="s">
        <v>26</v>
      </c>
      <c r="AG32" s="10">
        <v>0.55945969064322099</v>
      </c>
      <c r="AH32" s="10">
        <v>8.8723162869990699E-2</v>
      </c>
      <c r="AI32" s="10">
        <v>5</v>
      </c>
      <c r="AJ32" s="10">
        <v>0.66856257913333506</v>
      </c>
      <c r="AK32" s="6" t="b">
        <v>0</v>
      </c>
    </row>
    <row r="33" spans="1:37" x14ac:dyDescent="0.25">
      <c r="A33" s="29" t="s">
        <v>58</v>
      </c>
      <c r="B33" s="5" t="s">
        <v>26</v>
      </c>
      <c r="C33" s="5">
        <v>0.77501974377909599</v>
      </c>
      <c r="D33" s="5">
        <v>0.25242434233148298</v>
      </c>
      <c r="E33" s="5">
        <v>2</v>
      </c>
      <c r="F33" s="5">
        <v>2.19025451315886E-2</v>
      </c>
      <c r="G33" s="6" t="b">
        <v>0</v>
      </c>
      <c r="H33" s="10" t="s">
        <v>27</v>
      </c>
      <c r="I33" s="10">
        <v>0.999817724754818</v>
      </c>
      <c r="J33" s="10">
        <v>0.96193967830417604</v>
      </c>
      <c r="K33" s="10">
        <v>1</v>
      </c>
      <c r="L33" s="10">
        <v>-0.99816972177777796</v>
      </c>
      <c r="M33" s="6" t="b">
        <v>0</v>
      </c>
      <c r="N33" s="10" t="s">
        <v>26</v>
      </c>
      <c r="O33" s="10">
        <v>0.98657046833538597</v>
      </c>
      <c r="P33" s="10">
        <v>0.98657046833538597</v>
      </c>
      <c r="Q33" s="10">
        <v>1</v>
      </c>
      <c r="R33" s="10">
        <v>1.0563513725</v>
      </c>
      <c r="S33" s="6" t="b">
        <v>0</v>
      </c>
      <c r="T33" s="10" t="s">
        <v>27</v>
      </c>
      <c r="U33" s="10">
        <v>0.98752027623576</v>
      </c>
      <c r="V33" s="10">
        <v>0.82349483051092398</v>
      </c>
      <c r="W33" s="10">
        <v>2</v>
      </c>
      <c r="X33" s="10">
        <v>-1.0746403165909</v>
      </c>
      <c r="Y33" s="6" t="b">
        <v>0</v>
      </c>
      <c r="AF33" s="10" t="s">
        <v>26</v>
      </c>
      <c r="AG33" s="10">
        <v>0.55945969064322099</v>
      </c>
      <c r="AH33" s="10">
        <v>0.29402864295276498</v>
      </c>
      <c r="AI33" s="10">
        <v>1</v>
      </c>
      <c r="AJ33" s="10">
        <v>1.00293054366667</v>
      </c>
      <c r="AK33" s="6" t="b">
        <v>0</v>
      </c>
    </row>
    <row r="34" spans="1:37" x14ac:dyDescent="0.25">
      <c r="A34" s="29" t="s">
        <v>59</v>
      </c>
      <c r="B34" s="5" t="s">
        <v>26</v>
      </c>
      <c r="C34" s="5">
        <v>0.77501974377909599</v>
      </c>
      <c r="D34" s="5">
        <v>0.25242434233148298</v>
      </c>
      <c r="E34" s="5">
        <v>2</v>
      </c>
      <c r="F34" s="5">
        <v>2.19025451315886E-2</v>
      </c>
      <c r="G34" s="6" t="b">
        <v>0</v>
      </c>
      <c r="H34" s="10" t="s">
        <v>27</v>
      </c>
      <c r="I34" s="10">
        <v>0.999817724754818</v>
      </c>
      <c r="J34" s="10">
        <v>0.96193967830417604</v>
      </c>
      <c r="K34" s="10">
        <v>1</v>
      </c>
      <c r="L34" s="10">
        <v>-0.99816972177777796</v>
      </c>
      <c r="M34" s="6" t="b">
        <v>0</v>
      </c>
      <c r="N34" s="10" t="s">
        <v>26</v>
      </c>
      <c r="O34" s="10">
        <v>0.98657046833538597</v>
      </c>
      <c r="P34" s="10">
        <v>0.98657046833538597</v>
      </c>
      <c r="Q34" s="10">
        <v>1</v>
      </c>
      <c r="R34" s="10">
        <v>1.0563513725</v>
      </c>
      <c r="S34" s="6" t="b">
        <v>0</v>
      </c>
      <c r="T34" s="10" t="s">
        <v>27</v>
      </c>
      <c r="U34" s="10">
        <v>0.98752027623576</v>
      </c>
      <c r="V34" s="10">
        <v>0.82349483051092398</v>
      </c>
      <c r="W34" s="10">
        <v>2</v>
      </c>
      <c r="X34" s="10">
        <v>-1.0746403165909</v>
      </c>
      <c r="Y34" s="6" t="b">
        <v>0</v>
      </c>
      <c r="AF34" s="10" t="s">
        <v>26</v>
      </c>
      <c r="AG34" s="10">
        <v>0.55945969064322099</v>
      </c>
      <c r="AH34" s="10">
        <v>0.29402864295276498</v>
      </c>
      <c r="AI34" s="10">
        <v>1</v>
      </c>
      <c r="AJ34" s="10">
        <v>1.00293054366667</v>
      </c>
      <c r="AK34" s="6" t="b">
        <v>0</v>
      </c>
    </row>
    <row r="35" spans="1:37" x14ac:dyDescent="0.25">
      <c r="A35" s="29" t="s">
        <v>60</v>
      </c>
      <c r="B35" s="5" t="s">
        <v>26</v>
      </c>
      <c r="C35" s="5">
        <v>0.77501974377909599</v>
      </c>
      <c r="D35" s="5">
        <v>0.25242434233148298</v>
      </c>
      <c r="E35" s="5">
        <v>2</v>
      </c>
      <c r="F35" s="5">
        <v>2.19025451315886E-2</v>
      </c>
      <c r="G35" s="6" t="b">
        <v>0</v>
      </c>
      <c r="H35" s="10" t="s">
        <v>27</v>
      </c>
      <c r="I35" s="10">
        <v>0.999817724754818</v>
      </c>
      <c r="J35" s="10">
        <v>0.96193967830417604</v>
      </c>
      <c r="K35" s="10">
        <v>1</v>
      </c>
      <c r="L35" s="10">
        <v>-0.99816972177777796</v>
      </c>
      <c r="M35" s="6" t="b">
        <v>0</v>
      </c>
      <c r="N35" s="10" t="s">
        <v>26</v>
      </c>
      <c r="O35" s="10">
        <v>0.98657046833538597</v>
      </c>
      <c r="P35" s="10">
        <v>0.98657046833538597</v>
      </c>
      <c r="Q35" s="10">
        <v>1</v>
      </c>
      <c r="R35" s="10">
        <v>1.0563513725</v>
      </c>
      <c r="S35" s="6" t="b">
        <v>0</v>
      </c>
      <c r="T35" s="10" t="s">
        <v>27</v>
      </c>
      <c r="U35" s="10">
        <v>0.98752027623576</v>
      </c>
      <c r="V35" s="10">
        <v>0.79471308070325397</v>
      </c>
      <c r="W35" s="10">
        <v>3</v>
      </c>
      <c r="X35" s="10">
        <v>-1.0857243235227201</v>
      </c>
      <c r="Y35" s="6" t="b">
        <v>0</v>
      </c>
      <c r="Z35" s="10" t="s">
        <v>26</v>
      </c>
      <c r="AA35" s="10">
        <v>0.13493928109705</v>
      </c>
      <c r="AB35" s="10">
        <v>8.9478453775583805E-2</v>
      </c>
      <c r="AC35" s="10">
        <v>1</v>
      </c>
      <c r="AD35" s="10">
        <v>1.2887312046666599</v>
      </c>
      <c r="AE35" s="6" t="b">
        <v>0</v>
      </c>
      <c r="AF35" s="10" t="s">
        <v>27</v>
      </c>
      <c r="AG35" s="10">
        <v>0.76852368104898905</v>
      </c>
      <c r="AH35" s="10">
        <v>0.67963781064280004</v>
      </c>
      <c r="AI35" s="10">
        <v>3</v>
      </c>
      <c r="AJ35" s="10">
        <v>-0.67656425922222097</v>
      </c>
      <c r="AK35" s="6" t="b">
        <v>0</v>
      </c>
    </row>
    <row r="36" spans="1:37" x14ac:dyDescent="0.25">
      <c r="A36" s="29" t="s">
        <v>61</v>
      </c>
      <c r="B36" s="5" t="s">
        <v>26</v>
      </c>
      <c r="C36" s="5">
        <v>0.77501974377909599</v>
      </c>
      <c r="D36" s="5">
        <v>0.25242434233148298</v>
      </c>
      <c r="E36" s="5">
        <v>2</v>
      </c>
      <c r="F36" s="5">
        <v>2.19025451315886E-2</v>
      </c>
      <c r="G36" s="6" t="b">
        <v>0</v>
      </c>
      <c r="H36" s="10" t="s">
        <v>27</v>
      </c>
      <c r="I36" s="10">
        <v>0.999817724754818</v>
      </c>
      <c r="J36" s="10">
        <v>0.96193967830417604</v>
      </c>
      <c r="K36" s="10">
        <v>1</v>
      </c>
      <c r="L36" s="10">
        <v>-0.99816972177777796</v>
      </c>
      <c r="M36" s="6" t="b">
        <v>0</v>
      </c>
      <c r="N36" s="10" t="s">
        <v>26</v>
      </c>
      <c r="O36" s="10">
        <v>0.98657046833538597</v>
      </c>
      <c r="P36" s="10">
        <v>0.98657046833538597</v>
      </c>
      <c r="Q36" s="10">
        <v>1</v>
      </c>
      <c r="R36" s="10">
        <v>1.0563513725</v>
      </c>
      <c r="S36" s="6" t="b">
        <v>0</v>
      </c>
      <c r="T36" s="10" t="s">
        <v>27</v>
      </c>
      <c r="U36" s="10">
        <v>0.98752027623576</v>
      </c>
      <c r="V36" s="10">
        <v>0.82349483051092398</v>
      </c>
      <c r="W36" s="10">
        <v>2</v>
      </c>
      <c r="X36" s="10">
        <v>-1.0746403165909</v>
      </c>
      <c r="Y36" s="6" t="b">
        <v>0</v>
      </c>
      <c r="AF36" s="10" t="s">
        <v>26</v>
      </c>
      <c r="AG36" s="10">
        <v>0.96448968039232297</v>
      </c>
      <c r="AH36" s="10">
        <v>0.96194485273957298</v>
      </c>
      <c r="AI36" s="10">
        <v>2</v>
      </c>
      <c r="AJ36" s="10">
        <v>-0.27521022988888599</v>
      </c>
      <c r="AK36" s="6" t="b">
        <v>0</v>
      </c>
    </row>
    <row r="37" spans="1:37" x14ac:dyDescent="0.25">
      <c r="A37" s="29" t="s">
        <v>62</v>
      </c>
      <c r="B37" s="5" t="s">
        <v>26</v>
      </c>
      <c r="C37" s="5">
        <v>0.77501974377909599</v>
      </c>
      <c r="D37" s="5">
        <v>0.25242434233148298</v>
      </c>
      <c r="E37" s="5">
        <v>2</v>
      </c>
      <c r="F37" s="5">
        <v>2.19025451315886E-2</v>
      </c>
      <c r="G37" s="6" t="b">
        <v>0</v>
      </c>
      <c r="H37" s="10" t="s">
        <v>27</v>
      </c>
      <c r="I37" s="10">
        <v>0.999817724754818</v>
      </c>
      <c r="J37" s="10">
        <v>0.99443901768467202</v>
      </c>
      <c r="K37" s="10">
        <v>2</v>
      </c>
      <c r="L37" s="10">
        <v>-1.0134034110000001</v>
      </c>
      <c r="M37" s="6" t="b">
        <v>0</v>
      </c>
      <c r="N37" s="10" t="s">
        <v>26</v>
      </c>
      <c r="O37" s="10">
        <v>0.98657046833538597</v>
      </c>
      <c r="P37" s="10">
        <v>0.98657046833538597</v>
      </c>
      <c r="Q37" s="10">
        <v>1</v>
      </c>
      <c r="R37" s="10">
        <v>1.0563513725</v>
      </c>
      <c r="S37" s="6" t="b">
        <v>0</v>
      </c>
      <c r="T37" s="10" t="s">
        <v>27</v>
      </c>
      <c r="U37" s="10">
        <v>0.98752027623576</v>
      </c>
      <c r="V37" s="10">
        <v>0.79471308070325397</v>
      </c>
      <c r="W37" s="10">
        <v>3</v>
      </c>
      <c r="X37" s="10">
        <v>-1.0857243235227201</v>
      </c>
      <c r="Y37" s="6" t="b">
        <v>0</v>
      </c>
      <c r="Z37" s="10" t="s">
        <v>26</v>
      </c>
      <c r="AA37" s="10">
        <v>0.13493928109705</v>
      </c>
      <c r="AB37" s="10">
        <v>8.9478453775583805E-2</v>
      </c>
      <c r="AC37" s="10">
        <v>1</v>
      </c>
      <c r="AD37" s="10">
        <v>1.2887312046666599</v>
      </c>
      <c r="AE37" s="6" t="b">
        <v>0</v>
      </c>
      <c r="AF37" s="10" t="s">
        <v>27</v>
      </c>
      <c r="AG37" s="10">
        <v>0.76852368104898905</v>
      </c>
      <c r="AH37" s="10">
        <v>0.67963781064280004</v>
      </c>
      <c r="AI37" s="10">
        <v>3</v>
      </c>
      <c r="AJ37" s="10">
        <v>-0.67656425922222097</v>
      </c>
      <c r="AK37" s="6" t="b">
        <v>0</v>
      </c>
    </row>
    <row r="38" spans="1:37" x14ac:dyDescent="0.25">
      <c r="A38" s="29" t="s">
        <v>63</v>
      </c>
      <c r="B38" s="5" t="s">
        <v>26</v>
      </c>
      <c r="C38" s="5">
        <v>0.77501974377909599</v>
      </c>
      <c r="D38" s="5">
        <v>0.25242434233148298</v>
      </c>
      <c r="E38" s="5">
        <v>2</v>
      </c>
      <c r="F38" s="5">
        <v>2.19025451315886E-2</v>
      </c>
      <c r="G38" s="6" t="b">
        <v>0</v>
      </c>
      <c r="H38" s="10" t="s">
        <v>27</v>
      </c>
      <c r="I38" s="10">
        <v>0.999817724754818</v>
      </c>
      <c r="J38" s="10">
        <v>0.969875243935714</v>
      </c>
      <c r="K38" s="10">
        <v>2</v>
      </c>
      <c r="L38" s="10">
        <v>-1.00740781977778</v>
      </c>
      <c r="M38" s="6" t="b">
        <v>0</v>
      </c>
      <c r="N38" s="10" t="s">
        <v>26</v>
      </c>
      <c r="O38" s="10">
        <v>0.97746900523799896</v>
      </c>
      <c r="P38" s="10">
        <v>0.55359765691549201</v>
      </c>
      <c r="Q38" s="10">
        <v>2</v>
      </c>
      <c r="R38" s="10">
        <v>1.1428063023284301</v>
      </c>
      <c r="S38" s="6" t="b">
        <v>0</v>
      </c>
      <c r="T38" s="10" t="s">
        <v>27</v>
      </c>
      <c r="U38" s="10">
        <v>0.98752027623576</v>
      </c>
      <c r="V38" s="10">
        <v>0.85625873581246204</v>
      </c>
      <c r="W38" s="10">
        <v>2</v>
      </c>
      <c r="X38" s="10">
        <v>-1.0465632020454501</v>
      </c>
      <c r="Y38" s="6" t="b">
        <v>0</v>
      </c>
      <c r="AF38" s="10" t="s">
        <v>27</v>
      </c>
      <c r="AG38" s="10">
        <v>0.55945969064322099</v>
      </c>
      <c r="AH38" s="10">
        <v>0.164402451587112</v>
      </c>
      <c r="AI38" s="10">
        <v>2</v>
      </c>
      <c r="AJ38" s="10">
        <v>-1.3902180796666701</v>
      </c>
      <c r="AK38" s="6" t="b">
        <v>0</v>
      </c>
    </row>
    <row r="39" spans="1:37" x14ac:dyDescent="0.25">
      <c r="A39" s="29" t="s">
        <v>64</v>
      </c>
      <c r="B39" s="5" t="s">
        <v>26</v>
      </c>
      <c r="C39" s="5">
        <v>0.77501974377909599</v>
      </c>
      <c r="D39" s="5">
        <v>0.25242434233148298</v>
      </c>
      <c r="E39" s="5">
        <v>2</v>
      </c>
      <c r="F39" s="5">
        <v>2.19025451315886E-2</v>
      </c>
      <c r="G39" s="6" t="b">
        <v>0</v>
      </c>
      <c r="H39" s="10" t="s">
        <v>27</v>
      </c>
      <c r="I39" s="10">
        <v>0.999817724754818</v>
      </c>
      <c r="J39" s="10">
        <v>0.969875243935714</v>
      </c>
      <c r="K39" s="10">
        <v>2</v>
      </c>
      <c r="L39" s="10">
        <v>-1.00740781977778</v>
      </c>
      <c r="M39" s="6" t="b">
        <v>0</v>
      </c>
      <c r="N39" s="10" t="s">
        <v>26</v>
      </c>
      <c r="O39" s="10">
        <v>0.98657046833538597</v>
      </c>
      <c r="P39" s="10">
        <v>0.98657046833538597</v>
      </c>
      <c r="Q39" s="10">
        <v>1</v>
      </c>
      <c r="R39" s="10">
        <v>1.0563513725</v>
      </c>
      <c r="S39" s="6" t="b">
        <v>0</v>
      </c>
      <c r="T39" s="10" t="s">
        <v>27</v>
      </c>
      <c r="U39" s="10">
        <v>0.98752027623576</v>
      </c>
      <c r="V39" s="10">
        <v>0.85625873581246204</v>
      </c>
      <c r="W39" s="10">
        <v>2</v>
      </c>
      <c r="X39" s="10">
        <v>-1.0465632020454501</v>
      </c>
      <c r="Y39" s="6" t="b">
        <v>0</v>
      </c>
      <c r="AF39" s="10" t="s">
        <v>27</v>
      </c>
      <c r="AG39" s="10">
        <v>0.55945969064322099</v>
      </c>
      <c r="AH39" s="10">
        <v>0.36953373797787298</v>
      </c>
      <c r="AI39" s="10">
        <v>1</v>
      </c>
      <c r="AJ39" s="10">
        <v>-1.22708515588889</v>
      </c>
      <c r="AK39" s="6" t="b">
        <v>0</v>
      </c>
    </row>
    <row r="40" spans="1:37" x14ac:dyDescent="0.25">
      <c r="A40" s="29" t="s">
        <v>65</v>
      </c>
      <c r="B40" s="5" t="s">
        <v>26</v>
      </c>
      <c r="C40" s="5">
        <v>0.77501974377909599</v>
      </c>
      <c r="D40" s="5">
        <v>0.25242434233148298</v>
      </c>
      <c r="E40" s="5">
        <v>2</v>
      </c>
      <c r="F40" s="5">
        <v>2.19025451315886E-2</v>
      </c>
      <c r="G40" s="6" t="b">
        <v>0</v>
      </c>
      <c r="H40" s="10" t="s">
        <v>27</v>
      </c>
      <c r="I40" s="10">
        <v>0.999817724754818</v>
      </c>
      <c r="J40" s="10">
        <v>0.96193967830417604</v>
      </c>
      <c r="K40" s="10">
        <v>1</v>
      </c>
      <c r="L40" s="10">
        <v>-0.99816972177777796</v>
      </c>
      <c r="M40" s="6" t="b">
        <v>0</v>
      </c>
      <c r="N40" s="10" t="s">
        <v>27</v>
      </c>
      <c r="O40" s="10">
        <v>0.97746900523799896</v>
      </c>
      <c r="P40" s="10">
        <v>2.7435436474745199E-2</v>
      </c>
      <c r="Q40" s="10">
        <v>3</v>
      </c>
      <c r="R40" s="10">
        <v>0.27799689598039001</v>
      </c>
      <c r="S40" s="6" t="b">
        <v>0</v>
      </c>
      <c r="T40" s="10" t="s">
        <v>27</v>
      </c>
      <c r="U40" s="10">
        <v>0.98752027623576</v>
      </c>
      <c r="V40" s="10">
        <v>0.78266505050442503</v>
      </c>
      <c r="W40" s="10">
        <v>2</v>
      </c>
      <c r="X40" s="10">
        <v>-1.09951656664772</v>
      </c>
      <c r="Y40" s="6" t="b">
        <v>0</v>
      </c>
      <c r="Z40" s="10" t="s">
        <v>26</v>
      </c>
      <c r="AA40" s="10">
        <v>0.13493928109705</v>
      </c>
      <c r="AB40" s="10">
        <v>8.9478453775583805E-2</v>
      </c>
      <c r="AC40" s="10">
        <v>1</v>
      </c>
      <c r="AD40" s="10">
        <v>1.2887312046666599</v>
      </c>
      <c r="AE40" s="6" t="b">
        <v>0</v>
      </c>
      <c r="AF40" s="10" t="s">
        <v>27</v>
      </c>
      <c r="AG40" s="10">
        <v>0.55945969064322099</v>
      </c>
      <c r="AH40" s="10">
        <v>0.22598944280847499</v>
      </c>
      <c r="AI40" s="10">
        <v>2</v>
      </c>
      <c r="AJ40" s="10">
        <v>-1.3531787368888899</v>
      </c>
      <c r="AK40" s="6" t="b">
        <v>0</v>
      </c>
    </row>
    <row r="41" spans="1:37" x14ac:dyDescent="0.25">
      <c r="A41" s="29" t="s">
        <v>66</v>
      </c>
      <c r="B41" s="5" t="s">
        <v>26</v>
      </c>
      <c r="C41" s="5">
        <v>0.77501974377909599</v>
      </c>
      <c r="D41" s="5">
        <v>0.25242434233148298</v>
      </c>
      <c r="E41" s="5">
        <v>2</v>
      </c>
      <c r="F41" s="5">
        <v>2.19025451315886E-2</v>
      </c>
      <c r="G41" s="6" t="b">
        <v>0</v>
      </c>
      <c r="H41" s="10" t="s">
        <v>27</v>
      </c>
      <c r="I41" s="10">
        <v>0.999817724754818</v>
      </c>
      <c r="J41" s="10">
        <v>0.99443901768467202</v>
      </c>
      <c r="K41" s="10">
        <v>2</v>
      </c>
      <c r="L41" s="10">
        <v>-1.0134034110000001</v>
      </c>
      <c r="M41" s="6" t="b">
        <v>0</v>
      </c>
      <c r="N41" s="10" t="s">
        <v>26</v>
      </c>
      <c r="O41" s="10">
        <v>0.98657046833538597</v>
      </c>
      <c r="P41" s="10">
        <v>0.98657046833538597</v>
      </c>
      <c r="Q41" s="10">
        <v>1</v>
      </c>
      <c r="R41" s="10">
        <v>1.0563513725</v>
      </c>
      <c r="S41" s="6" t="b">
        <v>0</v>
      </c>
      <c r="T41" s="10" t="s">
        <v>27</v>
      </c>
      <c r="U41" s="10">
        <v>0.98752027623576</v>
      </c>
      <c r="V41" s="10">
        <v>0.79471308070325397</v>
      </c>
      <c r="W41" s="10">
        <v>3</v>
      </c>
      <c r="X41" s="10">
        <v>-1.0857243235227201</v>
      </c>
      <c r="Y41" s="6" t="b">
        <v>0</v>
      </c>
      <c r="Z41" s="10" t="s">
        <v>26</v>
      </c>
      <c r="AA41" s="10">
        <v>0.13493928109705</v>
      </c>
      <c r="AB41" s="10">
        <v>8.9478453775583805E-2</v>
      </c>
      <c r="AC41" s="10">
        <v>1</v>
      </c>
      <c r="AD41" s="10">
        <v>1.2887312046666599</v>
      </c>
      <c r="AE41" s="6" t="b">
        <v>0</v>
      </c>
      <c r="AF41" s="10" t="s">
        <v>27</v>
      </c>
      <c r="AG41" s="10">
        <v>0.76852368104898905</v>
      </c>
      <c r="AH41" s="10">
        <v>0.67963781064280004</v>
      </c>
      <c r="AI41" s="10">
        <v>3</v>
      </c>
      <c r="AJ41" s="10">
        <v>-0.67656425922222097</v>
      </c>
      <c r="AK41" s="6" t="b">
        <v>0</v>
      </c>
    </row>
    <row r="42" spans="1:37" x14ac:dyDescent="0.25">
      <c r="A42" s="29" t="s">
        <v>67</v>
      </c>
      <c r="B42" s="5" t="s">
        <v>26</v>
      </c>
      <c r="C42" s="5">
        <v>0.77501974377909599</v>
      </c>
      <c r="D42" s="5">
        <v>0.25242434233148298</v>
      </c>
      <c r="E42" s="5">
        <v>2</v>
      </c>
      <c r="F42" s="5">
        <v>2.19025451315886E-2</v>
      </c>
      <c r="G42" s="6" t="b">
        <v>0</v>
      </c>
      <c r="H42" s="10" t="s">
        <v>27</v>
      </c>
      <c r="I42" s="10">
        <v>0.999817724754818</v>
      </c>
      <c r="J42" s="10">
        <v>0.96193967830417604</v>
      </c>
      <c r="K42" s="10">
        <v>1</v>
      </c>
      <c r="L42" s="10">
        <v>-0.99816972177777796</v>
      </c>
      <c r="M42" s="6" t="b">
        <v>0</v>
      </c>
      <c r="N42" s="10" t="s">
        <v>26</v>
      </c>
      <c r="O42" s="10">
        <v>0.98657046833538597</v>
      </c>
      <c r="P42" s="10">
        <v>0.98657046833538597</v>
      </c>
      <c r="Q42" s="10">
        <v>1</v>
      </c>
      <c r="R42" s="10">
        <v>1.0563513725</v>
      </c>
      <c r="S42" s="6" t="b">
        <v>0</v>
      </c>
      <c r="T42" s="10" t="s">
        <v>27</v>
      </c>
      <c r="U42" s="10">
        <v>0.98752027623576</v>
      </c>
      <c r="V42" s="10">
        <v>0.82349483051092398</v>
      </c>
      <c r="W42" s="10">
        <v>2</v>
      </c>
      <c r="X42" s="10">
        <v>-1.0746403165909</v>
      </c>
      <c r="Y42" s="6" t="b">
        <v>0</v>
      </c>
      <c r="AF42" s="10" t="s">
        <v>26</v>
      </c>
      <c r="AG42" s="10">
        <v>0.55945969064322099</v>
      </c>
      <c r="AH42" s="10">
        <v>0.29402864295276498</v>
      </c>
      <c r="AI42" s="10">
        <v>1</v>
      </c>
      <c r="AJ42" s="10">
        <v>1.00293054366667</v>
      </c>
      <c r="AK42" s="6" t="b">
        <v>0</v>
      </c>
    </row>
    <row r="43" spans="1:37" x14ac:dyDescent="0.25">
      <c r="A43" s="29" t="s">
        <v>68</v>
      </c>
      <c r="B43" s="5" t="s">
        <v>26</v>
      </c>
      <c r="C43" s="5">
        <v>0.77501974377909599</v>
      </c>
      <c r="D43" s="5">
        <v>0.25242434233148298</v>
      </c>
      <c r="E43" s="5">
        <v>2</v>
      </c>
      <c r="F43" s="5">
        <v>2.19025451315886E-2</v>
      </c>
      <c r="G43" s="6" t="b">
        <v>0</v>
      </c>
      <c r="H43" s="10" t="s">
        <v>27</v>
      </c>
      <c r="I43" s="10">
        <v>0.999817724754818</v>
      </c>
      <c r="J43" s="10">
        <v>0.969875243935714</v>
      </c>
      <c r="K43" s="10">
        <v>2</v>
      </c>
      <c r="L43" s="10">
        <v>-1.00740781977778</v>
      </c>
      <c r="M43" s="6" t="b">
        <v>0</v>
      </c>
      <c r="N43" s="10" t="s">
        <v>26</v>
      </c>
      <c r="O43" s="10">
        <v>0.97746900523799896</v>
      </c>
      <c r="P43" s="10">
        <v>0.55359765691549201</v>
      </c>
      <c r="Q43" s="10">
        <v>2</v>
      </c>
      <c r="R43" s="10">
        <v>1.1428063023284301</v>
      </c>
      <c r="S43" s="6" t="b">
        <v>0</v>
      </c>
      <c r="T43" s="10" t="s">
        <v>27</v>
      </c>
      <c r="U43" s="10">
        <v>0.98752027623576</v>
      </c>
      <c r="V43" s="10">
        <v>0.820614002661046</v>
      </c>
      <c r="W43" s="10">
        <v>4</v>
      </c>
      <c r="X43" s="10">
        <v>-1.0647896446875</v>
      </c>
      <c r="Y43" s="6" t="b">
        <v>0</v>
      </c>
      <c r="Z43" s="10" t="s">
        <v>26</v>
      </c>
      <c r="AA43" s="10">
        <v>0.13493928109705</v>
      </c>
      <c r="AB43" s="10">
        <v>8.9478453775583805E-2</v>
      </c>
      <c r="AC43" s="10">
        <v>1</v>
      </c>
      <c r="AD43" s="10">
        <v>1.2887312046666599</v>
      </c>
      <c r="AE43" s="6" t="b">
        <v>0</v>
      </c>
      <c r="AF43" s="10" t="s">
        <v>27</v>
      </c>
      <c r="AG43" s="10">
        <v>0.55945969064322099</v>
      </c>
      <c r="AH43" s="10">
        <v>0.35336912904159801</v>
      </c>
      <c r="AI43" s="10">
        <v>4</v>
      </c>
      <c r="AJ43" s="10">
        <v>-0.78624353202777597</v>
      </c>
      <c r="AK43" s="6" t="b">
        <v>0</v>
      </c>
    </row>
    <row r="44" spans="1:37" x14ac:dyDescent="0.25">
      <c r="A44" s="29" t="s">
        <v>69</v>
      </c>
      <c r="B44" s="5" t="s">
        <v>27</v>
      </c>
      <c r="C44" s="5">
        <v>0.77501974377909599</v>
      </c>
      <c r="D44" s="5">
        <v>0.25893670462907498</v>
      </c>
      <c r="E44" s="5">
        <v>5</v>
      </c>
      <c r="F44" s="5">
        <v>-1.10445601718947</v>
      </c>
      <c r="G44" s="6" t="b">
        <v>0</v>
      </c>
      <c r="H44" s="10" t="s">
        <v>27</v>
      </c>
      <c r="I44" s="10">
        <v>0.999817724754818</v>
      </c>
      <c r="J44" s="10">
        <v>0.127413855387808</v>
      </c>
      <c r="K44" s="10">
        <v>11</v>
      </c>
      <c r="L44" s="10">
        <v>-1.1932358476868701</v>
      </c>
      <c r="M44" s="6" t="b">
        <v>0</v>
      </c>
      <c r="N44" s="10" t="s">
        <v>27</v>
      </c>
      <c r="O44" s="10">
        <v>0.97746900523799896</v>
      </c>
      <c r="P44" s="10">
        <v>0.85601218907534904</v>
      </c>
      <c r="Q44" s="10">
        <v>13</v>
      </c>
      <c r="R44" s="10">
        <v>1.00988756611991</v>
      </c>
      <c r="S44" s="6" t="b">
        <v>0</v>
      </c>
      <c r="T44" s="10" t="s">
        <v>27</v>
      </c>
      <c r="U44" s="10">
        <v>0.98752027623576</v>
      </c>
      <c r="V44" s="10">
        <v>0.28796380528273302</v>
      </c>
      <c r="W44" s="10">
        <v>9</v>
      </c>
      <c r="X44" s="10">
        <v>-1.1498491478156501</v>
      </c>
      <c r="Y44" s="6" t="b">
        <v>0</v>
      </c>
      <c r="Z44" s="10" t="s">
        <v>27</v>
      </c>
      <c r="AA44" s="10">
        <v>0.71447984481170201</v>
      </c>
      <c r="AB44" s="10">
        <v>0.657513915006254</v>
      </c>
      <c r="AC44" s="10">
        <v>5</v>
      </c>
      <c r="AD44" s="10">
        <v>-0.92111324496410696</v>
      </c>
      <c r="AE44" s="6" t="b">
        <v>0</v>
      </c>
      <c r="AF44" s="10" t="s">
        <v>26</v>
      </c>
      <c r="AG44" s="10">
        <v>0.86088269718036303</v>
      </c>
      <c r="AH44" s="10">
        <v>0.77002436502412397</v>
      </c>
      <c r="AI44" s="10">
        <v>6</v>
      </c>
      <c r="AJ44" s="10">
        <v>-0.13053291398148201</v>
      </c>
      <c r="AK44" s="6" t="b">
        <v>0</v>
      </c>
    </row>
    <row r="45" spans="1:37" x14ac:dyDescent="0.25">
      <c r="A45" s="29" t="s">
        <v>70</v>
      </c>
      <c r="B45" s="5" t="s">
        <v>26</v>
      </c>
      <c r="C45" s="5">
        <v>0.77501974377909599</v>
      </c>
      <c r="D45" s="5">
        <v>0.25911850628615701</v>
      </c>
      <c r="E45" s="5">
        <v>7</v>
      </c>
      <c r="F45" s="5">
        <v>-0.45877789806014702</v>
      </c>
      <c r="G45" s="6" t="b">
        <v>0</v>
      </c>
      <c r="H45" s="10" t="s">
        <v>26</v>
      </c>
      <c r="I45" s="10">
        <v>0.999817724754818</v>
      </c>
      <c r="J45" s="10">
        <v>0.59255129952557295</v>
      </c>
      <c r="K45" s="10">
        <v>12</v>
      </c>
      <c r="L45" s="10">
        <v>-0.94537626833333499</v>
      </c>
      <c r="M45" s="6" t="b">
        <v>0</v>
      </c>
      <c r="N45" s="10" t="s">
        <v>26</v>
      </c>
      <c r="O45" s="10">
        <v>0.97746900523799896</v>
      </c>
      <c r="P45" s="10">
        <v>0.146520830529243</v>
      </c>
      <c r="Q45" s="10">
        <v>9</v>
      </c>
      <c r="R45" s="10">
        <v>1.19655903359477</v>
      </c>
      <c r="S45" s="6" t="b">
        <v>0</v>
      </c>
      <c r="T45" s="10" t="s">
        <v>27</v>
      </c>
      <c r="U45" s="10">
        <v>0.98752027623576</v>
      </c>
      <c r="V45" s="10">
        <v>2.1470953765171798E-2</v>
      </c>
      <c r="W45" s="10">
        <v>12</v>
      </c>
      <c r="X45" s="10">
        <v>-1.17232561398674</v>
      </c>
      <c r="Y45" s="6" t="b">
        <v>0</v>
      </c>
      <c r="Z45" s="10" t="s">
        <v>26</v>
      </c>
      <c r="AA45" s="10">
        <v>0.13493928109705</v>
      </c>
      <c r="AB45" s="10">
        <v>3.7040078904785299E-2</v>
      </c>
      <c r="AC45" s="10">
        <v>3</v>
      </c>
      <c r="AD45" s="10">
        <v>0.47955589092307299</v>
      </c>
      <c r="AE45" s="6" t="b">
        <v>0</v>
      </c>
      <c r="AF45" s="10" t="s">
        <v>26</v>
      </c>
      <c r="AG45" s="10">
        <v>0.57238293044945898</v>
      </c>
      <c r="AH45" s="10">
        <v>0.48101309590541602</v>
      </c>
      <c r="AI45" s="10">
        <v>9</v>
      </c>
      <c r="AJ45" s="10">
        <v>3.7375817111112E-2</v>
      </c>
      <c r="AK45" s="6" t="b">
        <v>0</v>
      </c>
    </row>
    <row r="46" spans="1:37" x14ac:dyDescent="0.25">
      <c r="A46" s="29" t="s">
        <v>71</v>
      </c>
      <c r="B46" s="5" t="s">
        <v>26</v>
      </c>
      <c r="C46" s="5">
        <v>0.77501974377909599</v>
      </c>
      <c r="D46" s="5">
        <v>0.281469433120274</v>
      </c>
      <c r="E46" s="5">
        <v>2</v>
      </c>
      <c r="F46" s="5">
        <v>-1.5752476605259198E-2</v>
      </c>
      <c r="G46" s="6" t="b">
        <v>0</v>
      </c>
      <c r="H46" s="10" t="s">
        <v>27</v>
      </c>
      <c r="I46" s="10">
        <v>0.999817724754818</v>
      </c>
      <c r="J46" s="10">
        <v>0.96193967830417604</v>
      </c>
      <c r="K46" s="10">
        <v>1</v>
      </c>
      <c r="L46" s="10">
        <v>-0.99816972177777796</v>
      </c>
      <c r="M46" s="6" t="b">
        <v>0</v>
      </c>
      <c r="N46" s="10" t="s">
        <v>26</v>
      </c>
      <c r="O46" s="10">
        <v>0.98657046833538597</v>
      </c>
      <c r="P46" s="10">
        <v>0.98657046833538597</v>
      </c>
      <c r="Q46" s="10">
        <v>1</v>
      </c>
      <c r="R46" s="10">
        <v>1.0563513725</v>
      </c>
      <c r="S46" s="6" t="b">
        <v>0</v>
      </c>
      <c r="T46" s="10" t="s">
        <v>27</v>
      </c>
      <c r="U46" s="10">
        <v>0.98752027623576</v>
      </c>
      <c r="V46" s="10">
        <v>0.70899524920621004</v>
      </c>
      <c r="W46" s="10">
        <v>2</v>
      </c>
      <c r="X46" s="10">
        <v>-1.13682044852273</v>
      </c>
      <c r="Y46" s="6" t="b">
        <v>0</v>
      </c>
    </row>
    <row r="47" spans="1:37" x14ac:dyDescent="0.25">
      <c r="A47" s="29" t="s">
        <v>72</v>
      </c>
      <c r="B47" s="5" t="s">
        <v>27</v>
      </c>
      <c r="C47" s="5">
        <v>0.77501974377909599</v>
      </c>
      <c r="D47" s="5">
        <v>0.28280312617797398</v>
      </c>
      <c r="E47" s="5">
        <v>5</v>
      </c>
      <c r="F47" s="5">
        <v>-1.1021592387052599</v>
      </c>
      <c r="G47" s="6" t="b">
        <v>0</v>
      </c>
      <c r="H47" s="10" t="s">
        <v>26</v>
      </c>
      <c r="I47" s="10">
        <v>0.999817724754818</v>
      </c>
      <c r="J47" s="10">
        <v>0.24700562732592199</v>
      </c>
      <c r="K47" s="10">
        <v>8</v>
      </c>
      <c r="L47" s="10">
        <v>-0.78744069673611505</v>
      </c>
      <c r="M47" s="6" t="b">
        <v>0</v>
      </c>
      <c r="N47" s="10" t="s">
        <v>26</v>
      </c>
      <c r="O47" s="10">
        <v>0.97746900523799896</v>
      </c>
      <c r="P47" s="10">
        <v>0.17547449444785601</v>
      </c>
      <c r="Q47" s="10">
        <v>8</v>
      </c>
      <c r="R47" s="10">
        <v>1.20040171192402</v>
      </c>
      <c r="S47" s="6" t="b">
        <v>0</v>
      </c>
      <c r="T47" s="10" t="s">
        <v>26</v>
      </c>
      <c r="U47" s="10">
        <v>0.98752027623576</v>
      </c>
      <c r="V47" s="10">
        <v>0.41547928972242498</v>
      </c>
      <c r="W47" s="10">
        <v>9</v>
      </c>
      <c r="X47" s="10">
        <v>-0.91398125093433902</v>
      </c>
      <c r="Y47" s="6" t="b">
        <v>0</v>
      </c>
      <c r="Z47" s="10" t="s">
        <v>26</v>
      </c>
      <c r="AA47" s="10">
        <v>0.172462234767494</v>
      </c>
      <c r="AB47" s="10">
        <v>0.115282242491641</v>
      </c>
      <c r="AC47" s="10">
        <v>4</v>
      </c>
      <c r="AD47" s="10">
        <v>9.4937929051279304E-2</v>
      </c>
      <c r="AE47" s="6" t="b">
        <v>0</v>
      </c>
      <c r="AF47" s="10" t="s">
        <v>27</v>
      </c>
      <c r="AG47" s="10">
        <v>0.55945969064322099</v>
      </c>
      <c r="AH47" s="10">
        <v>5.3506271061578899E-3</v>
      </c>
      <c r="AI47" s="10">
        <v>10</v>
      </c>
      <c r="AJ47" s="10">
        <v>-0.75335251115555502</v>
      </c>
      <c r="AK47" s="6" t="b">
        <v>0</v>
      </c>
    </row>
    <row r="48" spans="1:37" x14ac:dyDescent="0.25">
      <c r="A48" s="29" t="s">
        <v>73</v>
      </c>
      <c r="B48" s="5" t="s">
        <v>27</v>
      </c>
      <c r="C48" s="5">
        <v>0.77501974377909599</v>
      </c>
      <c r="D48" s="5">
        <v>0.28471339423094599</v>
      </c>
      <c r="E48" s="5">
        <v>4</v>
      </c>
      <c r="F48" s="5">
        <v>-1.14505509268421</v>
      </c>
      <c r="G48" s="6" t="b">
        <v>0</v>
      </c>
      <c r="H48" s="10" t="s">
        <v>27</v>
      </c>
      <c r="I48" s="10">
        <v>0.999817724754818</v>
      </c>
      <c r="J48" s="10">
        <v>0.80147530933030897</v>
      </c>
      <c r="K48" s="10">
        <v>3</v>
      </c>
      <c r="L48" s="10">
        <v>-1.10963694514815</v>
      </c>
      <c r="M48" s="6" t="b">
        <v>0</v>
      </c>
      <c r="N48" s="10" t="s">
        <v>26</v>
      </c>
      <c r="O48" s="10">
        <v>0.97746900523799896</v>
      </c>
      <c r="P48" s="10">
        <v>0.60633966946052298</v>
      </c>
      <c r="Q48" s="10">
        <v>3</v>
      </c>
      <c r="R48" s="10">
        <v>1.3103905204248301</v>
      </c>
      <c r="S48" s="6" t="b">
        <v>0</v>
      </c>
      <c r="T48" s="10" t="s">
        <v>27</v>
      </c>
      <c r="U48" s="10">
        <v>0.98752027623576</v>
      </c>
      <c r="V48" s="10">
        <v>0.40420316653282501</v>
      </c>
      <c r="W48" s="10">
        <v>7</v>
      </c>
      <c r="X48" s="10">
        <v>-1.2146312403084401</v>
      </c>
      <c r="Y48" s="6" t="b">
        <v>0</v>
      </c>
      <c r="Z48" s="10" t="s">
        <v>26</v>
      </c>
      <c r="AA48" s="10">
        <v>0.13493928109705</v>
      </c>
      <c r="AB48" s="10">
        <v>8.9478453775583805E-2</v>
      </c>
      <c r="AC48" s="10">
        <v>1</v>
      </c>
      <c r="AD48" s="10">
        <v>1.2887312046666599</v>
      </c>
      <c r="AE48" s="6" t="b">
        <v>0</v>
      </c>
      <c r="AF48" s="10" t="s">
        <v>26</v>
      </c>
      <c r="AG48" s="10">
        <v>0.55991907326314205</v>
      </c>
      <c r="AH48" s="10">
        <v>0.45897351857941598</v>
      </c>
      <c r="AI48" s="10">
        <v>5</v>
      </c>
      <c r="AJ48" s="10">
        <v>0.130556842222223</v>
      </c>
      <c r="AK48" s="6" t="b">
        <v>0</v>
      </c>
    </row>
    <row r="49" spans="1:37" x14ac:dyDescent="0.25">
      <c r="A49" s="29" t="s">
        <v>74</v>
      </c>
      <c r="B49" s="5" t="s">
        <v>27</v>
      </c>
      <c r="C49" s="5">
        <v>0.77501974377909599</v>
      </c>
      <c r="D49" s="5">
        <v>0.28471339423094599</v>
      </c>
      <c r="E49" s="5">
        <v>4</v>
      </c>
      <c r="F49" s="5">
        <v>-1.14505509268421</v>
      </c>
      <c r="G49" s="6" t="b">
        <v>0</v>
      </c>
      <c r="H49" s="10" t="s">
        <v>27</v>
      </c>
      <c r="I49" s="10">
        <v>0.999817724754818</v>
      </c>
      <c r="J49" s="10">
        <v>0.76747413813296494</v>
      </c>
      <c r="K49" s="10">
        <v>2</v>
      </c>
      <c r="L49" s="10">
        <v>-1.1561324588333299</v>
      </c>
      <c r="M49" s="6" t="b">
        <v>0</v>
      </c>
      <c r="N49" s="10" t="s">
        <v>26</v>
      </c>
      <c r="O49" s="10">
        <v>0.97746900523799896</v>
      </c>
      <c r="P49" s="10">
        <v>0.77710003951946005</v>
      </c>
      <c r="Q49" s="10">
        <v>2</v>
      </c>
      <c r="R49" s="10">
        <v>1.3305806912254801</v>
      </c>
      <c r="S49" s="6" t="b">
        <v>0</v>
      </c>
      <c r="T49" s="10" t="s">
        <v>27</v>
      </c>
      <c r="U49" s="10">
        <v>0.98752027623576</v>
      </c>
      <c r="V49" s="10">
        <v>0.43615190676851401</v>
      </c>
      <c r="W49" s="10">
        <v>3</v>
      </c>
      <c r="X49" s="10">
        <v>-1.3839669327272699</v>
      </c>
      <c r="Y49" s="6" t="b">
        <v>0</v>
      </c>
      <c r="Z49" s="10" t="s">
        <v>26</v>
      </c>
      <c r="AA49" s="10">
        <v>0.13493928109705</v>
      </c>
      <c r="AB49" s="10">
        <v>8.9478453775583805E-2</v>
      </c>
      <c r="AC49" s="10">
        <v>1</v>
      </c>
      <c r="AD49" s="10">
        <v>1.2887312046666599</v>
      </c>
      <c r="AE49" s="6" t="b">
        <v>0</v>
      </c>
      <c r="AF49" s="10" t="s">
        <v>26</v>
      </c>
      <c r="AG49" s="10">
        <v>0.55945969064322099</v>
      </c>
      <c r="AH49" s="10">
        <v>0.10319820665004099</v>
      </c>
      <c r="AI49" s="10">
        <v>2</v>
      </c>
      <c r="AJ49" s="10">
        <v>1.05293187466667</v>
      </c>
      <c r="AK49" s="6" t="b">
        <v>0</v>
      </c>
    </row>
    <row r="50" spans="1:37" x14ac:dyDescent="0.25">
      <c r="A50" s="29" t="s">
        <v>75</v>
      </c>
      <c r="B50" s="5" t="s">
        <v>27</v>
      </c>
      <c r="C50" s="5">
        <v>0.77501974377909599</v>
      </c>
      <c r="D50" s="5">
        <v>0.28471339423094599</v>
      </c>
      <c r="E50" s="5">
        <v>4</v>
      </c>
      <c r="F50" s="5">
        <v>-1.14505509268421</v>
      </c>
      <c r="G50" s="6" t="b">
        <v>0</v>
      </c>
    </row>
    <row r="51" spans="1:37" x14ac:dyDescent="0.25">
      <c r="A51" s="29" t="s">
        <v>76</v>
      </c>
      <c r="B51" s="5" t="s">
        <v>27</v>
      </c>
      <c r="C51" s="5">
        <v>0.77501974377909599</v>
      </c>
      <c r="D51" s="5">
        <v>0.28471339423094599</v>
      </c>
      <c r="E51" s="5">
        <v>4</v>
      </c>
      <c r="F51" s="5">
        <v>-1.14505509268421</v>
      </c>
      <c r="G51" s="6" t="b">
        <v>0</v>
      </c>
      <c r="H51" s="10" t="s">
        <v>27</v>
      </c>
      <c r="I51" s="10">
        <v>0.999817724754818</v>
      </c>
      <c r="J51" s="10">
        <v>0.969875243935714</v>
      </c>
      <c r="K51" s="10">
        <v>2</v>
      </c>
      <c r="L51" s="10">
        <v>-1.00740781977778</v>
      </c>
      <c r="M51" s="6" t="b">
        <v>0</v>
      </c>
      <c r="N51" s="10" t="s">
        <v>26</v>
      </c>
      <c r="O51" s="10">
        <v>0.97746900523799896</v>
      </c>
      <c r="P51" s="10">
        <v>0.42471329449645201</v>
      </c>
      <c r="Q51" s="10">
        <v>1</v>
      </c>
      <c r="R51" s="10">
        <v>1.2292612321568599</v>
      </c>
      <c r="S51" s="6" t="b">
        <v>0</v>
      </c>
      <c r="T51" s="10" t="s">
        <v>27</v>
      </c>
      <c r="U51" s="10">
        <v>0.98752027623576</v>
      </c>
      <c r="V51" s="10">
        <v>0.85736475076245</v>
      </c>
      <c r="W51" s="10">
        <v>3</v>
      </c>
      <c r="X51" s="10">
        <v>-1.0504220804545401</v>
      </c>
      <c r="Y51" s="6" t="b">
        <v>0</v>
      </c>
    </row>
    <row r="52" spans="1:37" x14ac:dyDescent="0.25">
      <c r="A52" s="29" t="s">
        <v>77</v>
      </c>
      <c r="B52" s="5" t="s">
        <v>27</v>
      </c>
      <c r="C52" s="5">
        <v>0.77501974377909599</v>
      </c>
      <c r="D52" s="5">
        <v>0.28471339423094599</v>
      </c>
      <c r="E52" s="5">
        <v>4</v>
      </c>
      <c r="F52" s="5">
        <v>-1.14505509268421</v>
      </c>
      <c r="G52" s="6" t="b">
        <v>0</v>
      </c>
      <c r="H52" s="10" t="s">
        <v>27</v>
      </c>
      <c r="I52" s="10">
        <v>0.999817724754818</v>
      </c>
      <c r="J52" s="10">
        <v>0.76747413813296494</v>
      </c>
      <c r="K52" s="10">
        <v>2</v>
      </c>
      <c r="L52" s="10">
        <v>-1.1561324588333299</v>
      </c>
      <c r="M52" s="6" t="b">
        <v>0</v>
      </c>
      <c r="N52" s="10" t="s">
        <v>26</v>
      </c>
      <c r="O52" s="10">
        <v>0.97746900523799896</v>
      </c>
      <c r="P52" s="10">
        <v>0.77710003951946005</v>
      </c>
      <c r="Q52" s="10">
        <v>2</v>
      </c>
      <c r="R52" s="10">
        <v>1.3305806912254801</v>
      </c>
      <c r="S52" s="6" t="b">
        <v>0</v>
      </c>
      <c r="T52" s="10" t="s">
        <v>27</v>
      </c>
      <c r="U52" s="10">
        <v>0.98752027623576</v>
      </c>
      <c r="V52" s="10">
        <v>0.46671677094143199</v>
      </c>
      <c r="W52" s="10">
        <v>4</v>
      </c>
      <c r="X52" s="10">
        <v>-1.3025101588636301</v>
      </c>
      <c r="Y52" s="6" t="b">
        <v>0</v>
      </c>
      <c r="Z52" s="10" t="s">
        <v>26</v>
      </c>
      <c r="AA52" s="10">
        <v>0.13493928109705</v>
      </c>
      <c r="AB52" s="10">
        <v>8.9478453775583805E-2</v>
      </c>
      <c r="AC52" s="10">
        <v>1</v>
      </c>
      <c r="AD52" s="10">
        <v>1.2887312046666599</v>
      </c>
      <c r="AE52" s="6" t="b">
        <v>0</v>
      </c>
      <c r="AF52" s="10" t="s">
        <v>26</v>
      </c>
      <c r="AG52" s="10">
        <v>0.55945969064322099</v>
      </c>
      <c r="AH52" s="10">
        <v>0.10319820665004099</v>
      </c>
      <c r="AI52" s="10">
        <v>2</v>
      </c>
      <c r="AJ52" s="10">
        <v>1.05293187466667</v>
      </c>
      <c r="AK52" s="6" t="b">
        <v>0</v>
      </c>
    </row>
    <row r="53" spans="1:37" x14ac:dyDescent="0.25">
      <c r="A53" s="29" t="s">
        <v>78</v>
      </c>
      <c r="B53" s="5" t="s">
        <v>27</v>
      </c>
      <c r="C53" s="5">
        <v>0.77501974377909599</v>
      </c>
      <c r="D53" s="5">
        <v>0.28471339423094599</v>
      </c>
      <c r="E53" s="5">
        <v>4</v>
      </c>
      <c r="F53" s="5">
        <v>-1.14505509268421</v>
      </c>
      <c r="G53" s="6" t="b">
        <v>0</v>
      </c>
      <c r="H53" s="10" t="s">
        <v>27</v>
      </c>
      <c r="I53" s="10">
        <v>0.999817724754818</v>
      </c>
      <c r="J53" s="10">
        <v>0.40746603574902601</v>
      </c>
      <c r="K53" s="10">
        <v>4</v>
      </c>
      <c r="L53" s="10">
        <v>-1.25441794069444</v>
      </c>
      <c r="M53" s="6" t="b">
        <v>0</v>
      </c>
      <c r="N53" s="10" t="s">
        <v>26</v>
      </c>
      <c r="O53" s="10">
        <v>0.97746900523799896</v>
      </c>
      <c r="P53" s="10">
        <v>0.41728071531046201</v>
      </c>
      <c r="Q53" s="10">
        <v>5</v>
      </c>
      <c r="R53" s="10">
        <v>1.1415276978431399</v>
      </c>
      <c r="S53" s="6" t="b">
        <v>0</v>
      </c>
      <c r="T53" s="10" t="s">
        <v>27</v>
      </c>
      <c r="U53" s="10">
        <v>0.98752027623576</v>
      </c>
      <c r="V53" s="10">
        <v>0.56064583640198695</v>
      </c>
      <c r="W53" s="10">
        <v>5</v>
      </c>
      <c r="X53" s="10">
        <v>-1.1502890489545401</v>
      </c>
      <c r="Y53" s="6" t="b">
        <v>0</v>
      </c>
      <c r="Z53" s="10" t="s">
        <v>27</v>
      </c>
      <c r="AA53" s="10">
        <v>0.701599142540687</v>
      </c>
      <c r="AB53" s="10">
        <v>0.60659747746562098</v>
      </c>
      <c r="AC53" s="10">
        <v>1</v>
      </c>
      <c r="AD53" s="10">
        <v>-1.18764043261539</v>
      </c>
      <c r="AE53" s="6" t="b">
        <v>0</v>
      </c>
      <c r="AF53" s="10" t="s">
        <v>26</v>
      </c>
      <c r="AG53" s="10">
        <v>0.55945969064322099</v>
      </c>
      <c r="AH53" s="10">
        <v>0.19764863995281001</v>
      </c>
      <c r="AI53" s="10">
        <v>4</v>
      </c>
      <c r="AJ53" s="10">
        <v>0.44894705311111099</v>
      </c>
      <c r="AK53" s="6" t="b">
        <v>0</v>
      </c>
    </row>
    <row r="54" spans="1:37" x14ac:dyDescent="0.25">
      <c r="A54" s="29" t="s">
        <v>79</v>
      </c>
      <c r="B54" s="5" t="s">
        <v>27</v>
      </c>
      <c r="C54" s="5">
        <v>0.77501974377909599</v>
      </c>
      <c r="D54" s="5">
        <v>0.28471339423094599</v>
      </c>
      <c r="E54" s="5">
        <v>4</v>
      </c>
      <c r="F54" s="5">
        <v>-1.14505509268421</v>
      </c>
      <c r="G54" s="6" t="b">
        <v>0</v>
      </c>
      <c r="H54" s="10" t="s">
        <v>27</v>
      </c>
      <c r="I54" s="10">
        <v>0.999817724754818</v>
      </c>
      <c r="J54" s="10">
        <v>0.40746603574902601</v>
      </c>
      <c r="K54" s="10">
        <v>4</v>
      </c>
      <c r="L54" s="10">
        <v>-1.25441794069444</v>
      </c>
      <c r="M54" s="6" t="b">
        <v>0</v>
      </c>
      <c r="N54" s="10" t="s">
        <v>26</v>
      </c>
      <c r="O54" s="10">
        <v>0.97746900523799896</v>
      </c>
      <c r="P54" s="10">
        <v>0.41403120995863602</v>
      </c>
      <c r="Q54" s="10">
        <v>4</v>
      </c>
      <c r="R54" s="10">
        <v>1.14022033997549</v>
      </c>
      <c r="S54" s="6" t="b">
        <v>0</v>
      </c>
      <c r="T54" s="10" t="s">
        <v>27</v>
      </c>
      <c r="U54" s="10">
        <v>0.98752027623576</v>
      </c>
      <c r="V54" s="10">
        <v>0.56064583640198695</v>
      </c>
      <c r="W54" s="10">
        <v>5</v>
      </c>
      <c r="X54" s="10">
        <v>-1.1502890489545401</v>
      </c>
      <c r="Y54" s="6" t="b">
        <v>0</v>
      </c>
      <c r="Z54" s="10" t="s">
        <v>27</v>
      </c>
      <c r="AA54" s="10">
        <v>0.701599142540687</v>
      </c>
      <c r="AB54" s="10">
        <v>0.60659747746562098</v>
      </c>
      <c r="AC54" s="10">
        <v>1</v>
      </c>
      <c r="AD54" s="10">
        <v>-1.18764043261539</v>
      </c>
      <c r="AE54" s="6" t="b">
        <v>0</v>
      </c>
      <c r="AF54" s="10" t="s">
        <v>26</v>
      </c>
      <c r="AG54" s="10">
        <v>0.55945969064322099</v>
      </c>
      <c r="AH54" s="10">
        <v>0.19764863995281001</v>
      </c>
      <c r="AI54" s="10">
        <v>4</v>
      </c>
      <c r="AJ54" s="10">
        <v>0.44894705311111099</v>
      </c>
      <c r="AK54" s="6" t="b">
        <v>0</v>
      </c>
    </row>
    <row r="55" spans="1:37" x14ac:dyDescent="0.25">
      <c r="A55" s="29" t="s">
        <v>80</v>
      </c>
      <c r="B55" s="5" t="s">
        <v>27</v>
      </c>
      <c r="C55" s="5">
        <v>0.77501974377909599</v>
      </c>
      <c r="D55" s="5">
        <v>0.28471339423094599</v>
      </c>
      <c r="E55" s="5">
        <v>4</v>
      </c>
      <c r="F55" s="5">
        <v>-1.14505509268421</v>
      </c>
      <c r="G55" s="6" t="b">
        <v>0</v>
      </c>
      <c r="H55" s="10" t="s">
        <v>27</v>
      </c>
      <c r="I55" s="10">
        <v>0.999817724754818</v>
      </c>
      <c r="J55" s="10">
        <v>0.40746603574902601</v>
      </c>
      <c r="K55" s="10">
        <v>4</v>
      </c>
      <c r="L55" s="10">
        <v>-1.25441794069444</v>
      </c>
      <c r="M55" s="6" t="b">
        <v>0</v>
      </c>
      <c r="N55" s="10" t="s">
        <v>26</v>
      </c>
      <c r="O55" s="10">
        <v>0.97746900523799896</v>
      </c>
      <c r="P55" s="10">
        <v>0.41403120995863602</v>
      </c>
      <c r="Q55" s="10">
        <v>4</v>
      </c>
      <c r="R55" s="10">
        <v>1.14022033997549</v>
      </c>
      <c r="S55" s="6" t="b">
        <v>0</v>
      </c>
      <c r="T55" s="10" t="s">
        <v>26</v>
      </c>
      <c r="U55" s="10">
        <v>0.98752027623576</v>
      </c>
      <c r="V55" s="10">
        <v>0.23399218036241601</v>
      </c>
      <c r="W55" s="10">
        <v>6</v>
      </c>
      <c r="X55" s="10">
        <v>-0.78337825719696397</v>
      </c>
      <c r="Y55" s="6" t="b">
        <v>0</v>
      </c>
      <c r="Z55" s="10" t="s">
        <v>27</v>
      </c>
      <c r="AA55" s="10">
        <v>0.701599142540687</v>
      </c>
      <c r="AB55" s="10">
        <v>0.60659747746562098</v>
      </c>
      <c r="AC55" s="10">
        <v>1</v>
      </c>
      <c r="AD55" s="10">
        <v>-1.18764043261539</v>
      </c>
      <c r="AE55" s="6" t="b">
        <v>0</v>
      </c>
      <c r="AF55" s="10" t="s">
        <v>26</v>
      </c>
      <c r="AG55" s="10">
        <v>0.55945969064322099</v>
      </c>
      <c r="AH55" s="10">
        <v>0.19764863995281001</v>
      </c>
      <c r="AI55" s="10">
        <v>4</v>
      </c>
      <c r="AJ55" s="10">
        <v>0.44894705311111099</v>
      </c>
      <c r="AK55" s="6" t="b">
        <v>0</v>
      </c>
    </row>
    <row r="56" spans="1:37" x14ac:dyDescent="0.25">
      <c r="A56" s="29" t="s">
        <v>81</v>
      </c>
      <c r="B56" s="5" t="s">
        <v>27</v>
      </c>
      <c r="C56" s="5">
        <v>0.77501974377909599</v>
      </c>
      <c r="D56" s="5">
        <v>0.29451346069255302</v>
      </c>
      <c r="E56" s="5">
        <v>4</v>
      </c>
      <c r="F56" s="5">
        <v>-1.13392439256579</v>
      </c>
      <c r="G56" s="6" t="b">
        <v>0</v>
      </c>
      <c r="H56" s="10" t="s">
        <v>27</v>
      </c>
      <c r="I56" s="10">
        <v>0.999817724754818</v>
      </c>
      <c r="J56" s="10">
        <v>0.67903431566084504</v>
      </c>
      <c r="K56" s="10">
        <v>2</v>
      </c>
      <c r="L56" s="10">
        <v>-1.1910062475555601</v>
      </c>
      <c r="M56" s="6" t="b">
        <v>0</v>
      </c>
      <c r="N56" s="10" t="s">
        <v>26</v>
      </c>
      <c r="O56" s="10">
        <v>0.97746900523799896</v>
      </c>
      <c r="P56" s="10">
        <v>0.85865381880404301</v>
      </c>
      <c r="Q56" s="10">
        <v>2</v>
      </c>
      <c r="R56" s="10">
        <v>1.10258367892156</v>
      </c>
      <c r="S56" s="6" t="b">
        <v>0</v>
      </c>
      <c r="T56" s="10" t="s">
        <v>27</v>
      </c>
      <c r="U56" s="10">
        <v>0.98752027623576</v>
      </c>
      <c r="V56" s="10">
        <v>0.65783936644580798</v>
      </c>
      <c r="W56" s="10">
        <v>1</v>
      </c>
      <c r="X56" s="10">
        <v>-1.3138892285227199</v>
      </c>
      <c r="Y56" s="6" t="b">
        <v>0</v>
      </c>
      <c r="AF56" s="10" t="s">
        <v>26</v>
      </c>
      <c r="AG56" s="10">
        <v>0.55945969064322099</v>
      </c>
      <c r="AH56" s="10">
        <v>5.3003659283372299E-2</v>
      </c>
      <c r="AI56" s="10">
        <v>3</v>
      </c>
      <c r="AJ56" s="10">
        <v>1.1327422727407399</v>
      </c>
      <c r="AK56" s="6" t="b">
        <v>0</v>
      </c>
    </row>
    <row r="57" spans="1:37" x14ac:dyDescent="0.25">
      <c r="A57" s="29" t="s">
        <v>82</v>
      </c>
      <c r="B57" s="5" t="s">
        <v>27</v>
      </c>
      <c r="C57" s="5">
        <v>0.77501974377909599</v>
      </c>
      <c r="D57" s="5">
        <v>0.29451346069255302</v>
      </c>
      <c r="E57" s="5">
        <v>4</v>
      </c>
      <c r="F57" s="5">
        <v>-1.13392439256579</v>
      </c>
      <c r="G57" s="6" t="b">
        <v>0</v>
      </c>
      <c r="H57" s="10" t="s">
        <v>26</v>
      </c>
      <c r="I57" s="10">
        <v>0.999817724754818</v>
      </c>
      <c r="J57" s="10">
        <v>2.9568437943325601E-2</v>
      </c>
      <c r="K57" s="10">
        <v>4</v>
      </c>
      <c r="L57" s="10">
        <v>-0.35547725688888898</v>
      </c>
      <c r="M57" s="6" t="b">
        <v>0</v>
      </c>
      <c r="N57" s="10" t="s">
        <v>26</v>
      </c>
      <c r="O57" s="10">
        <v>0.97746900523799896</v>
      </c>
      <c r="P57" s="10">
        <v>0.72263851660075695</v>
      </c>
      <c r="Q57" s="10">
        <v>5</v>
      </c>
      <c r="R57" s="10">
        <v>1.1811843409901901</v>
      </c>
      <c r="S57" s="6" t="b">
        <v>0</v>
      </c>
      <c r="T57" s="10" t="s">
        <v>27</v>
      </c>
      <c r="U57" s="10">
        <v>0.98752027623576</v>
      </c>
      <c r="V57" s="10">
        <v>0.603971932857434</v>
      </c>
      <c r="W57" s="10">
        <v>3</v>
      </c>
      <c r="X57" s="10">
        <v>-1.2770623122348399</v>
      </c>
      <c r="Y57" s="6" t="b">
        <v>0</v>
      </c>
      <c r="Z57" s="10" t="s">
        <v>26</v>
      </c>
      <c r="AA57" s="10">
        <v>0.13493928109705</v>
      </c>
      <c r="AB57" s="10">
        <v>7.41287290345891E-2</v>
      </c>
      <c r="AC57" s="10">
        <v>1</v>
      </c>
      <c r="AD57" s="10">
        <v>1.3375769007179501</v>
      </c>
      <c r="AE57" s="6" t="b">
        <v>0</v>
      </c>
      <c r="AF57" s="10" t="s">
        <v>26</v>
      </c>
      <c r="AG57" s="10">
        <v>0.64360975759834504</v>
      </c>
      <c r="AH57" s="10">
        <v>0.55190810348143104</v>
      </c>
      <c r="AI57" s="10">
        <v>3</v>
      </c>
      <c r="AJ57" s="10">
        <v>0.23446722822222099</v>
      </c>
      <c r="AK57" s="6" t="b">
        <v>0</v>
      </c>
    </row>
    <row r="58" spans="1:37" x14ac:dyDescent="0.25">
      <c r="A58" s="29" t="s">
        <v>83</v>
      </c>
      <c r="B58" s="5" t="s">
        <v>27</v>
      </c>
      <c r="C58" s="5">
        <v>0.77501974377909599</v>
      </c>
      <c r="D58" s="5">
        <v>0.29451346069255302</v>
      </c>
      <c r="E58" s="5">
        <v>4</v>
      </c>
      <c r="F58" s="5">
        <v>-1.13392439256579</v>
      </c>
      <c r="G58" s="6" t="b">
        <v>0</v>
      </c>
      <c r="H58" s="10" t="s">
        <v>26</v>
      </c>
      <c r="I58" s="10">
        <v>9.0853540931792404E-2</v>
      </c>
      <c r="J58" s="10">
        <v>1.9282274604749999E-3</v>
      </c>
      <c r="K58" s="10">
        <v>2</v>
      </c>
      <c r="L58" s="10">
        <v>0.302087606499999</v>
      </c>
      <c r="M58" s="6" t="b">
        <v>0</v>
      </c>
      <c r="N58" s="10" t="s">
        <v>26</v>
      </c>
      <c r="O58" s="10">
        <v>0.98657046833538597</v>
      </c>
      <c r="P58" s="10">
        <v>0.97572615751593805</v>
      </c>
      <c r="Q58" s="10">
        <v>1</v>
      </c>
      <c r="R58" s="10">
        <v>1.1519097208823501</v>
      </c>
      <c r="S58" s="6" t="b">
        <v>0</v>
      </c>
      <c r="T58" s="10" t="s">
        <v>27</v>
      </c>
      <c r="U58" s="10">
        <v>0.98752027623576</v>
      </c>
      <c r="V58" s="10">
        <v>0.79252718269590905</v>
      </c>
      <c r="W58" s="10">
        <v>1</v>
      </c>
      <c r="X58" s="10">
        <v>-1.09114079590909</v>
      </c>
      <c r="Y58" s="6" t="b">
        <v>0</v>
      </c>
      <c r="Z58" s="10" t="s">
        <v>26</v>
      </c>
      <c r="AA58" s="10">
        <v>0.13493928109705</v>
      </c>
      <c r="AB58" s="10">
        <v>7.41287290345891E-2</v>
      </c>
      <c r="AC58" s="10">
        <v>1</v>
      </c>
      <c r="AD58" s="10">
        <v>1.3375769007179501</v>
      </c>
      <c r="AE58" s="6" t="b">
        <v>0</v>
      </c>
      <c r="AF58" s="10" t="s">
        <v>26</v>
      </c>
      <c r="AG58" s="10">
        <v>0.55945969064322099</v>
      </c>
      <c r="AH58" s="10">
        <v>0.37115785148520802</v>
      </c>
      <c r="AI58" s="10">
        <v>1</v>
      </c>
      <c r="AJ58" s="10">
        <v>1.06707842644444</v>
      </c>
      <c r="AK58" s="6" t="b">
        <v>0</v>
      </c>
    </row>
    <row r="59" spans="1:37" x14ac:dyDescent="0.25">
      <c r="A59" s="29" t="s">
        <v>84</v>
      </c>
      <c r="B59" s="5" t="s">
        <v>27</v>
      </c>
      <c r="C59" s="5">
        <v>0.77501974377909599</v>
      </c>
      <c r="D59" s="5">
        <v>0.29451346069255302</v>
      </c>
      <c r="E59" s="5">
        <v>4</v>
      </c>
      <c r="F59" s="5">
        <v>-1.13392439256579</v>
      </c>
      <c r="G59" s="6" t="b">
        <v>0</v>
      </c>
      <c r="H59" s="10" t="s">
        <v>26</v>
      </c>
      <c r="I59" s="10">
        <v>1.29537369947535E-8</v>
      </c>
      <c r="J59" s="10">
        <v>2.4257934447103902E-10</v>
      </c>
      <c r="K59" s="10">
        <v>1</v>
      </c>
      <c r="L59" s="10">
        <v>1.6023449347777801</v>
      </c>
      <c r="M59" s="11" t="b">
        <v>1</v>
      </c>
      <c r="N59" s="10" t="s">
        <v>26</v>
      </c>
      <c r="O59" s="10">
        <v>0.98657046833538597</v>
      </c>
      <c r="P59" s="10">
        <v>0.97572615751593805</v>
      </c>
      <c r="Q59" s="10">
        <v>1</v>
      </c>
      <c r="R59" s="10">
        <v>1.1519097208823501</v>
      </c>
      <c r="S59" s="6" t="b">
        <v>0</v>
      </c>
      <c r="Z59" s="10" t="s">
        <v>26</v>
      </c>
      <c r="AA59" s="10">
        <v>0.13493928109705</v>
      </c>
      <c r="AB59" s="10">
        <v>7.41287290345891E-2</v>
      </c>
      <c r="AC59" s="10">
        <v>1</v>
      </c>
      <c r="AD59" s="10">
        <v>1.3375769007179501</v>
      </c>
      <c r="AE59" s="6" t="b">
        <v>0</v>
      </c>
      <c r="AF59" s="10" t="s">
        <v>26</v>
      </c>
      <c r="AG59" s="10">
        <v>0.55945969064322099</v>
      </c>
      <c r="AH59" s="10">
        <v>0.28535391566014601</v>
      </c>
      <c r="AI59" s="10">
        <v>1</v>
      </c>
      <c r="AJ59" s="10">
        <v>1.18967426166666</v>
      </c>
      <c r="AK59" s="6" t="b">
        <v>0</v>
      </c>
    </row>
    <row r="60" spans="1:37" x14ac:dyDescent="0.25">
      <c r="A60" s="29" t="s">
        <v>85</v>
      </c>
      <c r="B60" s="5" t="s">
        <v>27</v>
      </c>
      <c r="C60" s="5">
        <v>0.77501974377909599</v>
      </c>
      <c r="D60" s="5">
        <v>0.29451346069255302</v>
      </c>
      <c r="E60" s="5">
        <v>4</v>
      </c>
      <c r="F60" s="5">
        <v>-1.13392439256579</v>
      </c>
      <c r="G60" s="6" t="b">
        <v>0</v>
      </c>
      <c r="H60" s="10" t="s">
        <v>27</v>
      </c>
      <c r="I60" s="10">
        <v>0.999817724754818</v>
      </c>
      <c r="J60" s="10">
        <v>0.88564194133738405</v>
      </c>
      <c r="K60" s="10">
        <v>2</v>
      </c>
      <c r="L60" s="10">
        <v>-1.0659447816666601</v>
      </c>
      <c r="M60" s="6" t="b">
        <v>0</v>
      </c>
      <c r="N60" s="10" t="s">
        <v>26</v>
      </c>
      <c r="O60" s="10">
        <v>0.97746900523799896</v>
      </c>
      <c r="P60" s="10">
        <v>0.78763943270713899</v>
      </c>
      <c r="Q60" s="10">
        <v>2</v>
      </c>
      <c r="R60" s="10">
        <v>1.1712139547549001</v>
      </c>
      <c r="S60" s="6" t="b">
        <v>0</v>
      </c>
      <c r="T60" s="10" t="s">
        <v>27</v>
      </c>
      <c r="U60" s="10">
        <v>0.98752027623576</v>
      </c>
      <c r="V60" s="10">
        <v>0.79252718269590905</v>
      </c>
      <c r="W60" s="10">
        <v>1</v>
      </c>
      <c r="X60" s="10">
        <v>-1.09114079590909</v>
      </c>
      <c r="Y60" s="6" t="b">
        <v>0</v>
      </c>
      <c r="AF60" s="10" t="s">
        <v>26</v>
      </c>
      <c r="AG60" s="10">
        <v>0.57773206469055005</v>
      </c>
      <c r="AH60" s="10">
        <v>0.48779488311603098</v>
      </c>
      <c r="AI60" s="10">
        <v>3</v>
      </c>
      <c r="AJ60" s="10">
        <v>0.31038692648148197</v>
      </c>
      <c r="AK60" s="6" t="b">
        <v>0</v>
      </c>
    </row>
    <row r="61" spans="1:37" x14ac:dyDescent="0.25">
      <c r="A61" s="29" t="s">
        <v>86</v>
      </c>
      <c r="B61" s="5" t="s">
        <v>27</v>
      </c>
      <c r="C61" s="5">
        <v>0.77501974377909599</v>
      </c>
      <c r="D61" s="5">
        <v>0.29451346069255302</v>
      </c>
      <c r="E61" s="5">
        <v>4</v>
      </c>
      <c r="F61" s="5">
        <v>-1.13392439256579</v>
      </c>
      <c r="G61" s="6" t="b">
        <v>0</v>
      </c>
      <c r="H61" s="10" t="s">
        <v>27</v>
      </c>
      <c r="I61" s="10">
        <v>0.999817724754818</v>
      </c>
      <c r="J61" s="10">
        <v>0.70579081480506001</v>
      </c>
      <c r="K61" s="10">
        <v>3</v>
      </c>
      <c r="L61" s="10">
        <v>-1.1267274056296299</v>
      </c>
      <c r="M61" s="6" t="b">
        <v>0</v>
      </c>
      <c r="N61" s="10" t="s">
        <v>26</v>
      </c>
      <c r="O61" s="10">
        <v>0.97746900523799896</v>
      </c>
      <c r="P61" s="10">
        <v>0.73668253619025104</v>
      </c>
      <c r="Q61" s="10">
        <v>3</v>
      </c>
      <c r="R61" s="10">
        <v>1.2398572036601301</v>
      </c>
      <c r="S61" s="6" t="b">
        <v>0</v>
      </c>
      <c r="T61" s="10" t="s">
        <v>27</v>
      </c>
      <c r="U61" s="10">
        <v>0.98752027623576</v>
      </c>
      <c r="V61" s="10">
        <v>0.60393686359256804</v>
      </c>
      <c r="W61" s="10">
        <v>2</v>
      </c>
      <c r="X61" s="10">
        <v>-1.2025150122159101</v>
      </c>
      <c r="Y61" s="6" t="b">
        <v>0</v>
      </c>
      <c r="Z61" s="10" t="s">
        <v>26</v>
      </c>
      <c r="AA61" s="10">
        <v>0.13493928109705</v>
      </c>
      <c r="AB61" s="10">
        <v>8.9478453775583805E-2</v>
      </c>
      <c r="AC61" s="10">
        <v>1</v>
      </c>
      <c r="AD61" s="10">
        <v>1.2887312046666599</v>
      </c>
      <c r="AE61" s="6" t="b">
        <v>0</v>
      </c>
      <c r="AF61" s="10" t="s">
        <v>26</v>
      </c>
      <c r="AG61" s="10">
        <v>0.66047434884691103</v>
      </c>
      <c r="AH61" s="10">
        <v>0.56898383878236503</v>
      </c>
      <c r="AI61" s="10">
        <v>5</v>
      </c>
      <c r="AJ61" s="10">
        <v>0.123558131777777</v>
      </c>
      <c r="AK61" s="6" t="b">
        <v>0</v>
      </c>
    </row>
    <row r="62" spans="1:37" x14ac:dyDescent="0.25">
      <c r="A62" s="29" t="s">
        <v>87</v>
      </c>
      <c r="B62" s="5" t="s">
        <v>27</v>
      </c>
      <c r="C62" s="5">
        <v>0.77501974377909599</v>
      </c>
      <c r="D62" s="5">
        <v>0.29451346069255302</v>
      </c>
      <c r="E62" s="5">
        <v>4</v>
      </c>
      <c r="F62" s="5">
        <v>-1.13392439256579</v>
      </c>
      <c r="G62" s="6" t="b">
        <v>0</v>
      </c>
      <c r="H62" s="10" t="s">
        <v>27</v>
      </c>
      <c r="I62" s="10">
        <v>0.999817724754818</v>
      </c>
      <c r="J62" s="10">
        <v>0.67903431566084504</v>
      </c>
      <c r="K62" s="10">
        <v>2</v>
      </c>
      <c r="L62" s="10">
        <v>-1.1910062475555601</v>
      </c>
      <c r="M62" s="6" t="b">
        <v>0</v>
      </c>
      <c r="N62" s="10" t="s">
        <v>26</v>
      </c>
      <c r="O62" s="10">
        <v>0.97746900523799896</v>
      </c>
      <c r="P62" s="10">
        <v>0.73668253619025104</v>
      </c>
      <c r="Q62" s="10">
        <v>3</v>
      </c>
      <c r="R62" s="10">
        <v>1.2398572036601301</v>
      </c>
      <c r="S62" s="6" t="b">
        <v>0</v>
      </c>
      <c r="T62" s="10" t="s">
        <v>27</v>
      </c>
      <c r="U62" s="10">
        <v>0.98752027623576</v>
      </c>
      <c r="V62" s="10">
        <v>0.65783936644580798</v>
      </c>
      <c r="W62" s="10">
        <v>1</v>
      </c>
      <c r="X62" s="10">
        <v>-1.3138892285227199</v>
      </c>
      <c r="Y62" s="6" t="b">
        <v>0</v>
      </c>
      <c r="AF62" s="10" t="s">
        <v>26</v>
      </c>
      <c r="AG62" s="10">
        <v>0.55945969064322099</v>
      </c>
      <c r="AH62" s="10">
        <v>5.3003659283372299E-2</v>
      </c>
      <c r="AI62" s="10">
        <v>3</v>
      </c>
      <c r="AJ62" s="10">
        <v>1.1327422727407399</v>
      </c>
      <c r="AK62" s="6" t="b">
        <v>0</v>
      </c>
    </row>
    <row r="63" spans="1:37" x14ac:dyDescent="0.25">
      <c r="A63" s="29" t="s">
        <v>88</v>
      </c>
      <c r="B63" s="5" t="s">
        <v>26</v>
      </c>
      <c r="C63" s="5">
        <v>0.77501974377909599</v>
      </c>
      <c r="D63" s="5">
        <v>0.30848024833515902</v>
      </c>
      <c r="E63" s="5">
        <v>2</v>
      </c>
      <c r="F63" s="5">
        <v>-5.8260631131567202E-2</v>
      </c>
      <c r="G63" s="6" t="b">
        <v>0</v>
      </c>
      <c r="H63" s="10" t="s">
        <v>27</v>
      </c>
      <c r="I63" s="10">
        <v>0.999817724754818</v>
      </c>
      <c r="J63" s="10">
        <v>0.52843357562382998</v>
      </c>
      <c r="K63" s="10">
        <v>3</v>
      </c>
      <c r="L63" s="10">
        <v>-1.2270178222222301</v>
      </c>
      <c r="M63" s="6" t="b">
        <v>0</v>
      </c>
      <c r="N63" s="10" t="s">
        <v>26</v>
      </c>
      <c r="O63" s="10">
        <v>0.97746900523799896</v>
      </c>
      <c r="P63" s="10">
        <v>0.88614660231185505</v>
      </c>
      <c r="Q63" s="10">
        <v>2</v>
      </c>
      <c r="R63" s="10">
        <v>1.0807831753431401</v>
      </c>
      <c r="S63" s="6" t="b">
        <v>0</v>
      </c>
      <c r="T63" s="10" t="s">
        <v>27</v>
      </c>
      <c r="U63" s="10">
        <v>0.98752027623576</v>
      </c>
      <c r="V63" s="10">
        <v>0.42132126632086903</v>
      </c>
      <c r="W63" s="10">
        <v>3</v>
      </c>
      <c r="X63" s="10">
        <v>-1.2561926128030301</v>
      </c>
      <c r="Y63" s="6" t="b">
        <v>0</v>
      </c>
      <c r="AF63" s="10" t="s">
        <v>26</v>
      </c>
      <c r="AG63" s="10">
        <v>0.94147543511569498</v>
      </c>
      <c r="AH63" s="10">
        <v>0.91622174996992001</v>
      </c>
      <c r="AI63" s="10">
        <v>2</v>
      </c>
      <c r="AJ63" s="10">
        <v>-0.112077306111107</v>
      </c>
      <c r="AK63" s="6" t="b">
        <v>0</v>
      </c>
    </row>
    <row r="64" spans="1:37" x14ac:dyDescent="0.25">
      <c r="A64" s="29" t="s">
        <v>89</v>
      </c>
      <c r="B64" s="5" t="s">
        <v>27</v>
      </c>
      <c r="C64" s="5">
        <v>0.77501974377909599</v>
      </c>
      <c r="D64" s="5">
        <v>0.319592632630955</v>
      </c>
      <c r="E64" s="5">
        <v>4</v>
      </c>
      <c r="F64" s="5">
        <v>-1.1150968816973601</v>
      </c>
      <c r="G64" s="6" t="b">
        <v>0</v>
      </c>
      <c r="H64" s="10" t="s">
        <v>27</v>
      </c>
      <c r="I64" s="10">
        <v>0.999817724754818</v>
      </c>
      <c r="J64" s="10">
        <v>0.73870731301068304</v>
      </c>
      <c r="K64" s="10">
        <v>3</v>
      </c>
      <c r="L64" s="10">
        <v>-1.1283482553333399</v>
      </c>
      <c r="M64" s="6" t="b">
        <v>0</v>
      </c>
      <c r="N64" s="10" t="s">
        <v>26</v>
      </c>
      <c r="O64" s="10">
        <v>0.97746900523799896</v>
      </c>
      <c r="P64" s="10">
        <v>0.59328018625284995</v>
      </c>
      <c r="Q64" s="10">
        <v>2</v>
      </c>
      <c r="R64" s="10">
        <v>1.1829901020343101</v>
      </c>
      <c r="S64" s="6" t="b">
        <v>0</v>
      </c>
      <c r="T64" s="10" t="s">
        <v>27</v>
      </c>
      <c r="U64" s="10">
        <v>0.98752027623576</v>
      </c>
      <c r="V64" s="10">
        <v>0.54439607696969095</v>
      </c>
      <c r="W64" s="10">
        <v>3</v>
      </c>
      <c r="X64" s="10">
        <v>-1.1986178793181801</v>
      </c>
      <c r="Y64" s="6" t="b">
        <v>0</v>
      </c>
      <c r="Z64" s="10" t="s">
        <v>27</v>
      </c>
      <c r="AA64" s="10">
        <v>0.71553381184467002</v>
      </c>
      <c r="AB64" s="10">
        <v>0.70788104380355099</v>
      </c>
      <c r="AC64" s="10">
        <v>1</v>
      </c>
      <c r="AD64" s="10">
        <v>-1.07987805912821</v>
      </c>
      <c r="AE64" s="6" t="b">
        <v>0</v>
      </c>
      <c r="AF64" s="10" t="s">
        <v>26</v>
      </c>
      <c r="AG64" s="10">
        <v>0.57773206469055005</v>
      </c>
      <c r="AH64" s="10">
        <v>0.48779488311603098</v>
      </c>
      <c r="AI64" s="10">
        <v>3</v>
      </c>
      <c r="AJ64" s="10">
        <v>0.31038692648148197</v>
      </c>
      <c r="AK64" s="6" t="b">
        <v>0</v>
      </c>
    </row>
    <row r="65" spans="1:37" x14ac:dyDescent="0.25">
      <c r="A65" s="29" t="s">
        <v>90</v>
      </c>
      <c r="B65" s="5" t="s">
        <v>27</v>
      </c>
      <c r="C65" s="5">
        <v>0.77501974377909599</v>
      </c>
      <c r="D65" s="5">
        <v>0.33067718878612201</v>
      </c>
      <c r="E65" s="5">
        <v>3</v>
      </c>
      <c r="F65" s="5">
        <v>-1.23796808426315</v>
      </c>
      <c r="G65" s="6" t="b">
        <v>0</v>
      </c>
      <c r="H65" s="10" t="s">
        <v>27</v>
      </c>
      <c r="I65" s="10">
        <v>0.999817724754818</v>
      </c>
      <c r="J65" s="10">
        <v>0.727420448399138</v>
      </c>
      <c r="K65" s="10">
        <v>2</v>
      </c>
      <c r="L65" s="10">
        <v>-1.14824405594445</v>
      </c>
      <c r="M65" s="6" t="b">
        <v>0</v>
      </c>
      <c r="N65" s="10" t="s">
        <v>26</v>
      </c>
      <c r="O65" s="10">
        <v>0.97746900523799896</v>
      </c>
      <c r="P65" s="10">
        <v>0.80672274849560799</v>
      </c>
      <c r="Q65" s="10">
        <v>2</v>
      </c>
      <c r="R65" s="10">
        <v>1.0818126033578399</v>
      </c>
      <c r="S65" s="6" t="b">
        <v>0</v>
      </c>
      <c r="T65" s="10" t="s">
        <v>27</v>
      </c>
      <c r="U65" s="10">
        <v>0.98752027623576</v>
      </c>
      <c r="V65" s="10">
        <v>0.53883748630231898</v>
      </c>
      <c r="W65" s="10">
        <v>2</v>
      </c>
      <c r="X65" s="10">
        <v>-1.22734430494318</v>
      </c>
      <c r="Y65" s="6" t="b">
        <v>0</v>
      </c>
      <c r="Z65" s="10" t="s">
        <v>27</v>
      </c>
      <c r="AA65" s="10">
        <v>0.55560256030142596</v>
      </c>
      <c r="AB65" s="10">
        <v>0.41893027274064698</v>
      </c>
      <c r="AC65" s="10">
        <v>1</v>
      </c>
      <c r="AD65" s="10">
        <v>-2.3997233218461602</v>
      </c>
      <c r="AE65" s="6" t="b">
        <v>0</v>
      </c>
    </row>
    <row r="66" spans="1:37" x14ac:dyDescent="0.25">
      <c r="A66" s="29" t="s">
        <v>91</v>
      </c>
      <c r="B66" s="5" t="s">
        <v>27</v>
      </c>
      <c r="C66" s="5">
        <v>0.77501974377909599</v>
      </c>
      <c r="D66" s="5">
        <v>0.34255968590105701</v>
      </c>
      <c r="E66" s="5">
        <v>4</v>
      </c>
      <c r="F66" s="5">
        <v>-1.0938428044342099</v>
      </c>
      <c r="G66" s="6" t="b">
        <v>0</v>
      </c>
      <c r="H66" s="10" t="s">
        <v>27</v>
      </c>
      <c r="I66" s="10">
        <v>0.999817724754818</v>
      </c>
      <c r="J66" s="10">
        <v>0.32197364858204702</v>
      </c>
      <c r="K66" s="10">
        <v>9</v>
      </c>
      <c r="L66" s="10">
        <v>-1.1718038940370401</v>
      </c>
      <c r="M66" s="6" t="b">
        <v>0</v>
      </c>
      <c r="N66" s="10" t="s">
        <v>26</v>
      </c>
      <c r="O66" s="10">
        <v>0.97746900523799896</v>
      </c>
      <c r="P66" s="10">
        <v>0.34951700576104899</v>
      </c>
      <c r="Q66" s="10">
        <v>6</v>
      </c>
      <c r="R66" s="10">
        <v>1.2036737903921499</v>
      </c>
      <c r="S66" s="6" t="b">
        <v>0</v>
      </c>
      <c r="T66" s="10" t="s">
        <v>26</v>
      </c>
      <c r="U66" s="10">
        <v>0.98752027623576</v>
      </c>
      <c r="V66" s="10">
        <v>0.39603792391137099</v>
      </c>
      <c r="W66" s="10">
        <v>9</v>
      </c>
      <c r="X66" s="10">
        <v>-0.91096049789140998</v>
      </c>
      <c r="Y66" s="6" t="b">
        <v>0</v>
      </c>
      <c r="Z66" s="10" t="s">
        <v>26</v>
      </c>
      <c r="AA66" s="10">
        <v>0.71447984481170201</v>
      </c>
      <c r="AB66" s="10">
        <v>0.67345272635748799</v>
      </c>
      <c r="AC66" s="10">
        <v>3</v>
      </c>
      <c r="AD66" s="10">
        <v>-0.32626242902564401</v>
      </c>
      <c r="AE66" s="6" t="b">
        <v>0</v>
      </c>
      <c r="AF66" s="10" t="s">
        <v>26</v>
      </c>
      <c r="AG66" s="10">
        <v>0.88899516368168896</v>
      </c>
      <c r="AH66" s="10">
        <v>0.84560094065237201</v>
      </c>
      <c r="AI66" s="10">
        <v>6</v>
      </c>
      <c r="AJ66" s="10">
        <v>-9.1096382314814206E-2</v>
      </c>
      <c r="AK66" s="6" t="b">
        <v>0</v>
      </c>
    </row>
    <row r="67" spans="1:37" x14ac:dyDescent="0.25">
      <c r="A67" s="29" t="s">
        <v>92</v>
      </c>
      <c r="B67" s="5" t="s">
        <v>27</v>
      </c>
      <c r="C67" s="5">
        <v>0.77501974377909599</v>
      </c>
      <c r="D67" s="5">
        <v>0.34255968590105701</v>
      </c>
      <c r="E67" s="5">
        <v>4</v>
      </c>
      <c r="F67" s="5">
        <v>-1.0938428044342099</v>
      </c>
      <c r="G67" s="6" t="b">
        <v>0</v>
      </c>
      <c r="H67" s="10" t="s">
        <v>27</v>
      </c>
      <c r="I67" s="10">
        <v>0.999817724754818</v>
      </c>
      <c r="J67" s="10">
        <v>0.95883240758378196</v>
      </c>
      <c r="K67" s="10">
        <v>2</v>
      </c>
      <c r="L67" s="10">
        <v>-0.99780843105555705</v>
      </c>
      <c r="M67" s="6" t="b">
        <v>0</v>
      </c>
      <c r="N67" s="10" t="s">
        <v>26</v>
      </c>
      <c r="O67" s="10">
        <v>0.97746900523799896</v>
      </c>
      <c r="P67" s="10">
        <v>0.76480556088169205</v>
      </c>
      <c r="Q67" s="10">
        <v>1</v>
      </c>
      <c r="R67" s="10">
        <v>1.5144042531372499</v>
      </c>
      <c r="S67" s="6" t="b">
        <v>0</v>
      </c>
      <c r="T67" s="10" t="s">
        <v>27</v>
      </c>
      <c r="U67" s="10">
        <v>0.98752027623576</v>
      </c>
      <c r="V67" s="10">
        <v>0.82349483051092398</v>
      </c>
      <c r="W67" s="10">
        <v>2</v>
      </c>
      <c r="X67" s="10">
        <v>-1.0746403165909</v>
      </c>
      <c r="Y67" s="6" t="b">
        <v>0</v>
      </c>
    </row>
    <row r="68" spans="1:37" x14ac:dyDescent="0.25">
      <c r="A68" s="29" t="s">
        <v>93</v>
      </c>
      <c r="B68" s="5" t="s">
        <v>27</v>
      </c>
      <c r="C68" s="5">
        <v>0.77501974377909599</v>
      </c>
      <c r="D68" s="5">
        <v>0.34255968590105701</v>
      </c>
      <c r="E68" s="5">
        <v>4</v>
      </c>
      <c r="F68" s="5">
        <v>-1.0938428044342099</v>
      </c>
      <c r="G68" s="6" t="b">
        <v>0</v>
      </c>
      <c r="H68" s="10" t="s">
        <v>26</v>
      </c>
      <c r="I68" s="10">
        <v>0.999817724754818</v>
      </c>
      <c r="J68" s="10">
        <v>0.45276513992152601</v>
      </c>
      <c r="K68" s="10">
        <v>10</v>
      </c>
      <c r="L68" s="10">
        <v>-0.89438901115555702</v>
      </c>
      <c r="M68" s="6" t="b">
        <v>0</v>
      </c>
      <c r="N68" s="10" t="s">
        <v>26</v>
      </c>
      <c r="O68" s="10">
        <v>0.97746900523799896</v>
      </c>
      <c r="P68" s="10">
        <v>0.18076430034959301</v>
      </c>
      <c r="Q68" s="10">
        <v>7</v>
      </c>
      <c r="R68" s="10">
        <v>1.20732913921568</v>
      </c>
      <c r="S68" s="6" t="b">
        <v>0</v>
      </c>
      <c r="T68" s="10" t="s">
        <v>26</v>
      </c>
      <c r="U68" s="10">
        <v>0.98752027623576</v>
      </c>
      <c r="V68" s="10">
        <v>0.39603792391137099</v>
      </c>
      <c r="W68" s="10">
        <v>9</v>
      </c>
      <c r="X68" s="10">
        <v>-0.91096049789140998</v>
      </c>
      <c r="Y68" s="6" t="b">
        <v>0</v>
      </c>
      <c r="Z68" s="10" t="s">
        <v>26</v>
      </c>
      <c r="AA68" s="10">
        <v>0.295704290661572</v>
      </c>
      <c r="AB68" s="10">
        <v>0.19845394908035999</v>
      </c>
      <c r="AC68" s="10">
        <v>5</v>
      </c>
      <c r="AD68" s="10">
        <v>-0.15128713994872001</v>
      </c>
      <c r="AE68" s="6" t="b">
        <v>0</v>
      </c>
      <c r="AF68" s="10" t="s">
        <v>27</v>
      </c>
      <c r="AG68" s="10">
        <v>0.55945969064322099</v>
      </c>
      <c r="AH68" s="10">
        <v>2.4891455828712699E-2</v>
      </c>
      <c r="AI68" s="10">
        <v>11</v>
      </c>
      <c r="AJ68" s="10">
        <v>-0.58646085332323195</v>
      </c>
      <c r="AK68" s="6" t="b">
        <v>0</v>
      </c>
    </row>
    <row r="69" spans="1:37" x14ac:dyDescent="0.25">
      <c r="A69" s="29" t="s">
        <v>94</v>
      </c>
      <c r="B69" s="5" t="s">
        <v>27</v>
      </c>
      <c r="C69" s="5">
        <v>0.77501974377909599</v>
      </c>
      <c r="D69" s="5">
        <v>0.34255968590105701</v>
      </c>
      <c r="E69" s="5">
        <v>4</v>
      </c>
      <c r="F69" s="5">
        <v>-1.0938428044342099</v>
      </c>
      <c r="G69" s="6" t="b">
        <v>0</v>
      </c>
      <c r="H69" s="10" t="s">
        <v>27</v>
      </c>
      <c r="I69" s="10">
        <v>0.999817724754818</v>
      </c>
      <c r="J69" s="10">
        <v>0.69046376279382105</v>
      </c>
      <c r="K69" s="10">
        <v>3</v>
      </c>
      <c r="L69" s="10">
        <v>-1.15252282877778</v>
      </c>
      <c r="M69" s="6" t="b">
        <v>0</v>
      </c>
      <c r="N69" s="10" t="s">
        <v>26</v>
      </c>
      <c r="O69" s="10">
        <v>0.97746900523799896</v>
      </c>
      <c r="P69" s="10">
        <v>0.41477365714528602</v>
      </c>
      <c r="Q69" s="10">
        <v>4</v>
      </c>
      <c r="R69" s="10">
        <v>1.2167960693995099</v>
      </c>
      <c r="S69" s="6" t="b">
        <v>0</v>
      </c>
      <c r="T69" s="10" t="s">
        <v>27</v>
      </c>
      <c r="U69" s="10">
        <v>0.98752027623576</v>
      </c>
      <c r="V69" s="10">
        <v>0.60888185591711796</v>
      </c>
      <c r="W69" s="10">
        <v>3</v>
      </c>
      <c r="X69" s="10">
        <v>-1.17097412060606</v>
      </c>
      <c r="Y69" s="6" t="b">
        <v>0</v>
      </c>
      <c r="Z69" s="10" t="s">
        <v>26</v>
      </c>
      <c r="AA69" s="10">
        <v>0.13493928109705</v>
      </c>
      <c r="AB69" s="10">
        <v>8.9478453775583805E-2</v>
      </c>
      <c r="AC69" s="10">
        <v>1</v>
      </c>
      <c r="AD69" s="10">
        <v>1.2887312046666599</v>
      </c>
      <c r="AE69" s="6" t="b">
        <v>0</v>
      </c>
      <c r="AF69" s="10" t="s">
        <v>26</v>
      </c>
      <c r="AG69" s="10">
        <v>0.88000979665882695</v>
      </c>
      <c r="AH69" s="10">
        <v>0.83116516551626995</v>
      </c>
      <c r="AI69" s="10">
        <v>2</v>
      </c>
      <c r="AJ69" s="10">
        <v>-0.16889909388889099</v>
      </c>
      <c r="AK69" s="6" t="b">
        <v>0</v>
      </c>
    </row>
    <row r="70" spans="1:37" x14ac:dyDescent="0.25">
      <c r="A70" s="29" t="s">
        <v>95</v>
      </c>
      <c r="B70" s="5" t="s">
        <v>27</v>
      </c>
      <c r="C70" s="5">
        <v>0.77501974377909599</v>
      </c>
      <c r="D70" s="5">
        <v>0.35163492330329899</v>
      </c>
      <c r="E70" s="5">
        <v>3</v>
      </c>
      <c r="F70" s="5">
        <v>-1.1752025504210499</v>
      </c>
      <c r="G70" s="6" t="b">
        <v>0</v>
      </c>
      <c r="H70" s="10" t="s">
        <v>27</v>
      </c>
      <c r="I70" s="10">
        <v>0.999817724754818</v>
      </c>
      <c r="J70" s="10">
        <v>0.96193967830417604</v>
      </c>
      <c r="K70" s="10">
        <v>1</v>
      </c>
      <c r="L70" s="10">
        <v>-0.99816972177777796</v>
      </c>
      <c r="M70" s="6" t="b">
        <v>0</v>
      </c>
      <c r="T70" s="10" t="s">
        <v>27</v>
      </c>
      <c r="U70" s="10">
        <v>0.98752027623576</v>
      </c>
      <c r="V70" s="10">
        <v>0.79252718269590905</v>
      </c>
      <c r="W70" s="10">
        <v>1</v>
      </c>
      <c r="X70" s="10">
        <v>-1.09114079590909</v>
      </c>
      <c r="Y70" s="6" t="b">
        <v>0</v>
      </c>
      <c r="AF70" s="10" t="s">
        <v>26</v>
      </c>
      <c r="AG70" s="10">
        <v>0.55945969064322099</v>
      </c>
      <c r="AH70" s="10">
        <v>0.25611329669667299</v>
      </c>
      <c r="AI70" s="10">
        <v>1</v>
      </c>
      <c r="AJ70" s="10">
        <v>1.1029332056666701</v>
      </c>
      <c r="AK70" s="6" t="b">
        <v>0</v>
      </c>
    </row>
    <row r="71" spans="1:37" x14ac:dyDescent="0.25">
      <c r="A71" s="29" t="s">
        <v>96</v>
      </c>
      <c r="B71" s="5" t="s">
        <v>27</v>
      </c>
      <c r="C71" s="5">
        <v>0.77501974377909599</v>
      </c>
      <c r="D71" s="5">
        <v>0.35587756399424297</v>
      </c>
      <c r="E71" s="5">
        <v>4</v>
      </c>
      <c r="F71" s="5">
        <v>-1.1023911183552599</v>
      </c>
      <c r="G71" s="6" t="b">
        <v>0</v>
      </c>
      <c r="H71" s="10" t="s">
        <v>27</v>
      </c>
      <c r="I71" s="10">
        <v>0.999817724754818</v>
      </c>
      <c r="J71" s="10">
        <v>0.66594163713171195</v>
      </c>
      <c r="K71" s="10">
        <v>2</v>
      </c>
      <c r="L71" s="10">
        <v>-1.19136753827778</v>
      </c>
      <c r="M71" s="6" t="b">
        <v>0</v>
      </c>
      <c r="N71" s="10" t="s">
        <v>26</v>
      </c>
      <c r="O71" s="10">
        <v>0.97746900523799896</v>
      </c>
      <c r="P71" s="10">
        <v>0.76480556088169205</v>
      </c>
      <c r="Q71" s="10">
        <v>1</v>
      </c>
      <c r="R71" s="10">
        <v>1.5144042531372499</v>
      </c>
      <c r="S71" s="6" t="b">
        <v>0</v>
      </c>
      <c r="T71" s="10" t="s">
        <v>27</v>
      </c>
      <c r="U71" s="10">
        <v>0.98752027623576</v>
      </c>
      <c r="V71" s="10">
        <v>0.545886452574741</v>
      </c>
      <c r="W71" s="10">
        <v>4</v>
      </c>
      <c r="X71" s="10">
        <v>-1.17385561573863</v>
      </c>
      <c r="Y71" s="6" t="b">
        <v>0</v>
      </c>
      <c r="Z71" s="10" t="s">
        <v>27</v>
      </c>
      <c r="AA71" s="10">
        <v>0.701599142540687</v>
      </c>
      <c r="AB71" s="10">
        <v>0.62843773462869001</v>
      </c>
      <c r="AC71" s="10">
        <v>1</v>
      </c>
      <c r="AD71" s="10">
        <v>-1.2270556158974399</v>
      </c>
      <c r="AE71" s="6" t="b">
        <v>0</v>
      </c>
      <c r="AF71" s="10" t="s">
        <v>27</v>
      </c>
      <c r="AG71" s="10">
        <v>0.55945969064322099</v>
      </c>
      <c r="AH71" s="10">
        <v>0.42063819594082602</v>
      </c>
      <c r="AI71" s="10">
        <v>1</v>
      </c>
      <c r="AJ71" s="10">
        <v>-1.18981635755556</v>
      </c>
      <c r="AK71" s="6" t="b">
        <v>0</v>
      </c>
    </row>
    <row r="72" spans="1:37" x14ac:dyDescent="0.25">
      <c r="A72" s="29" t="s">
        <v>97</v>
      </c>
      <c r="B72" s="5" t="s">
        <v>27</v>
      </c>
      <c r="C72" s="5">
        <v>0.77501974377909599</v>
      </c>
      <c r="D72" s="5">
        <v>0.35587756399424297</v>
      </c>
      <c r="E72" s="5">
        <v>4</v>
      </c>
      <c r="F72" s="5">
        <v>-1.1023911183552599</v>
      </c>
      <c r="G72" s="6" t="b">
        <v>0</v>
      </c>
      <c r="H72" s="10" t="s">
        <v>27</v>
      </c>
      <c r="I72" s="10">
        <v>0.999817724754818</v>
      </c>
      <c r="J72" s="10">
        <v>0.93939994940441496</v>
      </c>
      <c r="K72" s="10">
        <v>2</v>
      </c>
      <c r="L72" s="10">
        <v>-1.0365015657777801</v>
      </c>
      <c r="M72" s="6" t="b">
        <v>0</v>
      </c>
      <c r="N72" s="10" t="s">
        <v>26</v>
      </c>
      <c r="O72" s="10">
        <v>0.97746900523799896</v>
      </c>
      <c r="P72" s="10">
        <v>0.92971010887494498</v>
      </c>
      <c r="Q72" s="10">
        <v>1</v>
      </c>
      <c r="R72" s="10">
        <v>1.14675712931371</v>
      </c>
      <c r="S72" s="6" t="b">
        <v>0</v>
      </c>
      <c r="T72" s="10" t="s">
        <v>27</v>
      </c>
      <c r="U72" s="10">
        <v>0.98752027623576</v>
      </c>
      <c r="V72" s="10">
        <v>0.79252718269590905</v>
      </c>
      <c r="W72" s="10">
        <v>1</v>
      </c>
      <c r="X72" s="10">
        <v>-1.09114079590909</v>
      </c>
      <c r="Y72" s="6" t="b">
        <v>0</v>
      </c>
      <c r="Z72" s="10" t="s">
        <v>26</v>
      </c>
      <c r="AA72" s="10">
        <v>0.13493928109705</v>
      </c>
      <c r="AB72" s="10">
        <v>8.9478453775583805E-2</v>
      </c>
      <c r="AC72" s="10">
        <v>1</v>
      </c>
      <c r="AD72" s="10">
        <v>1.2887312046666599</v>
      </c>
      <c r="AE72" s="6" t="b">
        <v>0</v>
      </c>
      <c r="AF72" s="10" t="s">
        <v>27</v>
      </c>
      <c r="AG72" s="10">
        <v>0.74295889653145897</v>
      </c>
      <c r="AH72" s="10">
        <v>0.64886383839554895</v>
      </c>
      <c r="AI72" s="10">
        <v>3</v>
      </c>
      <c r="AJ72" s="10">
        <v>-0.54642634911111199</v>
      </c>
      <c r="AK72" s="6" t="b">
        <v>0</v>
      </c>
    </row>
    <row r="73" spans="1:37" x14ac:dyDescent="0.25">
      <c r="A73" s="29" t="s">
        <v>98</v>
      </c>
      <c r="B73" s="5" t="s">
        <v>27</v>
      </c>
      <c r="C73" s="5">
        <v>0.77501974377909599</v>
      </c>
      <c r="D73" s="5">
        <v>0.35587756399424297</v>
      </c>
      <c r="E73" s="5">
        <v>4</v>
      </c>
      <c r="F73" s="5">
        <v>-1.1023911183552599</v>
      </c>
      <c r="G73" s="6" t="b">
        <v>0</v>
      </c>
      <c r="H73" s="10" t="s">
        <v>27</v>
      </c>
      <c r="I73" s="10">
        <v>0.999817724754818</v>
      </c>
      <c r="J73" s="10">
        <v>0.96193967830417604</v>
      </c>
      <c r="K73" s="10">
        <v>1</v>
      </c>
      <c r="L73" s="10">
        <v>-0.99816972177777796</v>
      </c>
      <c r="M73" s="6" t="b">
        <v>0</v>
      </c>
      <c r="T73" s="10" t="s">
        <v>27</v>
      </c>
      <c r="U73" s="10">
        <v>0.98752027623576</v>
      </c>
      <c r="V73" s="10">
        <v>0.79252718269590905</v>
      </c>
      <c r="W73" s="10">
        <v>1</v>
      </c>
      <c r="X73" s="10">
        <v>-1.09114079590909</v>
      </c>
      <c r="Y73" s="6" t="b">
        <v>0</v>
      </c>
      <c r="AF73" s="10" t="s">
        <v>27</v>
      </c>
      <c r="AG73" s="10">
        <v>0.55945969064322099</v>
      </c>
      <c r="AH73" s="10">
        <v>0.327041778281628</v>
      </c>
      <c r="AI73" s="10">
        <v>1</v>
      </c>
      <c r="AJ73" s="10">
        <v>-1.55335100344444</v>
      </c>
      <c r="AK73" s="6" t="b">
        <v>0</v>
      </c>
    </row>
    <row r="74" spans="1:37" x14ac:dyDescent="0.25">
      <c r="A74" s="29" t="s">
        <v>99</v>
      </c>
      <c r="B74" s="5" t="s">
        <v>27</v>
      </c>
      <c r="C74" s="5">
        <v>0.77501974377909599</v>
      </c>
      <c r="D74" s="5">
        <v>0.35587756399424297</v>
      </c>
      <c r="E74" s="5">
        <v>4</v>
      </c>
      <c r="F74" s="5">
        <v>-1.1023911183552599</v>
      </c>
      <c r="G74" s="6" t="b">
        <v>0</v>
      </c>
      <c r="H74" s="10" t="s">
        <v>27</v>
      </c>
      <c r="I74" s="10">
        <v>0.999817724754818</v>
      </c>
      <c r="J74" s="10">
        <v>0.66054189776368699</v>
      </c>
      <c r="K74" s="10">
        <v>5</v>
      </c>
      <c r="L74" s="10">
        <v>-1.12270121762223</v>
      </c>
      <c r="M74" s="6" t="b">
        <v>0</v>
      </c>
      <c r="N74" s="10" t="s">
        <v>27</v>
      </c>
      <c r="O74" s="10">
        <v>0.97746900523799896</v>
      </c>
      <c r="P74" s="10">
        <v>6.8737920484299594E-2</v>
      </c>
      <c r="Q74" s="10">
        <v>3</v>
      </c>
      <c r="R74" s="10">
        <v>0.30792857176469801</v>
      </c>
      <c r="S74" s="6" t="b">
        <v>0</v>
      </c>
      <c r="T74" s="10" t="s">
        <v>27</v>
      </c>
      <c r="U74" s="10">
        <v>0.98752027623576</v>
      </c>
      <c r="V74" s="10">
        <v>0.44052424550719599</v>
      </c>
      <c r="W74" s="10">
        <v>6</v>
      </c>
      <c r="X74" s="10">
        <v>-1.21459655149621</v>
      </c>
      <c r="Y74" s="6" t="b">
        <v>0</v>
      </c>
      <c r="AF74" s="10" t="s">
        <v>27</v>
      </c>
      <c r="AG74" s="10">
        <v>0.70561998896672995</v>
      </c>
      <c r="AH74" s="10">
        <v>0.61434465717083098</v>
      </c>
      <c r="AI74" s="10">
        <v>3</v>
      </c>
      <c r="AJ74" s="10">
        <v>-0.59250187188888603</v>
      </c>
      <c r="AK74" s="6" t="b">
        <v>0</v>
      </c>
    </row>
    <row r="75" spans="1:37" x14ac:dyDescent="0.25">
      <c r="A75" s="29" t="s">
        <v>100</v>
      </c>
      <c r="B75" s="5" t="s">
        <v>27</v>
      </c>
      <c r="C75" s="5">
        <v>0.77501974377909599</v>
      </c>
      <c r="D75" s="5">
        <v>0.35587756399424297</v>
      </c>
      <c r="E75" s="5">
        <v>4</v>
      </c>
      <c r="F75" s="5">
        <v>-1.1023911183552599</v>
      </c>
      <c r="G75" s="6" t="b">
        <v>0</v>
      </c>
      <c r="H75" s="10" t="s">
        <v>27</v>
      </c>
      <c r="I75" s="10">
        <v>0.999817724754818</v>
      </c>
      <c r="J75" s="10">
        <v>0.66054189776368699</v>
      </c>
      <c r="K75" s="10">
        <v>5</v>
      </c>
      <c r="L75" s="10">
        <v>-1.12270121762223</v>
      </c>
      <c r="M75" s="6" t="b">
        <v>0</v>
      </c>
      <c r="N75" s="10" t="s">
        <v>27</v>
      </c>
      <c r="O75" s="10">
        <v>0.97746900523799896</v>
      </c>
      <c r="P75" s="10">
        <v>0.37685949227457599</v>
      </c>
      <c r="Q75" s="10">
        <v>5</v>
      </c>
      <c r="R75" s="10">
        <v>0.73349024011764097</v>
      </c>
      <c r="S75" s="6" t="b">
        <v>0</v>
      </c>
      <c r="T75" s="10" t="s">
        <v>27</v>
      </c>
      <c r="U75" s="10">
        <v>0.98752027623576</v>
      </c>
      <c r="V75" s="10">
        <v>0.44052424550719599</v>
      </c>
      <c r="W75" s="10">
        <v>6</v>
      </c>
      <c r="X75" s="10">
        <v>-1.21459655149621</v>
      </c>
      <c r="Y75" s="6" t="b">
        <v>0</v>
      </c>
      <c r="AF75" s="10" t="s">
        <v>27</v>
      </c>
      <c r="AG75" s="10">
        <v>0.70561998896672995</v>
      </c>
      <c r="AH75" s="10">
        <v>0.61434465717083098</v>
      </c>
      <c r="AI75" s="10">
        <v>3</v>
      </c>
      <c r="AJ75" s="10">
        <v>-0.59250187188888603</v>
      </c>
      <c r="AK75" s="6" t="b">
        <v>0</v>
      </c>
    </row>
    <row r="76" spans="1:37" x14ac:dyDescent="0.25">
      <c r="A76" s="29" t="s">
        <v>101</v>
      </c>
      <c r="B76" s="5" t="s">
        <v>27</v>
      </c>
      <c r="C76" s="5">
        <v>0.77501974377909599</v>
      </c>
      <c r="D76" s="5">
        <v>0.35587756399424297</v>
      </c>
      <c r="E76" s="5">
        <v>4</v>
      </c>
      <c r="F76" s="5">
        <v>-1.1023911183552599</v>
      </c>
      <c r="G76" s="6" t="b">
        <v>0</v>
      </c>
    </row>
    <row r="77" spans="1:37" x14ac:dyDescent="0.25">
      <c r="A77" s="29" t="s">
        <v>102</v>
      </c>
      <c r="B77" s="5" t="s">
        <v>27</v>
      </c>
      <c r="C77" s="5">
        <v>0.77501974377909599</v>
      </c>
      <c r="D77" s="5">
        <v>0.35587756399424297</v>
      </c>
      <c r="E77" s="5">
        <v>4</v>
      </c>
      <c r="F77" s="5">
        <v>-1.1023911183552599</v>
      </c>
      <c r="G77" s="6" t="b">
        <v>0</v>
      </c>
      <c r="H77" s="10" t="s">
        <v>27</v>
      </c>
      <c r="I77" s="10">
        <v>0.999817724754818</v>
      </c>
      <c r="J77" s="10">
        <v>0.56394668992814401</v>
      </c>
      <c r="K77" s="10">
        <v>4</v>
      </c>
      <c r="L77" s="10">
        <v>-1.16962515175</v>
      </c>
      <c r="M77" s="6" t="b">
        <v>0</v>
      </c>
      <c r="N77" s="10" t="s">
        <v>26</v>
      </c>
      <c r="O77" s="10">
        <v>0.97746900523799896</v>
      </c>
      <c r="P77" s="10">
        <v>0.31118979566346899</v>
      </c>
      <c r="Q77" s="10">
        <v>6</v>
      </c>
      <c r="R77" s="10">
        <v>1.20869192706699</v>
      </c>
      <c r="S77" s="6" t="b">
        <v>0</v>
      </c>
      <c r="T77" s="10" t="s">
        <v>27</v>
      </c>
      <c r="U77" s="10">
        <v>0.98752027623576</v>
      </c>
      <c r="V77" s="10">
        <v>0.42783865106094499</v>
      </c>
      <c r="W77" s="10">
        <v>4</v>
      </c>
      <c r="X77" s="10">
        <v>-1.21911754394886</v>
      </c>
      <c r="Y77" s="6" t="b">
        <v>0</v>
      </c>
      <c r="Z77" s="10" t="s">
        <v>26</v>
      </c>
      <c r="AA77" s="10">
        <v>0.13493928109705</v>
      </c>
      <c r="AB77" s="10">
        <v>8.9478453775583805E-2</v>
      </c>
      <c r="AC77" s="10">
        <v>1</v>
      </c>
      <c r="AD77" s="10">
        <v>1.2887312046666599</v>
      </c>
      <c r="AE77" s="6" t="b">
        <v>0</v>
      </c>
      <c r="AF77" s="10" t="s">
        <v>27</v>
      </c>
      <c r="AG77" s="10">
        <v>0.55945969064322099</v>
      </c>
      <c r="AH77" s="10">
        <v>0.45612940477244102</v>
      </c>
      <c r="AI77" s="10">
        <v>1</v>
      </c>
      <c r="AJ77" s="10">
        <v>-1.47927231788889</v>
      </c>
      <c r="AK77" s="6" t="b">
        <v>0</v>
      </c>
    </row>
    <row r="78" spans="1:37" x14ac:dyDescent="0.25">
      <c r="A78" s="29" t="s">
        <v>103</v>
      </c>
      <c r="B78" s="5" t="s">
        <v>27</v>
      </c>
      <c r="C78" s="5">
        <v>0.77501974377909599</v>
      </c>
      <c r="D78" s="5">
        <v>0.35587756399424297</v>
      </c>
      <c r="E78" s="5">
        <v>4</v>
      </c>
      <c r="F78" s="5">
        <v>-1.1023911183552599</v>
      </c>
      <c r="G78" s="6" t="b">
        <v>0</v>
      </c>
      <c r="H78" s="10" t="s">
        <v>27</v>
      </c>
      <c r="I78" s="10">
        <v>0.999817724754818</v>
      </c>
      <c r="J78" s="10">
        <v>0.96193967830417604</v>
      </c>
      <c r="K78" s="10">
        <v>1</v>
      </c>
      <c r="L78" s="10">
        <v>-0.99816972177777796</v>
      </c>
      <c r="M78" s="6" t="b">
        <v>0</v>
      </c>
      <c r="N78" s="10" t="s">
        <v>26</v>
      </c>
      <c r="O78" s="10">
        <v>0.97746900523799896</v>
      </c>
      <c r="P78" s="10">
        <v>0.55789294846803905</v>
      </c>
      <c r="Q78" s="10">
        <v>4</v>
      </c>
      <c r="R78" s="10">
        <v>1.1973260094240099</v>
      </c>
      <c r="S78" s="6" t="b">
        <v>0</v>
      </c>
      <c r="T78" s="10" t="s">
        <v>27</v>
      </c>
      <c r="U78" s="10">
        <v>0.98752027623576</v>
      </c>
      <c r="V78" s="10">
        <v>0.79252718269590905</v>
      </c>
      <c r="W78" s="10">
        <v>1</v>
      </c>
      <c r="X78" s="10">
        <v>-1.09114079590909</v>
      </c>
      <c r="Y78" s="6" t="b">
        <v>0</v>
      </c>
      <c r="AF78" s="10" t="s">
        <v>26</v>
      </c>
      <c r="AG78" s="10">
        <v>0.58431868748796201</v>
      </c>
      <c r="AH78" s="10">
        <v>0.494897885708802</v>
      </c>
      <c r="AI78" s="10">
        <v>3</v>
      </c>
      <c r="AJ78" s="10">
        <v>0.24813902048148501</v>
      </c>
      <c r="AK78" s="6" t="b">
        <v>0</v>
      </c>
    </row>
    <row r="79" spans="1:37" x14ac:dyDescent="0.25">
      <c r="A79" s="29" t="s">
        <v>104</v>
      </c>
      <c r="B79" s="5" t="s">
        <v>27</v>
      </c>
      <c r="C79" s="5">
        <v>0.77501974377909599</v>
      </c>
      <c r="D79" s="5">
        <v>0.35587756399424297</v>
      </c>
      <c r="E79" s="5">
        <v>4</v>
      </c>
      <c r="F79" s="5">
        <v>-1.1023911183552599</v>
      </c>
      <c r="G79" s="6" t="b">
        <v>0</v>
      </c>
      <c r="H79" s="10" t="s">
        <v>27</v>
      </c>
      <c r="I79" s="10">
        <v>0.999817724754818</v>
      </c>
      <c r="J79" s="10">
        <v>0.96193967830417604</v>
      </c>
      <c r="K79" s="10">
        <v>1</v>
      </c>
      <c r="L79" s="10">
        <v>-0.99816972177777796</v>
      </c>
      <c r="M79" s="6" t="b">
        <v>0</v>
      </c>
      <c r="N79" s="10" t="s">
        <v>26</v>
      </c>
      <c r="O79" s="10">
        <v>0.97746900523799896</v>
      </c>
      <c r="P79" s="10">
        <v>0.52775419845602201</v>
      </c>
      <c r="Q79" s="10">
        <v>3</v>
      </c>
      <c r="R79" s="10">
        <v>1.2124647722712401</v>
      </c>
      <c r="S79" s="6" t="b">
        <v>0</v>
      </c>
      <c r="T79" s="10" t="s">
        <v>27</v>
      </c>
      <c r="U79" s="10">
        <v>0.98752027623576</v>
      </c>
      <c r="V79" s="10">
        <v>0.79252718269590905</v>
      </c>
      <c r="W79" s="10">
        <v>1</v>
      </c>
      <c r="X79" s="10">
        <v>-1.09114079590909</v>
      </c>
      <c r="Y79" s="6" t="b">
        <v>0</v>
      </c>
      <c r="AF79" s="10" t="s">
        <v>26</v>
      </c>
      <c r="AG79" s="10">
        <v>0.58431868748796201</v>
      </c>
      <c r="AH79" s="10">
        <v>0.494897885708802</v>
      </c>
      <c r="AI79" s="10">
        <v>3</v>
      </c>
      <c r="AJ79" s="10">
        <v>0.24813902048148501</v>
      </c>
      <c r="AK79" s="6" t="b">
        <v>0</v>
      </c>
    </row>
    <row r="80" spans="1:37" x14ac:dyDescent="0.25">
      <c r="A80" s="29" t="s">
        <v>105</v>
      </c>
      <c r="B80" s="5" t="s">
        <v>27</v>
      </c>
      <c r="C80" s="5">
        <v>0.77501974377909599</v>
      </c>
      <c r="D80" s="5">
        <v>0.35619065975868602</v>
      </c>
      <c r="E80" s="5">
        <v>4</v>
      </c>
      <c r="F80" s="5">
        <v>-1.12517656863158</v>
      </c>
      <c r="G80" s="6" t="b">
        <v>0</v>
      </c>
      <c r="H80" s="10" t="s">
        <v>27</v>
      </c>
      <c r="I80" s="10">
        <v>0.999817724754818</v>
      </c>
      <c r="J80" s="10">
        <v>0.84768346831146701</v>
      </c>
      <c r="K80" s="10">
        <v>3</v>
      </c>
      <c r="L80" s="10">
        <v>-1.0666770521851801</v>
      </c>
      <c r="M80" s="6" t="b">
        <v>0</v>
      </c>
      <c r="N80" s="10" t="s">
        <v>26</v>
      </c>
      <c r="O80" s="10">
        <v>0.97746900523799896</v>
      </c>
      <c r="P80" s="10">
        <v>0.83064179919830505</v>
      </c>
      <c r="Q80" s="10">
        <v>3</v>
      </c>
      <c r="R80" s="10">
        <v>1.1728335514705901</v>
      </c>
      <c r="S80" s="6" t="b">
        <v>0</v>
      </c>
      <c r="T80" s="10" t="s">
        <v>27</v>
      </c>
      <c r="U80" s="10">
        <v>0.98752027623576</v>
      </c>
      <c r="V80" s="10">
        <v>0.74971562503466305</v>
      </c>
      <c r="W80" s="10">
        <v>4</v>
      </c>
      <c r="X80" s="10">
        <v>-1.10169017394886</v>
      </c>
      <c r="Y80" s="6" t="b">
        <v>0</v>
      </c>
      <c r="Z80" s="10" t="s">
        <v>26</v>
      </c>
      <c r="AA80" s="10">
        <v>0.13493928109705</v>
      </c>
      <c r="AB80" s="10">
        <v>8.9478453775583805E-2</v>
      </c>
      <c r="AC80" s="10">
        <v>1</v>
      </c>
      <c r="AD80" s="10">
        <v>1.2887312046666599</v>
      </c>
      <c r="AE80" s="6" t="b">
        <v>0</v>
      </c>
      <c r="AF80" s="10" t="s">
        <v>26</v>
      </c>
      <c r="AG80" s="10">
        <v>0.88000979665882695</v>
      </c>
      <c r="AH80" s="10">
        <v>0.826082754108865</v>
      </c>
      <c r="AI80" s="10">
        <v>2</v>
      </c>
      <c r="AJ80" s="10">
        <v>-9.2217398333332298E-2</v>
      </c>
      <c r="AK80" s="6" t="b">
        <v>0</v>
      </c>
    </row>
    <row r="81" spans="1:37" x14ac:dyDescent="0.25">
      <c r="A81" s="29" t="s">
        <v>106</v>
      </c>
      <c r="B81" s="5" t="s">
        <v>27</v>
      </c>
      <c r="C81" s="5">
        <v>0.77501974377909599</v>
      </c>
      <c r="D81" s="5">
        <v>0.36721805855816297</v>
      </c>
      <c r="E81" s="5">
        <v>4</v>
      </c>
      <c r="F81" s="5">
        <v>-1.11404586851316</v>
      </c>
      <c r="G81" s="6" t="b">
        <v>0</v>
      </c>
      <c r="H81" s="10" t="s">
        <v>26</v>
      </c>
      <c r="I81" s="10">
        <v>1.29537369947535E-8</v>
      </c>
      <c r="J81" s="10">
        <v>2.4257934447103902E-10</v>
      </c>
      <c r="K81" s="10">
        <v>1</v>
      </c>
      <c r="L81" s="10">
        <v>1.6023449347777801</v>
      </c>
      <c r="M81" s="11" t="b">
        <v>1</v>
      </c>
      <c r="N81" s="10" t="s">
        <v>26</v>
      </c>
      <c r="O81" s="10">
        <v>0.97746900523799896</v>
      </c>
      <c r="P81" s="10">
        <v>0.81615039953855895</v>
      </c>
      <c r="Q81" s="10">
        <v>1</v>
      </c>
      <c r="R81" s="10">
        <v>1.0810519541666701</v>
      </c>
      <c r="S81" s="6" t="b">
        <v>0</v>
      </c>
      <c r="T81" s="10" t="s">
        <v>27</v>
      </c>
      <c r="U81" s="10">
        <v>0.98752027623576</v>
      </c>
      <c r="V81" s="10">
        <v>0.96697969098252001</v>
      </c>
      <c r="W81" s="10">
        <v>1</v>
      </c>
      <c r="X81" s="10">
        <v>-1.05813983727272</v>
      </c>
      <c r="Y81" s="6" t="b">
        <v>0</v>
      </c>
      <c r="Z81" s="10" t="s">
        <v>26</v>
      </c>
      <c r="AA81" s="10">
        <v>0.71447984481170201</v>
      </c>
      <c r="AB81" s="10">
        <v>0.65712523205144902</v>
      </c>
      <c r="AC81" s="10">
        <v>3</v>
      </c>
      <c r="AD81" s="10">
        <v>-0.30299316282051397</v>
      </c>
      <c r="AE81" s="6" t="b">
        <v>0</v>
      </c>
      <c r="AF81" s="10" t="s">
        <v>27</v>
      </c>
      <c r="AG81" s="10">
        <v>0.55945969064322099</v>
      </c>
      <c r="AH81" s="10">
        <v>2.8336893628411599E-2</v>
      </c>
      <c r="AI81" s="10">
        <v>4</v>
      </c>
      <c r="AJ81" s="10">
        <v>-1.0877850223055601</v>
      </c>
      <c r="AK81" s="6" t="b">
        <v>0</v>
      </c>
    </row>
    <row r="82" spans="1:37" x14ac:dyDescent="0.25">
      <c r="A82" s="29" t="s">
        <v>107</v>
      </c>
      <c r="B82" s="5" t="s">
        <v>26</v>
      </c>
      <c r="C82" s="5">
        <v>0.77501974377909599</v>
      </c>
      <c r="D82" s="5">
        <v>0.37261045350039701</v>
      </c>
      <c r="E82" s="5">
        <v>3</v>
      </c>
      <c r="F82" s="5">
        <v>-0.28652182945614302</v>
      </c>
      <c r="G82" s="6" t="b">
        <v>0</v>
      </c>
      <c r="H82" s="10" t="s">
        <v>27</v>
      </c>
      <c r="I82" s="10">
        <v>0.999817724754818</v>
      </c>
      <c r="J82" s="10">
        <v>0.76747413813296494</v>
      </c>
      <c r="K82" s="10">
        <v>2</v>
      </c>
      <c r="L82" s="10">
        <v>-1.1561324588333299</v>
      </c>
      <c r="M82" s="6" t="b">
        <v>0</v>
      </c>
      <c r="T82" s="10" t="s">
        <v>27</v>
      </c>
      <c r="U82" s="10">
        <v>0.98752027623576</v>
      </c>
      <c r="V82" s="10">
        <v>0.60080509115613501</v>
      </c>
      <c r="W82" s="10">
        <v>2</v>
      </c>
      <c r="X82" s="10">
        <v>-1.2349972473295401</v>
      </c>
      <c r="Y82" s="6" t="b">
        <v>0</v>
      </c>
    </row>
    <row r="83" spans="1:37" x14ac:dyDescent="0.25">
      <c r="A83" s="29" t="s">
        <v>108</v>
      </c>
      <c r="B83" s="5" t="s">
        <v>26</v>
      </c>
      <c r="C83" s="5">
        <v>0.77501974377909599</v>
      </c>
      <c r="D83" s="5">
        <v>0.37261045350039701</v>
      </c>
      <c r="E83" s="5">
        <v>3</v>
      </c>
      <c r="F83" s="5">
        <v>-0.28652182945614302</v>
      </c>
      <c r="G83" s="6" t="b">
        <v>0</v>
      </c>
      <c r="H83" s="10" t="s">
        <v>27</v>
      </c>
      <c r="I83" s="10">
        <v>0.999817724754818</v>
      </c>
      <c r="J83" s="10">
        <v>0.76747413813296494</v>
      </c>
      <c r="K83" s="10">
        <v>2</v>
      </c>
      <c r="L83" s="10">
        <v>-1.1561324588333299</v>
      </c>
      <c r="M83" s="6" t="b">
        <v>0</v>
      </c>
      <c r="T83" s="10" t="s">
        <v>27</v>
      </c>
      <c r="U83" s="10">
        <v>0.98752027623576</v>
      </c>
      <c r="V83" s="10">
        <v>0.60080509115613501</v>
      </c>
      <c r="W83" s="10">
        <v>2</v>
      </c>
      <c r="X83" s="10">
        <v>-1.2349972473295401</v>
      </c>
      <c r="Y83" s="6" t="b">
        <v>0</v>
      </c>
    </row>
    <row r="84" spans="1:37" x14ac:dyDescent="0.25">
      <c r="A84" s="29" t="s">
        <v>109</v>
      </c>
      <c r="B84" s="5" t="s">
        <v>27</v>
      </c>
      <c r="C84" s="5">
        <v>0.77501974377909599</v>
      </c>
      <c r="D84" s="5">
        <v>0.38140867186025901</v>
      </c>
      <c r="E84" s="5">
        <v>3</v>
      </c>
      <c r="F84" s="5">
        <v>-1.15009920259649</v>
      </c>
      <c r="G84" s="6" t="b">
        <v>0</v>
      </c>
      <c r="H84" s="10" t="s">
        <v>27</v>
      </c>
      <c r="I84" s="10">
        <v>0.999817724754818</v>
      </c>
      <c r="J84" s="10">
        <v>0.96193967830417604</v>
      </c>
      <c r="K84" s="10">
        <v>1</v>
      </c>
      <c r="L84" s="10">
        <v>-0.99816972177777796</v>
      </c>
      <c r="M84" s="6" t="b">
        <v>0</v>
      </c>
      <c r="N84" s="10" t="s">
        <v>26</v>
      </c>
      <c r="O84" s="10">
        <v>0.97746900523799896</v>
      </c>
      <c r="P84" s="10">
        <v>0.41068292543930401</v>
      </c>
      <c r="Q84" s="10">
        <v>4</v>
      </c>
      <c r="R84" s="10">
        <v>1.2268511239093101</v>
      </c>
      <c r="S84" s="6" t="b">
        <v>0</v>
      </c>
      <c r="T84" s="10" t="s">
        <v>27</v>
      </c>
      <c r="U84" s="10">
        <v>0.98752027623576</v>
      </c>
      <c r="V84" s="10">
        <v>0.79252718269590905</v>
      </c>
      <c r="W84" s="10">
        <v>1</v>
      </c>
      <c r="X84" s="10">
        <v>-1.09114079590909</v>
      </c>
      <c r="Y84" s="6" t="b">
        <v>0</v>
      </c>
      <c r="AF84" s="10" t="s">
        <v>26</v>
      </c>
      <c r="AG84" s="10">
        <v>0.55945969064322099</v>
      </c>
      <c r="AH84" s="10">
        <v>0.40285552481594</v>
      </c>
      <c r="AI84" s="10">
        <v>3</v>
      </c>
      <c r="AJ84" s="10">
        <v>0.335079821666666</v>
      </c>
      <c r="AK84" s="6" t="b">
        <v>0</v>
      </c>
    </row>
    <row r="85" spans="1:37" x14ac:dyDescent="0.25">
      <c r="A85" s="29" t="s">
        <v>110</v>
      </c>
      <c r="B85" s="5" t="s">
        <v>27</v>
      </c>
      <c r="C85" s="5">
        <v>0.77501974377909599</v>
      </c>
      <c r="D85" s="5">
        <v>0.39376238531408297</v>
      </c>
      <c r="E85" s="5">
        <v>3</v>
      </c>
      <c r="F85" s="5">
        <v>-1.13525826910526</v>
      </c>
      <c r="G85" s="6" t="b">
        <v>0</v>
      </c>
      <c r="H85" s="10" t="s">
        <v>27</v>
      </c>
      <c r="I85" s="10">
        <v>0.999817724754818</v>
      </c>
      <c r="J85" s="10">
        <v>0.84890229386522598</v>
      </c>
      <c r="K85" s="10">
        <v>3</v>
      </c>
      <c r="L85" s="10">
        <v>-1.0707649385185201</v>
      </c>
      <c r="M85" s="6" t="b">
        <v>0</v>
      </c>
      <c r="N85" s="10" t="s">
        <v>26</v>
      </c>
      <c r="O85" s="10">
        <v>0.97746900523799896</v>
      </c>
      <c r="P85" s="10">
        <v>0.92971010887494498</v>
      </c>
      <c r="Q85" s="10">
        <v>1</v>
      </c>
      <c r="R85" s="10">
        <v>1.14675712931371</v>
      </c>
      <c r="S85" s="6" t="b">
        <v>0</v>
      </c>
      <c r="T85" s="10" t="s">
        <v>27</v>
      </c>
      <c r="U85" s="10">
        <v>0.98752027623576</v>
      </c>
      <c r="V85" s="10">
        <v>0.73906661455434797</v>
      </c>
      <c r="W85" s="10">
        <v>3</v>
      </c>
      <c r="X85" s="10">
        <v>-1.0965993895833299</v>
      </c>
      <c r="Y85" s="6" t="b">
        <v>0</v>
      </c>
      <c r="AF85" s="10" t="s">
        <v>27</v>
      </c>
      <c r="AG85" s="10">
        <v>0.55945969064322099</v>
      </c>
      <c r="AH85" s="10">
        <v>0.36953373797787298</v>
      </c>
      <c r="AI85" s="10">
        <v>1</v>
      </c>
      <c r="AJ85" s="10">
        <v>-1.22708515588889</v>
      </c>
      <c r="AK85" s="6" t="b">
        <v>0</v>
      </c>
    </row>
    <row r="86" spans="1:37" x14ac:dyDescent="0.25">
      <c r="A86" s="29" t="s">
        <v>111</v>
      </c>
      <c r="B86" s="5" t="s">
        <v>27</v>
      </c>
      <c r="C86" s="5">
        <v>0.77501974377909599</v>
      </c>
      <c r="D86" s="5">
        <v>0.40860262010292198</v>
      </c>
      <c r="E86" s="5">
        <v>3</v>
      </c>
      <c r="F86" s="5">
        <v>-1.1217604329122799</v>
      </c>
      <c r="G86" s="6" t="b">
        <v>0</v>
      </c>
      <c r="H86" s="10" t="s">
        <v>27</v>
      </c>
      <c r="I86" s="10">
        <v>0.999817724754818</v>
      </c>
      <c r="J86" s="10">
        <v>0.74088941744013803</v>
      </c>
      <c r="K86" s="10">
        <v>2</v>
      </c>
      <c r="L86" s="10">
        <v>-1.1478827652222301</v>
      </c>
      <c r="M86" s="6" t="b">
        <v>0</v>
      </c>
      <c r="N86" s="10" t="s">
        <v>26</v>
      </c>
      <c r="O86" s="10">
        <v>0.97746900523799896</v>
      </c>
      <c r="P86" s="10">
        <v>0.42471329449645201</v>
      </c>
      <c r="Q86" s="10">
        <v>1</v>
      </c>
      <c r="R86" s="10">
        <v>1.2292612321568599</v>
      </c>
      <c r="S86" s="6" t="b">
        <v>0</v>
      </c>
      <c r="T86" s="10" t="s">
        <v>27</v>
      </c>
      <c r="U86" s="10">
        <v>0.98752027623576</v>
      </c>
      <c r="V86" s="10">
        <v>0.56659496277810895</v>
      </c>
      <c r="W86" s="10">
        <v>1</v>
      </c>
      <c r="X86" s="10">
        <v>-1.3635478139772701</v>
      </c>
      <c r="Y86" s="6" t="b">
        <v>0</v>
      </c>
      <c r="AF86" s="10" t="s">
        <v>27</v>
      </c>
      <c r="AG86" s="10">
        <v>0.55945969064322099</v>
      </c>
      <c r="AH86" s="10">
        <v>0.45612940477244102</v>
      </c>
      <c r="AI86" s="10">
        <v>1</v>
      </c>
      <c r="AJ86" s="10">
        <v>-1.47927231788889</v>
      </c>
      <c r="AK86" s="6" t="b">
        <v>0</v>
      </c>
    </row>
    <row r="87" spans="1:37" x14ac:dyDescent="0.25">
      <c r="A87" s="29" t="s">
        <v>112</v>
      </c>
      <c r="B87" s="5" t="s">
        <v>27</v>
      </c>
      <c r="C87" s="5">
        <v>0.77501974377909599</v>
      </c>
      <c r="D87" s="5">
        <v>0.40860262010292198</v>
      </c>
      <c r="E87" s="5">
        <v>3</v>
      </c>
      <c r="F87" s="5">
        <v>-1.1217604329122799</v>
      </c>
      <c r="G87" s="6" t="b">
        <v>0</v>
      </c>
      <c r="H87" s="10" t="s">
        <v>27</v>
      </c>
      <c r="I87" s="10">
        <v>0.999817724754818</v>
      </c>
      <c r="J87" s="10">
        <v>0.96193967830417604</v>
      </c>
      <c r="K87" s="10">
        <v>1</v>
      </c>
      <c r="L87" s="10">
        <v>-0.99816972177777796</v>
      </c>
      <c r="M87" s="6" t="b">
        <v>0</v>
      </c>
      <c r="N87" s="10" t="s">
        <v>26</v>
      </c>
      <c r="O87" s="10">
        <v>0.97746900523799896</v>
      </c>
      <c r="P87" s="10">
        <v>0.42471329449645201</v>
      </c>
      <c r="Q87" s="10">
        <v>1</v>
      </c>
      <c r="R87" s="10">
        <v>1.2292612321568599</v>
      </c>
      <c r="S87" s="6" t="b">
        <v>0</v>
      </c>
      <c r="T87" s="10" t="s">
        <v>27</v>
      </c>
      <c r="U87" s="10">
        <v>0.98752027623576</v>
      </c>
      <c r="V87" s="10">
        <v>0.82349483051092398</v>
      </c>
      <c r="W87" s="10">
        <v>2</v>
      </c>
      <c r="X87" s="10">
        <v>-1.0746403165909</v>
      </c>
      <c r="Y87" s="6" t="b">
        <v>0</v>
      </c>
    </row>
    <row r="88" spans="1:37" x14ac:dyDescent="0.25">
      <c r="A88" s="29" t="s">
        <v>113</v>
      </c>
      <c r="B88" s="5" t="s">
        <v>27</v>
      </c>
      <c r="C88" s="5">
        <v>0.77501974377909599</v>
      </c>
      <c r="D88" s="5">
        <v>0.42137729167057397</v>
      </c>
      <c r="E88" s="5">
        <v>3</v>
      </c>
      <c r="F88" s="5">
        <v>-1.1069194994210501</v>
      </c>
      <c r="G88" s="6" t="b">
        <v>0</v>
      </c>
      <c r="H88" s="10" t="s">
        <v>27</v>
      </c>
      <c r="I88" s="10">
        <v>0.999817724754818</v>
      </c>
      <c r="J88" s="10">
        <v>0.969875243935714</v>
      </c>
      <c r="K88" s="10">
        <v>2</v>
      </c>
      <c r="L88" s="10">
        <v>-1.00740781977778</v>
      </c>
      <c r="M88" s="6" t="b">
        <v>0</v>
      </c>
      <c r="N88" s="10" t="s">
        <v>26</v>
      </c>
      <c r="O88" s="10">
        <v>0.97746900523799896</v>
      </c>
      <c r="P88" s="10">
        <v>0.67942189303773104</v>
      </c>
      <c r="Q88" s="10">
        <v>3</v>
      </c>
      <c r="R88" s="10">
        <v>1.22604775449346</v>
      </c>
      <c r="S88" s="6" t="b">
        <v>0</v>
      </c>
      <c r="T88" s="10" t="s">
        <v>27</v>
      </c>
      <c r="U88" s="10">
        <v>0.98752027623576</v>
      </c>
      <c r="V88" s="10">
        <v>0.85625873581246204</v>
      </c>
      <c r="W88" s="10">
        <v>2</v>
      </c>
      <c r="X88" s="10">
        <v>-1.0465632020454501</v>
      </c>
      <c r="Y88" s="6" t="b">
        <v>0</v>
      </c>
      <c r="Z88" s="10" t="s">
        <v>27</v>
      </c>
      <c r="AA88" s="10">
        <v>0.71553381184467002</v>
      </c>
      <c r="AB88" s="10">
        <v>0.70788104380355099</v>
      </c>
      <c r="AC88" s="10">
        <v>1</v>
      </c>
      <c r="AD88" s="10">
        <v>-1.07987805912821</v>
      </c>
      <c r="AE88" s="6" t="b">
        <v>0</v>
      </c>
      <c r="AF88" s="10" t="s">
        <v>26</v>
      </c>
      <c r="AG88" s="10">
        <v>0.88000979665882695</v>
      </c>
      <c r="AH88" s="10">
        <v>0.81414112474282596</v>
      </c>
      <c r="AI88" s="10">
        <v>6</v>
      </c>
      <c r="AJ88" s="10">
        <v>-0.124533900203702</v>
      </c>
      <c r="AK88" s="6" t="b">
        <v>0</v>
      </c>
    </row>
    <row r="89" spans="1:37" x14ac:dyDescent="0.25">
      <c r="A89" s="29" t="s">
        <v>114</v>
      </c>
      <c r="B89" s="5" t="s">
        <v>27</v>
      </c>
      <c r="C89" s="5">
        <v>0.77501974377909599</v>
      </c>
      <c r="D89" s="5">
        <v>0.42137729167057397</v>
      </c>
      <c r="E89" s="5">
        <v>3</v>
      </c>
      <c r="F89" s="5">
        <v>-1.1069194994210501</v>
      </c>
      <c r="G89" s="6" t="b">
        <v>0</v>
      </c>
      <c r="H89" s="10" t="s">
        <v>27</v>
      </c>
      <c r="I89" s="10">
        <v>0.999817724754818</v>
      </c>
      <c r="J89" s="10">
        <v>0.96193967830417604</v>
      </c>
      <c r="K89" s="10">
        <v>1</v>
      </c>
      <c r="L89" s="10">
        <v>-0.99816972177777796</v>
      </c>
      <c r="M89" s="6" t="b">
        <v>0</v>
      </c>
      <c r="N89" s="10" t="s">
        <v>26</v>
      </c>
      <c r="O89" s="10">
        <v>0.97746900523799896</v>
      </c>
      <c r="P89" s="10">
        <v>0.51843380997266697</v>
      </c>
      <c r="Q89" s="10">
        <v>2</v>
      </c>
      <c r="R89" s="10">
        <v>1.1880091807352899</v>
      </c>
      <c r="S89" s="6" t="b">
        <v>0</v>
      </c>
      <c r="T89" s="10" t="s">
        <v>27</v>
      </c>
      <c r="U89" s="10">
        <v>0.98752027623576</v>
      </c>
      <c r="V89" s="10">
        <v>0.56145383768662904</v>
      </c>
      <c r="W89" s="10">
        <v>2</v>
      </c>
      <c r="X89" s="10">
        <v>-1.3865235497159101</v>
      </c>
      <c r="Y89" s="6" t="b">
        <v>0</v>
      </c>
      <c r="AF89" s="10" t="s">
        <v>26</v>
      </c>
      <c r="AG89" s="10">
        <v>0.96448968039232297</v>
      </c>
      <c r="AH89" s="10">
        <v>0.95153689477450998</v>
      </c>
      <c r="AI89" s="10">
        <v>2</v>
      </c>
      <c r="AJ89" s="10">
        <v>-0.18183837088888999</v>
      </c>
      <c r="AK89" s="6" t="b">
        <v>0</v>
      </c>
    </row>
    <row r="90" spans="1:37" x14ac:dyDescent="0.25">
      <c r="A90" s="29" t="s">
        <v>115</v>
      </c>
      <c r="B90" s="5" t="s">
        <v>27</v>
      </c>
      <c r="C90" s="5">
        <v>0.77501974377909599</v>
      </c>
      <c r="D90" s="5">
        <v>0.42137729167057397</v>
      </c>
      <c r="E90" s="5">
        <v>3</v>
      </c>
      <c r="F90" s="5">
        <v>-1.1069194994210501</v>
      </c>
      <c r="G90" s="6" t="b">
        <v>0</v>
      </c>
      <c r="H90" s="10" t="s">
        <v>27</v>
      </c>
      <c r="I90" s="10">
        <v>0.999817724754818</v>
      </c>
      <c r="J90" s="10">
        <v>0.96193967830417604</v>
      </c>
      <c r="K90" s="10">
        <v>1</v>
      </c>
      <c r="L90" s="10">
        <v>-0.99816972177777796</v>
      </c>
      <c r="M90" s="6" t="b">
        <v>0</v>
      </c>
      <c r="N90" s="10" t="s">
        <v>26</v>
      </c>
      <c r="O90" s="10">
        <v>0.97746900523799896</v>
      </c>
      <c r="P90" s="10">
        <v>0.51843380997266697</v>
      </c>
      <c r="Q90" s="10">
        <v>2</v>
      </c>
      <c r="R90" s="10">
        <v>1.1880091807352899</v>
      </c>
      <c r="S90" s="6" t="b">
        <v>0</v>
      </c>
      <c r="T90" s="10" t="s">
        <v>27</v>
      </c>
      <c r="U90" s="10">
        <v>0.98752027623576</v>
      </c>
      <c r="V90" s="10">
        <v>0.56145383768662904</v>
      </c>
      <c r="W90" s="10">
        <v>2</v>
      </c>
      <c r="X90" s="10">
        <v>-1.3865235497159101</v>
      </c>
      <c r="Y90" s="6" t="b">
        <v>0</v>
      </c>
      <c r="AF90" s="10" t="s">
        <v>26</v>
      </c>
      <c r="AG90" s="10">
        <v>0.96448968039232297</v>
      </c>
      <c r="AH90" s="10">
        <v>0.95153689477450998</v>
      </c>
      <c r="AI90" s="10">
        <v>2</v>
      </c>
      <c r="AJ90" s="10">
        <v>-0.18183837088888999</v>
      </c>
      <c r="AK90" s="6" t="b">
        <v>0</v>
      </c>
    </row>
    <row r="91" spans="1:37" x14ac:dyDescent="0.25">
      <c r="A91" s="29" t="s">
        <v>116</v>
      </c>
      <c r="B91" s="5" t="s">
        <v>27</v>
      </c>
      <c r="C91" s="5">
        <v>0.77501974377909599</v>
      </c>
      <c r="D91" s="5">
        <v>0.42137729167057397</v>
      </c>
      <c r="E91" s="5">
        <v>3</v>
      </c>
      <c r="F91" s="5">
        <v>-1.1069194994210501</v>
      </c>
      <c r="G91" s="6" t="b">
        <v>0</v>
      </c>
      <c r="H91" s="10" t="s">
        <v>27</v>
      </c>
      <c r="I91" s="10">
        <v>0.999817724754818</v>
      </c>
      <c r="J91" s="10">
        <v>0.64576778029507598</v>
      </c>
      <c r="K91" s="10">
        <v>4</v>
      </c>
      <c r="L91" s="10">
        <v>-1.1388197446944499</v>
      </c>
      <c r="M91" s="6" t="b">
        <v>0</v>
      </c>
      <c r="N91" s="10" t="s">
        <v>26</v>
      </c>
      <c r="O91" s="10">
        <v>0.97746900523799896</v>
      </c>
      <c r="P91" s="10">
        <v>0.57226657007000004</v>
      </c>
      <c r="Q91" s="10">
        <v>3</v>
      </c>
      <c r="R91" s="10">
        <v>1.1759760274509701</v>
      </c>
      <c r="S91" s="6" t="b">
        <v>0</v>
      </c>
      <c r="T91" s="10" t="s">
        <v>26</v>
      </c>
      <c r="U91" s="10">
        <v>0.98752027623576</v>
      </c>
      <c r="V91" s="10">
        <v>7.9753054772596699E-2</v>
      </c>
      <c r="W91" s="10">
        <v>3</v>
      </c>
      <c r="X91" s="10">
        <v>-0.45128477428030001</v>
      </c>
      <c r="Y91" s="6" t="b">
        <v>0</v>
      </c>
      <c r="Z91" s="10" t="s">
        <v>26</v>
      </c>
      <c r="AA91" s="10">
        <v>0.13493928109705</v>
      </c>
      <c r="AB91" s="10">
        <v>8.9478453775583805E-2</v>
      </c>
      <c r="AC91" s="10">
        <v>1</v>
      </c>
      <c r="AD91" s="10">
        <v>1.2887312046666599</v>
      </c>
      <c r="AE91" s="6" t="b">
        <v>0</v>
      </c>
    </row>
    <row r="92" spans="1:37" x14ac:dyDescent="0.25">
      <c r="A92" s="29" t="s">
        <v>117</v>
      </c>
      <c r="B92" s="5" t="s">
        <v>27</v>
      </c>
      <c r="C92" s="5">
        <v>0.77501974377909599</v>
      </c>
      <c r="D92" s="5">
        <v>0.42137729167057397</v>
      </c>
      <c r="E92" s="5">
        <v>3</v>
      </c>
      <c r="F92" s="5">
        <v>-1.1069194994210501</v>
      </c>
      <c r="G92" s="6" t="b">
        <v>0</v>
      </c>
      <c r="H92" s="10" t="s">
        <v>27</v>
      </c>
      <c r="I92" s="10">
        <v>0.999817724754818</v>
      </c>
      <c r="J92" s="10">
        <v>0.96193967830417604</v>
      </c>
      <c r="K92" s="10">
        <v>1</v>
      </c>
      <c r="L92" s="10">
        <v>-0.99816972177777796</v>
      </c>
      <c r="M92" s="6" t="b">
        <v>0</v>
      </c>
      <c r="T92" s="10" t="s">
        <v>27</v>
      </c>
      <c r="U92" s="10">
        <v>0.98752027623576</v>
      </c>
      <c r="V92" s="10">
        <v>0.82349483051092398</v>
      </c>
      <c r="W92" s="10">
        <v>2</v>
      </c>
      <c r="X92" s="10">
        <v>-1.0746403165909</v>
      </c>
      <c r="Y92" s="6" t="b">
        <v>0</v>
      </c>
    </row>
    <row r="93" spans="1:37" x14ac:dyDescent="0.25">
      <c r="A93" s="29" t="s">
        <v>118</v>
      </c>
      <c r="B93" s="5" t="s">
        <v>27</v>
      </c>
      <c r="C93" s="5">
        <v>0.77501974377909599</v>
      </c>
      <c r="D93" s="5">
        <v>0.42137729167057397</v>
      </c>
      <c r="E93" s="5">
        <v>3</v>
      </c>
      <c r="F93" s="5">
        <v>-1.1069194994210501</v>
      </c>
      <c r="G93" s="6" t="b">
        <v>0</v>
      </c>
      <c r="H93" s="10" t="s">
        <v>27</v>
      </c>
      <c r="I93" s="10">
        <v>0.999817724754818</v>
      </c>
      <c r="J93" s="10">
        <v>0.96193967830417604</v>
      </c>
      <c r="K93" s="10">
        <v>1</v>
      </c>
      <c r="L93" s="10">
        <v>-0.99816972177777796</v>
      </c>
      <c r="M93" s="6" t="b">
        <v>0</v>
      </c>
      <c r="T93" s="10" t="s">
        <v>27</v>
      </c>
      <c r="U93" s="10">
        <v>0.98752027623576</v>
      </c>
      <c r="V93" s="10">
        <v>0.82349483051092398</v>
      </c>
      <c r="W93" s="10">
        <v>2</v>
      </c>
      <c r="X93" s="10">
        <v>-1.0746403165909</v>
      </c>
      <c r="Y93" s="6" t="b">
        <v>0</v>
      </c>
    </row>
    <row r="94" spans="1:37" x14ac:dyDescent="0.25">
      <c r="A94" s="29" t="s">
        <v>119</v>
      </c>
      <c r="B94" s="5" t="s">
        <v>27</v>
      </c>
      <c r="C94" s="5">
        <v>0.77501974377909599</v>
      </c>
      <c r="D94" s="5">
        <v>0.42433904979616099</v>
      </c>
      <c r="E94" s="5">
        <v>3</v>
      </c>
      <c r="F94" s="5">
        <v>-1.13315818480701</v>
      </c>
      <c r="G94" s="6" t="b">
        <v>0</v>
      </c>
      <c r="H94" s="10" t="s">
        <v>27</v>
      </c>
      <c r="I94" s="10">
        <v>0.999817724754818</v>
      </c>
      <c r="J94" s="10">
        <v>0.42075073261258999</v>
      </c>
      <c r="K94" s="10">
        <v>7</v>
      </c>
      <c r="L94" s="10">
        <v>-1.1690220910317499</v>
      </c>
      <c r="M94" s="6" t="b">
        <v>0</v>
      </c>
      <c r="N94" s="10" t="s">
        <v>26</v>
      </c>
      <c r="O94" s="10">
        <v>0.97746900523799896</v>
      </c>
      <c r="P94" s="10">
        <v>0.29395959496881302</v>
      </c>
      <c r="Q94" s="10">
        <v>6</v>
      </c>
      <c r="R94" s="10">
        <v>1.1598458255637201</v>
      </c>
      <c r="S94" s="6" t="b">
        <v>0</v>
      </c>
      <c r="T94" s="10" t="s">
        <v>27</v>
      </c>
      <c r="U94" s="10">
        <v>0.98752027623576</v>
      </c>
      <c r="V94" s="10">
        <v>0.376965902354858</v>
      </c>
      <c r="W94" s="10">
        <v>8</v>
      </c>
      <c r="X94" s="10">
        <v>-1.1488348414062399</v>
      </c>
      <c r="Y94" s="6" t="b">
        <v>0</v>
      </c>
      <c r="Z94" s="10" t="s">
        <v>26</v>
      </c>
      <c r="AA94" s="10">
        <v>0.55745929058497201</v>
      </c>
      <c r="AB94" s="10">
        <v>0.43970719444536599</v>
      </c>
      <c r="AC94" s="10">
        <v>2</v>
      </c>
      <c r="AD94" s="10">
        <v>5.0545386025635998E-2</v>
      </c>
      <c r="AE94" s="6" t="b">
        <v>0</v>
      </c>
      <c r="AF94" s="10" t="s">
        <v>26</v>
      </c>
      <c r="AG94" s="10">
        <v>0.55945969064322099</v>
      </c>
      <c r="AH94" s="10">
        <v>7.3359904344326404E-2</v>
      </c>
      <c r="AI94" s="10">
        <v>5</v>
      </c>
      <c r="AJ94" s="10">
        <v>0.61812514673333396</v>
      </c>
      <c r="AK94" s="6" t="b">
        <v>0</v>
      </c>
    </row>
    <row r="95" spans="1:37" x14ac:dyDescent="0.25">
      <c r="A95" s="29" t="s">
        <v>120</v>
      </c>
      <c r="B95" s="5" t="s">
        <v>27</v>
      </c>
      <c r="C95" s="5">
        <v>0.77501974377909599</v>
      </c>
      <c r="D95" s="5">
        <v>0.42433904979616099</v>
      </c>
      <c r="E95" s="5">
        <v>3</v>
      </c>
      <c r="F95" s="5">
        <v>-1.13315818480701</v>
      </c>
      <c r="G95" s="6" t="b">
        <v>0</v>
      </c>
      <c r="H95" s="10" t="s">
        <v>27</v>
      </c>
      <c r="I95" s="10">
        <v>0.999817724754818</v>
      </c>
      <c r="J95" s="10">
        <v>0.66594163713171195</v>
      </c>
      <c r="K95" s="10">
        <v>2</v>
      </c>
      <c r="L95" s="10">
        <v>-1.19136753827778</v>
      </c>
      <c r="M95" s="6" t="b">
        <v>0</v>
      </c>
      <c r="N95" s="10" t="s">
        <v>26</v>
      </c>
      <c r="O95" s="10">
        <v>0.97746900523799896</v>
      </c>
      <c r="P95" s="10">
        <v>0.76480556088169205</v>
      </c>
      <c r="Q95" s="10">
        <v>1</v>
      </c>
      <c r="R95" s="10">
        <v>1.5144042531372499</v>
      </c>
      <c r="S95" s="6" t="b">
        <v>0</v>
      </c>
      <c r="T95" s="10" t="s">
        <v>27</v>
      </c>
      <c r="U95" s="10">
        <v>0.98752027623576</v>
      </c>
      <c r="V95" s="10">
        <v>0.60888185591711796</v>
      </c>
      <c r="W95" s="10">
        <v>3</v>
      </c>
      <c r="X95" s="10">
        <v>-1.17097412060606</v>
      </c>
      <c r="Y95" s="6" t="b">
        <v>0</v>
      </c>
    </row>
    <row r="96" spans="1:37" x14ac:dyDescent="0.25">
      <c r="A96" s="29" t="s">
        <v>121</v>
      </c>
      <c r="B96" s="5" t="s">
        <v>27</v>
      </c>
      <c r="C96" s="5">
        <v>0.77501974377909599</v>
      </c>
      <c r="D96" s="5">
        <v>0.42433904979616099</v>
      </c>
      <c r="E96" s="5">
        <v>3</v>
      </c>
      <c r="F96" s="5">
        <v>-1.13315818480701</v>
      </c>
      <c r="G96" s="6" t="b">
        <v>0</v>
      </c>
      <c r="H96" s="10" t="s">
        <v>27</v>
      </c>
      <c r="I96" s="10">
        <v>0.999817724754818</v>
      </c>
      <c r="J96" s="10">
        <v>0.96163557055455795</v>
      </c>
      <c r="K96" s="10">
        <v>2</v>
      </c>
      <c r="L96" s="10">
        <v>-1.0106643206666699</v>
      </c>
      <c r="M96" s="6" t="b">
        <v>0</v>
      </c>
      <c r="N96" s="10" t="s">
        <v>26</v>
      </c>
      <c r="O96" s="10">
        <v>0.97746900523799896</v>
      </c>
      <c r="P96" s="10">
        <v>0.24696844033402399</v>
      </c>
      <c r="Q96" s="10">
        <v>3</v>
      </c>
      <c r="R96" s="10">
        <v>1.20129188656863</v>
      </c>
      <c r="S96" s="6" t="b">
        <v>0</v>
      </c>
      <c r="T96" s="10" t="s">
        <v>27</v>
      </c>
      <c r="U96" s="10">
        <v>0.98752027623576</v>
      </c>
      <c r="V96" s="10">
        <v>0.96697969098252001</v>
      </c>
      <c r="W96" s="10">
        <v>1</v>
      </c>
      <c r="X96" s="10">
        <v>-1.05813983727272</v>
      </c>
      <c r="Y96" s="6" t="b">
        <v>0</v>
      </c>
      <c r="Z96" s="10" t="s">
        <v>26</v>
      </c>
      <c r="AA96" s="10">
        <v>0.93664852032437496</v>
      </c>
      <c r="AB96" s="10">
        <v>0.93664852032437496</v>
      </c>
      <c r="AC96" s="10">
        <v>4</v>
      </c>
      <c r="AD96" s="10">
        <v>-0.52752959071795302</v>
      </c>
      <c r="AE96" s="6" t="b">
        <v>0</v>
      </c>
      <c r="AF96" s="10" t="s">
        <v>26</v>
      </c>
      <c r="AG96" s="10">
        <v>0.88851208520770897</v>
      </c>
      <c r="AH96" s="10">
        <v>0.84396926299413</v>
      </c>
      <c r="AI96" s="10">
        <v>4</v>
      </c>
      <c r="AJ96" s="10">
        <v>-0.222054661888889</v>
      </c>
      <c r="AK96" s="6" t="b">
        <v>0</v>
      </c>
    </row>
    <row r="97" spans="1:37" x14ac:dyDescent="0.25">
      <c r="A97" s="29" t="s">
        <v>122</v>
      </c>
      <c r="B97" s="5" t="s">
        <v>27</v>
      </c>
      <c r="C97" s="5">
        <v>0.77501974377909599</v>
      </c>
      <c r="D97" s="5">
        <v>0.42433904979616099</v>
      </c>
      <c r="E97" s="5">
        <v>3</v>
      </c>
      <c r="F97" s="5">
        <v>-1.13315818480701</v>
      </c>
      <c r="G97" s="6" t="b">
        <v>0</v>
      </c>
      <c r="H97" s="10" t="s">
        <v>27</v>
      </c>
      <c r="I97" s="10">
        <v>0.999817724754818</v>
      </c>
      <c r="J97" s="10">
        <v>0.84768346831146701</v>
      </c>
      <c r="K97" s="10">
        <v>3</v>
      </c>
      <c r="L97" s="10">
        <v>-1.0666770521851801</v>
      </c>
      <c r="M97" s="6" t="b">
        <v>0</v>
      </c>
      <c r="N97" s="10" t="s">
        <v>26</v>
      </c>
      <c r="O97" s="10">
        <v>0.97746900523799896</v>
      </c>
      <c r="P97" s="10">
        <v>0.87829727651369005</v>
      </c>
      <c r="Q97" s="10">
        <v>2</v>
      </c>
      <c r="R97" s="10">
        <v>1.12856234953431</v>
      </c>
      <c r="S97" s="6" t="b">
        <v>0</v>
      </c>
      <c r="T97" s="10" t="s">
        <v>27</v>
      </c>
      <c r="U97" s="10">
        <v>0.98752027623576</v>
      </c>
      <c r="V97" s="10">
        <v>0.74971562503466305</v>
      </c>
      <c r="W97" s="10">
        <v>4</v>
      </c>
      <c r="X97" s="10">
        <v>-1.10169017394886</v>
      </c>
      <c r="Y97" s="6" t="b">
        <v>0</v>
      </c>
      <c r="Z97" s="10" t="s">
        <v>26</v>
      </c>
      <c r="AA97" s="10">
        <v>0.13493928109705</v>
      </c>
      <c r="AB97" s="10">
        <v>8.9478453775583805E-2</v>
      </c>
      <c r="AC97" s="10">
        <v>1</v>
      </c>
      <c r="AD97" s="10">
        <v>1.2887312046666599</v>
      </c>
      <c r="AE97" s="6" t="b">
        <v>0</v>
      </c>
      <c r="AF97" s="10" t="s">
        <v>27</v>
      </c>
      <c r="AG97" s="10">
        <v>0.55945969064322099</v>
      </c>
      <c r="AH97" s="10">
        <v>0.45612940477244102</v>
      </c>
      <c r="AI97" s="10">
        <v>1</v>
      </c>
      <c r="AJ97" s="10">
        <v>-1.47927231788889</v>
      </c>
      <c r="AK97" s="6" t="b">
        <v>0</v>
      </c>
    </row>
    <row r="98" spans="1:37" x14ac:dyDescent="0.25">
      <c r="A98" s="29" t="s">
        <v>123</v>
      </c>
      <c r="B98" s="5" t="s">
        <v>27</v>
      </c>
      <c r="C98" s="5">
        <v>0.77501974377909599</v>
      </c>
      <c r="D98" s="5">
        <v>0.42433904979616099</v>
      </c>
      <c r="E98" s="5">
        <v>3</v>
      </c>
      <c r="F98" s="5">
        <v>-1.13315818480701</v>
      </c>
      <c r="G98" s="6" t="b">
        <v>0</v>
      </c>
      <c r="H98" s="10" t="s">
        <v>27</v>
      </c>
      <c r="I98" s="10">
        <v>0.999817724754818</v>
      </c>
      <c r="J98" s="10">
        <v>0.84768346831146701</v>
      </c>
      <c r="K98" s="10">
        <v>3</v>
      </c>
      <c r="L98" s="10">
        <v>-1.0666770521851801</v>
      </c>
      <c r="M98" s="6" t="b">
        <v>0</v>
      </c>
      <c r="N98" s="10" t="s">
        <v>26</v>
      </c>
      <c r="O98" s="10">
        <v>0.97746900523799896</v>
      </c>
      <c r="P98" s="10">
        <v>0.87829727651369005</v>
      </c>
      <c r="Q98" s="10">
        <v>2</v>
      </c>
      <c r="R98" s="10">
        <v>1.12856234953431</v>
      </c>
      <c r="S98" s="6" t="b">
        <v>0</v>
      </c>
      <c r="T98" s="10" t="s">
        <v>27</v>
      </c>
      <c r="U98" s="10">
        <v>0.98752027623576</v>
      </c>
      <c r="V98" s="10">
        <v>0.74971562503466305</v>
      </c>
      <c r="W98" s="10">
        <v>4</v>
      </c>
      <c r="X98" s="10">
        <v>-1.10169017394886</v>
      </c>
      <c r="Y98" s="6" t="b">
        <v>0</v>
      </c>
      <c r="Z98" s="10" t="s">
        <v>26</v>
      </c>
      <c r="AA98" s="10">
        <v>0.13493928109705</v>
      </c>
      <c r="AB98" s="10">
        <v>8.9478453775583805E-2</v>
      </c>
      <c r="AC98" s="10">
        <v>1</v>
      </c>
      <c r="AD98" s="10">
        <v>1.2887312046666599</v>
      </c>
      <c r="AE98" s="6" t="b">
        <v>0</v>
      </c>
      <c r="AF98" s="10" t="s">
        <v>27</v>
      </c>
      <c r="AG98" s="10">
        <v>0.55945969064322099</v>
      </c>
      <c r="AH98" s="10">
        <v>0.45612940477244102</v>
      </c>
      <c r="AI98" s="10">
        <v>1</v>
      </c>
      <c r="AJ98" s="10">
        <v>-1.47927231788889</v>
      </c>
      <c r="AK98" s="6" t="b">
        <v>0</v>
      </c>
    </row>
    <row r="99" spans="1:37" x14ac:dyDescent="0.25">
      <c r="A99" s="29" t="s">
        <v>124</v>
      </c>
      <c r="B99" s="5" t="s">
        <v>27</v>
      </c>
      <c r="C99" s="5">
        <v>0.77501974377909599</v>
      </c>
      <c r="D99" s="5">
        <v>0.42433904979616099</v>
      </c>
      <c r="E99" s="5">
        <v>3</v>
      </c>
      <c r="F99" s="5">
        <v>-1.13315818480701</v>
      </c>
      <c r="G99" s="6" t="b">
        <v>0</v>
      </c>
      <c r="H99" s="10" t="s">
        <v>27</v>
      </c>
      <c r="I99" s="10">
        <v>0.999817724754818</v>
      </c>
      <c r="J99" s="10">
        <v>0.84768346831146701</v>
      </c>
      <c r="K99" s="10">
        <v>3</v>
      </c>
      <c r="L99" s="10">
        <v>-1.0666770521851801</v>
      </c>
      <c r="M99" s="6" t="b">
        <v>0</v>
      </c>
      <c r="N99" s="10" t="s">
        <v>26</v>
      </c>
      <c r="O99" s="10">
        <v>0.97746900523799896</v>
      </c>
      <c r="P99" s="10">
        <v>0.87829727651369005</v>
      </c>
      <c r="Q99" s="10">
        <v>2</v>
      </c>
      <c r="R99" s="10">
        <v>1.12856234953431</v>
      </c>
      <c r="S99" s="6" t="b">
        <v>0</v>
      </c>
      <c r="T99" s="10" t="s">
        <v>27</v>
      </c>
      <c r="U99" s="10">
        <v>0.98752027623576</v>
      </c>
      <c r="V99" s="10">
        <v>0.74971562503466305</v>
      </c>
      <c r="W99" s="10">
        <v>4</v>
      </c>
      <c r="X99" s="10">
        <v>-1.10169017394886</v>
      </c>
      <c r="Y99" s="6" t="b">
        <v>0</v>
      </c>
      <c r="Z99" s="10" t="s">
        <v>26</v>
      </c>
      <c r="AA99" s="10">
        <v>0.13493928109705</v>
      </c>
      <c r="AB99" s="10">
        <v>8.9478453775583805E-2</v>
      </c>
      <c r="AC99" s="10">
        <v>1</v>
      </c>
      <c r="AD99" s="10">
        <v>1.2887312046666599</v>
      </c>
      <c r="AE99" s="6" t="b">
        <v>0</v>
      </c>
      <c r="AF99" s="10" t="s">
        <v>27</v>
      </c>
      <c r="AG99" s="10">
        <v>0.55945969064322099</v>
      </c>
      <c r="AH99" s="10">
        <v>0.45612940477244102</v>
      </c>
      <c r="AI99" s="10">
        <v>1</v>
      </c>
      <c r="AJ99" s="10">
        <v>-1.47927231788889</v>
      </c>
      <c r="AK99" s="6" t="b">
        <v>0</v>
      </c>
    </row>
    <row r="100" spans="1:37" x14ac:dyDescent="0.25">
      <c r="A100" s="29" t="s">
        <v>125</v>
      </c>
      <c r="B100" s="5" t="s">
        <v>27</v>
      </c>
      <c r="C100" s="5">
        <v>0.77501974377909599</v>
      </c>
      <c r="D100" s="5">
        <v>0.42433904979616099</v>
      </c>
      <c r="E100" s="5">
        <v>3</v>
      </c>
      <c r="F100" s="5">
        <v>-1.13315818480701</v>
      </c>
      <c r="G100" s="6" t="b">
        <v>0</v>
      </c>
      <c r="T100" s="10" t="s">
        <v>27</v>
      </c>
      <c r="U100" s="10">
        <v>0.98752027623576</v>
      </c>
      <c r="V100" s="10">
        <v>0.96697969098252001</v>
      </c>
      <c r="W100" s="10">
        <v>1</v>
      </c>
      <c r="X100" s="10">
        <v>-1.05813983727272</v>
      </c>
      <c r="Y100" s="6" t="b">
        <v>0</v>
      </c>
    </row>
    <row r="101" spans="1:37" x14ac:dyDescent="0.25">
      <c r="A101" s="29" t="s">
        <v>126</v>
      </c>
      <c r="B101" s="5" t="s">
        <v>27</v>
      </c>
      <c r="C101" s="5">
        <v>0.77501974377909599</v>
      </c>
      <c r="D101" s="5">
        <v>0.42433904979616099</v>
      </c>
      <c r="E101" s="5">
        <v>3</v>
      </c>
      <c r="F101" s="5">
        <v>-1.13315818480701</v>
      </c>
      <c r="G101" s="6" t="b">
        <v>0</v>
      </c>
      <c r="T101" s="10" t="s">
        <v>27</v>
      </c>
      <c r="U101" s="10">
        <v>0.98752027623576</v>
      </c>
      <c r="V101" s="10">
        <v>0.96697969098252001</v>
      </c>
      <c r="W101" s="10">
        <v>1</v>
      </c>
      <c r="X101" s="10">
        <v>-1.05813983727272</v>
      </c>
      <c r="Y101" s="6" t="b">
        <v>0</v>
      </c>
    </row>
    <row r="102" spans="1:37" x14ac:dyDescent="0.25">
      <c r="A102" s="29" t="s">
        <v>127</v>
      </c>
      <c r="B102" s="5" t="s">
        <v>27</v>
      </c>
      <c r="C102" s="5">
        <v>0.77501974377909599</v>
      </c>
      <c r="D102" s="5">
        <v>0.43734487019206603</v>
      </c>
      <c r="E102" s="5">
        <v>3</v>
      </c>
      <c r="F102" s="5">
        <v>-1.11831725131579</v>
      </c>
      <c r="G102" s="6" t="b">
        <v>0</v>
      </c>
      <c r="H102" s="10" t="s">
        <v>27</v>
      </c>
      <c r="I102" s="10">
        <v>0.999817724754818</v>
      </c>
      <c r="J102" s="10">
        <v>0.96193967830417604</v>
      </c>
      <c r="K102" s="10">
        <v>1</v>
      </c>
      <c r="L102" s="10">
        <v>-0.99816972177777796</v>
      </c>
      <c r="M102" s="6" t="b">
        <v>0</v>
      </c>
      <c r="T102" s="10" t="s">
        <v>27</v>
      </c>
      <c r="U102" s="10">
        <v>0.98752027623576</v>
      </c>
      <c r="V102" s="10">
        <v>0.56145383768662904</v>
      </c>
      <c r="W102" s="10">
        <v>2</v>
      </c>
      <c r="X102" s="10">
        <v>-1.3865235497159101</v>
      </c>
      <c r="Y102" s="6" t="b">
        <v>0</v>
      </c>
    </row>
    <row r="103" spans="1:37" x14ac:dyDescent="0.25">
      <c r="A103" s="29" t="s">
        <v>128</v>
      </c>
      <c r="B103" s="5" t="s">
        <v>27</v>
      </c>
      <c r="C103" s="5">
        <v>0.77501974377909599</v>
      </c>
      <c r="D103" s="5">
        <v>0.43734487019206603</v>
      </c>
      <c r="E103" s="5">
        <v>3</v>
      </c>
      <c r="F103" s="5">
        <v>-1.11831725131579</v>
      </c>
      <c r="G103" s="6" t="b">
        <v>0</v>
      </c>
      <c r="H103" s="10" t="s">
        <v>26</v>
      </c>
      <c r="I103" s="10">
        <v>1.29537369947535E-8</v>
      </c>
      <c r="J103" s="10">
        <v>2.4257934447103902E-10</v>
      </c>
      <c r="K103" s="10">
        <v>1</v>
      </c>
      <c r="L103" s="10">
        <v>1.6023449347777801</v>
      </c>
      <c r="M103" s="11" t="b">
        <v>1</v>
      </c>
      <c r="Z103" s="10" t="s">
        <v>26</v>
      </c>
      <c r="AA103" s="10">
        <v>0.13493928109705</v>
      </c>
      <c r="AB103" s="10">
        <v>7.41287290345891E-2</v>
      </c>
      <c r="AC103" s="10">
        <v>1</v>
      </c>
      <c r="AD103" s="10">
        <v>1.3375769007179501</v>
      </c>
      <c r="AE103" s="6" t="b">
        <v>0</v>
      </c>
    </row>
    <row r="104" spans="1:37" x14ac:dyDescent="0.25">
      <c r="A104" s="29" t="s">
        <v>129</v>
      </c>
      <c r="B104" s="5" t="s">
        <v>27</v>
      </c>
      <c r="C104" s="5">
        <v>0.77501974377909599</v>
      </c>
      <c r="D104" s="5">
        <v>0.43734487019206603</v>
      </c>
      <c r="E104" s="5">
        <v>3</v>
      </c>
      <c r="F104" s="5">
        <v>-1.11831725131579</v>
      </c>
      <c r="G104" s="6" t="b">
        <v>0</v>
      </c>
      <c r="H104" s="10" t="s">
        <v>27</v>
      </c>
      <c r="I104" s="10">
        <v>0.999817724754818</v>
      </c>
      <c r="J104" s="10">
        <v>0.66594163713171195</v>
      </c>
      <c r="K104" s="10">
        <v>2</v>
      </c>
      <c r="L104" s="10">
        <v>-1.19136753827778</v>
      </c>
      <c r="M104" s="6" t="b">
        <v>0</v>
      </c>
      <c r="N104" s="10" t="s">
        <v>26</v>
      </c>
      <c r="O104" s="10">
        <v>0.97746900523799896</v>
      </c>
      <c r="P104" s="10">
        <v>0.81468127533191503</v>
      </c>
      <c r="Q104" s="10">
        <v>2</v>
      </c>
      <c r="R104" s="10">
        <v>1.11390454174019</v>
      </c>
      <c r="S104" s="6" t="b">
        <v>0</v>
      </c>
      <c r="T104" s="10" t="s">
        <v>27</v>
      </c>
      <c r="U104" s="10">
        <v>0.98752027623576</v>
      </c>
      <c r="V104" s="10">
        <v>0.60393686359256804</v>
      </c>
      <c r="W104" s="10">
        <v>2</v>
      </c>
      <c r="X104" s="10">
        <v>-1.2025150122159101</v>
      </c>
      <c r="Y104" s="6" t="b">
        <v>0</v>
      </c>
      <c r="Z104" s="10" t="s">
        <v>27</v>
      </c>
      <c r="AA104" s="10">
        <v>0.71447984481170201</v>
      </c>
      <c r="AB104" s="10">
        <v>0.67818274039613402</v>
      </c>
      <c r="AC104" s="10">
        <v>1</v>
      </c>
      <c r="AD104" s="10">
        <v>-1.11522531338461</v>
      </c>
      <c r="AE104" s="6" t="b">
        <v>0</v>
      </c>
      <c r="AF104" s="10" t="s">
        <v>27</v>
      </c>
      <c r="AG104" s="10">
        <v>0.55945969064322099</v>
      </c>
      <c r="AH104" s="10">
        <v>6.4182407440761396E-2</v>
      </c>
      <c r="AI104" s="10">
        <v>6</v>
      </c>
      <c r="AJ104" s="10">
        <v>-0.78580280516666801</v>
      </c>
      <c r="AK104" s="6" t="b">
        <v>0</v>
      </c>
    </row>
    <row r="105" spans="1:37" x14ac:dyDescent="0.25">
      <c r="A105" s="29" t="s">
        <v>130</v>
      </c>
      <c r="B105" s="5" t="s">
        <v>27</v>
      </c>
      <c r="C105" s="5">
        <v>0.77501974377909599</v>
      </c>
      <c r="D105" s="5">
        <v>0.43734487019206603</v>
      </c>
      <c r="E105" s="5">
        <v>3</v>
      </c>
      <c r="F105" s="5">
        <v>-1.11831725131579</v>
      </c>
      <c r="G105" s="6" t="b">
        <v>0</v>
      </c>
      <c r="T105" s="10" t="s">
        <v>27</v>
      </c>
      <c r="U105" s="10">
        <v>0.98752027623576</v>
      </c>
      <c r="V105" s="10">
        <v>0.59818338667610305</v>
      </c>
      <c r="W105" s="10">
        <v>1</v>
      </c>
      <c r="X105" s="10">
        <v>-1.68190630352272</v>
      </c>
      <c r="Y105" s="6" t="b">
        <v>0</v>
      </c>
    </row>
    <row r="106" spans="1:37" x14ac:dyDescent="0.25">
      <c r="A106" s="29" t="s">
        <v>131</v>
      </c>
      <c r="B106" s="5" t="s">
        <v>27</v>
      </c>
      <c r="C106" s="5">
        <v>0.77501974377909599</v>
      </c>
      <c r="D106" s="5">
        <v>0.43734487019206603</v>
      </c>
      <c r="E106" s="5">
        <v>3</v>
      </c>
      <c r="F106" s="5">
        <v>-1.11831725131579</v>
      </c>
      <c r="G106" s="6" t="b">
        <v>0</v>
      </c>
      <c r="H106" s="10" t="s">
        <v>26</v>
      </c>
      <c r="I106" s="10">
        <v>1.29537369947535E-8</v>
      </c>
      <c r="J106" s="10">
        <v>2.4257934447103902E-10</v>
      </c>
      <c r="K106" s="10">
        <v>1</v>
      </c>
      <c r="L106" s="10">
        <v>1.6023449347777801</v>
      </c>
      <c r="M106" s="11" t="b">
        <v>1</v>
      </c>
      <c r="N106" s="10" t="s">
        <v>26</v>
      </c>
      <c r="O106" s="10">
        <v>0.97746900523799896</v>
      </c>
      <c r="P106" s="10">
        <v>0.82798360394506099</v>
      </c>
      <c r="Q106" s="10">
        <v>3</v>
      </c>
      <c r="R106" s="10">
        <v>1.1265729347875799</v>
      </c>
      <c r="S106" s="6" t="b">
        <v>0</v>
      </c>
      <c r="T106" s="10" t="s">
        <v>27</v>
      </c>
      <c r="U106" s="10">
        <v>0.98752027623576</v>
      </c>
      <c r="V106" s="10">
        <v>0.67754432929507502</v>
      </c>
      <c r="W106" s="10">
        <v>2</v>
      </c>
      <c r="X106" s="10">
        <v>-1.3700230703977201</v>
      </c>
      <c r="Y106" s="6" t="b">
        <v>0</v>
      </c>
      <c r="Z106" s="10" t="s">
        <v>26</v>
      </c>
      <c r="AA106" s="10">
        <v>0.13493928109705</v>
      </c>
      <c r="AB106" s="10">
        <v>7.41287290345891E-2</v>
      </c>
      <c r="AC106" s="10">
        <v>1</v>
      </c>
      <c r="AD106" s="10">
        <v>1.3375769007179501</v>
      </c>
      <c r="AE106" s="6" t="b">
        <v>0</v>
      </c>
    </row>
    <row r="107" spans="1:37" x14ac:dyDescent="0.25">
      <c r="A107" s="29" t="s">
        <v>132</v>
      </c>
      <c r="B107" s="5" t="s">
        <v>27</v>
      </c>
      <c r="C107" s="5">
        <v>0.77501974377909599</v>
      </c>
      <c r="D107" s="5">
        <v>0.43734487019206603</v>
      </c>
      <c r="E107" s="5">
        <v>3</v>
      </c>
      <c r="F107" s="5">
        <v>-1.11831725131579</v>
      </c>
      <c r="G107" s="6" t="b">
        <v>0</v>
      </c>
      <c r="H107" s="10" t="s">
        <v>26</v>
      </c>
      <c r="I107" s="10">
        <v>1.29537369947535E-8</v>
      </c>
      <c r="J107" s="10">
        <v>2.4257934447103902E-10</v>
      </c>
      <c r="K107" s="10">
        <v>1</v>
      </c>
      <c r="L107" s="10">
        <v>1.6023449347777801</v>
      </c>
      <c r="M107" s="11" t="b">
        <v>1</v>
      </c>
      <c r="Z107" s="10" t="s">
        <v>26</v>
      </c>
      <c r="AA107" s="10">
        <v>0.13493928109705</v>
      </c>
      <c r="AB107" s="10">
        <v>7.41287290345891E-2</v>
      </c>
      <c r="AC107" s="10">
        <v>1</v>
      </c>
      <c r="AD107" s="10">
        <v>1.3375769007179501</v>
      </c>
      <c r="AE107" s="6" t="b">
        <v>0</v>
      </c>
      <c r="AF107" s="10" t="s">
        <v>26</v>
      </c>
      <c r="AG107" s="10">
        <v>0.55945969064322099</v>
      </c>
      <c r="AH107" s="10">
        <v>0.37115785148520802</v>
      </c>
      <c r="AI107" s="10">
        <v>1</v>
      </c>
      <c r="AJ107" s="10">
        <v>1.06707842644444</v>
      </c>
      <c r="AK107" s="6" t="b">
        <v>0</v>
      </c>
    </row>
    <row r="108" spans="1:37" x14ac:dyDescent="0.25">
      <c r="A108" s="29" t="s">
        <v>133</v>
      </c>
      <c r="B108" s="5" t="s">
        <v>27</v>
      </c>
      <c r="C108" s="5">
        <v>0.77501974377909599</v>
      </c>
      <c r="D108" s="5">
        <v>0.43734487019206603</v>
      </c>
      <c r="E108" s="5">
        <v>3</v>
      </c>
      <c r="F108" s="5">
        <v>-1.11831725131579</v>
      </c>
      <c r="G108" s="6" t="b">
        <v>0</v>
      </c>
      <c r="H108" s="10" t="s">
        <v>26</v>
      </c>
      <c r="I108" s="10">
        <v>1.29537369947535E-8</v>
      </c>
      <c r="J108" s="10">
        <v>2.4257934447103902E-10</v>
      </c>
      <c r="K108" s="10">
        <v>1</v>
      </c>
      <c r="L108" s="10">
        <v>1.6023449347777801</v>
      </c>
      <c r="M108" s="11" t="b">
        <v>1</v>
      </c>
      <c r="N108" s="10" t="s">
        <v>26</v>
      </c>
      <c r="O108" s="10">
        <v>0.97746900523799896</v>
      </c>
      <c r="P108" s="10">
        <v>0.65758147419376101</v>
      </c>
      <c r="Q108" s="10">
        <v>1</v>
      </c>
      <c r="R108" s="10">
        <v>1.2700101788235301</v>
      </c>
      <c r="S108" s="6" t="b">
        <v>0</v>
      </c>
      <c r="Z108" s="10" t="s">
        <v>26</v>
      </c>
      <c r="AA108" s="10">
        <v>9.7389307307296999E-5</v>
      </c>
      <c r="AB108" s="10">
        <v>1.56239530439514E-6</v>
      </c>
      <c r="AC108" s="10">
        <v>2</v>
      </c>
      <c r="AD108" s="10">
        <v>1.3131540526923</v>
      </c>
      <c r="AE108" s="11" t="b">
        <v>1</v>
      </c>
      <c r="AF108" s="10" t="s">
        <v>27</v>
      </c>
      <c r="AG108" s="10">
        <v>0.55945969064322099</v>
      </c>
      <c r="AH108" s="10">
        <v>0.45612940477244102</v>
      </c>
      <c r="AI108" s="10">
        <v>1</v>
      </c>
      <c r="AJ108" s="10">
        <v>-1.47927231788889</v>
      </c>
      <c r="AK108" s="6" t="b">
        <v>0</v>
      </c>
    </row>
    <row r="109" spans="1:37" x14ac:dyDescent="0.25">
      <c r="A109" s="29" t="s">
        <v>134</v>
      </c>
      <c r="B109" s="5" t="s">
        <v>27</v>
      </c>
      <c r="C109" s="5">
        <v>0.77501974377909599</v>
      </c>
      <c r="D109" s="5">
        <v>0.43734487019206603</v>
      </c>
      <c r="E109" s="5">
        <v>3</v>
      </c>
      <c r="F109" s="5">
        <v>-1.11831725131579</v>
      </c>
      <c r="G109" s="6" t="b">
        <v>0</v>
      </c>
    </row>
    <row r="110" spans="1:37" x14ac:dyDescent="0.25">
      <c r="A110" s="29" t="s">
        <v>135</v>
      </c>
      <c r="B110" s="5" t="s">
        <v>27</v>
      </c>
      <c r="C110" s="5">
        <v>0.77501974377909599</v>
      </c>
      <c r="D110" s="5">
        <v>0.43734487019206603</v>
      </c>
      <c r="E110" s="5">
        <v>3</v>
      </c>
      <c r="F110" s="5">
        <v>-1.11831725131579</v>
      </c>
      <c r="G110" s="6" t="b">
        <v>0</v>
      </c>
      <c r="H110" s="10" t="s">
        <v>26</v>
      </c>
      <c r="I110" s="10">
        <v>1.29537369947535E-8</v>
      </c>
      <c r="J110" s="10">
        <v>2.4257934447103902E-10</v>
      </c>
      <c r="K110" s="10">
        <v>1</v>
      </c>
      <c r="L110" s="10">
        <v>1.6023449347777801</v>
      </c>
      <c r="M110" s="11" t="b">
        <v>1</v>
      </c>
      <c r="Z110" s="10" t="s">
        <v>26</v>
      </c>
      <c r="AA110" s="10">
        <v>0.13493928109705</v>
      </c>
      <c r="AB110" s="10">
        <v>7.41287290345891E-2</v>
      </c>
      <c r="AC110" s="10">
        <v>1</v>
      </c>
      <c r="AD110" s="10">
        <v>1.3375769007179501</v>
      </c>
      <c r="AE110" s="6" t="b">
        <v>0</v>
      </c>
    </row>
    <row r="111" spans="1:37" x14ac:dyDescent="0.25">
      <c r="A111" s="29" t="s">
        <v>136</v>
      </c>
      <c r="B111" s="5" t="s">
        <v>27</v>
      </c>
      <c r="C111" s="5">
        <v>0.77501974377909599</v>
      </c>
      <c r="D111" s="5">
        <v>0.43734487019206603</v>
      </c>
      <c r="E111" s="5">
        <v>3</v>
      </c>
      <c r="F111" s="5">
        <v>-1.11831725131579</v>
      </c>
      <c r="G111" s="6" t="b">
        <v>0</v>
      </c>
      <c r="H111" s="10" t="s">
        <v>26</v>
      </c>
      <c r="I111" s="10">
        <v>1.29537369947535E-8</v>
      </c>
      <c r="J111" s="10">
        <v>2.4257934447103902E-10</v>
      </c>
      <c r="K111" s="10">
        <v>1</v>
      </c>
      <c r="L111" s="10">
        <v>1.6023449347777801</v>
      </c>
      <c r="M111" s="11" t="b">
        <v>1</v>
      </c>
      <c r="Z111" s="10" t="s">
        <v>26</v>
      </c>
      <c r="AA111" s="10">
        <v>9.7389307307296999E-5</v>
      </c>
      <c r="AB111" s="10">
        <v>1.56239530439514E-6</v>
      </c>
      <c r="AC111" s="10">
        <v>2</v>
      </c>
      <c r="AD111" s="10">
        <v>1.3131540526923</v>
      </c>
      <c r="AE111" s="11" t="b">
        <v>1</v>
      </c>
    </row>
    <row r="112" spans="1:37" x14ac:dyDescent="0.25">
      <c r="A112" s="29" t="s">
        <v>137</v>
      </c>
      <c r="B112" s="5" t="s">
        <v>27</v>
      </c>
      <c r="C112" s="5">
        <v>0.77501974377909599</v>
      </c>
      <c r="D112" s="5">
        <v>0.43734487019206603</v>
      </c>
      <c r="E112" s="5">
        <v>3</v>
      </c>
      <c r="F112" s="5">
        <v>-1.11831725131579</v>
      </c>
      <c r="G112" s="6" t="b">
        <v>0</v>
      </c>
      <c r="H112" s="10" t="s">
        <v>27</v>
      </c>
      <c r="I112" s="10">
        <v>0.999817724754818</v>
      </c>
      <c r="J112" s="10">
        <v>0.96193967830417604</v>
      </c>
      <c r="K112" s="10">
        <v>1</v>
      </c>
      <c r="L112" s="10">
        <v>-0.99816972177777796</v>
      </c>
      <c r="M112" s="6" t="b">
        <v>0</v>
      </c>
      <c r="N112" s="10" t="s">
        <v>26</v>
      </c>
      <c r="O112" s="10">
        <v>0.97746900523799896</v>
      </c>
      <c r="P112" s="10">
        <v>0.49551267623516398</v>
      </c>
      <c r="Q112" s="10">
        <v>2</v>
      </c>
      <c r="R112" s="10">
        <v>1.24531859375</v>
      </c>
      <c r="S112" s="6" t="b">
        <v>0</v>
      </c>
      <c r="T112" s="10" t="s">
        <v>27</v>
      </c>
      <c r="U112" s="10">
        <v>0.98752027623576</v>
      </c>
      <c r="V112" s="10">
        <v>0.79252718269590905</v>
      </c>
      <c r="W112" s="10">
        <v>1</v>
      </c>
      <c r="X112" s="10">
        <v>-1.09114079590909</v>
      </c>
      <c r="Y112" s="6" t="b">
        <v>0</v>
      </c>
      <c r="AF112" s="10" t="s">
        <v>26</v>
      </c>
      <c r="AG112" s="10">
        <v>0.55945969064322099</v>
      </c>
      <c r="AH112" s="10">
        <v>0.116253040912402</v>
      </c>
      <c r="AI112" s="10">
        <v>2</v>
      </c>
      <c r="AJ112" s="10">
        <v>1.14888403244445</v>
      </c>
      <c r="AK112" s="6" t="b">
        <v>0</v>
      </c>
    </row>
    <row r="113" spans="1:37" x14ac:dyDescent="0.25">
      <c r="A113" s="29" t="s">
        <v>138</v>
      </c>
      <c r="B113" s="5" t="s">
        <v>26</v>
      </c>
      <c r="C113" s="5">
        <v>0.77501974377909599</v>
      </c>
      <c r="D113" s="5">
        <v>0.438902415661444</v>
      </c>
      <c r="E113" s="5">
        <v>3</v>
      </c>
      <c r="F113" s="5">
        <v>-0.32209494291227497</v>
      </c>
      <c r="G113" s="6" t="b">
        <v>0</v>
      </c>
      <c r="H113" s="10" t="s">
        <v>27</v>
      </c>
      <c r="I113" s="10">
        <v>0.999817724754818</v>
      </c>
      <c r="J113" s="10">
        <v>0.75077360466448395</v>
      </c>
      <c r="K113" s="10">
        <v>4</v>
      </c>
      <c r="L113" s="10">
        <v>-1.0988007556666699</v>
      </c>
      <c r="M113" s="6" t="b">
        <v>0</v>
      </c>
      <c r="N113" s="10" t="s">
        <v>27</v>
      </c>
      <c r="O113" s="10">
        <v>0.97746900523799896</v>
      </c>
      <c r="P113" s="10">
        <v>0.117670966360173</v>
      </c>
      <c r="Q113" s="10">
        <v>5</v>
      </c>
      <c r="R113" s="10">
        <v>0.69903041407842703</v>
      </c>
      <c r="S113" s="6" t="b">
        <v>0</v>
      </c>
      <c r="T113" s="10" t="s">
        <v>27</v>
      </c>
      <c r="U113" s="10">
        <v>0.98752027623576</v>
      </c>
      <c r="V113" s="10">
        <v>0.55315681111590098</v>
      </c>
      <c r="W113" s="10">
        <v>3</v>
      </c>
      <c r="X113" s="10">
        <v>-1.18752698242424</v>
      </c>
      <c r="Y113" s="6" t="b">
        <v>0</v>
      </c>
      <c r="Z113" s="10" t="s">
        <v>26</v>
      </c>
      <c r="AA113" s="10">
        <v>0.13493928109705</v>
      </c>
      <c r="AB113" s="10">
        <v>8.9478453775583805E-2</v>
      </c>
      <c r="AC113" s="10">
        <v>1</v>
      </c>
      <c r="AD113" s="10">
        <v>1.2887312046666599</v>
      </c>
      <c r="AE113" s="6" t="b">
        <v>0</v>
      </c>
      <c r="AF113" s="10" t="s">
        <v>27</v>
      </c>
      <c r="AG113" s="10">
        <v>0.55945969064322099</v>
      </c>
      <c r="AH113" s="10">
        <v>0.38659624713018598</v>
      </c>
      <c r="AI113" s="10">
        <v>4</v>
      </c>
      <c r="AJ113" s="10">
        <v>-0.814194483388888</v>
      </c>
      <c r="AK113" s="6" t="b">
        <v>0</v>
      </c>
    </row>
    <row r="114" spans="1:37" x14ac:dyDescent="0.25">
      <c r="A114" s="29" t="s">
        <v>139</v>
      </c>
      <c r="B114" s="5" t="s">
        <v>27</v>
      </c>
      <c r="C114" s="5">
        <v>0.77501974377909599</v>
      </c>
      <c r="D114" s="5">
        <v>0.44785452017308103</v>
      </c>
      <c r="E114" s="5">
        <v>2</v>
      </c>
      <c r="F114" s="5">
        <v>-1.1978424441578901</v>
      </c>
      <c r="G114" s="6" t="b">
        <v>0</v>
      </c>
      <c r="T114" s="10" t="s">
        <v>26</v>
      </c>
      <c r="U114" s="10">
        <v>5.6832388606334599E-8</v>
      </c>
      <c r="V114" s="10">
        <v>3.9239854043499202E-10</v>
      </c>
      <c r="W114" s="10">
        <v>1</v>
      </c>
      <c r="X114" s="10">
        <v>1.05117570159091</v>
      </c>
      <c r="Y114" s="11" t="b">
        <v>1</v>
      </c>
    </row>
    <row r="115" spans="1:37" x14ac:dyDescent="0.25">
      <c r="A115" s="29" t="s">
        <v>140</v>
      </c>
      <c r="B115" s="5" t="s">
        <v>27</v>
      </c>
      <c r="C115" s="5">
        <v>0.77501974377909599</v>
      </c>
      <c r="D115" s="5">
        <v>0.44785452017308103</v>
      </c>
      <c r="E115" s="5">
        <v>2</v>
      </c>
      <c r="F115" s="5">
        <v>-1.1978424441578901</v>
      </c>
      <c r="G115" s="6" t="b">
        <v>0</v>
      </c>
      <c r="N115" s="10" t="s">
        <v>26</v>
      </c>
      <c r="O115" s="10">
        <v>0.97746900523799896</v>
      </c>
      <c r="P115" s="10">
        <v>0.92971010887494498</v>
      </c>
      <c r="Q115" s="10">
        <v>1</v>
      </c>
      <c r="R115" s="10">
        <v>1.14675712931371</v>
      </c>
      <c r="S115" s="6" t="b">
        <v>0</v>
      </c>
      <c r="T115" s="10" t="s">
        <v>26</v>
      </c>
      <c r="U115" s="10">
        <v>5.6832388606334599E-8</v>
      </c>
      <c r="V115" s="10">
        <v>3.9239854043499202E-10</v>
      </c>
      <c r="W115" s="10">
        <v>1</v>
      </c>
      <c r="X115" s="10">
        <v>1.05117570159091</v>
      </c>
      <c r="Y115" s="11" t="b">
        <v>1</v>
      </c>
    </row>
    <row r="116" spans="1:37" x14ac:dyDescent="0.25">
      <c r="A116" s="29" t="s">
        <v>141</v>
      </c>
      <c r="B116" s="5" t="s">
        <v>27</v>
      </c>
      <c r="C116" s="5">
        <v>0.77501974377909599</v>
      </c>
      <c r="D116" s="5">
        <v>0.44785452017308103</v>
      </c>
      <c r="E116" s="5">
        <v>2</v>
      </c>
      <c r="F116" s="5">
        <v>-1.1978424441578901</v>
      </c>
      <c r="G116" s="6" t="b">
        <v>0</v>
      </c>
    </row>
    <row r="117" spans="1:37" x14ac:dyDescent="0.25">
      <c r="A117" s="29" t="s">
        <v>142</v>
      </c>
      <c r="B117" s="5" t="s">
        <v>27</v>
      </c>
      <c r="C117" s="5">
        <v>0.77501974377909599</v>
      </c>
      <c r="D117" s="5">
        <v>0.44785452017308103</v>
      </c>
      <c r="E117" s="5">
        <v>2</v>
      </c>
      <c r="F117" s="5">
        <v>-1.1978424441578901</v>
      </c>
      <c r="G117" s="6" t="b">
        <v>0</v>
      </c>
      <c r="T117" s="10" t="s">
        <v>27</v>
      </c>
      <c r="U117" s="10">
        <v>0.98752027623576</v>
      </c>
      <c r="V117" s="10">
        <v>0.96697969098252001</v>
      </c>
      <c r="W117" s="10">
        <v>1</v>
      </c>
      <c r="X117" s="10">
        <v>-1.05813983727272</v>
      </c>
      <c r="Y117" s="6" t="b">
        <v>0</v>
      </c>
    </row>
    <row r="118" spans="1:37" x14ac:dyDescent="0.25">
      <c r="A118" s="29" t="s">
        <v>143</v>
      </c>
      <c r="B118" s="5" t="s">
        <v>27</v>
      </c>
      <c r="C118" s="5">
        <v>0.77501974377909599</v>
      </c>
      <c r="D118" s="5">
        <v>0.44785452017308103</v>
      </c>
      <c r="E118" s="5">
        <v>2</v>
      </c>
      <c r="F118" s="5">
        <v>-1.1978424441578901</v>
      </c>
      <c r="G118" s="6" t="b">
        <v>0</v>
      </c>
      <c r="H118" s="10" t="s">
        <v>27</v>
      </c>
      <c r="I118" s="10">
        <v>0.999817724754818</v>
      </c>
      <c r="J118" s="10">
        <v>0.47452766943718999</v>
      </c>
      <c r="K118" s="10">
        <v>2</v>
      </c>
      <c r="L118" s="10">
        <v>-1.3414418724444499</v>
      </c>
      <c r="M118" s="6" t="b">
        <v>0</v>
      </c>
      <c r="N118" s="10" t="s">
        <v>26</v>
      </c>
      <c r="O118" s="10">
        <v>0.97746900523799896</v>
      </c>
      <c r="P118" s="10">
        <v>0.85780503927794605</v>
      </c>
      <c r="Q118" s="10">
        <v>1</v>
      </c>
      <c r="R118" s="10">
        <v>1.1052149781862799</v>
      </c>
      <c r="S118" s="6" t="b">
        <v>0</v>
      </c>
      <c r="T118" s="10" t="s">
        <v>27</v>
      </c>
      <c r="U118" s="10">
        <v>0.98752027623576</v>
      </c>
      <c r="V118" s="10">
        <v>0.50846109328852596</v>
      </c>
      <c r="W118" s="10">
        <v>3</v>
      </c>
      <c r="X118" s="10">
        <v>-1.2451922932575701</v>
      </c>
      <c r="Y118" s="6" t="b">
        <v>0</v>
      </c>
      <c r="AF118" s="10" t="s">
        <v>26</v>
      </c>
      <c r="AG118" s="10">
        <v>0.55945969064322099</v>
      </c>
      <c r="AH118" s="10">
        <v>0.28535391566014601</v>
      </c>
      <c r="AI118" s="10">
        <v>1</v>
      </c>
      <c r="AJ118" s="10">
        <v>1.18967426166666</v>
      </c>
      <c r="AK118" s="6" t="b">
        <v>0</v>
      </c>
    </row>
    <row r="119" spans="1:37" x14ac:dyDescent="0.25">
      <c r="A119" s="29" t="s">
        <v>144</v>
      </c>
      <c r="B119" s="5" t="s">
        <v>27</v>
      </c>
      <c r="C119" s="5">
        <v>0.77501974377909599</v>
      </c>
      <c r="D119" s="5">
        <v>0.44785452017308103</v>
      </c>
      <c r="E119" s="5">
        <v>2</v>
      </c>
      <c r="F119" s="5">
        <v>-1.1978424441578901</v>
      </c>
      <c r="G119" s="6" t="b">
        <v>0</v>
      </c>
    </row>
    <row r="120" spans="1:37" x14ac:dyDescent="0.25">
      <c r="A120" s="29" t="s">
        <v>145</v>
      </c>
      <c r="B120" s="5" t="s">
        <v>27</v>
      </c>
      <c r="C120" s="5">
        <v>0.77501974377909599</v>
      </c>
      <c r="D120" s="5">
        <v>0.44785452017308103</v>
      </c>
      <c r="E120" s="5">
        <v>2</v>
      </c>
      <c r="F120" s="5">
        <v>-1.1978424441578901</v>
      </c>
      <c r="G120" s="6" t="b">
        <v>0</v>
      </c>
      <c r="H120" s="10" t="s">
        <v>26</v>
      </c>
      <c r="I120" s="10">
        <v>0.999817724754818</v>
      </c>
      <c r="J120" s="10">
        <v>0.999817724754818</v>
      </c>
      <c r="K120" s="10">
        <v>2</v>
      </c>
      <c r="L120" s="10">
        <v>-1.0002397056111101</v>
      </c>
      <c r="M120" s="6" t="b">
        <v>0</v>
      </c>
      <c r="T120" s="10" t="s">
        <v>27</v>
      </c>
      <c r="U120" s="10">
        <v>0.98752027623576</v>
      </c>
      <c r="V120" s="10">
        <v>0.69984238572923296</v>
      </c>
      <c r="W120" s="10">
        <v>2</v>
      </c>
      <c r="X120" s="10">
        <v>-1.1409822047159099</v>
      </c>
      <c r="Y120" s="6" t="b">
        <v>0</v>
      </c>
      <c r="Z120" s="10" t="s">
        <v>27</v>
      </c>
      <c r="AA120" s="10">
        <v>0.71553381184467002</v>
      </c>
      <c r="AB120" s="10">
        <v>0.70788104380355099</v>
      </c>
      <c r="AC120" s="10">
        <v>1</v>
      </c>
      <c r="AD120" s="10">
        <v>-1.07987805912821</v>
      </c>
      <c r="AE120" s="6" t="b">
        <v>0</v>
      </c>
    </row>
    <row r="121" spans="1:37" x14ac:dyDescent="0.25">
      <c r="A121" s="29" t="s">
        <v>146</v>
      </c>
      <c r="B121" s="5" t="s">
        <v>27</v>
      </c>
      <c r="C121" s="5">
        <v>0.77501974377909599</v>
      </c>
      <c r="D121" s="5">
        <v>0.44785452017308103</v>
      </c>
      <c r="E121" s="5">
        <v>2</v>
      </c>
      <c r="F121" s="5">
        <v>-1.1978424441578901</v>
      </c>
      <c r="G121" s="6" t="b">
        <v>0</v>
      </c>
      <c r="H121" s="10" t="s">
        <v>27</v>
      </c>
      <c r="I121" s="10">
        <v>0.999817724754818</v>
      </c>
      <c r="J121" s="10">
        <v>0.96193967830417604</v>
      </c>
      <c r="K121" s="10">
        <v>1</v>
      </c>
      <c r="L121" s="10">
        <v>-0.99816972177777796</v>
      </c>
      <c r="M121" s="6" t="b">
        <v>0</v>
      </c>
      <c r="T121" s="10" t="s">
        <v>27</v>
      </c>
      <c r="U121" s="10">
        <v>0.98752027623576</v>
      </c>
      <c r="V121" s="10">
        <v>0.70899524920621004</v>
      </c>
      <c r="W121" s="10">
        <v>2</v>
      </c>
      <c r="X121" s="10">
        <v>-1.13682044852273</v>
      </c>
      <c r="Y121" s="6" t="b">
        <v>0</v>
      </c>
    </row>
    <row r="122" spans="1:37" x14ac:dyDescent="0.25">
      <c r="A122" s="29" t="s">
        <v>147</v>
      </c>
      <c r="B122" s="5" t="s">
        <v>27</v>
      </c>
      <c r="C122" s="5">
        <v>0.77501974377909599</v>
      </c>
      <c r="D122" s="5">
        <v>0.44785452017308103</v>
      </c>
      <c r="E122" s="5">
        <v>2</v>
      </c>
      <c r="F122" s="5">
        <v>-1.1978424441578901</v>
      </c>
      <c r="G122" s="6" t="b">
        <v>0</v>
      </c>
      <c r="H122" s="10" t="s">
        <v>27</v>
      </c>
      <c r="I122" s="10">
        <v>0.999817724754818</v>
      </c>
      <c r="J122" s="10">
        <v>0.96193967830417604</v>
      </c>
      <c r="K122" s="10">
        <v>1</v>
      </c>
      <c r="L122" s="10">
        <v>-0.99816972177777796</v>
      </c>
      <c r="M122" s="6" t="b">
        <v>0</v>
      </c>
      <c r="N122" s="10" t="s">
        <v>26</v>
      </c>
      <c r="O122" s="10">
        <v>0.97746900523799896</v>
      </c>
      <c r="P122" s="10">
        <v>0.92971010887494498</v>
      </c>
      <c r="Q122" s="10">
        <v>1</v>
      </c>
      <c r="R122" s="10">
        <v>1.14675712931371</v>
      </c>
      <c r="S122" s="6" t="b">
        <v>0</v>
      </c>
      <c r="T122" s="10" t="s">
        <v>27</v>
      </c>
      <c r="U122" s="10">
        <v>0.98752027623576</v>
      </c>
      <c r="V122" s="10">
        <v>0.70899524920621004</v>
      </c>
      <c r="W122" s="10">
        <v>2</v>
      </c>
      <c r="X122" s="10">
        <v>-1.13682044852273</v>
      </c>
      <c r="Y122" s="6" t="b">
        <v>0</v>
      </c>
      <c r="AF122" s="10" t="s">
        <v>26</v>
      </c>
      <c r="AG122" s="10">
        <v>0.55945969064322099</v>
      </c>
      <c r="AH122" s="10">
        <v>0.37115785148520802</v>
      </c>
      <c r="AI122" s="10">
        <v>1</v>
      </c>
      <c r="AJ122" s="10">
        <v>1.06707842644444</v>
      </c>
      <c r="AK122" s="6" t="b">
        <v>0</v>
      </c>
    </row>
    <row r="123" spans="1:37" x14ac:dyDescent="0.25">
      <c r="A123" s="29" t="s">
        <v>148</v>
      </c>
      <c r="B123" s="5" t="s">
        <v>27</v>
      </c>
      <c r="C123" s="5">
        <v>0.77501974377909599</v>
      </c>
      <c r="D123" s="5">
        <v>0.44785452017308103</v>
      </c>
      <c r="E123" s="5">
        <v>2</v>
      </c>
      <c r="F123" s="5">
        <v>-1.1978424441578901</v>
      </c>
      <c r="G123" s="6" t="b">
        <v>0</v>
      </c>
      <c r="H123" s="10" t="s">
        <v>27</v>
      </c>
      <c r="I123" s="10">
        <v>0.999817724754818</v>
      </c>
      <c r="J123" s="10">
        <v>0.84890229386522598</v>
      </c>
      <c r="K123" s="10">
        <v>3</v>
      </c>
      <c r="L123" s="10">
        <v>-1.0707649385185201</v>
      </c>
      <c r="M123" s="6" t="b">
        <v>0</v>
      </c>
      <c r="N123" s="10" t="s">
        <v>26</v>
      </c>
      <c r="O123" s="10">
        <v>0.97746900523799896</v>
      </c>
      <c r="P123" s="10">
        <v>0.92971010887494498</v>
      </c>
      <c r="Q123" s="10">
        <v>1</v>
      </c>
      <c r="R123" s="10">
        <v>1.14675712931371</v>
      </c>
      <c r="S123" s="6" t="b">
        <v>0</v>
      </c>
      <c r="T123" s="10" t="s">
        <v>27</v>
      </c>
      <c r="U123" s="10">
        <v>0.98752027623576</v>
      </c>
      <c r="V123" s="10">
        <v>0.73906661455434797</v>
      </c>
      <c r="W123" s="10">
        <v>3</v>
      </c>
      <c r="X123" s="10">
        <v>-1.0965993895833299</v>
      </c>
      <c r="Y123" s="6" t="b">
        <v>0</v>
      </c>
      <c r="AF123" s="10" t="s">
        <v>27</v>
      </c>
      <c r="AG123" s="10">
        <v>0.55945969064322099</v>
      </c>
      <c r="AH123" s="10">
        <v>0.36953373797787298</v>
      </c>
      <c r="AI123" s="10">
        <v>1</v>
      </c>
      <c r="AJ123" s="10">
        <v>-1.22708515588889</v>
      </c>
      <c r="AK123" s="6" t="b">
        <v>0</v>
      </c>
    </row>
    <row r="124" spans="1:37" x14ac:dyDescent="0.25">
      <c r="A124" s="29" t="s">
        <v>149</v>
      </c>
      <c r="B124" s="5" t="s">
        <v>27</v>
      </c>
      <c r="C124" s="5">
        <v>0.77501974377909599</v>
      </c>
      <c r="D124" s="5">
        <v>0.44785452017308103</v>
      </c>
      <c r="E124" s="5">
        <v>2</v>
      </c>
      <c r="F124" s="5">
        <v>-1.1978424441578901</v>
      </c>
      <c r="G124" s="6" t="b">
        <v>0</v>
      </c>
      <c r="H124" s="10" t="s">
        <v>27</v>
      </c>
      <c r="I124" s="10">
        <v>0.999817724754818</v>
      </c>
      <c r="J124" s="10">
        <v>0.93939994940441496</v>
      </c>
      <c r="K124" s="10">
        <v>2</v>
      </c>
      <c r="L124" s="10">
        <v>-1.0365015657777801</v>
      </c>
      <c r="M124" s="6" t="b">
        <v>0</v>
      </c>
      <c r="N124" s="10" t="s">
        <v>26</v>
      </c>
      <c r="O124" s="10">
        <v>0.97746900523799896</v>
      </c>
      <c r="P124" s="10">
        <v>0.92971010887494498</v>
      </c>
      <c r="Q124" s="10">
        <v>1</v>
      </c>
      <c r="R124" s="10">
        <v>1.14675712931371</v>
      </c>
      <c r="S124" s="6" t="b">
        <v>0</v>
      </c>
      <c r="T124" s="10" t="s">
        <v>27</v>
      </c>
      <c r="U124" s="10">
        <v>0.98752027623576</v>
      </c>
      <c r="V124" s="10">
        <v>0.79252718269590905</v>
      </c>
      <c r="W124" s="10">
        <v>1</v>
      </c>
      <c r="X124" s="10">
        <v>-1.09114079590909</v>
      </c>
      <c r="Y124" s="6" t="b">
        <v>0</v>
      </c>
      <c r="AF124" s="10" t="s">
        <v>27</v>
      </c>
      <c r="AG124" s="10">
        <v>0.55945969064322099</v>
      </c>
      <c r="AH124" s="10">
        <v>0.36953373797787298</v>
      </c>
      <c r="AI124" s="10">
        <v>1</v>
      </c>
      <c r="AJ124" s="10">
        <v>-1.22708515588889</v>
      </c>
      <c r="AK124" s="6" t="b">
        <v>0</v>
      </c>
    </row>
    <row r="125" spans="1:37" x14ac:dyDescent="0.25">
      <c r="A125" s="29" t="s">
        <v>150</v>
      </c>
      <c r="B125" s="5" t="s">
        <v>27</v>
      </c>
      <c r="C125" s="5">
        <v>0.77501974377909599</v>
      </c>
      <c r="D125" s="5">
        <v>0.45354552619386601</v>
      </c>
      <c r="E125" s="5">
        <v>2</v>
      </c>
      <c r="F125" s="5">
        <v>-1.24948259039473</v>
      </c>
      <c r="G125" s="6" t="b">
        <v>0</v>
      </c>
      <c r="H125" s="10" t="s">
        <v>27</v>
      </c>
      <c r="I125" s="10">
        <v>0.999817724754818</v>
      </c>
      <c r="J125" s="10">
        <v>0.665715352522943</v>
      </c>
      <c r="K125" s="10">
        <v>1</v>
      </c>
      <c r="L125" s="10">
        <v>-1.2983183901111199</v>
      </c>
      <c r="M125" s="6" t="b">
        <v>0</v>
      </c>
      <c r="T125" s="10" t="s">
        <v>27</v>
      </c>
      <c r="U125" s="10">
        <v>0.98752027623576</v>
      </c>
      <c r="V125" s="10">
        <v>0.56659496277810895</v>
      </c>
      <c r="W125" s="10">
        <v>1</v>
      </c>
      <c r="X125" s="10">
        <v>-1.3635478139772701</v>
      </c>
      <c r="Y125" s="6" t="b">
        <v>0</v>
      </c>
      <c r="Z125" s="10" t="s">
        <v>27</v>
      </c>
      <c r="AA125" s="10">
        <v>0.55560256030142596</v>
      </c>
      <c r="AB125" s="10">
        <v>0.41893027274064698</v>
      </c>
      <c r="AC125" s="10">
        <v>1</v>
      </c>
      <c r="AD125" s="10">
        <v>-2.3997233218461602</v>
      </c>
      <c r="AE125" s="6" t="b">
        <v>0</v>
      </c>
    </row>
    <row r="126" spans="1:37" x14ac:dyDescent="0.25">
      <c r="A126" s="29" t="s">
        <v>151</v>
      </c>
      <c r="B126" s="5" t="s">
        <v>27</v>
      </c>
      <c r="C126" s="5">
        <v>0.77501974377909599</v>
      </c>
      <c r="D126" s="5">
        <v>0.45354552619386601</v>
      </c>
      <c r="E126" s="5">
        <v>2</v>
      </c>
      <c r="F126" s="5">
        <v>-1.24948259039473</v>
      </c>
      <c r="G126" s="6" t="b">
        <v>0</v>
      </c>
      <c r="H126" s="10" t="s">
        <v>27</v>
      </c>
      <c r="I126" s="10">
        <v>0.999817724754818</v>
      </c>
      <c r="J126" s="10">
        <v>0.665715352522943</v>
      </c>
      <c r="K126" s="10">
        <v>1</v>
      </c>
      <c r="L126" s="10">
        <v>-1.2983183901111199</v>
      </c>
      <c r="M126" s="6" t="b">
        <v>0</v>
      </c>
      <c r="T126" s="10" t="s">
        <v>27</v>
      </c>
      <c r="U126" s="10">
        <v>0.98752027623576</v>
      </c>
      <c r="V126" s="10">
        <v>0.56659496277810895</v>
      </c>
      <c r="W126" s="10">
        <v>1</v>
      </c>
      <c r="X126" s="10">
        <v>-1.3635478139772701</v>
      </c>
      <c r="Y126" s="6" t="b">
        <v>0</v>
      </c>
      <c r="Z126" s="10" t="s">
        <v>27</v>
      </c>
      <c r="AA126" s="10">
        <v>0.55560256030142596</v>
      </c>
      <c r="AB126" s="10">
        <v>0.41893027274064698</v>
      </c>
      <c r="AC126" s="10">
        <v>1</v>
      </c>
      <c r="AD126" s="10">
        <v>-2.3997233218461602</v>
      </c>
      <c r="AE126" s="6" t="b">
        <v>0</v>
      </c>
    </row>
    <row r="127" spans="1:37" x14ac:dyDescent="0.25">
      <c r="A127" s="29" t="s">
        <v>152</v>
      </c>
      <c r="B127" s="5" t="s">
        <v>27</v>
      </c>
      <c r="C127" s="5">
        <v>0.77501974377909599</v>
      </c>
      <c r="D127" s="5">
        <v>0.45385714436831498</v>
      </c>
      <c r="E127" s="5">
        <v>3</v>
      </c>
      <c r="F127" s="5">
        <v>-1.0818161515964899</v>
      </c>
      <c r="G127" s="6" t="b">
        <v>0</v>
      </c>
      <c r="H127" s="10" t="s">
        <v>27</v>
      </c>
      <c r="I127" s="10">
        <v>0.999817724754818</v>
      </c>
      <c r="J127" s="10">
        <v>0.96193967830417604</v>
      </c>
      <c r="K127" s="10">
        <v>1</v>
      </c>
      <c r="L127" s="10">
        <v>-0.99816972177777796</v>
      </c>
      <c r="M127" s="6" t="b">
        <v>0</v>
      </c>
      <c r="N127" s="10" t="s">
        <v>26</v>
      </c>
      <c r="O127" s="10">
        <v>0.97746900523799896</v>
      </c>
      <c r="P127" s="10">
        <v>0.52775419845602201</v>
      </c>
      <c r="Q127" s="10">
        <v>3</v>
      </c>
      <c r="R127" s="10">
        <v>1.2124647722712401</v>
      </c>
      <c r="S127" s="6" t="b">
        <v>0</v>
      </c>
      <c r="T127" s="10" t="s">
        <v>27</v>
      </c>
      <c r="U127" s="10">
        <v>0.98752027623576</v>
      </c>
      <c r="V127" s="10">
        <v>0.79252718269590905</v>
      </c>
      <c r="W127" s="10">
        <v>1</v>
      </c>
      <c r="X127" s="10">
        <v>-1.09114079590909</v>
      </c>
      <c r="Y127" s="6" t="b">
        <v>0</v>
      </c>
      <c r="AF127" s="10" t="s">
        <v>26</v>
      </c>
      <c r="AG127" s="10">
        <v>0.55945969064322099</v>
      </c>
      <c r="AH127" s="10">
        <v>7.3359904344326404E-2</v>
      </c>
      <c r="AI127" s="10">
        <v>5</v>
      </c>
      <c r="AJ127" s="10">
        <v>0.61812514673333396</v>
      </c>
      <c r="AK127" s="6" t="b">
        <v>0</v>
      </c>
    </row>
    <row r="128" spans="1:37" x14ac:dyDescent="0.25">
      <c r="A128" s="29" t="s">
        <v>153</v>
      </c>
      <c r="B128" s="5" t="s">
        <v>27</v>
      </c>
      <c r="C128" s="5">
        <v>0.77501974377909599</v>
      </c>
      <c r="D128" s="5">
        <v>0.45385714436831498</v>
      </c>
      <c r="E128" s="5">
        <v>3</v>
      </c>
      <c r="F128" s="5">
        <v>-1.0818161515964899</v>
      </c>
      <c r="G128" s="6" t="b">
        <v>0</v>
      </c>
      <c r="H128" s="10" t="s">
        <v>27</v>
      </c>
      <c r="I128" s="10">
        <v>0.999817724754818</v>
      </c>
      <c r="J128" s="10">
        <v>0.96193967830417604</v>
      </c>
      <c r="K128" s="10">
        <v>1</v>
      </c>
      <c r="L128" s="10">
        <v>-0.99816972177777796</v>
      </c>
      <c r="M128" s="6" t="b">
        <v>0</v>
      </c>
      <c r="N128" s="10" t="s">
        <v>26</v>
      </c>
      <c r="O128" s="10">
        <v>0.97746900523799896</v>
      </c>
      <c r="P128" s="10">
        <v>0.52775419845602201</v>
      </c>
      <c r="Q128" s="10">
        <v>3</v>
      </c>
      <c r="R128" s="10">
        <v>1.2124647722712401</v>
      </c>
      <c r="S128" s="6" t="b">
        <v>0</v>
      </c>
      <c r="T128" s="10" t="s">
        <v>27</v>
      </c>
      <c r="U128" s="10">
        <v>0.98752027623576</v>
      </c>
      <c r="V128" s="10">
        <v>0.79252718269590905</v>
      </c>
      <c r="W128" s="10">
        <v>1</v>
      </c>
      <c r="X128" s="10">
        <v>-1.09114079590909</v>
      </c>
      <c r="Y128" s="6" t="b">
        <v>0</v>
      </c>
      <c r="AF128" s="10" t="s">
        <v>26</v>
      </c>
      <c r="AG128" s="10">
        <v>0.55945969064322099</v>
      </c>
      <c r="AH128" s="10">
        <v>0.177680855239779</v>
      </c>
      <c r="AI128" s="10">
        <v>4</v>
      </c>
      <c r="AJ128" s="10">
        <v>0.50204250216666801</v>
      </c>
      <c r="AK128" s="6" t="b">
        <v>0</v>
      </c>
    </row>
    <row r="129" spans="1:37" x14ac:dyDescent="0.25">
      <c r="A129" s="29" t="s">
        <v>154</v>
      </c>
      <c r="B129" s="5" t="s">
        <v>27</v>
      </c>
      <c r="C129" s="5">
        <v>0.77501974377909599</v>
      </c>
      <c r="D129" s="5">
        <v>0.45385714436831498</v>
      </c>
      <c r="E129" s="5">
        <v>3</v>
      </c>
      <c r="F129" s="5">
        <v>-1.0818161515964899</v>
      </c>
      <c r="G129" s="6" t="b">
        <v>0</v>
      </c>
      <c r="H129" s="10" t="s">
        <v>27</v>
      </c>
      <c r="I129" s="10">
        <v>0.999817724754818</v>
      </c>
      <c r="J129" s="10">
        <v>0.71756339842402905</v>
      </c>
      <c r="K129" s="10">
        <v>4</v>
      </c>
      <c r="L129" s="10">
        <v>-1.1010159294722299</v>
      </c>
      <c r="M129" s="6" t="b">
        <v>0</v>
      </c>
      <c r="N129" s="10" t="s">
        <v>26</v>
      </c>
      <c r="O129" s="10">
        <v>0.97746900523799896</v>
      </c>
      <c r="P129" s="10">
        <v>0.52775419845602201</v>
      </c>
      <c r="Q129" s="10">
        <v>3</v>
      </c>
      <c r="R129" s="10">
        <v>1.2124647722712401</v>
      </c>
      <c r="S129" s="6" t="b">
        <v>0</v>
      </c>
      <c r="T129" s="10" t="s">
        <v>27</v>
      </c>
      <c r="U129" s="10">
        <v>0.98752027623576</v>
      </c>
      <c r="V129" s="10">
        <v>0.60393686359256804</v>
      </c>
      <c r="W129" s="10">
        <v>2</v>
      </c>
      <c r="X129" s="10">
        <v>-1.2025150122159101</v>
      </c>
      <c r="Y129" s="6" t="b">
        <v>0</v>
      </c>
      <c r="AF129" s="10" t="s">
        <v>26</v>
      </c>
      <c r="AG129" s="10">
        <v>0.55945969064322099</v>
      </c>
      <c r="AH129" s="10">
        <v>7.3359904344326404E-2</v>
      </c>
      <c r="AI129" s="10">
        <v>5</v>
      </c>
      <c r="AJ129" s="10">
        <v>0.61812514673333396</v>
      </c>
      <c r="AK129" s="6" t="b">
        <v>0</v>
      </c>
    </row>
    <row r="130" spans="1:37" x14ac:dyDescent="0.25">
      <c r="A130" s="29" t="s">
        <v>155</v>
      </c>
      <c r="B130" s="5" t="s">
        <v>27</v>
      </c>
      <c r="C130" s="5">
        <v>0.77501974377909599</v>
      </c>
      <c r="D130" s="5">
        <v>0.45385714436831498</v>
      </c>
      <c r="E130" s="5">
        <v>3</v>
      </c>
      <c r="F130" s="5">
        <v>-1.0818161515964899</v>
      </c>
      <c r="G130" s="6" t="b">
        <v>0</v>
      </c>
      <c r="H130" s="10" t="s">
        <v>27</v>
      </c>
      <c r="I130" s="10">
        <v>0.999817724754818</v>
      </c>
      <c r="J130" s="10">
        <v>0.52392414613071703</v>
      </c>
      <c r="K130" s="10">
        <v>7</v>
      </c>
      <c r="L130" s="10">
        <v>-1.1387872938730199</v>
      </c>
      <c r="M130" s="6" t="b">
        <v>0</v>
      </c>
      <c r="N130" s="10" t="s">
        <v>26</v>
      </c>
      <c r="O130" s="10">
        <v>0.97746900523799896</v>
      </c>
      <c r="P130" s="10">
        <v>0.73875404058409899</v>
      </c>
      <c r="Q130" s="10">
        <v>4</v>
      </c>
      <c r="R130" s="10">
        <v>1.2295715203799</v>
      </c>
      <c r="S130" s="6" t="b">
        <v>0</v>
      </c>
      <c r="T130" s="10" t="s">
        <v>27</v>
      </c>
      <c r="U130" s="10">
        <v>0.98752027623576</v>
      </c>
      <c r="V130" s="10">
        <v>0.41843040485722799</v>
      </c>
      <c r="W130" s="10">
        <v>5</v>
      </c>
      <c r="X130" s="10">
        <v>-1.19061270954545</v>
      </c>
      <c r="Y130" s="6" t="b">
        <v>0</v>
      </c>
      <c r="Z130" s="10" t="s">
        <v>27</v>
      </c>
      <c r="AA130" s="10">
        <v>0.46201029542052802</v>
      </c>
      <c r="AB130" s="10">
        <v>0.31391090334231597</v>
      </c>
      <c r="AC130" s="10">
        <v>2</v>
      </c>
      <c r="AD130" s="10">
        <v>-1.8133894688718</v>
      </c>
      <c r="AE130" s="6" t="b">
        <v>0</v>
      </c>
      <c r="AF130" s="10" t="s">
        <v>27</v>
      </c>
      <c r="AG130" s="10">
        <v>0.55945969064322099</v>
      </c>
      <c r="AH130" s="10">
        <v>0.415388976763295</v>
      </c>
      <c r="AI130" s="10">
        <v>4</v>
      </c>
      <c r="AJ130" s="10">
        <v>-0.77024138719444801</v>
      </c>
      <c r="AK130" s="6" t="b">
        <v>0</v>
      </c>
    </row>
    <row r="131" spans="1:37" x14ac:dyDescent="0.25">
      <c r="A131" s="29" t="s">
        <v>156</v>
      </c>
      <c r="B131" s="5" t="s">
        <v>27</v>
      </c>
      <c r="C131" s="5">
        <v>0.77501974377909599</v>
      </c>
      <c r="D131" s="5">
        <v>0.45385714436831498</v>
      </c>
      <c r="E131" s="5">
        <v>3</v>
      </c>
      <c r="F131" s="5">
        <v>-1.0818161515964899</v>
      </c>
      <c r="G131" s="6" t="b">
        <v>0</v>
      </c>
      <c r="H131" s="10" t="s">
        <v>27</v>
      </c>
      <c r="I131" s="10">
        <v>0.999817724754818</v>
      </c>
      <c r="J131" s="10">
        <v>0.93939994940441496</v>
      </c>
      <c r="K131" s="10">
        <v>2</v>
      </c>
      <c r="L131" s="10">
        <v>-1.0365015657777801</v>
      </c>
      <c r="M131" s="6" t="b">
        <v>0</v>
      </c>
      <c r="N131" s="10" t="s">
        <v>26</v>
      </c>
      <c r="O131" s="10">
        <v>0.97746900523799896</v>
      </c>
      <c r="P131" s="10">
        <v>0.40828280789597099</v>
      </c>
      <c r="Q131" s="10">
        <v>3</v>
      </c>
      <c r="R131" s="10">
        <v>1.2153428467647001</v>
      </c>
      <c r="S131" s="6" t="b">
        <v>0</v>
      </c>
      <c r="T131" s="10" t="s">
        <v>27</v>
      </c>
      <c r="U131" s="10">
        <v>0.98752027623576</v>
      </c>
      <c r="V131" s="10">
        <v>0.78266505050442503</v>
      </c>
      <c r="W131" s="10">
        <v>2</v>
      </c>
      <c r="X131" s="10">
        <v>-1.09951656664772</v>
      </c>
      <c r="Y131" s="6" t="b">
        <v>0</v>
      </c>
      <c r="Z131" s="10" t="s">
        <v>26</v>
      </c>
      <c r="AA131" s="10">
        <v>0.13493928109705</v>
      </c>
      <c r="AB131" s="10">
        <v>8.9478453775583805E-2</v>
      </c>
      <c r="AC131" s="10">
        <v>1</v>
      </c>
      <c r="AD131" s="10">
        <v>1.2887312046666599</v>
      </c>
      <c r="AE131" s="6" t="b">
        <v>0</v>
      </c>
      <c r="AF131" s="10" t="s">
        <v>27</v>
      </c>
      <c r="AG131" s="10">
        <v>0.55945969064322099</v>
      </c>
      <c r="AH131" s="10">
        <v>0.45612940477244102</v>
      </c>
      <c r="AI131" s="10">
        <v>1</v>
      </c>
      <c r="AJ131" s="10">
        <v>-1.47927231788889</v>
      </c>
      <c r="AK131" s="6" t="b">
        <v>0</v>
      </c>
    </row>
    <row r="132" spans="1:37" x14ac:dyDescent="0.25">
      <c r="A132" s="29" t="s">
        <v>157</v>
      </c>
      <c r="B132" s="5" t="s">
        <v>27</v>
      </c>
      <c r="C132" s="5">
        <v>0.77501974377909599</v>
      </c>
      <c r="D132" s="5">
        <v>0.45385714436831498</v>
      </c>
      <c r="E132" s="5">
        <v>3</v>
      </c>
      <c r="F132" s="5">
        <v>-1.0818161515964899</v>
      </c>
      <c r="G132" s="6" t="b">
        <v>0</v>
      </c>
      <c r="H132" s="10" t="s">
        <v>27</v>
      </c>
      <c r="I132" s="10">
        <v>0.999817724754818</v>
      </c>
      <c r="J132" s="10">
        <v>0.93939994940441496</v>
      </c>
      <c r="K132" s="10">
        <v>2</v>
      </c>
      <c r="L132" s="10">
        <v>-1.0365015657777801</v>
      </c>
      <c r="M132" s="6" t="b">
        <v>0</v>
      </c>
      <c r="N132" s="10" t="s">
        <v>26</v>
      </c>
      <c r="O132" s="10">
        <v>0.97746900523799896</v>
      </c>
      <c r="P132" s="10">
        <v>0.40828280789597099</v>
      </c>
      <c r="Q132" s="10">
        <v>3</v>
      </c>
      <c r="R132" s="10">
        <v>1.2153428467647001</v>
      </c>
      <c r="S132" s="6" t="b">
        <v>0</v>
      </c>
      <c r="T132" s="10" t="s">
        <v>27</v>
      </c>
      <c r="U132" s="10">
        <v>0.98752027623576</v>
      </c>
      <c r="V132" s="10">
        <v>0.78266505050442503</v>
      </c>
      <c r="W132" s="10">
        <v>2</v>
      </c>
      <c r="X132" s="10">
        <v>-1.09951656664772</v>
      </c>
      <c r="Y132" s="6" t="b">
        <v>0</v>
      </c>
      <c r="Z132" s="10" t="s">
        <v>26</v>
      </c>
      <c r="AA132" s="10">
        <v>0.13493928109705</v>
      </c>
      <c r="AB132" s="10">
        <v>8.9478453775583805E-2</v>
      </c>
      <c r="AC132" s="10">
        <v>1</v>
      </c>
      <c r="AD132" s="10">
        <v>1.2887312046666599</v>
      </c>
      <c r="AE132" s="6" t="b">
        <v>0</v>
      </c>
      <c r="AF132" s="10" t="s">
        <v>27</v>
      </c>
      <c r="AG132" s="10">
        <v>0.55945969064322099</v>
      </c>
      <c r="AH132" s="10">
        <v>0.45612940477244102</v>
      </c>
      <c r="AI132" s="10">
        <v>1</v>
      </c>
      <c r="AJ132" s="10">
        <v>-1.47927231788889</v>
      </c>
      <c r="AK132" s="6" t="b">
        <v>0</v>
      </c>
    </row>
    <row r="133" spans="1:37" x14ac:dyDescent="0.25">
      <c r="A133" s="29" t="s">
        <v>158</v>
      </c>
      <c r="B133" s="5" t="s">
        <v>27</v>
      </c>
      <c r="C133" s="5">
        <v>0.77501974377909599</v>
      </c>
      <c r="D133" s="5">
        <v>0.46192348979583803</v>
      </c>
      <c r="E133" s="5">
        <v>3</v>
      </c>
      <c r="F133" s="5">
        <v>-1.12801491142105</v>
      </c>
      <c r="G133" s="6" t="b">
        <v>0</v>
      </c>
      <c r="H133" s="10" t="s">
        <v>27</v>
      </c>
      <c r="I133" s="10">
        <v>0.999817724754818</v>
      </c>
      <c r="J133" s="10">
        <v>0.96579570327405595</v>
      </c>
      <c r="K133" s="10">
        <v>1</v>
      </c>
      <c r="L133" s="10">
        <v>-1.02388150100001</v>
      </c>
      <c r="M133" s="6" t="b">
        <v>0</v>
      </c>
      <c r="N133" s="10" t="s">
        <v>26</v>
      </c>
      <c r="O133" s="10">
        <v>0.97746900523799896</v>
      </c>
      <c r="P133" s="10">
        <v>0.55180196553169902</v>
      </c>
      <c r="Q133" s="10">
        <v>1</v>
      </c>
      <c r="R133" s="10">
        <v>1.1046042487254899</v>
      </c>
      <c r="S133" s="6" t="b">
        <v>0</v>
      </c>
      <c r="AF133" s="10" t="s">
        <v>27</v>
      </c>
      <c r="AG133" s="10">
        <v>0.55945969064322099</v>
      </c>
      <c r="AH133" s="10">
        <v>0.327041778281628</v>
      </c>
      <c r="AI133" s="10">
        <v>1</v>
      </c>
      <c r="AJ133" s="10">
        <v>-1.55335100344444</v>
      </c>
      <c r="AK133" s="6" t="b">
        <v>0</v>
      </c>
    </row>
    <row r="134" spans="1:37" x14ac:dyDescent="0.25">
      <c r="A134" s="29" t="s">
        <v>159</v>
      </c>
      <c r="B134" s="5" t="s">
        <v>27</v>
      </c>
      <c r="C134" s="5">
        <v>0.77501974377909599</v>
      </c>
      <c r="D134" s="5">
        <v>0.47038068273211803</v>
      </c>
      <c r="E134" s="5">
        <v>3</v>
      </c>
      <c r="F134" s="5">
        <v>-1.0932139034912201</v>
      </c>
      <c r="G134" s="6" t="b">
        <v>0</v>
      </c>
      <c r="H134" s="10" t="s">
        <v>27</v>
      </c>
      <c r="I134" s="10">
        <v>0.999817724754818</v>
      </c>
      <c r="J134" s="10">
        <v>0.96193967830417604</v>
      </c>
      <c r="K134" s="10">
        <v>1</v>
      </c>
      <c r="L134" s="10">
        <v>-0.99816972177777796</v>
      </c>
      <c r="M134" s="6" t="b">
        <v>0</v>
      </c>
      <c r="N134" s="10" t="s">
        <v>26</v>
      </c>
      <c r="O134" s="10">
        <v>0.97746900523799896</v>
      </c>
      <c r="P134" s="10">
        <v>0.92971010887494498</v>
      </c>
      <c r="Q134" s="10">
        <v>1</v>
      </c>
      <c r="R134" s="10">
        <v>1.14675712931371</v>
      </c>
      <c r="S134" s="6" t="b">
        <v>0</v>
      </c>
      <c r="T134" s="10" t="s">
        <v>27</v>
      </c>
      <c r="U134" s="10">
        <v>0.98752027623576</v>
      </c>
      <c r="V134" s="10">
        <v>0.70899524920621004</v>
      </c>
      <c r="W134" s="10">
        <v>2</v>
      </c>
      <c r="X134" s="10">
        <v>-1.13682044852273</v>
      </c>
      <c r="Y134" s="6" t="b">
        <v>0</v>
      </c>
    </row>
    <row r="135" spans="1:37" x14ac:dyDescent="0.25">
      <c r="A135" s="29" t="s">
        <v>160</v>
      </c>
      <c r="B135" s="5" t="s">
        <v>27</v>
      </c>
      <c r="C135" s="5">
        <v>0.77501974377909599</v>
      </c>
      <c r="D135" s="5">
        <v>0.47038068273211803</v>
      </c>
      <c r="E135" s="5">
        <v>3</v>
      </c>
      <c r="F135" s="5">
        <v>-1.0932139034912201</v>
      </c>
      <c r="G135" s="6" t="b">
        <v>0</v>
      </c>
      <c r="H135" s="10" t="s">
        <v>27</v>
      </c>
      <c r="I135" s="10">
        <v>0.999817724754818</v>
      </c>
      <c r="J135" s="10">
        <v>0.69046376279382105</v>
      </c>
      <c r="K135" s="10">
        <v>3</v>
      </c>
      <c r="L135" s="10">
        <v>-1.15252282877778</v>
      </c>
      <c r="M135" s="6" t="b">
        <v>0</v>
      </c>
      <c r="N135" s="10" t="s">
        <v>26</v>
      </c>
      <c r="O135" s="10">
        <v>0.97746900523799896</v>
      </c>
      <c r="P135" s="10">
        <v>0.92971010887494498</v>
      </c>
      <c r="Q135" s="10">
        <v>1</v>
      </c>
      <c r="R135" s="10">
        <v>1.14675712931371</v>
      </c>
      <c r="S135" s="6" t="b">
        <v>0</v>
      </c>
      <c r="T135" s="10" t="s">
        <v>27</v>
      </c>
      <c r="U135" s="10">
        <v>0.98752027623576</v>
      </c>
      <c r="V135" s="10">
        <v>0.60393686359256804</v>
      </c>
      <c r="W135" s="10">
        <v>2</v>
      </c>
      <c r="X135" s="10">
        <v>-1.2025150122159101</v>
      </c>
      <c r="Y135" s="6" t="b">
        <v>0</v>
      </c>
      <c r="AF135" s="10" t="s">
        <v>27</v>
      </c>
      <c r="AG135" s="10">
        <v>0.55945969064322099</v>
      </c>
      <c r="AH135" s="10">
        <v>0.164402451587112</v>
      </c>
      <c r="AI135" s="10">
        <v>2</v>
      </c>
      <c r="AJ135" s="10">
        <v>-1.3902180796666701</v>
      </c>
      <c r="AK135" s="6" t="b">
        <v>0</v>
      </c>
    </row>
    <row r="136" spans="1:37" x14ac:dyDescent="0.25">
      <c r="A136" s="29" t="s">
        <v>161</v>
      </c>
      <c r="B136" s="5" t="s">
        <v>27</v>
      </c>
      <c r="C136" s="5">
        <v>0.77501974377909599</v>
      </c>
      <c r="D136" s="5">
        <v>0.47038068273211803</v>
      </c>
      <c r="E136" s="5">
        <v>3</v>
      </c>
      <c r="F136" s="5">
        <v>-1.0932139034912201</v>
      </c>
      <c r="G136" s="6" t="b">
        <v>0</v>
      </c>
      <c r="H136" s="10" t="s">
        <v>27</v>
      </c>
      <c r="I136" s="10">
        <v>0.999817724754818</v>
      </c>
      <c r="J136" s="10">
        <v>0.93939994940441496</v>
      </c>
      <c r="K136" s="10">
        <v>2</v>
      </c>
      <c r="L136" s="10">
        <v>-1.0365015657777801</v>
      </c>
      <c r="M136" s="6" t="b">
        <v>0</v>
      </c>
      <c r="N136" s="10" t="s">
        <v>26</v>
      </c>
      <c r="O136" s="10">
        <v>0.97746900523799896</v>
      </c>
      <c r="P136" s="10">
        <v>0.92971010887494498</v>
      </c>
      <c r="Q136" s="10">
        <v>1</v>
      </c>
      <c r="R136" s="10">
        <v>1.14675712931371</v>
      </c>
      <c r="S136" s="6" t="b">
        <v>0</v>
      </c>
      <c r="T136" s="10" t="s">
        <v>27</v>
      </c>
      <c r="U136" s="10">
        <v>0.98752027623576</v>
      </c>
      <c r="V136" s="10">
        <v>0.79252718269590905</v>
      </c>
      <c r="W136" s="10">
        <v>1</v>
      </c>
      <c r="X136" s="10">
        <v>-1.09114079590909</v>
      </c>
      <c r="Y136" s="6" t="b">
        <v>0</v>
      </c>
      <c r="AF136" s="10" t="s">
        <v>27</v>
      </c>
      <c r="AG136" s="10">
        <v>0.55945969064322099</v>
      </c>
      <c r="AH136" s="10">
        <v>0.36953373797787298</v>
      </c>
      <c r="AI136" s="10">
        <v>1</v>
      </c>
      <c r="AJ136" s="10">
        <v>-1.22708515588889</v>
      </c>
      <c r="AK136" s="6" t="b">
        <v>0</v>
      </c>
    </row>
    <row r="137" spans="1:37" x14ac:dyDescent="0.25">
      <c r="A137" s="29" t="s">
        <v>162</v>
      </c>
      <c r="B137" s="5" t="s">
        <v>27</v>
      </c>
      <c r="C137" s="5">
        <v>0.77501974377909599</v>
      </c>
      <c r="D137" s="5">
        <v>0.47997297707770398</v>
      </c>
      <c r="E137" s="5">
        <v>1</v>
      </c>
      <c r="F137" s="5">
        <v>-1.4888752617894601</v>
      </c>
      <c r="G137" s="6" t="b">
        <v>0</v>
      </c>
      <c r="Z137" s="10" t="s">
        <v>27</v>
      </c>
      <c r="AA137" s="10">
        <v>0.55560256030142596</v>
      </c>
      <c r="AB137" s="10">
        <v>0.41893027274064698</v>
      </c>
      <c r="AC137" s="10">
        <v>1</v>
      </c>
      <c r="AD137" s="10">
        <v>-2.3997233218461602</v>
      </c>
      <c r="AE137" s="6" t="b">
        <v>0</v>
      </c>
    </row>
    <row r="138" spans="1:37" x14ac:dyDescent="0.25">
      <c r="A138" s="29" t="s">
        <v>163</v>
      </c>
      <c r="B138" s="5" t="s">
        <v>27</v>
      </c>
      <c r="C138" s="5">
        <v>0.77501974377909599</v>
      </c>
      <c r="D138" s="5">
        <v>0.48186585498684897</v>
      </c>
      <c r="E138" s="5">
        <v>2</v>
      </c>
      <c r="F138" s="5">
        <v>-1.1553342896315799</v>
      </c>
      <c r="G138" s="6" t="b">
        <v>0</v>
      </c>
      <c r="H138" s="10" t="s">
        <v>27</v>
      </c>
      <c r="I138" s="10">
        <v>0.999817724754818</v>
      </c>
      <c r="J138" s="10">
        <v>0.85963462726630002</v>
      </c>
      <c r="K138" s="10">
        <v>2</v>
      </c>
      <c r="L138" s="10">
        <v>-1.0862719511111101</v>
      </c>
      <c r="M138" s="6" t="b">
        <v>0</v>
      </c>
      <c r="N138" s="10" t="s">
        <v>26</v>
      </c>
      <c r="O138" s="10">
        <v>0.97746900523799896</v>
      </c>
      <c r="P138" s="10">
        <v>0.57226657007000004</v>
      </c>
      <c r="Q138" s="10">
        <v>3</v>
      </c>
      <c r="R138" s="10">
        <v>1.1759760274509701</v>
      </c>
      <c r="S138" s="6" t="b">
        <v>0</v>
      </c>
      <c r="Z138" s="10" t="s">
        <v>26</v>
      </c>
      <c r="AA138" s="10">
        <v>0.13493928109705</v>
      </c>
      <c r="AB138" s="10">
        <v>8.9478453775583805E-2</v>
      </c>
      <c r="AC138" s="10">
        <v>1</v>
      </c>
      <c r="AD138" s="10">
        <v>1.2887312046666599</v>
      </c>
      <c r="AE138" s="6" t="b">
        <v>0</v>
      </c>
    </row>
    <row r="139" spans="1:37" x14ac:dyDescent="0.25">
      <c r="A139" s="29" t="s">
        <v>164</v>
      </c>
      <c r="B139" s="5" t="s">
        <v>27</v>
      </c>
      <c r="C139" s="5">
        <v>0.77501974377909599</v>
      </c>
      <c r="D139" s="5">
        <v>0.48186585498684897</v>
      </c>
      <c r="E139" s="5">
        <v>2</v>
      </c>
      <c r="F139" s="5">
        <v>-1.1553342896315799</v>
      </c>
      <c r="G139" s="6" t="b">
        <v>0</v>
      </c>
      <c r="T139" s="10" t="s">
        <v>27</v>
      </c>
      <c r="U139" s="10">
        <v>0.98752027623576</v>
      </c>
      <c r="V139" s="10">
        <v>0.96697969098252001</v>
      </c>
      <c r="W139" s="10">
        <v>1</v>
      </c>
      <c r="X139" s="10">
        <v>-1.05813983727272</v>
      </c>
      <c r="Y139" s="6" t="b">
        <v>0</v>
      </c>
    </row>
    <row r="140" spans="1:37" x14ac:dyDescent="0.25">
      <c r="A140" s="29" t="s">
        <v>165</v>
      </c>
      <c r="B140" s="5" t="s">
        <v>27</v>
      </c>
      <c r="C140" s="5">
        <v>0.77501974377909599</v>
      </c>
      <c r="D140" s="5">
        <v>0.48186585498684897</v>
      </c>
      <c r="E140" s="5">
        <v>2</v>
      </c>
      <c r="F140" s="5">
        <v>-1.1553342896315799</v>
      </c>
      <c r="G140" s="6" t="b">
        <v>0</v>
      </c>
      <c r="H140" s="10" t="s">
        <v>27</v>
      </c>
      <c r="I140" s="10">
        <v>0.999817724754818</v>
      </c>
      <c r="J140" s="10">
        <v>0.96193967830417604</v>
      </c>
      <c r="K140" s="10">
        <v>1</v>
      </c>
      <c r="L140" s="10">
        <v>-0.99816972177777796</v>
      </c>
      <c r="M140" s="6" t="b">
        <v>0</v>
      </c>
      <c r="T140" s="10" t="s">
        <v>27</v>
      </c>
      <c r="U140" s="10">
        <v>0.98752027623576</v>
      </c>
      <c r="V140" s="10">
        <v>0.82349483051092398</v>
      </c>
      <c r="W140" s="10">
        <v>2</v>
      </c>
      <c r="X140" s="10">
        <v>-1.0746403165909</v>
      </c>
      <c r="Y140" s="6" t="b">
        <v>0</v>
      </c>
    </row>
    <row r="141" spans="1:37" x14ac:dyDescent="0.25">
      <c r="A141" s="29" t="s">
        <v>166</v>
      </c>
      <c r="B141" s="5" t="s">
        <v>27</v>
      </c>
      <c r="C141" s="5">
        <v>0.77501974377909599</v>
      </c>
      <c r="D141" s="5">
        <v>0.48186585498684897</v>
      </c>
      <c r="E141" s="5">
        <v>2</v>
      </c>
      <c r="F141" s="5">
        <v>-1.1553342896315799</v>
      </c>
      <c r="G141" s="6" t="b">
        <v>0</v>
      </c>
      <c r="H141" s="10" t="s">
        <v>27</v>
      </c>
      <c r="I141" s="10">
        <v>0.999817724754818</v>
      </c>
      <c r="J141" s="10">
        <v>0.969875243935714</v>
      </c>
      <c r="K141" s="10">
        <v>2</v>
      </c>
      <c r="L141" s="10">
        <v>-1.00740781977778</v>
      </c>
      <c r="M141" s="6" t="b">
        <v>0</v>
      </c>
      <c r="N141" s="10" t="s">
        <v>26</v>
      </c>
      <c r="O141" s="10">
        <v>0.97746900523799896</v>
      </c>
      <c r="P141" s="10">
        <v>0.86987410739265003</v>
      </c>
      <c r="Q141" s="10">
        <v>2</v>
      </c>
      <c r="R141" s="10">
        <v>1.20406654232842</v>
      </c>
      <c r="S141" s="6" t="b">
        <v>0</v>
      </c>
      <c r="T141" s="10" t="s">
        <v>27</v>
      </c>
      <c r="U141" s="10">
        <v>0.98752027623576</v>
      </c>
      <c r="V141" s="10">
        <v>0.85625873581246204</v>
      </c>
      <c r="W141" s="10">
        <v>2</v>
      </c>
      <c r="X141" s="10">
        <v>-1.0465632020454501</v>
      </c>
      <c r="Y141" s="6" t="b">
        <v>0</v>
      </c>
      <c r="Z141" s="10" t="s">
        <v>27</v>
      </c>
      <c r="AA141" s="10">
        <v>0.71553381184467002</v>
      </c>
      <c r="AB141" s="10">
        <v>0.70788104380355099</v>
      </c>
      <c r="AC141" s="10">
        <v>1</v>
      </c>
      <c r="AD141" s="10">
        <v>-1.07987805912821</v>
      </c>
      <c r="AE141" s="6" t="b">
        <v>0</v>
      </c>
      <c r="AF141" s="10" t="s">
        <v>26</v>
      </c>
      <c r="AG141" s="10">
        <v>0.88692664824613998</v>
      </c>
      <c r="AH141" s="10">
        <v>0.84012313118829596</v>
      </c>
      <c r="AI141" s="10">
        <v>4</v>
      </c>
      <c r="AJ141" s="10">
        <v>-0.18371381411110899</v>
      </c>
      <c r="AK141" s="6" t="b">
        <v>0</v>
      </c>
    </row>
    <row r="142" spans="1:37" x14ac:dyDescent="0.25">
      <c r="A142" s="29" t="s">
        <v>167</v>
      </c>
      <c r="B142" s="5" t="s">
        <v>27</v>
      </c>
      <c r="C142" s="5">
        <v>0.77501974377909599</v>
      </c>
      <c r="D142" s="5">
        <v>0.48186585498684897</v>
      </c>
      <c r="E142" s="5">
        <v>2</v>
      </c>
      <c r="F142" s="5">
        <v>-1.1553342896315799</v>
      </c>
      <c r="G142" s="6" t="b">
        <v>0</v>
      </c>
      <c r="N142" s="10" t="s">
        <v>26</v>
      </c>
      <c r="O142" s="10">
        <v>0.97746900523799896</v>
      </c>
      <c r="P142" s="10">
        <v>0.92971010887494498</v>
      </c>
      <c r="Q142" s="10">
        <v>1</v>
      </c>
      <c r="R142" s="10">
        <v>1.14675712931371</v>
      </c>
      <c r="S142" s="6" t="b">
        <v>0</v>
      </c>
      <c r="Z142" s="10" t="s">
        <v>27</v>
      </c>
      <c r="AA142" s="10">
        <v>0.71553381184467002</v>
      </c>
      <c r="AB142" s="10">
        <v>0.70788104380355099</v>
      </c>
      <c r="AC142" s="10">
        <v>1</v>
      </c>
      <c r="AD142" s="10">
        <v>-1.07987805912821</v>
      </c>
      <c r="AE142" s="6" t="b">
        <v>0</v>
      </c>
      <c r="AF142" s="10" t="s">
        <v>27</v>
      </c>
      <c r="AG142" s="10">
        <v>0.55945969064322099</v>
      </c>
      <c r="AH142" s="10">
        <v>0.45612940477244102</v>
      </c>
      <c r="AI142" s="10">
        <v>1</v>
      </c>
      <c r="AJ142" s="10">
        <v>-1.47927231788889</v>
      </c>
      <c r="AK142" s="6" t="b">
        <v>0</v>
      </c>
    </row>
    <row r="143" spans="1:37" x14ac:dyDescent="0.25">
      <c r="A143" s="29" t="s">
        <v>168</v>
      </c>
      <c r="B143" s="5" t="s">
        <v>27</v>
      </c>
      <c r="C143" s="5">
        <v>0.77501974377909599</v>
      </c>
      <c r="D143" s="5">
        <v>0.48186585498684897</v>
      </c>
      <c r="E143" s="5">
        <v>2</v>
      </c>
      <c r="F143" s="5">
        <v>-1.1553342896315799</v>
      </c>
      <c r="G143" s="6" t="b">
        <v>0</v>
      </c>
      <c r="H143" s="10" t="s">
        <v>27</v>
      </c>
      <c r="I143" s="10">
        <v>0.999817724754818</v>
      </c>
      <c r="J143" s="10">
        <v>0.96193967830417604</v>
      </c>
      <c r="K143" s="10">
        <v>1</v>
      </c>
      <c r="L143" s="10">
        <v>-0.99816972177777796</v>
      </c>
      <c r="M143" s="6" t="b">
        <v>0</v>
      </c>
      <c r="T143" s="10" t="s">
        <v>27</v>
      </c>
      <c r="U143" s="10">
        <v>0.98752027623576</v>
      </c>
      <c r="V143" s="10">
        <v>0.79252718269590905</v>
      </c>
      <c r="W143" s="10">
        <v>1</v>
      </c>
      <c r="X143" s="10">
        <v>-1.09114079590909</v>
      </c>
      <c r="Y143" s="6" t="b">
        <v>0</v>
      </c>
    </row>
    <row r="144" spans="1:37" x14ac:dyDescent="0.25">
      <c r="A144" s="29" t="s">
        <v>169</v>
      </c>
      <c r="B144" s="5" t="s">
        <v>27</v>
      </c>
      <c r="C144" s="5">
        <v>0.77501974377909599</v>
      </c>
      <c r="D144" s="5">
        <v>0.48186585498684897</v>
      </c>
      <c r="E144" s="5">
        <v>2</v>
      </c>
      <c r="F144" s="5">
        <v>-1.1553342896315799</v>
      </c>
      <c r="G144" s="6" t="b">
        <v>0</v>
      </c>
      <c r="H144" s="10" t="s">
        <v>27</v>
      </c>
      <c r="I144" s="10">
        <v>0.999817724754818</v>
      </c>
      <c r="J144" s="10">
        <v>0.96193967830417604</v>
      </c>
      <c r="K144" s="10">
        <v>1</v>
      </c>
      <c r="L144" s="10">
        <v>-0.99816972177777796</v>
      </c>
      <c r="M144" s="6" t="b">
        <v>0</v>
      </c>
      <c r="T144" s="10" t="s">
        <v>27</v>
      </c>
      <c r="U144" s="10">
        <v>0.98752027623576</v>
      </c>
      <c r="V144" s="10">
        <v>0.82349483051092398</v>
      </c>
      <c r="W144" s="10">
        <v>2</v>
      </c>
      <c r="X144" s="10">
        <v>-1.0746403165909</v>
      </c>
      <c r="Y144" s="6" t="b">
        <v>0</v>
      </c>
    </row>
    <row r="145" spans="1:37" x14ac:dyDescent="0.25">
      <c r="A145" s="29" t="s">
        <v>170</v>
      </c>
      <c r="B145" s="5" t="s">
        <v>27</v>
      </c>
      <c r="C145" s="5">
        <v>0.77501974377909599</v>
      </c>
      <c r="D145" s="5">
        <v>0.48186585498684897</v>
      </c>
      <c r="E145" s="5">
        <v>2</v>
      </c>
      <c r="F145" s="5">
        <v>-1.1553342896315799</v>
      </c>
      <c r="G145" s="6" t="b">
        <v>0</v>
      </c>
      <c r="H145" s="10" t="s">
        <v>27</v>
      </c>
      <c r="I145" s="10">
        <v>0.999817724754818</v>
      </c>
      <c r="J145" s="10">
        <v>0.96193967830417604</v>
      </c>
      <c r="K145" s="10">
        <v>1</v>
      </c>
      <c r="L145" s="10">
        <v>-0.99816972177777796</v>
      </c>
      <c r="M145" s="6" t="b">
        <v>0</v>
      </c>
      <c r="T145" s="10" t="s">
        <v>27</v>
      </c>
      <c r="U145" s="10">
        <v>0.98752027623576</v>
      </c>
      <c r="V145" s="10">
        <v>0.82349483051092398</v>
      </c>
      <c r="W145" s="10">
        <v>2</v>
      </c>
      <c r="X145" s="10">
        <v>-1.0746403165909</v>
      </c>
      <c r="Y145" s="6" t="b">
        <v>0</v>
      </c>
    </row>
    <row r="146" spans="1:37" x14ac:dyDescent="0.25">
      <c r="A146" s="29" t="s">
        <v>171</v>
      </c>
      <c r="B146" s="5" t="s">
        <v>27</v>
      </c>
      <c r="C146" s="5">
        <v>0.77501974377909599</v>
      </c>
      <c r="D146" s="5">
        <v>0.48186585498684897</v>
      </c>
      <c r="E146" s="5">
        <v>2</v>
      </c>
      <c r="F146" s="5">
        <v>-1.1553342896315799</v>
      </c>
      <c r="G146" s="6" t="b">
        <v>0</v>
      </c>
      <c r="H146" s="10" t="s">
        <v>27</v>
      </c>
      <c r="I146" s="10">
        <v>0.999817724754818</v>
      </c>
      <c r="J146" s="10">
        <v>0.55657012772815895</v>
      </c>
      <c r="K146" s="10">
        <v>4</v>
      </c>
      <c r="L146" s="10">
        <v>-1.17623374191667</v>
      </c>
      <c r="M146" s="6" t="b">
        <v>0</v>
      </c>
      <c r="N146" s="10" t="s">
        <v>26</v>
      </c>
      <c r="O146" s="10">
        <v>0.97746900523799896</v>
      </c>
      <c r="P146" s="10">
        <v>0.64939355147558198</v>
      </c>
      <c r="Q146" s="10">
        <v>2</v>
      </c>
      <c r="R146" s="10">
        <v>1.0976139333333299</v>
      </c>
      <c r="S146" s="6" t="b">
        <v>0</v>
      </c>
      <c r="T146" s="10" t="s">
        <v>27</v>
      </c>
      <c r="U146" s="10">
        <v>0.98752027623576</v>
      </c>
      <c r="V146" s="10">
        <v>0.42132126632086903</v>
      </c>
      <c r="W146" s="10">
        <v>3</v>
      </c>
      <c r="X146" s="10">
        <v>-1.2561926128030301</v>
      </c>
      <c r="Y146" s="6" t="b">
        <v>0</v>
      </c>
      <c r="Z146" s="10" t="s">
        <v>27</v>
      </c>
      <c r="AA146" s="10">
        <v>0.701599142540687</v>
      </c>
      <c r="AB146" s="10">
        <v>0.60659747746562098</v>
      </c>
      <c r="AC146" s="10">
        <v>1</v>
      </c>
      <c r="AD146" s="10">
        <v>-1.18764043261539</v>
      </c>
      <c r="AE146" s="6" t="b">
        <v>0</v>
      </c>
      <c r="AF146" s="10" t="s">
        <v>26</v>
      </c>
      <c r="AG146" s="10">
        <v>0.88000979665882695</v>
      </c>
      <c r="AH146" s="10">
        <v>0.821815331238131</v>
      </c>
      <c r="AI146" s="10">
        <v>2</v>
      </c>
      <c r="AJ146" s="10">
        <v>-0.144799028111114</v>
      </c>
      <c r="AK146" s="6" t="b">
        <v>0</v>
      </c>
    </row>
    <row r="147" spans="1:37" x14ac:dyDescent="0.25">
      <c r="A147" s="29" t="s">
        <v>172</v>
      </c>
      <c r="B147" s="5" t="s">
        <v>27</v>
      </c>
      <c r="C147" s="5">
        <v>0.77501974377909599</v>
      </c>
      <c r="D147" s="5">
        <v>0.48186585498684897</v>
      </c>
      <c r="E147" s="5">
        <v>2</v>
      </c>
      <c r="F147" s="5">
        <v>-1.1553342896315799</v>
      </c>
      <c r="G147" s="6" t="b">
        <v>0</v>
      </c>
      <c r="H147" s="10" t="s">
        <v>27</v>
      </c>
      <c r="I147" s="10">
        <v>0.999817724754818</v>
      </c>
      <c r="J147" s="10">
        <v>0.96193967830417604</v>
      </c>
      <c r="K147" s="10">
        <v>1</v>
      </c>
      <c r="L147" s="10">
        <v>-0.99816972177777796</v>
      </c>
      <c r="M147" s="6" t="b">
        <v>0</v>
      </c>
      <c r="T147" s="10" t="s">
        <v>27</v>
      </c>
      <c r="U147" s="10">
        <v>0.98752027623576</v>
      </c>
      <c r="V147" s="10">
        <v>0.82349483051092398</v>
      </c>
      <c r="W147" s="10">
        <v>2</v>
      </c>
      <c r="X147" s="10">
        <v>-1.0746403165909</v>
      </c>
      <c r="Y147" s="6" t="b">
        <v>0</v>
      </c>
    </row>
    <row r="148" spans="1:37" x14ac:dyDescent="0.25">
      <c r="A148" s="29" t="s">
        <v>173</v>
      </c>
      <c r="B148" s="5" t="s">
        <v>27</v>
      </c>
      <c r="C148" s="5">
        <v>0.77501974377909599</v>
      </c>
      <c r="D148" s="5">
        <v>0.48186585498684897</v>
      </c>
      <c r="E148" s="5">
        <v>2</v>
      </c>
      <c r="F148" s="5">
        <v>-1.1553342896315799</v>
      </c>
      <c r="G148" s="6" t="b">
        <v>0</v>
      </c>
      <c r="H148" s="10" t="s">
        <v>27</v>
      </c>
      <c r="I148" s="10">
        <v>0.999817724754818</v>
      </c>
      <c r="J148" s="10">
        <v>0.95883240758378196</v>
      </c>
      <c r="K148" s="10">
        <v>2</v>
      </c>
      <c r="L148" s="10">
        <v>-0.99780843105555705</v>
      </c>
      <c r="M148" s="6" t="b">
        <v>0</v>
      </c>
      <c r="N148" s="10" t="s">
        <v>26</v>
      </c>
      <c r="O148" s="10">
        <v>0.97746900523799896</v>
      </c>
      <c r="P148" s="10">
        <v>0.42471329449645201</v>
      </c>
      <c r="Q148" s="10">
        <v>1</v>
      </c>
      <c r="R148" s="10">
        <v>1.2292612321568599</v>
      </c>
      <c r="S148" s="6" t="b">
        <v>0</v>
      </c>
      <c r="T148" s="10" t="s">
        <v>27</v>
      </c>
      <c r="U148" s="10">
        <v>0.98752027623576</v>
      </c>
      <c r="V148" s="10">
        <v>0.82349483051092398</v>
      </c>
      <c r="W148" s="10">
        <v>2</v>
      </c>
      <c r="X148" s="10">
        <v>-1.0746403165909</v>
      </c>
      <c r="Y148" s="6" t="b">
        <v>0</v>
      </c>
      <c r="AF148" s="10" t="s">
        <v>27</v>
      </c>
      <c r="AG148" s="10">
        <v>0.55945969064322099</v>
      </c>
      <c r="AH148" s="10">
        <v>0.45612940477244102</v>
      </c>
      <c r="AI148" s="10">
        <v>1</v>
      </c>
      <c r="AJ148" s="10">
        <v>-1.47927231788889</v>
      </c>
      <c r="AK148" s="6" t="b">
        <v>0</v>
      </c>
    </row>
    <row r="149" spans="1:37" x14ac:dyDescent="0.25">
      <c r="A149" s="29" t="s">
        <v>174</v>
      </c>
      <c r="B149" s="5" t="s">
        <v>27</v>
      </c>
      <c r="C149" s="5">
        <v>0.77501974377909599</v>
      </c>
      <c r="D149" s="5">
        <v>0.48186585498684897</v>
      </c>
      <c r="E149" s="5">
        <v>2</v>
      </c>
      <c r="F149" s="5">
        <v>-1.1553342896315799</v>
      </c>
      <c r="G149" s="6" t="b">
        <v>0</v>
      </c>
      <c r="T149" s="10" t="s">
        <v>27</v>
      </c>
      <c r="U149" s="10">
        <v>0.98752027623576</v>
      </c>
      <c r="V149" s="10">
        <v>0.96697969098252001</v>
      </c>
      <c r="W149" s="10">
        <v>1</v>
      </c>
      <c r="X149" s="10">
        <v>-1.05813983727272</v>
      </c>
      <c r="Y149" s="6" t="b">
        <v>0</v>
      </c>
    </row>
    <row r="150" spans="1:37" x14ac:dyDescent="0.25">
      <c r="A150" s="29" t="s">
        <v>175</v>
      </c>
      <c r="B150" s="5" t="s">
        <v>27</v>
      </c>
      <c r="C150" s="5">
        <v>0.77501974377909599</v>
      </c>
      <c r="D150" s="5">
        <v>0.48186585498684897</v>
      </c>
      <c r="E150" s="5">
        <v>2</v>
      </c>
      <c r="F150" s="5">
        <v>-1.1553342896315799</v>
      </c>
      <c r="G150" s="6" t="b">
        <v>0</v>
      </c>
      <c r="H150" s="10" t="s">
        <v>27</v>
      </c>
      <c r="I150" s="10">
        <v>0.999817724754818</v>
      </c>
      <c r="J150" s="10">
        <v>0.96193967830417604</v>
      </c>
      <c r="K150" s="10">
        <v>1</v>
      </c>
      <c r="L150" s="10">
        <v>-0.99816972177777796</v>
      </c>
      <c r="M150" s="6" t="b">
        <v>0</v>
      </c>
      <c r="T150" s="10" t="s">
        <v>27</v>
      </c>
      <c r="U150" s="10">
        <v>0.98752027623576</v>
      </c>
      <c r="V150" s="10">
        <v>0.82349483051092398</v>
      </c>
      <c r="W150" s="10">
        <v>2</v>
      </c>
      <c r="X150" s="10">
        <v>-1.0746403165909</v>
      </c>
      <c r="Y150" s="6" t="b">
        <v>0</v>
      </c>
    </row>
    <row r="151" spans="1:37" x14ac:dyDescent="0.25">
      <c r="A151" s="29" t="s">
        <v>176</v>
      </c>
      <c r="B151" s="5" t="s">
        <v>26</v>
      </c>
      <c r="C151" s="5">
        <v>0.77501974377909599</v>
      </c>
      <c r="D151" s="5">
        <v>0.48564483233299099</v>
      </c>
      <c r="E151" s="5">
        <v>3</v>
      </c>
      <c r="F151" s="5">
        <v>-0.362039224228065</v>
      </c>
      <c r="G151" s="6" t="b">
        <v>0</v>
      </c>
      <c r="H151" s="10" t="s">
        <v>27</v>
      </c>
      <c r="I151" s="10">
        <v>0.999817724754818</v>
      </c>
      <c r="J151" s="10">
        <v>0.96193967830417604</v>
      </c>
      <c r="K151" s="10">
        <v>1</v>
      </c>
      <c r="L151" s="10">
        <v>-0.99816972177777796</v>
      </c>
      <c r="M151" s="6" t="b">
        <v>0</v>
      </c>
      <c r="N151" s="10" t="s">
        <v>26</v>
      </c>
      <c r="O151" s="10">
        <v>0.98657046833538597</v>
      </c>
      <c r="P151" s="10">
        <v>0.98657046833538597</v>
      </c>
      <c r="Q151" s="10">
        <v>1</v>
      </c>
      <c r="R151" s="10">
        <v>1.0563513725</v>
      </c>
      <c r="S151" s="6" t="b">
        <v>0</v>
      </c>
      <c r="T151" s="10" t="s">
        <v>27</v>
      </c>
      <c r="U151" s="10">
        <v>0.98752027623576</v>
      </c>
      <c r="V151" s="10">
        <v>0.70899524920621004</v>
      </c>
      <c r="W151" s="10">
        <v>2</v>
      </c>
      <c r="X151" s="10">
        <v>-1.13682044852273</v>
      </c>
      <c r="Y151" s="6" t="b">
        <v>0</v>
      </c>
    </row>
    <row r="152" spans="1:37" x14ac:dyDescent="0.25">
      <c r="A152" s="29" t="s">
        <v>177</v>
      </c>
      <c r="B152" s="5" t="s">
        <v>26</v>
      </c>
      <c r="C152" s="5">
        <v>0.77501974377909599</v>
      </c>
      <c r="D152" s="5">
        <v>0.48564483233299099</v>
      </c>
      <c r="E152" s="5">
        <v>3</v>
      </c>
      <c r="F152" s="5">
        <v>-0.362039224228065</v>
      </c>
      <c r="G152" s="6" t="b">
        <v>0</v>
      </c>
      <c r="H152" s="10" t="s">
        <v>27</v>
      </c>
      <c r="I152" s="10">
        <v>0.999817724754818</v>
      </c>
      <c r="J152" s="10">
        <v>0.96193967830417604</v>
      </c>
      <c r="K152" s="10">
        <v>1</v>
      </c>
      <c r="L152" s="10">
        <v>-0.99816972177777796</v>
      </c>
      <c r="M152" s="6" t="b">
        <v>0</v>
      </c>
      <c r="N152" s="10" t="s">
        <v>26</v>
      </c>
      <c r="O152" s="10">
        <v>0.97746900523799896</v>
      </c>
      <c r="P152" s="10">
        <v>0.57811542009886396</v>
      </c>
      <c r="Q152" s="10">
        <v>3</v>
      </c>
      <c r="R152" s="10">
        <v>1.1441232446568601</v>
      </c>
      <c r="S152" s="6" t="b">
        <v>0</v>
      </c>
      <c r="T152" s="10" t="s">
        <v>27</v>
      </c>
      <c r="U152" s="10">
        <v>0.98752027623576</v>
      </c>
      <c r="V152" s="10">
        <v>0.70899524920621004</v>
      </c>
      <c r="W152" s="10">
        <v>2</v>
      </c>
      <c r="X152" s="10">
        <v>-1.13682044852273</v>
      </c>
      <c r="Y152" s="6" t="b">
        <v>0</v>
      </c>
      <c r="AF152" s="10" t="s">
        <v>27</v>
      </c>
      <c r="AG152" s="10">
        <v>0.55945969064322099</v>
      </c>
      <c r="AH152" s="10">
        <v>0.45612940477244102</v>
      </c>
      <c r="AI152" s="10">
        <v>1</v>
      </c>
      <c r="AJ152" s="10">
        <v>-1.47927231788889</v>
      </c>
      <c r="AK152" s="6" t="b">
        <v>0</v>
      </c>
    </row>
    <row r="153" spans="1:37" x14ac:dyDescent="0.25">
      <c r="A153" s="29" t="s">
        <v>178</v>
      </c>
      <c r="B153" s="5" t="s">
        <v>26</v>
      </c>
      <c r="C153" s="5">
        <v>0.77501974377909599</v>
      </c>
      <c r="D153" s="5">
        <v>0.48564483233299099</v>
      </c>
      <c r="E153" s="5">
        <v>3</v>
      </c>
      <c r="F153" s="5">
        <v>-0.362039224228065</v>
      </c>
      <c r="G153" s="6" t="b">
        <v>0</v>
      </c>
      <c r="H153" s="10" t="s">
        <v>27</v>
      </c>
      <c r="I153" s="10">
        <v>0.999817724754818</v>
      </c>
      <c r="J153" s="10">
        <v>0.96193967830417604</v>
      </c>
      <c r="K153" s="10">
        <v>1</v>
      </c>
      <c r="L153" s="10">
        <v>-0.99816972177777796</v>
      </c>
      <c r="M153" s="6" t="b">
        <v>0</v>
      </c>
      <c r="N153" s="10" t="s">
        <v>26</v>
      </c>
      <c r="O153" s="10">
        <v>0.97746900523799896</v>
      </c>
      <c r="P153" s="10">
        <v>0.57811542009886396</v>
      </c>
      <c r="Q153" s="10">
        <v>3</v>
      </c>
      <c r="R153" s="10">
        <v>1.1441232446568601</v>
      </c>
      <c r="S153" s="6" t="b">
        <v>0</v>
      </c>
      <c r="T153" s="10" t="s">
        <v>27</v>
      </c>
      <c r="U153" s="10">
        <v>0.98752027623576</v>
      </c>
      <c r="V153" s="10">
        <v>0.70899524920621004</v>
      </c>
      <c r="W153" s="10">
        <v>2</v>
      </c>
      <c r="X153" s="10">
        <v>-1.13682044852273</v>
      </c>
      <c r="Y153" s="6" t="b">
        <v>0</v>
      </c>
      <c r="AF153" s="10" t="s">
        <v>27</v>
      </c>
      <c r="AG153" s="10">
        <v>0.55945969064322099</v>
      </c>
      <c r="AH153" s="10">
        <v>0.45612940477244102</v>
      </c>
      <c r="AI153" s="10">
        <v>1</v>
      </c>
      <c r="AJ153" s="10">
        <v>-1.47927231788889</v>
      </c>
      <c r="AK153" s="6" t="b">
        <v>0</v>
      </c>
    </row>
    <row r="154" spans="1:37" x14ac:dyDescent="0.25">
      <c r="A154" s="29" t="s">
        <v>179</v>
      </c>
      <c r="B154" s="5" t="s">
        <v>26</v>
      </c>
      <c r="C154" s="5">
        <v>0.77501974377909599</v>
      </c>
      <c r="D154" s="5">
        <v>0.48564483233299099</v>
      </c>
      <c r="E154" s="5">
        <v>3</v>
      </c>
      <c r="F154" s="5">
        <v>-0.362039224228065</v>
      </c>
      <c r="G154" s="6" t="b">
        <v>0</v>
      </c>
      <c r="H154" s="10" t="s">
        <v>27</v>
      </c>
      <c r="I154" s="10">
        <v>0.999817724754818</v>
      </c>
      <c r="J154" s="10">
        <v>0.969875243935714</v>
      </c>
      <c r="K154" s="10">
        <v>2</v>
      </c>
      <c r="L154" s="10">
        <v>-1.00740781977778</v>
      </c>
      <c r="M154" s="6" t="b">
        <v>0</v>
      </c>
      <c r="N154" s="10" t="s">
        <v>26</v>
      </c>
      <c r="O154" s="10">
        <v>0.98657046833538597</v>
      </c>
      <c r="P154" s="10">
        <v>0.98657046833538597</v>
      </c>
      <c r="Q154" s="10">
        <v>1</v>
      </c>
      <c r="R154" s="10">
        <v>1.0563513725</v>
      </c>
      <c r="S154" s="6" t="b">
        <v>0</v>
      </c>
      <c r="T154" s="10" t="s">
        <v>27</v>
      </c>
      <c r="U154" s="10">
        <v>0.98752027623576</v>
      </c>
      <c r="V154" s="10">
        <v>0.85736475076245</v>
      </c>
      <c r="W154" s="10">
        <v>3</v>
      </c>
      <c r="X154" s="10">
        <v>-1.0504220804545401</v>
      </c>
      <c r="Y154" s="6" t="b">
        <v>0</v>
      </c>
      <c r="AF154" s="10" t="s">
        <v>27</v>
      </c>
      <c r="AG154" s="10">
        <v>0.65998599301894501</v>
      </c>
      <c r="AH154" s="10">
        <v>0.56769243726695595</v>
      </c>
      <c r="AI154" s="10">
        <v>3</v>
      </c>
      <c r="AJ154" s="10">
        <v>-0.55523393674073795</v>
      </c>
      <c r="AK154" s="6" t="b">
        <v>0</v>
      </c>
    </row>
    <row r="155" spans="1:37" x14ac:dyDescent="0.25">
      <c r="A155" s="29" t="s">
        <v>180</v>
      </c>
      <c r="B155" s="5" t="s">
        <v>26</v>
      </c>
      <c r="C155" s="5">
        <v>0.77501974377909599</v>
      </c>
      <c r="D155" s="5">
        <v>0.48564483233299099</v>
      </c>
      <c r="E155" s="5">
        <v>3</v>
      </c>
      <c r="F155" s="5">
        <v>-0.362039224228065</v>
      </c>
      <c r="G155" s="6" t="b">
        <v>0</v>
      </c>
      <c r="H155" s="10" t="s">
        <v>27</v>
      </c>
      <c r="I155" s="10">
        <v>0.999817724754818</v>
      </c>
      <c r="J155" s="10">
        <v>0.696821631211894</v>
      </c>
      <c r="K155" s="10">
        <v>3</v>
      </c>
      <c r="L155" s="10">
        <v>-1.13553885918519</v>
      </c>
      <c r="M155" s="6" t="b">
        <v>0</v>
      </c>
      <c r="N155" s="10" t="s">
        <v>26</v>
      </c>
      <c r="O155" s="10">
        <v>0.97746900523799896</v>
      </c>
      <c r="P155" s="10">
        <v>0.56311227679920395</v>
      </c>
      <c r="Q155" s="10">
        <v>4</v>
      </c>
      <c r="R155" s="10">
        <v>1.1734364223284299</v>
      </c>
      <c r="S155" s="6" t="b">
        <v>0</v>
      </c>
      <c r="T155" s="10" t="s">
        <v>27</v>
      </c>
      <c r="U155" s="10">
        <v>0.98752027623576</v>
      </c>
      <c r="V155" s="10">
        <v>0.57376558825434498</v>
      </c>
      <c r="W155" s="10">
        <v>4</v>
      </c>
      <c r="X155" s="10">
        <v>-1.1614174907102199</v>
      </c>
      <c r="Y155" s="6" t="b">
        <v>0</v>
      </c>
      <c r="AF155" s="10" t="s">
        <v>26</v>
      </c>
      <c r="AG155" s="10">
        <v>0.55945969064322099</v>
      </c>
      <c r="AH155" s="10">
        <v>0.40876420806964597</v>
      </c>
      <c r="AI155" s="10">
        <v>3</v>
      </c>
      <c r="AJ155" s="10">
        <v>0.31901311114814801</v>
      </c>
      <c r="AK155" s="6" t="b">
        <v>0</v>
      </c>
    </row>
    <row r="156" spans="1:37" x14ac:dyDescent="0.25">
      <c r="A156" s="29" t="s">
        <v>181</v>
      </c>
      <c r="B156" s="5" t="s">
        <v>26</v>
      </c>
      <c r="C156" s="5">
        <v>0.77501974377909599</v>
      </c>
      <c r="D156" s="5">
        <v>0.48564483233299099</v>
      </c>
      <c r="E156" s="5">
        <v>3</v>
      </c>
      <c r="F156" s="5">
        <v>-0.362039224228065</v>
      </c>
      <c r="G156" s="6" t="b">
        <v>0</v>
      </c>
      <c r="H156" s="10" t="s">
        <v>27</v>
      </c>
      <c r="I156" s="10">
        <v>0.999817724754818</v>
      </c>
      <c r="J156" s="10">
        <v>0.96193967830417604</v>
      </c>
      <c r="K156" s="10">
        <v>1</v>
      </c>
      <c r="L156" s="10">
        <v>-0.99816972177777796</v>
      </c>
      <c r="M156" s="6" t="b">
        <v>0</v>
      </c>
      <c r="N156" s="10" t="s">
        <v>26</v>
      </c>
      <c r="O156" s="10">
        <v>0.98657046833538597</v>
      </c>
      <c r="P156" s="10">
        <v>0.98657046833538597</v>
      </c>
      <c r="Q156" s="10">
        <v>1</v>
      </c>
      <c r="R156" s="10">
        <v>1.0563513725</v>
      </c>
      <c r="S156" s="6" t="b">
        <v>0</v>
      </c>
      <c r="T156" s="10" t="s">
        <v>27</v>
      </c>
      <c r="U156" s="10">
        <v>0.98752027623576</v>
      </c>
      <c r="V156" s="10">
        <v>0.82349483051092398</v>
      </c>
      <c r="W156" s="10">
        <v>2</v>
      </c>
      <c r="X156" s="10">
        <v>-1.0746403165909</v>
      </c>
      <c r="Y156" s="6" t="b">
        <v>0</v>
      </c>
      <c r="AF156" s="10" t="s">
        <v>26</v>
      </c>
      <c r="AG156" s="10">
        <v>0.55945969064322099</v>
      </c>
      <c r="AH156" s="10">
        <v>0.29402864295276498</v>
      </c>
      <c r="AI156" s="10">
        <v>1</v>
      </c>
      <c r="AJ156" s="10">
        <v>1.00293054366667</v>
      </c>
      <c r="AK156" s="6" t="b">
        <v>0</v>
      </c>
    </row>
    <row r="157" spans="1:37" x14ac:dyDescent="0.25">
      <c r="A157" s="29" t="s">
        <v>182</v>
      </c>
      <c r="B157" s="5" t="s">
        <v>27</v>
      </c>
      <c r="C157" s="5">
        <v>0.77501974377909599</v>
      </c>
      <c r="D157" s="5">
        <v>0.50033558939466805</v>
      </c>
      <c r="E157" s="5">
        <v>3</v>
      </c>
      <c r="F157" s="5">
        <v>-1.0648751338070199</v>
      </c>
      <c r="G157" s="6" t="b">
        <v>0</v>
      </c>
      <c r="AF157" s="10" t="s">
        <v>26</v>
      </c>
      <c r="AG157" s="10">
        <v>0.55945969064322099</v>
      </c>
      <c r="AH157" s="10">
        <v>0.29402864295276498</v>
      </c>
      <c r="AI157" s="10">
        <v>1</v>
      </c>
      <c r="AJ157" s="10">
        <v>1.00293054366667</v>
      </c>
      <c r="AK157" s="6" t="b">
        <v>0</v>
      </c>
    </row>
    <row r="158" spans="1:37" x14ac:dyDescent="0.25">
      <c r="A158" s="29" t="s">
        <v>183</v>
      </c>
      <c r="B158" s="5" t="s">
        <v>27</v>
      </c>
      <c r="C158" s="5">
        <v>0.77501974377909599</v>
      </c>
      <c r="D158" s="5">
        <v>0.50033558939466805</v>
      </c>
      <c r="E158" s="5">
        <v>3</v>
      </c>
      <c r="F158" s="5">
        <v>-1.0648751338070199</v>
      </c>
      <c r="G158" s="6" t="b">
        <v>0</v>
      </c>
      <c r="H158" s="10" t="s">
        <v>27</v>
      </c>
      <c r="I158" s="10">
        <v>0.999817724754818</v>
      </c>
      <c r="J158" s="10">
        <v>0.96193967830417604</v>
      </c>
      <c r="K158" s="10">
        <v>1</v>
      </c>
      <c r="L158" s="10">
        <v>-0.99816972177777796</v>
      </c>
      <c r="M158" s="6" t="b">
        <v>0</v>
      </c>
      <c r="T158" s="10" t="s">
        <v>27</v>
      </c>
      <c r="U158" s="10">
        <v>0.98752027623576</v>
      </c>
      <c r="V158" s="10">
        <v>0.70899524920621004</v>
      </c>
      <c r="W158" s="10">
        <v>2</v>
      </c>
      <c r="X158" s="10">
        <v>-1.13682044852273</v>
      </c>
      <c r="Y158" s="6" t="b">
        <v>0</v>
      </c>
    </row>
    <row r="159" spans="1:37" x14ac:dyDescent="0.25">
      <c r="A159" s="29" t="s">
        <v>184</v>
      </c>
      <c r="B159" s="5" t="s">
        <v>27</v>
      </c>
      <c r="C159" s="5">
        <v>0.77501974377909599</v>
      </c>
      <c r="D159" s="5">
        <v>0.50033558939466805</v>
      </c>
      <c r="E159" s="5">
        <v>3</v>
      </c>
      <c r="F159" s="5">
        <v>-1.0648751338070199</v>
      </c>
      <c r="G159" s="6" t="b">
        <v>0</v>
      </c>
      <c r="H159" s="10" t="s">
        <v>27</v>
      </c>
      <c r="I159" s="10">
        <v>0.999817724754818</v>
      </c>
      <c r="J159" s="10">
        <v>0.66594163713171195</v>
      </c>
      <c r="K159" s="10">
        <v>2</v>
      </c>
      <c r="L159" s="10">
        <v>-1.19136753827778</v>
      </c>
      <c r="M159" s="6" t="b">
        <v>0</v>
      </c>
      <c r="T159" s="10" t="s">
        <v>27</v>
      </c>
      <c r="U159" s="10">
        <v>0.98752027623576</v>
      </c>
      <c r="V159" s="10">
        <v>0.55147829682970995</v>
      </c>
      <c r="W159" s="10">
        <v>3</v>
      </c>
      <c r="X159" s="10">
        <v>-1.19584337518939</v>
      </c>
      <c r="Y159" s="6" t="b">
        <v>0</v>
      </c>
      <c r="Z159" s="10" t="s">
        <v>27</v>
      </c>
      <c r="AA159" s="10">
        <v>0.701599142540687</v>
      </c>
      <c r="AB159" s="10">
        <v>0.62843773462869001</v>
      </c>
      <c r="AC159" s="10">
        <v>1</v>
      </c>
      <c r="AD159" s="10">
        <v>-1.2270556158974399</v>
      </c>
      <c r="AE159" s="6" t="b">
        <v>0</v>
      </c>
      <c r="AF159" s="10" t="s">
        <v>27</v>
      </c>
      <c r="AG159" s="10">
        <v>0.55945969064322099</v>
      </c>
      <c r="AH159" s="10">
        <v>0.42063819594082602</v>
      </c>
      <c r="AI159" s="10">
        <v>1</v>
      </c>
      <c r="AJ159" s="10">
        <v>-1.18981635755556</v>
      </c>
      <c r="AK159" s="6" t="b">
        <v>0</v>
      </c>
    </row>
    <row r="160" spans="1:37" x14ac:dyDescent="0.25">
      <c r="A160" s="29" t="s">
        <v>185</v>
      </c>
      <c r="B160" s="5" t="s">
        <v>27</v>
      </c>
      <c r="C160" s="5">
        <v>0.77501974377909599</v>
      </c>
      <c r="D160" s="5">
        <v>0.50033558939466805</v>
      </c>
      <c r="E160" s="5">
        <v>3</v>
      </c>
      <c r="F160" s="5">
        <v>-1.0648751338070199</v>
      </c>
      <c r="G160" s="6" t="b">
        <v>0</v>
      </c>
    </row>
    <row r="161" spans="1:37" x14ac:dyDescent="0.25">
      <c r="A161" s="29" t="s">
        <v>186</v>
      </c>
      <c r="B161" s="5" t="s">
        <v>27</v>
      </c>
      <c r="C161" s="5">
        <v>0.77501974377909599</v>
      </c>
      <c r="D161" s="5">
        <v>0.50033558939466805</v>
      </c>
      <c r="E161" s="5">
        <v>3</v>
      </c>
      <c r="F161" s="5">
        <v>-1.0648751338070199</v>
      </c>
      <c r="G161" s="6" t="b">
        <v>0</v>
      </c>
      <c r="H161" s="10" t="s">
        <v>27</v>
      </c>
      <c r="I161" s="10">
        <v>0.999817724754818</v>
      </c>
      <c r="J161" s="10">
        <v>0.70579081480506001</v>
      </c>
      <c r="K161" s="10">
        <v>3</v>
      </c>
      <c r="L161" s="10">
        <v>-1.1267274056296299</v>
      </c>
      <c r="M161" s="6" t="b">
        <v>0</v>
      </c>
      <c r="T161" s="10" t="s">
        <v>27</v>
      </c>
      <c r="U161" s="10">
        <v>0.98752027623576</v>
      </c>
      <c r="V161" s="10">
        <v>0.60393686359256804</v>
      </c>
      <c r="W161" s="10">
        <v>2</v>
      </c>
      <c r="X161" s="10">
        <v>-1.2025150122159101</v>
      </c>
      <c r="Y161" s="6" t="b">
        <v>0</v>
      </c>
      <c r="AF161" s="10" t="s">
        <v>26</v>
      </c>
      <c r="AG161" s="10">
        <v>0.55945969064322099</v>
      </c>
      <c r="AH161" s="10">
        <v>0.29402864295276498</v>
      </c>
      <c r="AI161" s="10">
        <v>1</v>
      </c>
      <c r="AJ161" s="10">
        <v>1.00293054366667</v>
      </c>
      <c r="AK161" s="6" t="b">
        <v>0</v>
      </c>
    </row>
    <row r="162" spans="1:37" x14ac:dyDescent="0.25">
      <c r="A162" s="29" t="s">
        <v>187</v>
      </c>
      <c r="B162" s="5" t="s">
        <v>27</v>
      </c>
      <c r="C162" s="5">
        <v>0.77501974377909599</v>
      </c>
      <c r="D162" s="5">
        <v>0.50033558939466805</v>
      </c>
      <c r="E162" s="5">
        <v>3</v>
      </c>
      <c r="F162" s="5">
        <v>-1.0648751338070199</v>
      </c>
      <c r="G162" s="6" t="b">
        <v>0</v>
      </c>
      <c r="H162" s="10" t="s">
        <v>27</v>
      </c>
      <c r="I162" s="10">
        <v>0.999817724754818</v>
      </c>
      <c r="J162" s="10">
        <v>0.40746603574902601</v>
      </c>
      <c r="K162" s="10">
        <v>4</v>
      </c>
      <c r="L162" s="10">
        <v>-1.25441794069444</v>
      </c>
      <c r="M162" s="6" t="b">
        <v>0</v>
      </c>
      <c r="N162" s="10" t="s">
        <v>26</v>
      </c>
      <c r="O162" s="10">
        <v>0.97746900523799896</v>
      </c>
      <c r="P162" s="10">
        <v>0.41403120995863602</v>
      </c>
      <c r="Q162" s="10">
        <v>4</v>
      </c>
      <c r="R162" s="10">
        <v>1.14022033997549</v>
      </c>
      <c r="S162" s="6" t="b">
        <v>0</v>
      </c>
      <c r="T162" s="10" t="s">
        <v>27</v>
      </c>
      <c r="U162" s="10">
        <v>0.98752027623576</v>
      </c>
      <c r="V162" s="10">
        <v>0.53404617644340502</v>
      </c>
      <c r="W162" s="10">
        <v>6</v>
      </c>
      <c r="X162" s="10">
        <v>-1.14322293035984</v>
      </c>
      <c r="Y162" s="6" t="b">
        <v>0</v>
      </c>
      <c r="Z162" s="10" t="s">
        <v>26</v>
      </c>
      <c r="AA162" s="10">
        <v>0.55745929058497201</v>
      </c>
      <c r="AB162" s="10">
        <v>0.43970719444536599</v>
      </c>
      <c r="AC162" s="10">
        <v>2</v>
      </c>
      <c r="AD162" s="10">
        <v>5.0545386025635998E-2</v>
      </c>
      <c r="AE162" s="6" t="b">
        <v>0</v>
      </c>
      <c r="AF162" s="10" t="s">
        <v>26</v>
      </c>
      <c r="AG162" s="10">
        <v>0.55945969064322099</v>
      </c>
      <c r="AH162" s="10">
        <v>0.19764863995281001</v>
      </c>
      <c r="AI162" s="10">
        <v>4</v>
      </c>
      <c r="AJ162" s="10">
        <v>0.44894705311111099</v>
      </c>
      <c r="AK162" s="6" t="b">
        <v>0</v>
      </c>
    </row>
    <row r="163" spans="1:37" x14ac:dyDescent="0.25">
      <c r="A163" s="29" t="s">
        <v>188</v>
      </c>
      <c r="B163" s="5" t="s">
        <v>27</v>
      </c>
      <c r="C163" s="5">
        <v>0.77501974377909599</v>
      </c>
      <c r="D163" s="5">
        <v>0.50033558939466805</v>
      </c>
      <c r="E163" s="5">
        <v>3</v>
      </c>
      <c r="F163" s="5">
        <v>-1.0648751338070199</v>
      </c>
      <c r="G163" s="6" t="b">
        <v>0</v>
      </c>
      <c r="AF163" s="10" t="s">
        <v>26</v>
      </c>
      <c r="AG163" s="10">
        <v>0.96448968039232297</v>
      </c>
      <c r="AH163" s="10">
        <v>0.96194485273957298</v>
      </c>
      <c r="AI163" s="10">
        <v>2</v>
      </c>
      <c r="AJ163" s="10">
        <v>-0.27521022988888599</v>
      </c>
      <c r="AK163" s="6" t="b">
        <v>0</v>
      </c>
    </row>
    <row r="164" spans="1:37" x14ac:dyDescent="0.25">
      <c r="A164" s="29" t="s">
        <v>189</v>
      </c>
      <c r="B164" s="5" t="s">
        <v>27</v>
      </c>
      <c r="C164" s="5">
        <v>0.77501974377909599</v>
      </c>
      <c r="D164" s="5">
        <v>0.50033558939466805</v>
      </c>
      <c r="E164" s="5">
        <v>3</v>
      </c>
      <c r="F164" s="5">
        <v>-1.0648751338070199</v>
      </c>
      <c r="G164" s="6" t="b">
        <v>0</v>
      </c>
    </row>
    <row r="165" spans="1:37" x14ac:dyDescent="0.25">
      <c r="A165" s="29" t="s">
        <v>190</v>
      </c>
      <c r="B165" s="5" t="s">
        <v>27</v>
      </c>
      <c r="C165" s="5">
        <v>0.77501974377909599</v>
      </c>
      <c r="D165" s="5">
        <v>0.50033558939466805</v>
      </c>
      <c r="E165" s="5">
        <v>3</v>
      </c>
      <c r="F165" s="5">
        <v>-1.0648751338070199</v>
      </c>
      <c r="G165" s="6" t="b">
        <v>0</v>
      </c>
      <c r="H165" s="10" t="s">
        <v>27</v>
      </c>
      <c r="I165" s="10">
        <v>0.999817724754818</v>
      </c>
      <c r="J165" s="10">
        <v>0.584430555924636</v>
      </c>
      <c r="K165" s="10">
        <v>1</v>
      </c>
      <c r="L165" s="10">
        <v>-1.3845653547777901</v>
      </c>
      <c r="M165" s="6" t="b">
        <v>0</v>
      </c>
      <c r="T165" s="10" t="s">
        <v>27</v>
      </c>
      <c r="U165" s="10">
        <v>0.98752027623576</v>
      </c>
      <c r="V165" s="10">
        <v>0.65783936644580798</v>
      </c>
      <c r="W165" s="10">
        <v>1</v>
      </c>
      <c r="X165" s="10">
        <v>-1.3138892285227199</v>
      </c>
      <c r="Y165" s="6" t="b">
        <v>0</v>
      </c>
    </row>
    <row r="166" spans="1:37" x14ac:dyDescent="0.25">
      <c r="A166" s="29" t="s">
        <v>191</v>
      </c>
      <c r="B166" s="5" t="s">
        <v>27</v>
      </c>
      <c r="C166" s="5">
        <v>0.77501974377909599</v>
      </c>
      <c r="D166" s="5">
        <v>0.50033558939466805</v>
      </c>
      <c r="E166" s="5">
        <v>3</v>
      </c>
      <c r="F166" s="5">
        <v>-1.0648751338070199</v>
      </c>
      <c r="G166" s="6" t="b">
        <v>0</v>
      </c>
      <c r="H166" s="10" t="s">
        <v>27</v>
      </c>
      <c r="I166" s="10">
        <v>0.999817724754818</v>
      </c>
      <c r="J166" s="10">
        <v>0.96193967830417604</v>
      </c>
      <c r="K166" s="10">
        <v>1</v>
      </c>
      <c r="L166" s="10">
        <v>-0.99816972177777796</v>
      </c>
      <c r="M166" s="6" t="b">
        <v>0</v>
      </c>
      <c r="T166" s="10" t="s">
        <v>27</v>
      </c>
      <c r="U166" s="10">
        <v>0.98752027623576</v>
      </c>
      <c r="V166" s="10">
        <v>0.78266505050442503</v>
      </c>
      <c r="W166" s="10">
        <v>2</v>
      </c>
      <c r="X166" s="10">
        <v>-1.09951656664772</v>
      </c>
      <c r="Y166" s="6" t="b">
        <v>0</v>
      </c>
      <c r="Z166" s="10" t="s">
        <v>26</v>
      </c>
      <c r="AA166" s="10">
        <v>0.13493928109705</v>
      </c>
      <c r="AB166" s="10">
        <v>8.9478453775583805E-2</v>
      </c>
      <c r="AC166" s="10">
        <v>1</v>
      </c>
      <c r="AD166" s="10">
        <v>1.2887312046666599</v>
      </c>
      <c r="AE166" s="6" t="b">
        <v>0</v>
      </c>
      <c r="AF166" s="10" t="s">
        <v>27</v>
      </c>
      <c r="AG166" s="10">
        <v>0.55945969064322099</v>
      </c>
      <c r="AH166" s="10">
        <v>0.45612940477244102</v>
      </c>
      <c r="AI166" s="10">
        <v>1</v>
      </c>
      <c r="AJ166" s="10">
        <v>-1.47927231788889</v>
      </c>
      <c r="AK166" s="6" t="b">
        <v>0</v>
      </c>
    </row>
    <row r="167" spans="1:37" x14ac:dyDescent="0.25">
      <c r="A167" s="29" t="s">
        <v>192</v>
      </c>
      <c r="B167" s="5" t="s">
        <v>27</v>
      </c>
      <c r="C167" s="5">
        <v>0.77501974377909599</v>
      </c>
      <c r="D167" s="5">
        <v>0.50033558939466805</v>
      </c>
      <c r="E167" s="5">
        <v>3</v>
      </c>
      <c r="F167" s="5">
        <v>-1.0648751338070199</v>
      </c>
      <c r="G167" s="6" t="b">
        <v>0</v>
      </c>
      <c r="H167" s="10" t="s">
        <v>27</v>
      </c>
      <c r="I167" s="10">
        <v>0.999817724754818</v>
      </c>
      <c r="J167" s="10">
        <v>0.85329041539264305</v>
      </c>
      <c r="K167" s="10">
        <v>2</v>
      </c>
      <c r="L167" s="10">
        <v>-1.0687307028888899</v>
      </c>
      <c r="M167" s="6" t="b">
        <v>0</v>
      </c>
      <c r="N167" s="10" t="s">
        <v>26</v>
      </c>
      <c r="O167" s="10">
        <v>0.97746900523799896</v>
      </c>
      <c r="P167" s="10">
        <v>0.92971010887494498</v>
      </c>
      <c r="Q167" s="10">
        <v>1</v>
      </c>
      <c r="R167" s="10">
        <v>1.14675712931371</v>
      </c>
      <c r="S167" s="6" t="b">
        <v>0</v>
      </c>
      <c r="T167" s="10" t="s">
        <v>27</v>
      </c>
      <c r="U167" s="10">
        <v>0.98752027623576</v>
      </c>
      <c r="V167" s="10">
        <v>0.71445861156548396</v>
      </c>
      <c r="W167" s="10">
        <v>4</v>
      </c>
      <c r="X167" s="10">
        <v>-1.0994226265340801</v>
      </c>
      <c r="Y167" s="6" t="b">
        <v>0</v>
      </c>
      <c r="Z167" s="10" t="s">
        <v>26</v>
      </c>
      <c r="AA167" s="10">
        <v>0.13493928109705</v>
      </c>
      <c r="AB167" s="10">
        <v>8.9478453775583805E-2</v>
      </c>
      <c r="AC167" s="10">
        <v>1</v>
      </c>
      <c r="AD167" s="10">
        <v>1.2887312046666599</v>
      </c>
      <c r="AE167" s="6" t="b">
        <v>0</v>
      </c>
      <c r="AF167" s="10" t="s">
        <v>27</v>
      </c>
      <c r="AG167" s="10">
        <v>0.55945969064322099</v>
      </c>
      <c r="AH167" s="10">
        <v>0.45612940477244102</v>
      </c>
      <c r="AI167" s="10">
        <v>1</v>
      </c>
      <c r="AJ167" s="10">
        <v>-1.47927231788889</v>
      </c>
      <c r="AK167" s="6" t="b">
        <v>0</v>
      </c>
    </row>
    <row r="168" spans="1:37" x14ac:dyDescent="0.25">
      <c r="A168" s="29" t="s">
        <v>193</v>
      </c>
      <c r="B168" s="5" t="s">
        <v>27</v>
      </c>
      <c r="C168" s="5">
        <v>0.77501974377909599</v>
      </c>
      <c r="D168" s="5">
        <v>0.50033558939466805</v>
      </c>
      <c r="E168" s="5">
        <v>3</v>
      </c>
      <c r="F168" s="5">
        <v>-1.0648751338070199</v>
      </c>
      <c r="G168" s="6" t="b">
        <v>0</v>
      </c>
      <c r="H168" s="10" t="s">
        <v>26</v>
      </c>
      <c r="I168" s="10">
        <v>0.999817724754818</v>
      </c>
      <c r="J168" s="10">
        <v>0.999817724754818</v>
      </c>
      <c r="K168" s="10">
        <v>2</v>
      </c>
      <c r="L168" s="10">
        <v>-1.0002397056111101</v>
      </c>
      <c r="M168" s="6" t="b">
        <v>0</v>
      </c>
      <c r="N168" s="10" t="s">
        <v>26</v>
      </c>
      <c r="O168" s="10">
        <v>0.97746900523799896</v>
      </c>
      <c r="P168" s="10">
        <v>0.51843380997266697</v>
      </c>
      <c r="Q168" s="10">
        <v>2</v>
      </c>
      <c r="R168" s="10">
        <v>1.1880091807352899</v>
      </c>
      <c r="S168" s="6" t="b">
        <v>0</v>
      </c>
      <c r="T168" s="10" t="s">
        <v>27</v>
      </c>
      <c r="U168" s="10">
        <v>0.98752027623576</v>
      </c>
      <c r="V168" s="10">
        <v>0.70081062461896704</v>
      </c>
      <c r="W168" s="10">
        <v>4</v>
      </c>
      <c r="X168" s="10">
        <v>-1.1119991460227201</v>
      </c>
      <c r="Y168" s="6" t="b">
        <v>0</v>
      </c>
      <c r="Z168" s="10" t="s">
        <v>26</v>
      </c>
      <c r="AA168" s="10">
        <v>0.13493928109705</v>
      </c>
      <c r="AB168" s="10">
        <v>8.9478453775583805E-2</v>
      </c>
      <c r="AC168" s="10">
        <v>1</v>
      </c>
      <c r="AD168" s="10">
        <v>1.2887312046666599</v>
      </c>
      <c r="AE168" s="6" t="b">
        <v>0</v>
      </c>
      <c r="AF168" s="10" t="s">
        <v>27</v>
      </c>
      <c r="AG168" s="10">
        <v>0.55945969064322099</v>
      </c>
      <c r="AH168" s="10">
        <v>0.45612940477244102</v>
      </c>
      <c r="AI168" s="10">
        <v>1</v>
      </c>
      <c r="AJ168" s="10">
        <v>-1.47927231788889</v>
      </c>
      <c r="AK168" s="6" t="b">
        <v>0</v>
      </c>
    </row>
    <row r="169" spans="1:37" x14ac:dyDescent="0.25">
      <c r="A169" s="29" t="s">
        <v>194</v>
      </c>
      <c r="B169" s="5" t="s">
        <v>27</v>
      </c>
      <c r="C169" s="5">
        <v>0.77501974377909599</v>
      </c>
      <c r="D169" s="5">
        <v>0.50033558939466805</v>
      </c>
      <c r="E169" s="5">
        <v>3</v>
      </c>
      <c r="F169" s="5">
        <v>-1.0648751338070199</v>
      </c>
      <c r="G169" s="6" t="b">
        <v>0</v>
      </c>
      <c r="H169" s="10" t="s">
        <v>27</v>
      </c>
      <c r="I169" s="10">
        <v>0.999817724754818</v>
      </c>
      <c r="J169" s="10">
        <v>0.84890229386522598</v>
      </c>
      <c r="K169" s="10">
        <v>3</v>
      </c>
      <c r="L169" s="10">
        <v>-1.0707649385185201</v>
      </c>
      <c r="M169" s="6" t="b">
        <v>0</v>
      </c>
      <c r="N169" s="10" t="s">
        <v>27</v>
      </c>
      <c r="O169" s="10">
        <v>0.384226285402747</v>
      </c>
      <c r="P169" s="10">
        <v>4.2691809489194101E-3</v>
      </c>
      <c r="Q169" s="10">
        <v>2</v>
      </c>
      <c r="R169" s="10">
        <v>-9.0409266715695893E-2</v>
      </c>
      <c r="S169" s="6" t="b">
        <v>0</v>
      </c>
      <c r="T169" s="10" t="s">
        <v>27</v>
      </c>
      <c r="U169" s="10">
        <v>0.98752027623576</v>
      </c>
      <c r="V169" s="10">
        <v>0.73906661455434797</v>
      </c>
      <c r="W169" s="10">
        <v>3</v>
      </c>
      <c r="X169" s="10">
        <v>-1.0965993895833299</v>
      </c>
      <c r="Y169" s="6" t="b">
        <v>0</v>
      </c>
      <c r="AF169" s="10" t="s">
        <v>26</v>
      </c>
      <c r="AG169" s="10">
        <v>0.94147543511569498</v>
      </c>
      <c r="AH169" s="10">
        <v>0.91622174996992001</v>
      </c>
      <c r="AI169" s="10">
        <v>2</v>
      </c>
      <c r="AJ169" s="10">
        <v>-0.112077306111107</v>
      </c>
      <c r="AK169" s="6" t="b">
        <v>0</v>
      </c>
    </row>
    <row r="170" spans="1:37" x14ac:dyDescent="0.25">
      <c r="A170" s="29" t="s">
        <v>195</v>
      </c>
      <c r="B170" s="5" t="s">
        <v>27</v>
      </c>
      <c r="C170" s="5">
        <v>0.77501974377909599</v>
      </c>
      <c r="D170" s="5">
        <v>0.50033558939466805</v>
      </c>
      <c r="E170" s="5">
        <v>3</v>
      </c>
      <c r="F170" s="5">
        <v>-1.0648751338070199</v>
      </c>
      <c r="G170" s="6" t="b">
        <v>0</v>
      </c>
      <c r="H170" s="10" t="s">
        <v>27</v>
      </c>
      <c r="I170" s="10">
        <v>0.999817724754818</v>
      </c>
      <c r="J170" s="10">
        <v>0.31386252431306999</v>
      </c>
      <c r="K170" s="10">
        <v>6</v>
      </c>
      <c r="L170" s="10">
        <v>-1.2364805058888899</v>
      </c>
      <c r="M170" s="6" t="b">
        <v>0</v>
      </c>
      <c r="N170" s="10" t="s">
        <v>26</v>
      </c>
      <c r="O170" s="10">
        <v>0.97746900523799896</v>
      </c>
      <c r="P170" s="10">
        <v>0.41728071531046201</v>
      </c>
      <c r="Q170" s="10">
        <v>5</v>
      </c>
      <c r="R170" s="10">
        <v>1.1415276978431399</v>
      </c>
      <c r="S170" s="6" t="b">
        <v>0</v>
      </c>
      <c r="T170" s="10" t="s">
        <v>27</v>
      </c>
      <c r="U170" s="10">
        <v>0.98752027623576</v>
      </c>
      <c r="V170" s="10">
        <v>0.436064198329916</v>
      </c>
      <c r="W170" s="10">
        <v>7</v>
      </c>
      <c r="X170" s="10">
        <v>-1.15247429735389</v>
      </c>
      <c r="Y170" s="6" t="b">
        <v>0</v>
      </c>
      <c r="Z170" s="10" t="s">
        <v>27</v>
      </c>
      <c r="AA170" s="10">
        <v>0.701599142540687</v>
      </c>
      <c r="AB170" s="10">
        <v>0.60659747746562098</v>
      </c>
      <c r="AC170" s="10">
        <v>1</v>
      </c>
      <c r="AD170" s="10">
        <v>-1.18764043261539</v>
      </c>
      <c r="AE170" s="6" t="b">
        <v>0</v>
      </c>
      <c r="AF170" s="10" t="s">
        <v>26</v>
      </c>
      <c r="AG170" s="10">
        <v>0.55945969064322099</v>
      </c>
      <c r="AH170" s="10">
        <v>8.9728178613589907E-2</v>
      </c>
      <c r="AI170" s="10">
        <v>5</v>
      </c>
      <c r="AJ170" s="10">
        <v>0.63788990091111197</v>
      </c>
      <c r="AK170" s="6" t="b">
        <v>0</v>
      </c>
    </row>
    <row r="171" spans="1:37" x14ac:dyDescent="0.25">
      <c r="A171" s="29" t="s">
        <v>196</v>
      </c>
      <c r="B171" s="5" t="s">
        <v>27</v>
      </c>
      <c r="C171" s="5">
        <v>0.77501974377909599</v>
      </c>
      <c r="D171" s="5">
        <v>0.50033558939466805</v>
      </c>
      <c r="E171" s="5">
        <v>3</v>
      </c>
      <c r="F171" s="5">
        <v>-1.0648751338070199</v>
      </c>
      <c r="G171" s="6" t="b">
        <v>0</v>
      </c>
      <c r="H171" s="10" t="s">
        <v>27</v>
      </c>
      <c r="I171" s="10">
        <v>0.999817724754818</v>
      </c>
      <c r="J171" s="10">
        <v>0.96193967830417604</v>
      </c>
      <c r="K171" s="10">
        <v>1</v>
      </c>
      <c r="L171" s="10">
        <v>-0.99816972177777796</v>
      </c>
      <c r="M171" s="6" t="b">
        <v>0</v>
      </c>
      <c r="N171" s="10" t="s">
        <v>26</v>
      </c>
      <c r="O171" s="10">
        <v>0.97746900523799896</v>
      </c>
      <c r="P171" s="10">
        <v>0.92971010887494498</v>
      </c>
      <c r="Q171" s="10">
        <v>1</v>
      </c>
      <c r="R171" s="10">
        <v>1.14675712931371</v>
      </c>
      <c r="S171" s="6" t="b">
        <v>0</v>
      </c>
      <c r="T171" s="10" t="s">
        <v>27</v>
      </c>
      <c r="U171" s="10">
        <v>0.98752027623576</v>
      </c>
      <c r="V171" s="10">
        <v>0.79252718269590905</v>
      </c>
      <c r="W171" s="10">
        <v>1</v>
      </c>
      <c r="X171" s="10">
        <v>-1.09114079590909</v>
      </c>
      <c r="Y171" s="6" t="b">
        <v>0</v>
      </c>
      <c r="AF171" s="10" t="s">
        <v>27</v>
      </c>
      <c r="AG171" s="10">
        <v>0.55945969064322099</v>
      </c>
      <c r="AH171" s="10">
        <v>0.45612940477244102</v>
      </c>
      <c r="AI171" s="10">
        <v>1</v>
      </c>
      <c r="AJ171" s="10">
        <v>-1.47927231788889</v>
      </c>
      <c r="AK171" s="6" t="b">
        <v>0</v>
      </c>
    </row>
    <row r="172" spans="1:37" x14ac:dyDescent="0.25">
      <c r="A172" s="29" t="s">
        <v>197</v>
      </c>
      <c r="B172" s="5" t="s">
        <v>27</v>
      </c>
      <c r="C172" s="5">
        <v>0.77501974377909599</v>
      </c>
      <c r="D172" s="5">
        <v>0.50033558939466805</v>
      </c>
      <c r="E172" s="5">
        <v>3</v>
      </c>
      <c r="F172" s="5">
        <v>-1.0648751338070199</v>
      </c>
      <c r="G172" s="6" t="b">
        <v>0</v>
      </c>
      <c r="H172" s="10" t="s">
        <v>26</v>
      </c>
      <c r="I172" s="10">
        <v>0.999817724754818</v>
      </c>
      <c r="J172" s="10">
        <v>0.25289252140061202</v>
      </c>
      <c r="K172" s="10">
        <v>5</v>
      </c>
      <c r="L172" s="10">
        <v>-0.68306536559999997</v>
      </c>
      <c r="M172" s="6" t="b">
        <v>0</v>
      </c>
      <c r="N172" s="10" t="s">
        <v>26</v>
      </c>
      <c r="O172" s="10">
        <v>0.97746900523799896</v>
      </c>
      <c r="P172" s="10">
        <v>0.402504986629517</v>
      </c>
      <c r="Q172" s="10">
        <v>5</v>
      </c>
      <c r="R172" s="10">
        <v>1.1644514630490199</v>
      </c>
      <c r="S172" s="6" t="b">
        <v>0</v>
      </c>
      <c r="T172" s="10" t="s">
        <v>27</v>
      </c>
      <c r="U172" s="10">
        <v>0.98752027623576</v>
      </c>
      <c r="V172" s="10">
        <v>0.56064583640198695</v>
      </c>
      <c r="W172" s="10">
        <v>5</v>
      </c>
      <c r="X172" s="10">
        <v>-1.1502890489545401</v>
      </c>
      <c r="Y172" s="6" t="b">
        <v>0</v>
      </c>
      <c r="Z172" s="10" t="s">
        <v>26</v>
      </c>
      <c r="AA172" s="10">
        <v>0.55560256030142596</v>
      </c>
      <c r="AB172" s="10">
        <v>0.41195354580101401</v>
      </c>
      <c r="AC172" s="10">
        <v>2</v>
      </c>
      <c r="AD172" s="10">
        <v>7.4968234051279795E-2</v>
      </c>
      <c r="AE172" s="6" t="b">
        <v>0</v>
      </c>
      <c r="AF172" s="10" t="s">
        <v>26</v>
      </c>
      <c r="AG172" s="10">
        <v>0.55945969064322099</v>
      </c>
      <c r="AH172" s="10">
        <v>1.33083558470652E-2</v>
      </c>
      <c r="AI172" s="10">
        <v>4</v>
      </c>
      <c r="AJ172" s="10">
        <v>1.14247451288889</v>
      </c>
      <c r="AK172" s="6" t="b">
        <v>0</v>
      </c>
    </row>
    <row r="173" spans="1:37" x14ac:dyDescent="0.25">
      <c r="A173" s="29" t="s">
        <v>198</v>
      </c>
      <c r="B173" s="5" t="s">
        <v>27</v>
      </c>
      <c r="C173" s="5">
        <v>0.77501974377909599</v>
      </c>
      <c r="D173" s="5">
        <v>0.50033558939466805</v>
      </c>
      <c r="E173" s="5">
        <v>3</v>
      </c>
      <c r="F173" s="5">
        <v>-1.0648751338070199</v>
      </c>
      <c r="G173" s="6" t="b">
        <v>0</v>
      </c>
      <c r="H173" s="10" t="s">
        <v>27</v>
      </c>
      <c r="I173" s="10">
        <v>0.999817724754818</v>
      </c>
      <c r="J173" s="10">
        <v>0.96193967830417604</v>
      </c>
      <c r="K173" s="10">
        <v>1</v>
      </c>
      <c r="L173" s="10">
        <v>-0.99816972177777796</v>
      </c>
      <c r="M173" s="6" t="b">
        <v>0</v>
      </c>
      <c r="N173" s="10" t="s">
        <v>26</v>
      </c>
      <c r="O173" s="10">
        <v>0.97746900523799896</v>
      </c>
      <c r="P173" s="10">
        <v>0.35557225222702399</v>
      </c>
      <c r="Q173" s="10">
        <v>3</v>
      </c>
      <c r="R173" s="10">
        <v>1.1602075367320199</v>
      </c>
      <c r="S173" s="6" t="b">
        <v>0</v>
      </c>
      <c r="T173" s="10" t="s">
        <v>27</v>
      </c>
      <c r="U173" s="10">
        <v>0.98752027623576</v>
      </c>
      <c r="V173" s="10">
        <v>0.78266505050442503</v>
      </c>
      <c r="W173" s="10">
        <v>2</v>
      </c>
      <c r="X173" s="10">
        <v>-1.09951656664772</v>
      </c>
      <c r="Y173" s="6" t="b">
        <v>0</v>
      </c>
      <c r="Z173" s="10" t="s">
        <v>26</v>
      </c>
      <c r="AA173" s="10">
        <v>0.13493928109705</v>
      </c>
      <c r="AB173" s="10">
        <v>8.9478453775583805E-2</v>
      </c>
      <c r="AC173" s="10">
        <v>1</v>
      </c>
      <c r="AD173" s="10">
        <v>1.2887312046666599</v>
      </c>
      <c r="AE173" s="6" t="b">
        <v>0</v>
      </c>
      <c r="AF173" s="10" t="s">
        <v>27</v>
      </c>
      <c r="AG173" s="10">
        <v>0.55945969064322099</v>
      </c>
      <c r="AH173" s="10">
        <v>0.45612940477244102</v>
      </c>
      <c r="AI173" s="10">
        <v>1</v>
      </c>
      <c r="AJ173" s="10">
        <v>-1.47927231788889</v>
      </c>
      <c r="AK173" s="6" t="b">
        <v>0</v>
      </c>
    </row>
    <row r="174" spans="1:37" x14ac:dyDescent="0.25">
      <c r="A174" s="29" t="s">
        <v>199</v>
      </c>
      <c r="B174" s="5" t="s">
        <v>27</v>
      </c>
      <c r="C174" s="5">
        <v>0.77501974377909599</v>
      </c>
      <c r="D174" s="5">
        <v>0.50033558939466805</v>
      </c>
      <c r="E174" s="5">
        <v>3</v>
      </c>
      <c r="F174" s="5">
        <v>-1.0648751338070199</v>
      </c>
      <c r="G174" s="6" t="b">
        <v>0</v>
      </c>
      <c r="N174" s="10" t="s">
        <v>26</v>
      </c>
      <c r="O174" s="10">
        <v>0.97746900523799896</v>
      </c>
      <c r="P174" s="10">
        <v>0.92971010887494498</v>
      </c>
      <c r="Q174" s="10">
        <v>1</v>
      </c>
      <c r="R174" s="10">
        <v>1.14675712931371</v>
      </c>
      <c r="S174" s="6" t="b">
        <v>0</v>
      </c>
      <c r="AF174" s="10" t="s">
        <v>27</v>
      </c>
      <c r="AG174" s="10">
        <v>0.55945969064322099</v>
      </c>
      <c r="AH174" s="10">
        <v>0.327041778281628</v>
      </c>
      <c r="AI174" s="10">
        <v>1</v>
      </c>
      <c r="AJ174" s="10">
        <v>-1.55335100344444</v>
      </c>
      <c r="AK174" s="6" t="b">
        <v>0</v>
      </c>
    </row>
    <row r="175" spans="1:37" x14ac:dyDescent="0.25">
      <c r="A175" s="29" t="s">
        <v>200</v>
      </c>
      <c r="B175" s="5" t="s">
        <v>27</v>
      </c>
      <c r="C175" s="5">
        <v>0.77501974377909599</v>
      </c>
      <c r="D175" s="5">
        <v>0.50033558939466805</v>
      </c>
      <c r="E175" s="5">
        <v>3</v>
      </c>
      <c r="F175" s="5">
        <v>-1.0648751338070199</v>
      </c>
      <c r="G175" s="6" t="b">
        <v>0</v>
      </c>
      <c r="H175" s="10" t="s">
        <v>26</v>
      </c>
      <c r="I175" s="10">
        <v>0.999817724754818</v>
      </c>
      <c r="J175" s="10">
        <v>0.25289252140061202</v>
      </c>
      <c r="K175" s="10">
        <v>5</v>
      </c>
      <c r="L175" s="10">
        <v>-0.68306536559999997</v>
      </c>
      <c r="M175" s="6" t="b">
        <v>0</v>
      </c>
      <c r="N175" s="10" t="s">
        <v>26</v>
      </c>
      <c r="O175" s="10">
        <v>0.97746900523799896</v>
      </c>
      <c r="P175" s="10">
        <v>0.402504986629517</v>
      </c>
      <c r="Q175" s="10">
        <v>5</v>
      </c>
      <c r="R175" s="10">
        <v>1.1644514630490199</v>
      </c>
      <c r="S175" s="6" t="b">
        <v>0</v>
      </c>
      <c r="T175" s="10" t="s">
        <v>27</v>
      </c>
      <c r="U175" s="10">
        <v>0.98752027623576</v>
      </c>
      <c r="V175" s="10">
        <v>0.56064583640198695</v>
      </c>
      <c r="W175" s="10">
        <v>5</v>
      </c>
      <c r="X175" s="10">
        <v>-1.1502890489545401</v>
      </c>
      <c r="Y175" s="6" t="b">
        <v>0</v>
      </c>
      <c r="Z175" s="10" t="s">
        <v>26</v>
      </c>
      <c r="AA175" s="10">
        <v>0.55560256030142596</v>
      </c>
      <c r="AB175" s="10">
        <v>0.41195354580101401</v>
      </c>
      <c r="AC175" s="10">
        <v>2</v>
      </c>
      <c r="AD175" s="10">
        <v>7.4968234051279795E-2</v>
      </c>
      <c r="AE175" s="6" t="b">
        <v>0</v>
      </c>
      <c r="AF175" s="10" t="s">
        <v>26</v>
      </c>
      <c r="AG175" s="10">
        <v>0.55945969064322099</v>
      </c>
      <c r="AH175" s="10">
        <v>1.33083558470652E-2</v>
      </c>
      <c r="AI175" s="10">
        <v>4</v>
      </c>
      <c r="AJ175" s="10">
        <v>1.14247451288889</v>
      </c>
      <c r="AK175" s="6" t="b">
        <v>0</v>
      </c>
    </row>
    <row r="176" spans="1:37" x14ac:dyDescent="0.25">
      <c r="A176" s="29" t="s">
        <v>201</v>
      </c>
      <c r="B176" s="5" t="s">
        <v>27</v>
      </c>
      <c r="C176" s="5">
        <v>0.77501974377909599</v>
      </c>
      <c r="D176" s="5">
        <v>0.50153396566536501</v>
      </c>
      <c r="E176" s="5">
        <v>2</v>
      </c>
      <c r="F176" s="5">
        <v>-1.17243091747368</v>
      </c>
      <c r="G176" s="6" t="b">
        <v>0</v>
      </c>
      <c r="H176" s="10" t="s">
        <v>27</v>
      </c>
      <c r="I176" s="10">
        <v>0.999817724754818</v>
      </c>
      <c r="J176" s="10">
        <v>0.96193967830417604</v>
      </c>
      <c r="K176" s="10">
        <v>1</v>
      </c>
      <c r="L176" s="10">
        <v>-0.99816972177777796</v>
      </c>
      <c r="M176" s="6" t="b">
        <v>0</v>
      </c>
      <c r="N176" s="10" t="s">
        <v>26</v>
      </c>
      <c r="O176" s="10">
        <v>0.97746900523799896</v>
      </c>
      <c r="P176" s="10">
        <v>0.81468127533191503</v>
      </c>
      <c r="Q176" s="10">
        <v>2</v>
      </c>
      <c r="R176" s="10">
        <v>1.11390454174019</v>
      </c>
      <c r="S176" s="6" t="b">
        <v>0</v>
      </c>
      <c r="T176" s="10" t="s">
        <v>27</v>
      </c>
      <c r="U176" s="10">
        <v>0.98752027623576</v>
      </c>
      <c r="V176" s="10">
        <v>0.54163218785402301</v>
      </c>
      <c r="W176" s="10">
        <v>4</v>
      </c>
      <c r="X176" s="10">
        <v>-1.2534217594602199</v>
      </c>
      <c r="Y176" s="6" t="b">
        <v>0</v>
      </c>
      <c r="AF176" s="10" t="s">
        <v>27</v>
      </c>
      <c r="AG176" s="10">
        <v>0.55945969064322099</v>
      </c>
      <c r="AH176" s="10">
        <v>0.45612940477244102</v>
      </c>
      <c r="AI176" s="10">
        <v>1</v>
      </c>
      <c r="AJ176" s="10">
        <v>-1.47927231788889</v>
      </c>
      <c r="AK176" s="6" t="b">
        <v>0</v>
      </c>
    </row>
    <row r="177" spans="1:37" x14ac:dyDescent="0.25">
      <c r="A177" s="29" t="s">
        <v>202</v>
      </c>
      <c r="B177" s="5" t="s">
        <v>27</v>
      </c>
      <c r="C177" s="5">
        <v>0.77501974377909599</v>
      </c>
      <c r="D177" s="5">
        <v>0.50153396566536501</v>
      </c>
      <c r="E177" s="5">
        <v>2</v>
      </c>
      <c r="F177" s="5">
        <v>-1.17243091747368</v>
      </c>
      <c r="G177" s="6" t="b">
        <v>0</v>
      </c>
      <c r="N177" s="10" t="s">
        <v>26</v>
      </c>
      <c r="O177" s="10">
        <v>0.97746900523799896</v>
      </c>
      <c r="P177" s="10">
        <v>0.81615039953855895</v>
      </c>
      <c r="Q177" s="10">
        <v>1</v>
      </c>
      <c r="R177" s="10">
        <v>1.0810519541666701</v>
      </c>
      <c r="S177" s="6" t="b">
        <v>0</v>
      </c>
      <c r="AF177" s="10" t="s">
        <v>27</v>
      </c>
      <c r="AG177" s="10">
        <v>0.55945969064322099</v>
      </c>
      <c r="AH177" s="10">
        <v>0.45612940477244102</v>
      </c>
      <c r="AI177" s="10">
        <v>1</v>
      </c>
      <c r="AJ177" s="10">
        <v>-1.47927231788889</v>
      </c>
      <c r="AK177" s="6" t="b">
        <v>0</v>
      </c>
    </row>
    <row r="178" spans="1:37" x14ac:dyDescent="0.25">
      <c r="A178" s="29" t="s">
        <v>203</v>
      </c>
      <c r="B178" s="5" t="s">
        <v>27</v>
      </c>
      <c r="C178" s="5">
        <v>0.77501974377909599</v>
      </c>
      <c r="D178" s="5">
        <v>0.50153396566536501</v>
      </c>
      <c r="E178" s="5">
        <v>2</v>
      </c>
      <c r="F178" s="5">
        <v>-1.17243091747368</v>
      </c>
      <c r="G178" s="6" t="b">
        <v>0</v>
      </c>
      <c r="H178" s="10" t="s">
        <v>27</v>
      </c>
      <c r="I178" s="10">
        <v>0.999817724754818</v>
      </c>
      <c r="J178" s="10">
        <v>0.96193967830417604</v>
      </c>
      <c r="K178" s="10">
        <v>1</v>
      </c>
      <c r="L178" s="10">
        <v>-0.99816972177777796</v>
      </c>
      <c r="M178" s="6" t="b">
        <v>0</v>
      </c>
      <c r="N178" s="10" t="s">
        <v>26</v>
      </c>
      <c r="O178" s="10">
        <v>0.97746900523799896</v>
      </c>
      <c r="P178" s="10">
        <v>0.81615039953855895</v>
      </c>
      <c r="Q178" s="10">
        <v>1</v>
      </c>
      <c r="R178" s="10">
        <v>1.0810519541666701</v>
      </c>
      <c r="S178" s="6" t="b">
        <v>0</v>
      </c>
      <c r="T178" s="10" t="s">
        <v>27</v>
      </c>
      <c r="U178" s="10">
        <v>0.98752027623576</v>
      </c>
      <c r="V178" s="10">
        <v>0.54163218785402301</v>
      </c>
      <c r="W178" s="10">
        <v>4</v>
      </c>
      <c r="X178" s="10">
        <v>-1.2534217594602199</v>
      </c>
      <c r="Y178" s="6" t="b">
        <v>0</v>
      </c>
      <c r="AF178" s="10" t="s">
        <v>27</v>
      </c>
      <c r="AG178" s="10">
        <v>0.55945969064322099</v>
      </c>
      <c r="AH178" s="10">
        <v>0.45612940477244102</v>
      </c>
      <c r="AI178" s="10">
        <v>1</v>
      </c>
      <c r="AJ178" s="10">
        <v>-1.47927231788889</v>
      </c>
      <c r="AK178" s="6" t="b">
        <v>0</v>
      </c>
    </row>
    <row r="179" spans="1:37" x14ac:dyDescent="0.25">
      <c r="A179" s="29" t="s">
        <v>204</v>
      </c>
      <c r="B179" s="5" t="s">
        <v>27</v>
      </c>
      <c r="C179" s="5">
        <v>0.77501974377909599</v>
      </c>
      <c r="D179" s="5">
        <v>0.50153396566536501</v>
      </c>
      <c r="E179" s="5">
        <v>2</v>
      </c>
      <c r="F179" s="5">
        <v>-1.17243091747368</v>
      </c>
      <c r="G179" s="6" t="b">
        <v>0</v>
      </c>
      <c r="N179" s="10" t="s">
        <v>26</v>
      </c>
      <c r="O179" s="10">
        <v>0.97746900523799896</v>
      </c>
      <c r="P179" s="10">
        <v>0.81468127533191503</v>
      </c>
      <c r="Q179" s="10">
        <v>2</v>
      </c>
      <c r="R179" s="10">
        <v>1.11390454174019</v>
      </c>
      <c r="S179" s="6" t="b">
        <v>0</v>
      </c>
      <c r="AF179" s="10" t="s">
        <v>27</v>
      </c>
      <c r="AG179" s="10">
        <v>0.55945969064322099</v>
      </c>
      <c r="AH179" s="10">
        <v>0.45612940477244102</v>
      </c>
      <c r="AI179" s="10">
        <v>1</v>
      </c>
      <c r="AJ179" s="10">
        <v>-1.47927231788889</v>
      </c>
      <c r="AK179" s="6" t="b">
        <v>0</v>
      </c>
    </row>
    <row r="180" spans="1:37" x14ac:dyDescent="0.25">
      <c r="A180" s="29" t="s">
        <v>205</v>
      </c>
      <c r="B180" s="5" t="s">
        <v>27</v>
      </c>
      <c r="C180" s="5">
        <v>0.77501974377909599</v>
      </c>
      <c r="D180" s="5">
        <v>0.50153396566536501</v>
      </c>
      <c r="E180" s="5">
        <v>2</v>
      </c>
      <c r="F180" s="5">
        <v>-1.17243091747368</v>
      </c>
      <c r="G180" s="6" t="b">
        <v>0</v>
      </c>
      <c r="H180" s="10" t="s">
        <v>27</v>
      </c>
      <c r="I180" s="10">
        <v>0.999817724754818</v>
      </c>
      <c r="J180" s="10">
        <v>0.487357884532583</v>
      </c>
      <c r="K180" s="10">
        <v>3</v>
      </c>
      <c r="L180" s="10">
        <v>-1.27220119548148</v>
      </c>
      <c r="M180" s="6" t="b">
        <v>0</v>
      </c>
      <c r="T180" s="10" t="s">
        <v>27</v>
      </c>
      <c r="U180" s="10">
        <v>0.98752027623576</v>
      </c>
      <c r="V180" s="10">
        <v>0.45359928326455601</v>
      </c>
      <c r="W180" s="10">
        <v>2</v>
      </c>
      <c r="X180" s="10">
        <v>-1.3387185212499899</v>
      </c>
      <c r="Y180" s="6" t="b">
        <v>0</v>
      </c>
      <c r="Z180" s="10" t="s">
        <v>27</v>
      </c>
      <c r="AA180" s="10">
        <v>0.701599142540687</v>
      </c>
      <c r="AB180" s="10">
        <v>0.62843773462869001</v>
      </c>
      <c r="AC180" s="10">
        <v>1</v>
      </c>
      <c r="AD180" s="10">
        <v>-1.2270556158974399</v>
      </c>
      <c r="AE180" s="6" t="b">
        <v>0</v>
      </c>
      <c r="AF180" s="10" t="s">
        <v>27</v>
      </c>
      <c r="AG180" s="10">
        <v>0.70561998896672995</v>
      </c>
      <c r="AH180" s="10">
        <v>0.61439207482591196</v>
      </c>
      <c r="AI180" s="10">
        <v>3</v>
      </c>
      <c r="AJ180" s="10">
        <v>-0.55357054533333605</v>
      </c>
      <c r="AK180" s="6" t="b">
        <v>0</v>
      </c>
    </row>
    <row r="181" spans="1:37" x14ac:dyDescent="0.25">
      <c r="A181" s="29" t="s">
        <v>206</v>
      </c>
      <c r="B181" s="5" t="s">
        <v>27</v>
      </c>
      <c r="C181" s="5">
        <v>0.77501974377909599</v>
      </c>
      <c r="D181" s="5">
        <v>0.50153396566536501</v>
      </c>
      <c r="E181" s="5">
        <v>2</v>
      </c>
      <c r="F181" s="5">
        <v>-1.17243091747368</v>
      </c>
      <c r="G181" s="6" t="b">
        <v>0</v>
      </c>
    </row>
    <row r="182" spans="1:37" x14ac:dyDescent="0.25">
      <c r="A182" s="29" t="s">
        <v>207</v>
      </c>
      <c r="B182" s="5" t="s">
        <v>27</v>
      </c>
      <c r="C182" s="5">
        <v>0.77501974377909599</v>
      </c>
      <c r="D182" s="5">
        <v>0.50153396566536501</v>
      </c>
      <c r="E182" s="5">
        <v>2</v>
      </c>
      <c r="F182" s="5">
        <v>-1.17243091747368</v>
      </c>
      <c r="G182" s="6" t="b">
        <v>0</v>
      </c>
    </row>
    <row r="183" spans="1:37" x14ac:dyDescent="0.25">
      <c r="A183" s="29" t="s">
        <v>208</v>
      </c>
      <c r="B183" s="5" t="s">
        <v>27</v>
      </c>
      <c r="C183" s="5">
        <v>0.77501974377909599</v>
      </c>
      <c r="D183" s="5">
        <v>0.50153396566536501</v>
      </c>
      <c r="E183" s="5">
        <v>2</v>
      </c>
      <c r="F183" s="5">
        <v>-1.17243091747368</v>
      </c>
      <c r="G183" s="6" t="b">
        <v>0</v>
      </c>
      <c r="H183" s="10" t="s">
        <v>27</v>
      </c>
      <c r="I183" s="10">
        <v>0.999817724754818</v>
      </c>
      <c r="J183" s="10">
        <v>0.96193967830417604</v>
      </c>
      <c r="K183" s="10">
        <v>1</v>
      </c>
      <c r="L183" s="10">
        <v>-0.99816972177777796</v>
      </c>
      <c r="M183" s="6" t="b">
        <v>0</v>
      </c>
      <c r="N183" s="10" t="s">
        <v>26</v>
      </c>
      <c r="O183" s="10">
        <v>0.97746900523799896</v>
      </c>
      <c r="P183" s="10">
        <v>0.81615039953855895</v>
      </c>
      <c r="Q183" s="10">
        <v>1</v>
      </c>
      <c r="R183" s="10">
        <v>1.0810519541666701</v>
      </c>
      <c r="S183" s="6" t="b">
        <v>0</v>
      </c>
      <c r="T183" s="10" t="s">
        <v>27</v>
      </c>
      <c r="U183" s="10">
        <v>0.98752027623576</v>
      </c>
      <c r="V183" s="10">
        <v>0.79471308070325397</v>
      </c>
      <c r="W183" s="10">
        <v>3</v>
      </c>
      <c r="X183" s="10">
        <v>-1.0857243235227201</v>
      </c>
      <c r="Y183" s="6" t="b">
        <v>0</v>
      </c>
      <c r="Z183" s="10" t="s">
        <v>26</v>
      </c>
      <c r="AA183" s="10">
        <v>0.13493928109705</v>
      </c>
      <c r="AB183" s="10">
        <v>8.9478453775583805E-2</v>
      </c>
      <c r="AC183" s="10">
        <v>1</v>
      </c>
      <c r="AD183" s="10">
        <v>1.2887312046666599</v>
      </c>
      <c r="AE183" s="6" t="b">
        <v>0</v>
      </c>
      <c r="AF183" s="10" t="s">
        <v>27</v>
      </c>
      <c r="AG183" s="10">
        <v>0.55945969064322099</v>
      </c>
      <c r="AH183" s="10">
        <v>0.45612940477244102</v>
      </c>
      <c r="AI183" s="10">
        <v>1</v>
      </c>
      <c r="AJ183" s="10">
        <v>-1.47927231788889</v>
      </c>
      <c r="AK183" s="6" t="b">
        <v>0</v>
      </c>
    </row>
    <row r="184" spans="1:37" x14ac:dyDescent="0.25">
      <c r="A184" s="29" t="s">
        <v>209</v>
      </c>
      <c r="B184" s="5" t="s">
        <v>27</v>
      </c>
      <c r="C184" s="5">
        <v>0.77501974377909599</v>
      </c>
      <c r="D184" s="5">
        <v>0.50153396566536501</v>
      </c>
      <c r="E184" s="5">
        <v>2</v>
      </c>
      <c r="F184" s="5">
        <v>-1.17243091747368</v>
      </c>
      <c r="G184" s="6" t="b">
        <v>0</v>
      </c>
      <c r="H184" s="10" t="s">
        <v>27</v>
      </c>
      <c r="I184" s="10">
        <v>0.999817724754818</v>
      </c>
      <c r="J184" s="10">
        <v>0.96193967830417604</v>
      </c>
      <c r="K184" s="10">
        <v>1</v>
      </c>
      <c r="L184" s="10">
        <v>-0.99816972177777796</v>
      </c>
      <c r="M184" s="6" t="b">
        <v>0</v>
      </c>
      <c r="N184" s="10" t="s">
        <v>26</v>
      </c>
      <c r="O184" s="10">
        <v>0.97746900523799896</v>
      </c>
      <c r="P184" s="10">
        <v>0.48849733437139498</v>
      </c>
      <c r="Q184" s="10">
        <v>3</v>
      </c>
      <c r="R184" s="10">
        <v>1.1523567718790799</v>
      </c>
      <c r="S184" s="6" t="b">
        <v>0</v>
      </c>
      <c r="T184" s="10" t="s">
        <v>27</v>
      </c>
      <c r="U184" s="10">
        <v>0.98752027623576</v>
      </c>
      <c r="V184" s="10">
        <v>0.54163218785402301</v>
      </c>
      <c r="W184" s="10">
        <v>4</v>
      </c>
      <c r="X184" s="10">
        <v>-1.2534217594602199</v>
      </c>
      <c r="Y184" s="6" t="b">
        <v>0</v>
      </c>
      <c r="AF184" s="10" t="s">
        <v>27</v>
      </c>
      <c r="AG184" s="10">
        <v>0.55945969064322099</v>
      </c>
      <c r="AH184" s="10">
        <v>0.202978365706703</v>
      </c>
      <c r="AI184" s="10">
        <v>2</v>
      </c>
      <c r="AJ184" s="10">
        <v>-1.51631166066667</v>
      </c>
      <c r="AK184" s="6" t="b">
        <v>0</v>
      </c>
    </row>
    <row r="185" spans="1:37" x14ac:dyDescent="0.25">
      <c r="A185" s="29" t="s">
        <v>210</v>
      </c>
      <c r="B185" s="5" t="s">
        <v>27</v>
      </c>
      <c r="C185" s="5">
        <v>0.77501974377909599</v>
      </c>
      <c r="D185" s="5">
        <v>0.50153396566536501</v>
      </c>
      <c r="E185" s="5">
        <v>2</v>
      </c>
      <c r="F185" s="5">
        <v>-1.17243091747368</v>
      </c>
      <c r="G185" s="6" t="b">
        <v>0</v>
      </c>
      <c r="H185" s="10" t="s">
        <v>27</v>
      </c>
      <c r="I185" s="10">
        <v>0.999817724754818</v>
      </c>
      <c r="J185" s="10">
        <v>0.665715352522943</v>
      </c>
      <c r="K185" s="10">
        <v>1</v>
      </c>
      <c r="L185" s="10">
        <v>-1.2983183901111199</v>
      </c>
      <c r="M185" s="6" t="b">
        <v>0</v>
      </c>
      <c r="N185" s="10" t="s">
        <v>26</v>
      </c>
      <c r="O185" s="10">
        <v>0.97746900523799896</v>
      </c>
      <c r="P185" s="10">
        <v>0.87829727651369005</v>
      </c>
      <c r="Q185" s="10">
        <v>2</v>
      </c>
      <c r="R185" s="10">
        <v>1.12856234953431</v>
      </c>
      <c r="S185" s="6" t="b">
        <v>0</v>
      </c>
      <c r="T185" s="10" t="s">
        <v>27</v>
      </c>
      <c r="U185" s="10">
        <v>0.98752027623576</v>
      </c>
      <c r="V185" s="10">
        <v>0.56659496277810895</v>
      </c>
      <c r="W185" s="10">
        <v>1</v>
      </c>
      <c r="X185" s="10">
        <v>-1.3635478139772701</v>
      </c>
      <c r="Y185" s="6" t="b">
        <v>0</v>
      </c>
    </row>
    <row r="186" spans="1:37" x14ac:dyDescent="0.25">
      <c r="A186" s="29" t="s">
        <v>211</v>
      </c>
      <c r="B186" s="5" t="s">
        <v>27</v>
      </c>
      <c r="C186" s="5">
        <v>0.77501974377909599</v>
      </c>
      <c r="D186" s="5">
        <v>0.50153396566536501</v>
      </c>
      <c r="E186" s="5">
        <v>2</v>
      </c>
      <c r="F186" s="5">
        <v>-1.17243091747368</v>
      </c>
      <c r="G186" s="6" t="b">
        <v>0</v>
      </c>
      <c r="H186" s="10" t="s">
        <v>27</v>
      </c>
      <c r="I186" s="10">
        <v>0.999817724754818</v>
      </c>
      <c r="J186" s="10">
        <v>0.96193967830417604</v>
      </c>
      <c r="K186" s="10">
        <v>1</v>
      </c>
      <c r="L186" s="10">
        <v>-0.99816972177777796</v>
      </c>
      <c r="M186" s="6" t="b">
        <v>0</v>
      </c>
      <c r="N186" s="10" t="s">
        <v>26</v>
      </c>
      <c r="O186" s="10">
        <v>0.97746900523799896</v>
      </c>
      <c r="P186" s="10">
        <v>0.450709362624993</v>
      </c>
      <c r="Q186" s="10">
        <v>2</v>
      </c>
      <c r="R186" s="10">
        <v>1.15515659316176</v>
      </c>
      <c r="S186" s="6" t="b">
        <v>0</v>
      </c>
      <c r="T186" s="10" t="s">
        <v>27</v>
      </c>
      <c r="U186" s="10">
        <v>0.98752027623576</v>
      </c>
      <c r="V186" s="10">
        <v>0.70899524920621004</v>
      </c>
      <c r="W186" s="10">
        <v>2</v>
      </c>
      <c r="X186" s="10">
        <v>-1.13682044852273</v>
      </c>
      <c r="Y186" s="6" t="b">
        <v>0</v>
      </c>
      <c r="AF186" s="10" t="s">
        <v>27</v>
      </c>
      <c r="AG186" s="10">
        <v>0.55945969064322099</v>
      </c>
      <c r="AH186" s="10">
        <v>0.327041778281628</v>
      </c>
      <c r="AI186" s="10">
        <v>1</v>
      </c>
      <c r="AJ186" s="10">
        <v>-1.55335100344444</v>
      </c>
      <c r="AK186" s="6" t="b">
        <v>0</v>
      </c>
    </row>
    <row r="187" spans="1:37" x14ac:dyDescent="0.25">
      <c r="A187" s="29" t="s">
        <v>212</v>
      </c>
      <c r="B187" s="5" t="s">
        <v>27</v>
      </c>
      <c r="C187" s="5">
        <v>0.77501974377909599</v>
      </c>
      <c r="D187" s="5">
        <v>0.50153396566536501</v>
      </c>
      <c r="E187" s="5">
        <v>2</v>
      </c>
      <c r="F187" s="5">
        <v>-1.17243091747368</v>
      </c>
      <c r="G187" s="6" t="b">
        <v>0</v>
      </c>
      <c r="H187" s="10" t="s">
        <v>27</v>
      </c>
      <c r="I187" s="10">
        <v>0.999817724754818</v>
      </c>
      <c r="J187" s="10">
        <v>0.96193967830417604</v>
      </c>
      <c r="K187" s="10">
        <v>1</v>
      </c>
      <c r="L187" s="10">
        <v>-0.99816972177777796</v>
      </c>
      <c r="M187" s="6" t="b">
        <v>0</v>
      </c>
      <c r="N187" s="10" t="s">
        <v>26</v>
      </c>
      <c r="O187" s="10">
        <v>0.97746900523799896</v>
      </c>
      <c r="P187" s="10">
        <v>0.81615039953855895</v>
      </c>
      <c r="Q187" s="10">
        <v>1</v>
      </c>
      <c r="R187" s="10">
        <v>1.0810519541666701</v>
      </c>
      <c r="S187" s="6" t="b">
        <v>0</v>
      </c>
      <c r="T187" s="10" t="s">
        <v>27</v>
      </c>
      <c r="U187" s="10">
        <v>0.98752027623576</v>
      </c>
      <c r="V187" s="10">
        <v>0.70899524920621004</v>
      </c>
      <c r="W187" s="10">
        <v>2</v>
      </c>
      <c r="X187" s="10">
        <v>-1.13682044852273</v>
      </c>
      <c r="Y187" s="6" t="b">
        <v>0</v>
      </c>
    </row>
    <row r="188" spans="1:37" x14ac:dyDescent="0.25">
      <c r="A188" s="29" t="s">
        <v>213</v>
      </c>
      <c r="B188" s="5" t="s">
        <v>26</v>
      </c>
      <c r="C188" s="5">
        <v>0.77501974377909599</v>
      </c>
      <c r="D188" s="5">
        <v>0.51601408017984296</v>
      </c>
      <c r="E188" s="5">
        <v>3</v>
      </c>
      <c r="F188" s="5">
        <v>-0.39037799391227102</v>
      </c>
      <c r="G188" s="6" t="b">
        <v>0</v>
      </c>
      <c r="H188" s="10" t="s">
        <v>27</v>
      </c>
      <c r="I188" s="10">
        <v>0.999817724754818</v>
      </c>
      <c r="J188" s="10">
        <v>0.96193967830417604</v>
      </c>
      <c r="K188" s="10">
        <v>1</v>
      </c>
      <c r="L188" s="10">
        <v>-0.99816972177777796</v>
      </c>
      <c r="M188" s="6" t="b">
        <v>0</v>
      </c>
      <c r="N188" s="10" t="s">
        <v>26</v>
      </c>
      <c r="O188" s="10">
        <v>0.98657046833538597</v>
      </c>
      <c r="P188" s="10">
        <v>0.98657046833538597</v>
      </c>
      <c r="Q188" s="10">
        <v>1</v>
      </c>
      <c r="R188" s="10">
        <v>1.0563513725</v>
      </c>
      <c r="S188" s="6" t="b">
        <v>0</v>
      </c>
      <c r="T188" s="10" t="s">
        <v>27</v>
      </c>
      <c r="U188" s="10">
        <v>0.98752027623576</v>
      </c>
      <c r="V188" s="10">
        <v>0.82349483051092398</v>
      </c>
      <c r="W188" s="10">
        <v>2</v>
      </c>
      <c r="X188" s="10">
        <v>-1.0746403165909</v>
      </c>
      <c r="Y188" s="6" t="b">
        <v>0</v>
      </c>
      <c r="AF188" s="10" t="s">
        <v>26</v>
      </c>
      <c r="AG188" s="10">
        <v>0.94147543511569498</v>
      </c>
      <c r="AH188" s="10">
        <v>0.91622174996992001</v>
      </c>
      <c r="AI188" s="10">
        <v>2</v>
      </c>
      <c r="AJ188" s="10">
        <v>-0.112077306111107</v>
      </c>
      <c r="AK188" s="6" t="b">
        <v>0</v>
      </c>
    </row>
    <row r="189" spans="1:37" x14ac:dyDescent="0.25">
      <c r="A189" s="29" t="s">
        <v>214</v>
      </c>
      <c r="B189" s="5" t="s">
        <v>26</v>
      </c>
      <c r="C189" s="5">
        <v>0.77501974377909599</v>
      </c>
      <c r="D189" s="5">
        <v>0.51601408017984296</v>
      </c>
      <c r="E189" s="5">
        <v>3</v>
      </c>
      <c r="F189" s="5">
        <v>-0.39037799391227102</v>
      </c>
      <c r="G189" s="6" t="b">
        <v>0</v>
      </c>
      <c r="H189" s="10" t="s">
        <v>27</v>
      </c>
      <c r="I189" s="10">
        <v>0.999817724754818</v>
      </c>
      <c r="J189" s="10">
        <v>0.57115381430101897</v>
      </c>
      <c r="K189" s="10">
        <v>4</v>
      </c>
      <c r="L189" s="10">
        <v>-1.17442484611112</v>
      </c>
      <c r="M189" s="6" t="b">
        <v>0</v>
      </c>
      <c r="N189" s="10" t="s">
        <v>26</v>
      </c>
      <c r="O189" s="10">
        <v>0.98249122026561997</v>
      </c>
      <c r="P189" s="10">
        <v>0.93882494380937098</v>
      </c>
      <c r="Q189" s="10">
        <v>2</v>
      </c>
      <c r="R189" s="10">
        <v>1.1015542509068601</v>
      </c>
      <c r="S189" s="6" t="b">
        <v>0</v>
      </c>
      <c r="T189" s="10" t="s">
        <v>27</v>
      </c>
      <c r="U189" s="10">
        <v>0.98752027623576</v>
      </c>
      <c r="V189" s="10">
        <v>0.47315070907580098</v>
      </c>
      <c r="W189" s="10">
        <v>4</v>
      </c>
      <c r="X189" s="10">
        <v>-1.19264086164772</v>
      </c>
      <c r="Y189" s="6" t="b">
        <v>0</v>
      </c>
      <c r="AF189" s="10" t="s">
        <v>27</v>
      </c>
      <c r="AG189" s="10">
        <v>0.55945969064322099</v>
      </c>
      <c r="AH189" s="10">
        <v>0.36953373797787298</v>
      </c>
      <c r="AI189" s="10">
        <v>1</v>
      </c>
      <c r="AJ189" s="10">
        <v>-1.22708515588889</v>
      </c>
      <c r="AK189" s="6" t="b">
        <v>0</v>
      </c>
    </row>
    <row r="190" spans="1:37" x14ac:dyDescent="0.25">
      <c r="A190" s="29" t="s">
        <v>215</v>
      </c>
      <c r="B190" s="5" t="s">
        <v>27</v>
      </c>
      <c r="C190" s="5">
        <v>0.77501974377909599</v>
      </c>
      <c r="D190" s="5">
        <v>0.52186966919147604</v>
      </c>
      <c r="E190" s="5">
        <v>2</v>
      </c>
      <c r="F190" s="5">
        <v>-1.11767926789473</v>
      </c>
      <c r="G190" s="6" t="b">
        <v>0</v>
      </c>
      <c r="H190" s="10" t="s">
        <v>27</v>
      </c>
      <c r="I190" s="10">
        <v>0.999817724754818</v>
      </c>
      <c r="J190" s="10">
        <v>0.696821631211894</v>
      </c>
      <c r="K190" s="10">
        <v>3</v>
      </c>
      <c r="L190" s="10">
        <v>-1.13553885918519</v>
      </c>
      <c r="M190" s="6" t="b">
        <v>0</v>
      </c>
      <c r="N190" s="10" t="s">
        <v>26</v>
      </c>
      <c r="O190" s="10">
        <v>0.97746900523799896</v>
      </c>
      <c r="P190" s="10">
        <v>0.52775419845602201</v>
      </c>
      <c r="Q190" s="10">
        <v>3</v>
      </c>
      <c r="R190" s="10">
        <v>1.2124647722712401</v>
      </c>
      <c r="S190" s="6" t="b">
        <v>0</v>
      </c>
      <c r="T190" s="10" t="s">
        <v>27</v>
      </c>
      <c r="U190" s="10">
        <v>0.98752027623576</v>
      </c>
      <c r="V190" s="10">
        <v>0.60393686359256804</v>
      </c>
      <c r="W190" s="10">
        <v>2</v>
      </c>
      <c r="X190" s="10">
        <v>-1.2025150122159101</v>
      </c>
      <c r="Y190" s="6" t="b">
        <v>0</v>
      </c>
      <c r="AF190" s="10" t="s">
        <v>26</v>
      </c>
      <c r="AG190" s="10">
        <v>0.55945969064322099</v>
      </c>
      <c r="AH190" s="10">
        <v>0.177680855239779</v>
      </c>
      <c r="AI190" s="10">
        <v>4</v>
      </c>
      <c r="AJ190" s="10">
        <v>0.50204250216666801</v>
      </c>
      <c r="AK190" s="6" t="b">
        <v>0</v>
      </c>
    </row>
    <row r="191" spans="1:37" x14ac:dyDescent="0.25">
      <c r="A191" s="29" t="s">
        <v>216</v>
      </c>
      <c r="B191" s="5" t="s">
        <v>27</v>
      </c>
      <c r="C191" s="5">
        <v>0.77501974377909599</v>
      </c>
      <c r="D191" s="5">
        <v>0.52186966919147604</v>
      </c>
      <c r="E191" s="5">
        <v>2</v>
      </c>
      <c r="F191" s="5">
        <v>-1.11767926789473</v>
      </c>
      <c r="G191" s="6" t="b">
        <v>0</v>
      </c>
      <c r="H191" s="10" t="s">
        <v>27</v>
      </c>
      <c r="I191" s="10">
        <v>0.999817724754818</v>
      </c>
      <c r="J191" s="10">
        <v>0.96193967830417604</v>
      </c>
      <c r="K191" s="10">
        <v>1</v>
      </c>
      <c r="L191" s="10">
        <v>-0.99816972177777796</v>
      </c>
      <c r="M191" s="6" t="b">
        <v>0</v>
      </c>
      <c r="N191" s="10" t="s">
        <v>26</v>
      </c>
      <c r="O191" s="10">
        <v>0.97746900523799896</v>
      </c>
      <c r="P191" s="10">
        <v>0.52775419845602201</v>
      </c>
      <c r="Q191" s="10">
        <v>3</v>
      </c>
      <c r="R191" s="10">
        <v>1.2124647722712401</v>
      </c>
      <c r="S191" s="6" t="b">
        <v>0</v>
      </c>
      <c r="T191" s="10" t="s">
        <v>27</v>
      </c>
      <c r="U191" s="10">
        <v>0.98752027623576</v>
      </c>
      <c r="V191" s="10">
        <v>0.79252718269590905</v>
      </c>
      <c r="W191" s="10">
        <v>1</v>
      </c>
      <c r="X191" s="10">
        <v>-1.09114079590909</v>
      </c>
      <c r="Y191" s="6" t="b">
        <v>0</v>
      </c>
      <c r="AF191" s="10" t="s">
        <v>26</v>
      </c>
      <c r="AG191" s="10">
        <v>0.55945969064322099</v>
      </c>
      <c r="AH191" s="10">
        <v>0.177680855239779</v>
      </c>
      <c r="AI191" s="10">
        <v>4</v>
      </c>
      <c r="AJ191" s="10">
        <v>0.50204250216666801</v>
      </c>
      <c r="AK191" s="6" t="b">
        <v>0</v>
      </c>
    </row>
    <row r="192" spans="1:37" x14ac:dyDescent="0.25">
      <c r="A192" s="29" t="s">
        <v>217</v>
      </c>
      <c r="B192" s="5" t="s">
        <v>27</v>
      </c>
      <c r="C192" s="5">
        <v>0.77501974377909599</v>
      </c>
      <c r="D192" s="5">
        <v>0.52186966919147604</v>
      </c>
      <c r="E192" s="5">
        <v>2</v>
      </c>
      <c r="F192" s="5">
        <v>-1.11767926789473</v>
      </c>
      <c r="G192" s="6" t="b">
        <v>0</v>
      </c>
      <c r="H192" s="10" t="s">
        <v>27</v>
      </c>
      <c r="I192" s="10">
        <v>0.999817724754818</v>
      </c>
      <c r="J192" s="10">
        <v>0.696821631211894</v>
      </c>
      <c r="K192" s="10">
        <v>3</v>
      </c>
      <c r="L192" s="10">
        <v>-1.13553885918519</v>
      </c>
      <c r="M192" s="6" t="b">
        <v>0</v>
      </c>
      <c r="N192" s="10" t="s">
        <v>26</v>
      </c>
      <c r="O192" s="10">
        <v>0.97746900523799896</v>
      </c>
      <c r="P192" s="10">
        <v>0.52775419845602201</v>
      </c>
      <c r="Q192" s="10">
        <v>3</v>
      </c>
      <c r="R192" s="10">
        <v>1.2124647722712401</v>
      </c>
      <c r="S192" s="6" t="b">
        <v>0</v>
      </c>
      <c r="T192" s="10" t="s">
        <v>27</v>
      </c>
      <c r="U192" s="10">
        <v>0.98752027623576</v>
      </c>
      <c r="V192" s="10">
        <v>0.60393686359256804</v>
      </c>
      <c r="W192" s="10">
        <v>2</v>
      </c>
      <c r="X192" s="10">
        <v>-1.2025150122159101</v>
      </c>
      <c r="Y192" s="6" t="b">
        <v>0</v>
      </c>
      <c r="AF192" s="10" t="s">
        <v>26</v>
      </c>
      <c r="AG192" s="10">
        <v>0.55945969064322099</v>
      </c>
      <c r="AH192" s="10">
        <v>0.177680855239779</v>
      </c>
      <c r="AI192" s="10">
        <v>4</v>
      </c>
      <c r="AJ192" s="10">
        <v>0.50204250216666801</v>
      </c>
      <c r="AK192" s="6" t="b">
        <v>0</v>
      </c>
    </row>
    <row r="193" spans="1:37" x14ac:dyDescent="0.25">
      <c r="A193" s="29" t="s">
        <v>218</v>
      </c>
      <c r="B193" s="5" t="s">
        <v>27</v>
      </c>
      <c r="C193" s="5">
        <v>0.77501974377909599</v>
      </c>
      <c r="D193" s="5">
        <v>0.52186966919147604</v>
      </c>
      <c r="E193" s="5">
        <v>2</v>
      </c>
      <c r="F193" s="5">
        <v>-1.11767926789473</v>
      </c>
      <c r="G193" s="6" t="b">
        <v>0</v>
      </c>
      <c r="H193" s="10" t="s">
        <v>27</v>
      </c>
      <c r="I193" s="10">
        <v>0.999817724754818</v>
      </c>
      <c r="J193" s="10">
        <v>0.96193967830417604</v>
      </c>
      <c r="K193" s="10">
        <v>1</v>
      </c>
      <c r="L193" s="10">
        <v>-0.99816972177777796</v>
      </c>
      <c r="M193" s="6" t="b">
        <v>0</v>
      </c>
      <c r="N193" s="10" t="s">
        <v>26</v>
      </c>
      <c r="O193" s="10">
        <v>0.97746900523799896</v>
      </c>
      <c r="P193" s="10">
        <v>0.52775419845602201</v>
      </c>
      <c r="Q193" s="10">
        <v>3</v>
      </c>
      <c r="R193" s="10">
        <v>1.2124647722712401</v>
      </c>
      <c r="S193" s="6" t="b">
        <v>0</v>
      </c>
      <c r="T193" s="10" t="s">
        <v>27</v>
      </c>
      <c r="U193" s="10">
        <v>0.98752027623576</v>
      </c>
      <c r="V193" s="10">
        <v>0.79252718269590905</v>
      </c>
      <c r="W193" s="10">
        <v>1</v>
      </c>
      <c r="X193" s="10">
        <v>-1.09114079590909</v>
      </c>
      <c r="Y193" s="6" t="b">
        <v>0</v>
      </c>
      <c r="AF193" s="10" t="s">
        <v>26</v>
      </c>
      <c r="AG193" s="10">
        <v>0.55945969064322099</v>
      </c>
      <c r="AH193" s="10">
        <v>0.177680855239779</v>
      </c>
      <c r="AI193" s="10">
        <v>4</v>
      </c>
      <c r="AJ193" s="10">
        <v>0.50204250216666801</v>
      </c>
      <c r="AK193" s="6" t="b">
        <v>0</v>
      </c>
    </row>
    <row r="194" spans="1:37" x14ac:dyDescent="0.25">
      <c r="A194" s="29" t="s">
        <v>219</v>
      </c>
      <c r="B194" s="5" t="s">
        <v>27</v>
      </c>
      <c r="C194" s="5">
        <v>0.77501974377909599</v>
      </c>
      <c r="D194" s="5">
        <v>0.52186966919147604</v>
      </c>
      <c r="E194" s="5">
        <v>2</v>
      </c>
      <c r="F194" s="5">
        <v>-1.11767926789473</v>
      </c>
      <c r="G194" s="6" t="b">
        <v>0</v>
      </c>
      <c r="H194" s="10" t="s">
        <v>27</v>
      </c>
      <c r="I194" s="10">
        <v>0.999817724754818</v>
      </c>
      <c r="J194" s="10">
        <v>0.696821631211894</v>
      </c>
      <c r="K194" s="10">
        <v>3</v>
      </c>
      <c r="L194" s="10">
        <v>-1.13553885918519</v>
      </c>
      <c r="M194" s="6" t="b">
        <v>0</v>
      </c>
      <c r="N194" s="10" t="s">
        <v>26</v>
      </c>
      <c r="O194" s="10">
        <v>0.97746900523799896</v>
      </c>
      <c r="P194" s="10">
        <v>0.52775419845602201</v>
      </c>
      <c r="Q194" s="10">
        <v>3</v>
      </c>
      <c r="R194" s="10">
        <v>1.2124647722712401</v>
      </c>
      <c r="S194" s="6" t="b">
        <v>0</v>
      </c>
      <c r="T194" s="10" t="s">
        <v>27</v>
      </c>
      <c r="U194" s="10">
        <v>0.98752027623576</v>
      </c>
      <c r="V194" s="10">
        <v>0.60393686359256804</v>
      </c>
      <c r="W194" s="10">
        <v>2</v>
      </c>
      <c r="X194" s="10">
        <v>-1.2025150122159101</v>
      </c>
      <c r="Y194" s="6" t="b">
        <v>0</v>
      </c>
      <c r="AF194" s="10" t="s">
        <v>26</v>
      </c>
      <c r="AG194" s="10">
        <v>0.55945969064322099</v>
      </c>
      <c r="AH194" s="10">
        <v>0.177680855239779</v>
      </c>
      <c r="AI194" s="10">
        <v>4</v>
      </c>
      <c r="AJ194" s="10">
        <v>0.50204250216666801</v>
      </c>
      <c r="AK194" s="6" t="b">
        <v>0</v>
      </c>
    </row>
    <row r="195" spans="1:37" x14ac:dyDescent="0.25">
      <c r="A195" s="29" t="s">
        <v>220</v>
      </c>
      <c r="B195" s="5" t="s">
        <v>27</v>
      </c>
      <c r="C195" s="5">
        <v>0.77501974377909599</v>
      </c>
      <c r="D195" s="5">
        <v>0.52186966919147604</v>
      </c>
      <c r="E195" s="5">
        <v>2</v>
      </c>
      <c r="F195" s="5">
        <v>-1.11767926789473</v>
      </c>
      <c r="G195" s="6" t="b">
        <v>0</v>
      </c>
      <c r="H195" s="10" t="s">
        <v>27</v>
      </c>
      <c r="I195" s="10">
        <v>0.999817724754818</v>
      </c>
      <c r="J195" s="10">
        <v>0.96193967830417604</v>
      </c>
      <c r="K195" s="10">
        <v>1</v>
      </c>
      <c r="L195" s="10">
        <v>-0.99816972177777796</v>
      </c>
      <c r="M195" s="6" t="b">
        <v>0</v>
      </c>
      <c r="N195" s="10" t="s">
        <v>26</v>
      </c>
      <c r="O195" s="10">
        <v>0.97746900523799896</v>
      </c>
      <c r="P195" s="10">
        <v>0.52775419845602201</v>
      </c>
      <c r="Q195" s="10">
        <v>3</v>
      </c>
      <c r="R195" s="10">
        <v>1.2124647722712401</v>
      </c>
      <c r="S195" s="6" t="b">
        <v>0</v>
      </c>
      <c r="T195" s="10" t="s">
        <v>27</v>
      </c>
      <c r="U195" s="10">
        <v>0.98752027623576</v>
      </c>
      <c r="V195" s="10">
        <v>0.79252718269590905</v>
      </c>
      <c r="W195" s="10">
        <v>1</v>
      </c>
      <c r="X195" s="10">
        <v>-1.09114079590909</v>
      </c>
      <c r="Y195" s="6" t="b">
        <v>0</v>
      </c>
      <c r="AF195" s="10" t="s">
        <v>26</v>
      </c>
      <c r="AG195" s="10">
        <v>0.55945969064322099</v>
      </c>
      <c r="AH195" s="10">
        <v>0.177680855239779</v>
      </c>
      <c r="AI195" s="10">
        <v>4</v>
      </c>
      <c r="AJ195" s="10">
        <v>0.50204250216666801</v>
      </c>
      <c r="AK195" s="6" t="b">
        <v>0</v>
      </c>
    </row>
    <row r="196" spans="1:37" x14ac:dyDescent="0.25">
      <c r="A196" s="29" t="s">
        <v>221</v>
      </c>
      <c r="B196" s="5" t="s">
        <v>27</v>
      </c>
      <c r="C196" s="5">
        <v>0.77501974377909599</v>
      </c>
      <c r="D196" s="5">
        <v>0.52186966919147604</v>
      </c>
      <c r="E196" s="5">
        <v>2</v>
      </c>
      <c r="F196" s="5">
        <v>-1.11767926789473</v>
      </c>
      <c r="G196" s="6" t="b">
        <v>0</v>
      </c>
      <c r="H196" s="10" t="s">
        <v>27</v>
      </c>
      <c r="I196" s="10">
        <v>0.999817724754818</v>
      </c>
      <c r="J196" s="10">
        <v>0.96193967830417604</v>
      </c>
      <c r="K196" s="10">
        <v>1</v>
      </c>
      <c r="L196" s="10">
        <v>-0.99816972177777796</v>
      </c>
      <c r="M196" s="6" t="b">
        <v>0</v>
      </c>
      <c r="N196" s="10" t="s">
        <v>26</v>
      </c>
      <c r="O196" s="10">
        <v>0.97746900523799896</v>
      </c>
      <c r="P196" s="10">
        <v>0.52775419845602201</v>
      </c>
      <c r="Q196" s="10">
        <v>3</v>
      </c>
      <c r="R196" s="10">
        <v>1.2124647722712401</v>
      </c>
      <c r="S196" s="6" t="b">
        <v>0</v>
      </c>
      <c r="T196" s="10" t="s">
        <v>27</v>
      </c>
      <c r="U196" s="10">
        <v>0.98752027623576</v>
      </c>
      <c r="V196" s="10">
        <v>0.79252718269590905</v>
      </c>
      <c r="W196" s="10">
        <v>1</v>
      </c>
      <c r="X196" s="10">
        <v>-1.09114079590909</v>
      </c>
      <c r="Y196" s="6" t="b">
        <v>0</v>
      </c>
      <c r="AF196" s="10" t="s">
        <v>26</v>
      </c>
      <c r="AG196" s="10">
        <v>0.55945969064322099</v>
      </c>
      <c r="AH196" s="10">
        <v>0.177680855239779</v>
      </c>
      <c r="AI196" s="10">
        <v>4</v>
      </c>
      <c r="AJ196" s="10">
        <v>0.50204250216666801</v>
      </c>
      <c r="AK196" s="6" t="b">
        <v>0</v>
      </c>
    </row>
    <row r="197" spans="1:37" x14ac:dyDescent="0.25">
      <c r="A197" s="29" t="s">
        <v>222</v>
      </c>
      <c r="B197" s="5" t="s">
        <v>27</v>
      </c>
      <c r="C197" s="5">
        <v>0.77501974377909599</v>
      </c>
      <c r="D197" s="5">
        <v>0.52186966919147604</v>
      </c>
      <c r="E197" s="5">
        <v>2</v>
      </c>
      <c r="F197" s="5">
        <v>-1.11767926789473</v>
      </c>
      <c r="G197" s="6" t="b">
        <v>0</v>
      </c>
      <c r="H197" s="10" t="s">
        <v>27</v>
      </c>
      <c r="I197" s="10">
        <v>0.999817724754818</v>
      </c>
      <c r="J197" s="10">
        <v>0.96193967830417604</v>
      </c>
      <c r="K197" s="10">
        <v>1</v>
      </c>
      <c r="L197" s="10">
        <v>-0.99816972177777796</v>
      </c>
      <c r="M197" s="6" t="b">
        <v>0</v>
      </c>
      <c r="N197" s="10" t="s">
        <v>26</v>
      </c>
      <c r="O197" s="10">
        <v>0.97746900523799896</v>
      </c>
      <c r="P197" s="10">
        <v>0.52775419845602201</v>
      </c>
      <c r="Q197" s="10">
        <v>3</v>
      </c>
      <c r="R197" s="10">
        <v>1.2124647722712401</v>
      </c>
      <c r="S197" s="6" t="b">
        <v>0</v>
      </c>
      <c r="T197" s="10" t="s">
        <v>27</v>
      </c>
      <c r="U197" s="10">
        <v>0.98752027623576</v>
      </c>
      <c r="V197" s="10">
        <v>0.79252718269590905</v>
      </c>
      <c r="W197" s="10">
        <v>1</v>
      </c>
      <c r="X197" s="10">
        <v>-1.09114079590909</v>
      </c>
      <c r="Y197" s="6" t="b">
        <v>0</v>
      </c>
      <c r="AF197" s="10" t="s">
        <v>26</v>
      </c>
      <c r="AG197" s="10">
        <v>0.55945969064322099</v>
      </c>
      <c r="AH197" s="10">
        <v>0.177680855239779</v>
      </c>
      <c r="AI197" s="10">
        <v>4</v>
      </c>
      <c r="AJ197" s="10">
        <v>0.50204250216666801</v>
      </c>
      <c r="AK197" s="6" t="b">
        <v>0</v>
      </c>
    </row>
    <row r="198" spans="1:37" x14ac:dyDescent="0.25">
      <c r="A198" s="29" t="s">
        <v>223</v>
      </c>
      <c r="B198" s="5" t="s">
        <v>27</v>
      </c>
      <c r="C198" s="5">
        <v>0.77501974377909599</v>
      </c>
      <c r="D198" s="5">
        <v>0.52186966919147604</v>
      </c>
      <c r="E198" s="5">
        <v>2</v>
      </c>
      <c r="F198" s="5">
        <v>-1.11767926789473</v>
      </c>
      <c r="G198" s="6" t="b">
        <v>0</v>
      </c>
      <c r="H198" s="10" t="s">
        <v>27</v>
      </c>
      <c r="I198" s="10">
        <v>0.999817724754818</v>
      </c>
      <c r="J198" s="10">
        <v>0.96193967830417604</v>
      </c>
      <c r="K198" s="10">
        <v>1</v>
      </c>
      <c r="L198" s="10">
        <v>-0.99816972177777796</v>
      </c>
      <c r="M198" s="6" t="b">
        <v>0</v>
      </c>
      <c r="N198" s="10" t="s">
        <v>26</v>
      </c>
      <c r="O198" s="10">
        <v>0.97746900523799896</v>
      </c>
      <c r="P198" s="10">
        <v>0.52775419845602201</v>
      </c>
      <c r="Q198" s="10">
        <v>3</v>
      </c>
      <c r="R198" s="10">
        <v>1.2124647722712401</v>
      </c>
      <c r="S198" s="6" t="b">
        <v>0</v>
      </c>
      <c r="T198" s="10" t="s">
        <v>27</v>
      </c>
      <c r="U198" s="10">
        <v>0.98752027623576</v>
      </c>
      <c r="V198" s="10">
        <v>0.79252718269590905</v>
      </c>
      <c r="W198" s="10">
        <v>1</v>
      </c>
      <c r="X198" s="10">
        <v>-1.09114079590909</v>
      </c>
      <c r="Y198" s="6" t="b">
        <v>0</v>
      </c>
      <c r="AF198" s="10" t="s">
        <v>26</v>
      </c>
      <c r="AG198" s="10">
        <v>0.55945969064322099</v>
      </c>
      <c r="AH198" s="10">
        <v>0.177680855239779</v>
      </c>
      <c r="AI198" s="10">
        <v>4</v>
      </c>
      <c r="AJ198" s="10">
        <v>0.50204250216666801</v>
      </c>
      <c r="AK198" s="6" t="b">
        <v>0</v>
      </c>
    </row>
    <row r="199" spans="1:37" x14ac:dyDescent="0.25">
      <c r="A199" s="29" t="s">
        <v>224</v>
      </c>
      <c r="B199" s="5" t="s">
        <v>27</v>
      </c>
      <c r="C199" s="5">
        <v>0.77501974377909599</v>
      </c>
      <c r="D199" s="5">
        <v>0.52186966919147604</v>
      </c>
      <c r="E199" s="5">
        <v>2</v>
      </c>
      <c r="F199" s="5">
        <v>-1.11767926789473</v>
      </c>
      <c r="G199" s="6" t="b">
        <v>0</v>
      </c>
      <c r="H199" s="10" t="s">
        <v>27</v>
      </c>
      <c r="I199" s="10">
        <v>0.999817724754818</v>
      </c>
      <c r="J199" s="10">
        <v>0.66594163713171195</v>
      </c>
      <c r="K199" s="10">
        <v>2</v>
      </c>
      <c r="L199" s="10">
        <v>-1.19136753827778</v>
      </c>
      <c r="M199" s="6" t="b">
        <v>0</v>
      </c>
      <c r="N199" s="10" t="s">
        <v>26</v>
      </c>
      <c r="O199" s="10">
        <v>0.97746900523799896</v>
      </c>
      <c r="P199" s="10">
        <v>0.76480556088169205</v>
      </c>
      <c r="Q199" s="10">
        <v>1</v>
      </c>
      <c r="R199" s="10">
        <v>1.5144042531372499</v>
      </c>
      <c r="S199" s="6" t="b">
        <v>0</v>
      </c>
      <c r="T199" s="10" t="s">
        <v>27</v>
      </c>
      <c r="U199" s="10">
        <v>0.98752027623576</v>
      </c>
      <c r="V199" s="10">
        <v>0.60393686359256804</v>
      </c>
      <c r="W199" s="10">
        <v>2</v>
      </c>
      <c r="X199" s="10">
        <v>-1.2025150122159101</v>
      </c>
      <c r="Y199" s="6" t="b">
        <v>0</v>
      </c>
      <c r="AF199" s="10" t="s">
        <v>26</v>
      </c>
      <c r="AG199" s="10">
        <v>0.88000979665882695</v>
      </c>
      <c r="AH199" s="10">
        <v>0.821815331238131</v>
      </c>
      <c r="AI199" s="10">
        <v>2</v>
      </c>
      <c r="AJ199" s="10">
        <v>-0.144799028111114</v>
      </c>
      <c r="AK199" s="6" t="b">
        <v>0</v>
      </c>
    </row>
    <row r="200" spans="1:37" x14ac:dyDescent="0.25">
      <c r="A200" s="29" t="s">
        <v>225</v>
      </c>
      <c r="B200" s="5" t="s">
        <v>27</v>
      </c>
      <c r="C200" s="5">
        <v>0.77501974377909599</v>
      </c>
      <c r="D200" s="5">
        <v>0.52186966919147604</v>
      </c>
      <c r="E200" s="5">
        <v>2</v>
      </c>
      <c r="F200" s="5">
        <v>-1.11767926789473</v>
      </c>
      <c r="G200" s="6" t="b">
        <v>0</v>
      </c>
      <c r="H200" s="10" t="s">
        <v>27</v>
      </c>
      <c r="I200" s="10">
        <v>0.999817724754818</v>
      </c>
      <c r="J200" s="10">
        <v>0.85329041539264305</v>
      </c>
      <c r="K200" s="10">
        <v>2</v>
      </c>
      <c r="L200" s="10">
        <v>-1.0687307028888899</v>
      </c>
      <c r="M200" s="6" t="b">
        <v>0</v>
      </c>
      <c r="N200" s="10" t="s">
        <v>26</v>
      </c>
      <c r="O200" s="10">
        <v>0.97746900523799896</v>
      </c>
      <c r="P200" s="10">
        <v>0.35557225222702399</v>
      </c>
      <c r="Q200" s="10">
        <v>3</v>
      </c>
      <c r="R200" s="10">
        <v>1.1602075367320199</v>
      </c>
      <c r="S200" s="6" t="b">
        <v>0</v>
      </c>
      <c r="T200" s="10" t="s">
        <v>27</v>
      </c>
      <c r="U200" s="10">
        <v>0.98752027623576</v>
      </c>
      <c r="V200" s="10">
        <v>0.73906661455434797</v>
      </c>
      <c r="W200" s="10">
        <v>3</v>
      </c>
      <c r="X200" s="10">
        <v>-1.0965993895833299</v>
      </c>
      <c r="Y200" s="6" t="b">
        <v>0</v>
      </c>
      <c r="Z200" s="10" t="s">
        <v>26</v>
      </c>
      <c r="AA200" s="10">
        <v>0.53134220817300204</v>
      </c>
      <c r="AB200" s="10">
        <v>0.37506508812211897</v>
      </c>
      <c r="AC200" s="10">
        <v>2</v>
      </c>
      <c r="AD200" s="10">
        <v>0.104426572769228</v>
      </c>
      <c r="AE200" s="6" t="b">
        <v>0</v>
      </c>
      <c r="AF200" s="10" t="s">
        <v>26</v>
      </c>
      <c r="AG200" s="10">
        <v>0.96448968039232297</v>
      </c>
      <c r="AH200" s="10">
        <v>0.961076960151108</v>
      </c>
      <c r="AI200" s="10">
        <v>2</v>
      </c>
      <c r="AJ200" s="10">
        <v>-0.205938436666667</v>
      </c>
      <c r="AK200" s="6" t="b">
        <v>0</v>
      </c>
    </row>
    <row r="201" spans="1:37" x14ac:dyDescent="0.25">
      <c r="A201" s="29" t="s">
        <v>226</v>
      </c>
      <c r="B201" s="5" t="s">
        <v>27</v>
      </c>
      <c r="C201" s="5">
        <v>0.77501974377909599</v>
      </c>
      <c r="D201" s="5">
        <v>0.52186966919147604</v>
      </c>
      <c r="E201" s="5">
        <v>2</v>
      </c>
      <c r="F201" s="5">
        <v>-1.11767926789473</v>
      </c>
      <c r="G201" s="6" t="b">
        <v>0</v>
      </c>
      <c r="H201" s="10" t="s">
        <v>27</v>
      </c>
      <c r="I201" s="10">
        <v>0.999817724754818</v>
      </c>
      <c r="J201" s="10">
        <v>0.96193967830417604</v>
      </c>
      <c r="K201" s="10">
        <v>1</v>
      </c>
      <c r="L201" s="10">
        <v>-0.99816972177777796</v>
      </c>
      <c r="M201" s="6" t="b">
        <v>0</v>
      </c>
      <c r="N201" s="10" t="s">
        <v>26</v>
      </c>
      <c r="O201" s="10">
        <v>0.97746900523799896</v>
      </c>
      <c r="P201" s="10">
        <v>0.55180196553169902</v>
      </c>
      <c r="Q201" s="10">
        <v>1</v>
      </c>
      <c r="R201" s="10">
        <v>1.1046042487254899</v>
      </c>
      <c r="S201" s="6" t="b">
        <v>0</v>
      </c>
      <c r="T201" s="10" t="s">
        <v>27</v>
      </c>
      <c r="U201" s="10">
        <v>0.98752027623576</v>
      </c>
      <c r="V201" s="10">
        <v>0.79252718269590905</v>
      </c>
      <c r="W201" s="10">
        <v>1</v>
      </c>
      <c r="X201" s="10">
        <v>-1.09114079590909</v>
      </c>
      <c r="Y201" s="6" t="b">
        <v>0</v>
      </c>
      <c r="Z201" s="10" t="s">
        <v>27</v>
      </c>
      <c r="AA201" s="10">
        <v>0.71553381184467002</v>
      </c>
      <c r="AB201" s="10">
        <v>0.70788104380355099</v>
      </c>
      <c r="AC201" s="10">
        <v>1</v>
      </c>
      <c r="AD201" s="10">
        <v>-1.07987805912821</v>
      </c>
      <c r="AE201" s="6" t="b">
        <v>0</v>
      </c>
      <c r="AF201" s="10" t="s">
        <v>26</v>
      </c>
      <c r="AG201" s="10">
        <v>0.96448968039232297</v>
      </c>
      <c r="AH201" s="10">
        <v>0.961076960151108</v>
      </c>
      <c r="AI201" s="10">
        <v>2</v>
      </c>
      <c r="AJ201" s="10">
        <v>-0.205938436666667</v>
      </c>
      <c r="AK201" s="6" t="b">
        <v>0</v>
      </c>
    </row>
    <row r="202" spans="1:37" x14ac:dyDescent="0.25">
      <c r="A202" s="29" t="s">
        <v>227</v>
      </c>
      <c r="B202" s="5" t="s">
        <v>27</v>
      </c>
      <c r="C202" s="5">
        <v>0.77501974377909599</v>
      </c>
      <c r="D202" s="5">
        <v>0.52186966919147604</v>
      </c>
      <c r="E202" s="5">
        <v>2</v>
      </c>
      <c r="F202" s="5">
        <v>-1.11767926789473</v>
      </c>
      <c r="G202" s="6" t="b">
        <v>0</v>
      </c>
      <c r="H202" s="10" t="s">
        <v>27</v>
      </c>
      <c r="I202" s="10">
        <v>0.999817724754818</v>
      </c>
      <c r="J202" s="10">
        <v>0.85329041539264305</v>
      </c>
      <c r="K202" s="10">
        <v>2</v>
      </c>
      <c r="L202" s="10">
        <v>-1.0687307028888899</v>
      </c>
      <c r="M202" s="6" t="b">
        <v>0</v>
      </c>
      <c r="N202" s="10" t="s">
        <v>26</v>
      </c>
      <c r="O202" s="10">
        <v>0.97746900523799896</v>
      </c>
      <c r="P202" s="10">
        <v>0.35557225222702399</v>
      </c>
      <c r="Q202" s="10">
        <v>3</v>
      </c>
      <c r="R202" s="10">
        <v>1.1602075367320199</v>
      </c>
      <c r="S202" s="6" t="b">
        <v>0</v>
      </c>
      <c r="T202" s="10" t="s">
        <v>27</v>
      </c>
      <c r="U202" s="10">
        <v>0.98752027623576</v>
      </c>
      <c r="V202" s="10">
        <v>0.73906661455434797</v>
      </c>
      <c r="W202" s="10">
        <v>3</v>
      </c>
      <c r="X202" s="10">
        <v>-1.0965993895833299</v>
      </c>
      <c r="Y202" s="6" t="b">
        <v>0</v>
      </c>
      <c r="Z202" s="10" t="s">
        <v>26</v>
      </c>
      <c r="AA202" s="10">
        <v>0.53134220817300204</v>
      </c>
      <c r="AB202" s="10">
        <v>0.37506508812211897</v>
      </c>
      <c r="AC202" s="10">
        <v>2</v>
      </c>
      <c r="AD202" s="10">
        <v>0.104426572769228</v>
      </c>
      <c r="AE202" s="6" t="b">
        <v>0</v>
      </c>
      <c r="AF202" s="10" t="s">
        <v>26</v>
      </c>
      <c r="AG202" s="10">
        <v>0.96448968039232297</v>
      </c>
      <c r="AH202" s="10">
        <v>0.961076960151108</v>
      </c>
      <c r="AI202" s="10">
        <v>2</v>
      </c>
      <c r="AJ202" s="10">
        <v>-0.205938436666667</v>
      </c>
      <c r="AK202" s="6" t="b">
        <v>0</v>
      </c>
    </row>
    <row r="203" spans="1:37" x14ac:dyDescent="0.25">
      <c r="A203" s="29" t="s">
        <v>228</v>
      </c>
      <c r="B203" s="5" t="s">
        <v>27</v>
      </c>
      <c r="C203" s="5">
        <v>0.77501974377909599</v>
      </c>
      <c r="D203" s="5">
        <v>0.52186966919147604</v>
      </c>
      <c r="E203" s="5">
        <v>2</v>
      </c>
      <c r="F203" s="5">
        <v>-1.11767926789473</v>
      </c>
      <c r="G203" s="6" t="b">
        <v>0</v>
      </c>
      <c r="H203" s="10" t="s">
        <v>27</v>
      </c>
      <c r="I203" s="10">
        <v>0.999817724754818</v>
      </c>
      <c r="J203" s="10">
        <v>0.66594163713171195</v>
      </c>
      <c r="K203" s="10">
        <v>2</v>
      </c>
      <c r="L203" s="10">
        <v>-1.19136753827778</v>
      </c>
      <c r="M203" s="6" t="b">
        <v>0</v>
      </c>
      <c r="N203" s="10" t="s">
        <v>26</v>
      </c>
      <c r="O203" s="10">
        <v>0.97746900523799896</v>
      </c>
      <c r="P203" s="10">
        <v>0.41068292543930401</v>
      </c>
      <c r="Q203" s="10">
        <v>4</v>
      </c>
      <c r="R203" s="10">
        <v>1.2268511239093101</v>
      </c>
      <c r="S203" s="6" t="b">
        <v>0</v>
      </c>
      <c r="T203" s="10" t="s">
        <v>27</v>
      </c>
      <c r="U203" s="10">
        <v>0.98752027623576</v>
      </c>
      <c r="V203" s="10">
        <v>0.60888185591711796</v>
      </c>
      <c r="W203" s="10">
        <v>3</v>
      </c>
      <c r="X203" s="10">
        <v>-1.17097412060606</v>
      </c>
      <c r="Y203" s="6" t="b">
        <v>0</v>
      </c>
      <c r="Z203" s="10" t="s">
        <v>26</v>
      </c>
      <c r="AA203" s="10">
        <v>0.13493928109705</v>
      </c>
      <c r="AB203" s="10">
        <v>8.9478453775583805E-2</v>
      </c>
      <c r="AC203" s="10">
        <v>1</v>
      </c>
      <c r="AD203" s="10">
        <v>1.2887312046666599</v>
      </c>
      <c r="AE203" s="6" t="b">
        <v>0</v>
      </c>
      <c r="AF203" s="10" t="s">
        <v>26</v>
      </c>
      <c r="AG203" s="10">
        <v>0.88000979665882695</v>
      </c>
      <c r="AH203" s="10">
        <v>0.83241032216936595</v>
      </c>
      <c r="AI203" s="10">
        <v>4</v>
      </c>
      <c r="AJ203" s="10">
        <v>-0.13702788461111101</v>
      </c>
      <c r="AK203" s="6" t="b">
        <v>0</v>
      </c>
    </row>
    <row r="204" spans="1:37" x14ac:dyDescent="0.25">
      <c r="A204" s="29" t="s">
        <v>229</v>
      </c>
      <c r="B204" s="5" t="s">
        <v>27</v>
      </c>
      <c r="C204" s="5">
        <v>0.77501974377909599</v>
      </c>
      <c r="D204" s="5">
        <v>0.52186966919147604</v>
      </c>
      <c r="E204" s="5">
        <v>2</v>
      </c>
      <c r="F204" s="5">
        <v>-1.11767926789473</v>
      </c>
      <c r="G204" s="6" t="b">
        <v>0</v>
      </c>
      <c r="H204" s="10" t="s">
        <v>27</v>
      </c>
      <c r="I204" s="10">
        <v>0.999817724754818</v>
      </c>
      <c r="J204" s="10">
        <v>0.96193967830417604</v>
      </c>
      <c r="K204" s="10">
        <v>1</v>
      </c>
      <c r="L204" s="10">
        <v>-0.99816972177777796</v>
      </c>
      <c r="M204" s="6" t="b">
        <v>0</v>
      </c>
      <c r="N204" s="10" t="s">
        <v>26</v>
      </c>
      <c r="O204" s="10">
        <v>0.97746900523799896</v>
      </c>
      <c r="P204" s="10">
        <v>0.40828280789597099</v>
      </c>
      <c r="Q204" s="10">
        <v>3</v>
      </c>
      <c r="R204" s="10">
        <v>1.2153428467647001</v>
      </c>
      <c r="S204" s="6" t="b">
        <v>0</v>
      </c>
      <c r="T204" s="10" t="s">
        <v>27</v>
      </c>
      <c r="U204" s="10">
        <v>0.98752027623576</v>
      </c>
      <c r="V204" s="10">
        <v>0.79252718269590905</v>
      </c>
      <c r="W204" s="10">
        <v>1</v>
      </c>
      <c r="X204" s="10">
        <v>-1.09114079590909</v>
      </c>
      <c r="Y204" s="6" t="b">
        <v>0</v>
      </c>
      <c r="AF204" s="10" t="s">
        <v>26</v>
      </c>
      <c r="AG204" s="10">
        <v>0.55945969064322099</v>
      </c>
      <c r="AH204" s="10">
        <v>0.28535391566014601</v>
      </c>
      <c r="AI204" s="10">
        <v>1</v>
      </c>
      <c r="AJ204" s="10">
        <v>1.18967426166666</v>
      </c>
      <c r="AK204" s="6" t="b">
        <v>0</v>
      </c>
    </row>
    <row r="205" spans="1:37" x14ac:dyDescent="0.25">
      <c r="A205" s="29" t="s">
        <v>230</v>
      </c>
      <c r="B205" s="5" t="s">
        <v>27</v>
      </c>
      <c r="C205" s="5">
        <v>0.77501974377909599</v>
      </c>
      <c r="D205" s="5">
        <v>0.52186966919147604</v>
      </c>
      <c r="E205" s="5">
        <v>2</v>
      </c>
      <c r="F205" s="5">
        <v>-1.11767926789473</v>
      </c>
      <c r="G205" s="6" t="b">
        <v>0</v>
      </c>
      <c r="H205" s="10" t="s">
        <v>27</v>
      </c>
      <c r="I205" s="10">
        <v>0.999817724754818</v>
      </c>
      <c r="J205" s="10">
        <v>0.969875243935714</v>
      </c>
      <c r="K205" s="10">
        <v>2</v>
      </c>
      <c r="L205" s="10">
        <v>-1.00740781977778</v>
      </c>
      <c r="M205" s="6" t="b">
        <v>0</v>
      </c>
      <c r="T205" s="10" t="s">
        <v>27</v>
      </c>
      <c r="U205" s="10">
        <v>0.98752027623576</v>
      </c>
      <c r="V205" s="10">
        <v>0.85736475076245</v>
      </c>
      <c r="W205" s="10">
        <v>3</v>
      </c>
      <c r="X205" s="10">
        <v>-1.0504220804545401</v>
      </c>
      <c r="Y205" s="6" t="b">
        <v>0</v>
      </c>
      <c r="AF205" s="10" t="s">
        <v>27</v>
      </c>
      <c r="AG205" s="10">
        <v>0.76852368104898905</v>
      </c>
      <c r="AH205" s="10">
        <v>0.68031581792067497</v>
      </c>
      <c r="AI205" s="10">
        <v>3</v>
      </c>
      <c r="AJ205" s="10">
        <v>-0.63038306374074204</v>
      </c>
      <c r="AK205" s="6" t="b">
        <v>0</v>
      </c>
    </row>
    <row r="206" spans="1:37" x14ac:dyDescent="0.25">
      <c r="A206" s="29" t="s">
        <v>231</v>
      </c>
      <c r="B206" s="5" t="s">
        <v>27</v>
      </c>
      <c r="C206" s="5">
        <v>0.77501974377909599</v>
      </c>
      <c r="D206" s="5">
        <v>0.52186966919147604</v>
      </c>
      <c r="E206" s="5">
        <v>2</v>
      </c>
      <c r="F206" s="5">
        <v>-1.11767926789473</v>
      </c>
      <c r="G206" s="6" t="b">
        <v>0</v>
      </c>
      <c r="H206" s="10" t="s">
        <v>27</v>
      </c>
      <c r="I206" s="10">
        <v>0.999817724754818</v>
      </c>
      <c r="J206" s="10">
        <v>0.96193967830417604</v>
      </c>
      <c r="K206" s="10">
        <v>1</v>
      </c>
      <c r="L206" s="10">
        <v>-0.99816972177777796</v>
      </c>
      <c r="M206" s="6" t="b">
        <v>0</v>
      </c>
      <c r="N206" s="10" t="s">
        <v>26</v>
      </c>
      <c r="O206" s="10">
        <v>0.97746900523799896</v>
      </c>
      <c r="P206" s="10">
        <v>0.52775419845602201</v>
      </c>
      <c r="Q206" s="10">
        <v>3</v>
      </c>
      <c r="R206" s="10">
        <v>1.2124647722712401</v>
      </c>
      <c r="S206" s="6" t="b">
        <v>0</v>
      </c>
      <c r="T206" s="10" t="s">
        <v>27</v>
      </c>
      <c r="U206" s="10">
        <v>0.98752027623576</v>
      </c>
      <c r="V206" s="10">
        <v>0.78266505050442503</v>
      </c>
      <c r="W206" s="10">
        <v>2</v>
      </c>
      <c r="X206" s="10">
        <v>-1.09951656664772</v>
      </c>
      <c r="Y206" s="6" t="b">
        <v>0</v>
      </c>
      <c r="Z206" s="10" t="s">
        <v>26</v>
      </c>
      <c r="AA206" s="10">
        <v>0.13493928109705</v>
      </c>
      <c r="AB206" s="10">
        <v>8.9478453775583805E-2</v>
      </c>
      <c r="AC206" s="10">
        <v>1</v>
      </c>
      <c r="AD206" s="10">
        <v>1.2887312046666599</v>
      </c>
      <c r="AE206" s="6" t="b">
        <v>0</v>
      </c>
      <c r="AF206" s="10" t="s">
        <v>26</v>
      </c>
      <c r="AG206" s="10">
        <v>0.55945969064322099</v>
      </c>
      <c r="AH206" s="10">
        <v>0.40285552481594</v>
      </c>
      <c r="AI206" s="10">
        <v>3</v>
      </c>
      <c r="AJ206" s="10">
        <v>0.335079821666666</v>
      </c>
      <c r="AK206" s="6" t="b">
        <v>0</v>
      </c>
    </row>
    <row r="207" spans="1:37" x14ac:dyDescent="0.25">
      <c r="A207" s="29" t="s">
        <v>232</v>
      </c>
      <c r="B207" s="5" t="s">
        <v>27</v>
      </c>
      <c r="C207" s="5">
        <v>0.77501974377909599</v>
      </c>
      <c r="D207" s="5">
        <v>0.52186966919147604</v>
      </c>
      <c r="E207" s="5">
        <v>2</v>
      </c>
      <c r="F207" s="5">
        <v>-1.11767926789473</v>
      </c>
      <c r="G207" s="6" t="b">
        <v>0</v>
      </c>
      <c r="H207" s="10" t="s">
        <v>27</v>
      </c>
      <c r="I207" s="10">
        <v>0.999817724754818</v>
      </c>
      <c r="J207" s="10">
        <v>0.696821631211894</v>
      </c>
      <c r="K207" s="10">
        <v>3</v>
      </c>
      <c r="L207" s="10">
        <v>-1.13553885918519</v>
      </c>
      <c r="M207" s="6" t="b">
        <v>0</v>
      </c>
      <c r="N207" s="10" t="s">
        <v>26</v>
      </c>
      <c r="O207" s="10">
        <v>0.97746900523799896</v>
      </c>
      <c r="P207" s="10">
        <v>0.52775419845602201</v>
      </c>
      <c r="Q207" s="10">
        <v>3</v>
      </c>
      <c r="R207" s="10">
        <v>1.2124647722712401</v>
      </c>
      <c r="S207" s="6" t="b">
        <v>0</v>
      </c>
      <c r="T207" s="10" t="s">
        <v>27</v>
      </c>
      <c r="U207" s="10">
        <v>0.98752027623576</v>
      </c>
      <c r="V207" s="10">
        <v>0.60393686359256804</v>
      </c>
      <c r="W207" s="10">
        <v>2</v>
      </c>
      <c r="X207" s="10">
        <v>-1.2025150122159101</v>
      </c>
      <c r="Y207" s="6" t="b">
        <v>0</v>
      </c>
      <c r="AF207" s="10" t="s">
        <v>26</v>
      </c>
      <c r="AG207" s="10">
        <v>0.55945969064322099</v>
      </c>
      <c r="AH207" s="10">
        <v>0.177680855239779</v>
      </c>
      <c r="AI207" s="10">
        <v>4</v>
      </c>
      <c r="AJ207" s="10">
        <v>0.50204250216666801</v>
      </c>
      <c r="AK207" s="6" t="b">
        <v>0</v>
      </c>
    </row>
    <row r="208" spans="1:37" x14ac:dyDescent="0.25">
      <c r="A208" s="29" t="s">
        <v>233</v>
      </c>
      <c r="B208" s="5" t="s">
        <v>27</v>
      </c>
      <c r="C208" s="5">
        <v>0.77501974377909599</v>
      </c>
      <c r="D208" s="5">
        <v>0.52186966919147604</v>
      </c>
      <c r="E208" s="5">
        <v>2</v>
      </c>
      <c r="F208" s="5">
        <v>-1.11767926789473</v>
      </c>
      <c r="G208" s="6" t="b">
        <v>0</v>
      </c>
      <c r="H208" s="10" t="s">
        <v>27</v>
      </c>
      <c r="I208" s="10">
        <v>0.999817724754818</v>
      </c>
      <c r="J208" s="10">
        <v>0.96193967830417604</v>
      </c>
      <c r="K208" s="10">
        <v>1</v>
      </c>
      <c r="L208" s="10">
        <v>-0.99816972177777796</v>
      </c>
      <c r="M208" s="6" t="b">
        <v>0</v>
      </c>
      <c r="N208" s="10" t="s">
        <v>26</v>
      </c>
      <c r="O208" s="10">
        <v>0.97746900523799896</v>
      </c>
      <c r="P208" s="10">
        <v>0.52775419845602201</v>
      </c>
      <c r="Q208" s="10">
        <v>3</v>
      </c>
      <c r="R208" s="10">
        <v>1.2124647722712401</v>
      </c>
      <c r="S208" s="6" t="b">
        <v>0</v>
      </c>
      <c r="T208" s="10" t="s">
        <v>27</v>
      </c>
      <c r="U208" s="10">
        <v>0.98752027623576</v>
      </c>
      <c r="V208" s="10">
        <v>0.79252718269590905</v>
      </c>
      <c r="W208" s="10">
        <v>1</v>
      </c>
      <c r="X208" s="10">
        <v>-1.09114079590909</v>
      </c>
      <c r="Y208" s="6" t="b">
        <v>0</v>
      </c>
      <c r="AF208" s="10" t="s">
        <v>26</v>
      </c>
      <c r="AG208" s="10">
        <v>0.55945969064322099</v>
      </c>
      <c r="AH208" s="10">
        <v>0.177680855239779</v>
      </c>
      <c r="AI208" s="10">
        <v>4</v>
      </c>
      <c r="AJ208" s="10">
        <v>0.50204250216666801</v>
      </c>
      <c r="AK208" s="6" t="b">
        <v>0</v>
      </c>
    </row>
    <row r="209" spans="1:37" x14ac:dyDescent="0.25">
      <c r="A209" s="29" t="s">
        <v>234</v>
      </c>
      <c r="B209" s="5" t="s">
        <v>27</v>
      </c>
      <c r="C209" s="5">
        <v>0.77501974377909599</v>
      </c>
      <c r="D209" s="5">
        <v>0.52186966919147604</v>
      </c>
      <c r="E209" s="5">
        <v>2</v>
      </c>
      <c r="F209" s="5">
        <v>-1.11767926789473</v>
      </c>
      <c r="G209" s="6" t="b">
        <v>0</v>
      </c>
      <c r="H209" s="10" t="s">
        <v>27</v>
      </c>
      <c r="I209" s="10">
        <v>0.999817724754818</v>
      </c>
      <c r="J209" s="10">
        <v>0.96193967830417604</v>
      </c>
      <c r="K209" s="10">
        <v>1</v>
      </c>
      <c r="L209" s="10">
        <v>-0.99816972177777796</v>
      </c>
      <c r="M209" s="6" t="b">
        <v>0</v>
      </c>
      <c r="N209" s="10" t="s">
        <v>26</v>
      </c>
      <c r="O209" s="10">
        <v>0.97746900523799896</v>
      </c>
      <c r="P209" s="10">
        <v>0.52775419845602201</v>
      </c>
      <c r="Q209" s="10">
        <v>3</v>
      </c>
      <c r="R209" s="10">
        <v>1.2124647722712401</v>
      </c>
      <c r="S209" s="6" t="b">
        <v>0</v>
      </c>
      <c r="T209" s="10" t="s">
        <v>27</v>
      </c>
      <c r="U209" s="10">
        <v>0.98752027623576</v>
      </c>
      <c r="V209" s="10">
        <v>0.79252718269590905</v>
      </c>
      <c r="W209" s="10">
        <v>1</v>
      </c>
      <c r="X209" s="10">
        <v>-1.09114079590909</v>
      </c>
      <c r="Y209" s="6" t="b">
        <v>0</v>
      </c>
      <c r="AF209" s="10" t="s">
        <v>26</v>
      </c>
      <c r="AG209" s="10">
        <v>0.55945969064322099</v>
      </c>
      <c r="AH209" s="10">
        <v>0.177680855239779</v>
      </c>
      <c r="AI209" s="10">
        <v>4</v>
      </c>
      <c r="AJ209" s="10">
        <v>0.50204250216666801</v>
      </c>
      <c r="AK209" s="6" t="b">
        <v>0</v>
      </c>
    </row>
    <row r="210" spans="1:37" x14ac:dyDescent="0.25">
      <c r="A210" s="29" t="s">
        <v>235</v>
      </c>
      <c r="B210" s="5" t="s">
        <v>27</v>
      </c>
      <c r="C210" s="5">
        <v>0.77501974377909599</v>
      </c>
      <c r="D210" s="5">
        <v>0.52186966919147604</v>
      </c>
      <c r="E210" s="5">
        <v>2</v>
      </c>
      <c r="F210" s="5">
        <v>-1.11767926789473</v>
      </c>
      <c r="G210" s="6" t="b">
        <v>0</v>
      </c>
      <c r="H210" s="10" t="s">
        <v>27</v>
      </c>
      <c r="I210" s="10">
        <v>0.999817724754818</v>
      </c>
      <c r="J210" s="10">
        <v>0.96193967830417604</v>
      </c>
      <c r="K210" s="10">
        <v>1</v>
      </c>
      <c r="L210" s="10">
        <v>-0.99816972177777796</v>
      </c>
      <c r="M210" s="6" t="b">
        <v>0</v>
      </c>
      <c r="N210" s="10" t="s">
        <v>26</v>
      </c>
      <c r="O210" s="10">
        <v>0.97746900523799896</v>
      </c>
      <c r="P210" s="10">
        <v>0.52775419845602201</v>
      </c>
      <c r="Q210" s="10">
        <v>3</v>
      </c>
      <c r="R210" s="10">
        <v>1.2124647722712401</v>
      </c>
      <c r="S210" s="6" t="b">
        <v>0</v>
      </c>
      <c r="T210" s="10" t="s">
        <v>27</v>
      </c>
      <c r="U210" s="10">
        <v>0.98752027623576</v>
      </c>
      <c r="V210" s="10">
        <v>0.79252718269590905</v>
      </c>
      <c r="W210" s="10">
        <v>1</v>
      </c>
      <c r="X210" s="10">
        <v>-1.09114079590909</v>
      </c>
      <c r="Y210" s="6" t="b">
        <v>0</v>
      </c>
      <c r="AF210" s="10" t="s">
        <v>26</v>
      </c>
      <c r="AG210" s="10">
        <v>0.55945969064322099</v>
      </c>
      <c r="AH210" s="10">
        <v>0.177680855239779</v>
      </c>
      <c r="AI210" s="10">
        <v>4</v>
      </c>
      <c r="AJ210" s="10">
        <v>0.50204250216666801</v>
      </c>
      <c r="AK210" s="6" t="b">
        <v>0</v>
      </c>
    </row>
    <row r="211" spans="1:37" x14ac:dyDescent="0.25">
      <c r="A211" s="29" t="s">
        <v>236</v>
      </c>
      <c r="B211" s="5" t="s">
        <v>27</v>
      </c>
      <c r="C211" s="5">
        <v>0.77501974377909599</v>
      </c>
      <c r="D211" s="5">
        <v>0.52186966919147604</v>
      </c>
      <c r="E211" s="5">
        <v>2</v>
      </c>
      <c r="F211" s="5">
        <v>-1.11767926789473</v>
      </c>
      <c r="G211" s="6" t="b">
        <v>0</v>
      </c>
      <c r="N211" s="10" t="s">
        <v>26</v>
      </c>
      <c r="O211" s="10">
        <v>0.97746900523799896</v>
      </c>
      <c r="P211" s="10">
        <v>0.65758147419376101</v>
      </c>
      <c r="Q211" s="10">
        <v>1</v>
      </c>
      <c r="R211" s="10">
        <v>1.2700101788235301</v>
      </c>
      <c r="S211" s="6" t="b">
        <v>0</v>
      </c>
    </row>
    <row r="212" spans="1:37" x14ac:dyDescent="0.25">
      <c r="A212" s="29" t="s">
        <v>237</v>
      </c>
      <c r="B212" s="5" t="s">
        <v>27</v>
      </c>
      <c r="C212" s="5">
        <v>0.77501974377909599</v>
      </c>
      <c r="D212" s="5">
        <v>0.52186966919147604</v>
      </c>
      <c r="E212" s="5">
        <v>2</v>
      </c>
      <c r="F212" s="5">
        <v>-1.11767926789473</v>
      </c>
      <c r="G212" s="6" t="b">
        <v>0</v>
      </c>
      <c r="H212" s="10" t="s">
        <v>27</v>
      </c>
      <c r="I212" s="10">
        <v>0.999817724754818</v>
      </c>
      <c r="J212" s="10">
        <v>0.85329041539264305</v>
      </c>
      <c r="K212" s="10">
        <v>2</v>
      </c>
      <c r="L212" s="10">
        <v>-1.0687307028888899</v>
      </c>
      <c r="M212" s="6" t="b">
        <v>0</v>
      </c>
      <c r="N212" s="10" t="s">
        <v>26</v>
      </c>
      <c r="O212" s="10">
        <v>0.97746900523799896</v>
      </c>
      <c r="P212" s="10">
        <v>0.92971010887494498</v>
      </c>
      <c r="Q212" s="10">
        <v>1</v>
      </c>
      <c r="R212" s="10">
        <v>1.14675712931371</v>
      </c>
      <c r="S212" s="6" t="b">
        <v>0</v>
      </c>
      <c r="T212" s="10" t="s">
        <v>26</v>
      </c>
      <c r="U212" s="10">
        <v>0.98752027623576</v>
      </c>
      <c r="V212" s="10">
        <v>9.2572112467386794E-2</v>
      </c>
      <c r="W212" s="10">
        <v>4</v>
      </c>
      <c r="X212" s="10">
        <v>-0.55965561678976705</v>
      </c>
      <c r="Y212" s="6" t="b">
        <v>0</v>
      </c>
    </row>
    <row r="213" spans="1:37" x14ac:dyDescent="0.25">
      <c r="A213" s="29" t="s">
        <v>238</v>
      </c>
      <c r="B213" s="5" t="s">
        <v>27</v>
      </c>
      <c r="C213" s="5">
        <v>0.77501974377909599</v>
      </c>
      <c r="D213" s="5">
        <v>0.53180142167834998</v>
      </c>
      <c r="E213" s="5">
        <v>2</v>
      </c>
      <c r="F213" s="5">
        <v>-1.18697740763158</v>
      </c>
      <c r="G213" s="6" t="b">
        <v>0</v>
      </c>
      <c r="H213" s="10" t="s">
        <v>27</v>
      </c>
      <c r="I213" s="10">
        <v>0.999817724754818</v>
      </c>
      <c r="J213" s="10">
        <v>0.96579570327405595</v>
      </c>
      <c r="K213" s="10">
        <v>1</v>
      </c>
      <c r="L213" s="10">
        <v>-1.02388150100001</v>
      </c>
      <c r="M213" s="6" t="b">
        <v>0</v>
      </c>
      <c r="AF213" s="10" t="s">
        <v>27</v>
      </c>
      <c r="AG213" s="10">
        <v>0.55945969064322099</v>
      </c>
      <c r="AH213" s="10">
        <v>0.327041778281628</v>
      </c>
      <c r="AI213" s="10">
        <v>1</v>
      </c>
      <c r="AJ213" s="10">
        <v>-1.55335100344444</v>
      </c>
      <c r="AK213" s="6" t="b">
        <v>0</v>
      </c>
    </row>
    <row r="214" spans="1:37" x14ac:dyDescent="0.25">
      <c r="A214" s="29" t="s">
        <v>239</v>
      </c>
      <c r="B214" s="5" t="s">
        <v>27</v>
      </c>
      <c r="C214" s="5">
        <v>0.77501974377909599</v>
      </c>
      <c r="D214" s="5">
        <v>0.53838713218574497</v>
      </c>
      <c r="E214" s="5">
        <v>2</v>
      </c>
      <c r="F214" s="5">
        <v>-1.0954178676579001</v>
      </c>
      <c r="G214" s="6" t="b">
        <v>0</v>
      </c>
    </row>
    <row r="215" spans="1:37" x14ac:dyDescent="0.25">
      <c r="A215" s="29" t="s">
        <v>240</v>
      </c>
      <c r="B215" s="5" t="s">
        <v>27</v>
      </c>
      <c r="C215" s="5">
        <v>0.77501974377909599</v>
      </c>
      <c r="D215" s="5">
        <v>0.53838713218574497</v>
      </c>
      <c r="E215" s="5">
        <v>2</v>
      </c>
      <c r="F215" s="5">
        <v>-1.0954178676579001</v>
      </c>
      <c r="G215" s="6" t="b">
        <v>0</v>
      </c>
      <c r="H215" s="10" t="s">
        <v>27</v>
      </c>
      <c r="I215" s="10">
        <v>0.999817724754818</v>
      </c>
      <c r="J215" s="10">
        <v>0.50069181656384998</v>
      </c>
      <c r="K215" s="10">
        <v>4</v>
      </c>
      <c r="L215" s="10">
        <v>-1.21385691177778</v>
      </c>
      <c r="M215" s="6" t="b">
        <v>0</v>
      </c>
      <c r="N215" s="10" t="s">
        <v>26</v>
      </c>
      <c r="O215" s="10">
        <v>0.97746900523799896</v>
      </c>
      <c r="P215" s="10">
        <v>0.65713513238966803</v>
      </c>
      <c r="Q215" s="10">
        <v>4</v>
      </c>
      <c r="R215" s="10">
        <v>1.1960302010293999</v>
      </c>
      <c r="S215" s="6" t="b">
        <v>0</v>
      </c>
      <c r="T215" s="10" t="s">
        <v>27</v>
      </c>
      <c r="U215" s="10">
        <v>0.98752027623576</v>
      </c>
      <c r="V215" s="10">
        <v>0.45359928326455601</v>
      </c>
      <c r="W215" s="10">
        <v>2</v>
      </c>
      <c r="X215" s="10">
        <v>-1.3387185212499899</v>
      </c>
      <c r="Y215" s="6" t="b">
        <v>0</v>
      </c>
      <c r="Z215" s="10" t="s">
        <v>26</v>
      </c>
      <c r="AA215" s="10">
        <v>0.13493928109705</v>
      </c>
      <c r="AB215" s="10">
        <v>8.9478453775583805E-2</v>
      </c>
      <c r="AC215" s="10">
        <v>1</v>
      </c>
      <c r="AD215" s="10">
        <v>1.2887312046666599</v>
      </c>
      <c r="AE215" s="6" t="b">
        <v>0</v>
      </c>
    </row>
    <row r="216" spans="1:37" x14ac:dyDescent="0.25">
      <c r="A216" s="29" t="s">
        <v>241</v>
      </c>
      <c r="B216" s="5" t="s">
        <v>27</v>
      </c>
      <c r="C216" s="5">
        <v>0.77501974377909599</v>
      </c>
      <c r="D216" s="5">
        <v>0.53838713218574497</v>
      </c>
      <c r="E216" s="5">
        <v>2</v>
      </c>
      <c r="F216" s="5">
        <v>-1.0954178676579001</v>
      </c>
      <c r="G216" s="6" t="b">
        <v>0</v>
      </c>
      <c r="H216" s="10" t="s">
        <v>27</v>
      </c>
      <c r="I216" s="10">
        <v>0.999817724754818</v>
      </c>
      <c r="J216" s="10">
        <v>0.88070907980094304</v>
      </c>
      <c r="K216" s="10">
        <v>1</v>
      </c>
      <c r="L216" s="10">
        <v>-1.1337198415555501</v>
      </c>
      <c r="M216" s="6" t="b">
        <v>0</v>
      </c>
      <c r="N216" s="10" t="s">
        <v>26</v>
      </c>
      <c r="O216" s="10">
        <v>0.97746900523799896</v>
      </c>
      <c r="P216" s="10">
        <v>0.78763943270713899</v>
      </c>
      <c r="Q216" s="10">
        <v>2</v>
      </c>
      <c r="R216" s="10">
        <v>1.1712139547549001</v>
      </c>
      <c r="S216" s="6" t="b">
        <v>0</v>
      </c>
      <c r="AF216" s="10" t="s">
        <v>26</v>
      </c>
      <c r="AG216" s="10">
        <v>0.57773206469055005</v>
      </c>
      <c r="AH216" s="10">
        <v>0.48779488311603098</v>
      </c>
      <c r="AI216" s="10">
        <v>3</v>
      </c>
      <c r="AJ216" s="10">
        <v>0.31038692648148197</v>
      </c>
      <c r="AK216" s="6" t="b">
        <v>0</v>
      </c>
    </row>
    <row r="217" spans="1:37" x14ac:dyDescent="0.25">
      <c r="A217" s="29" t="s">
        <v>242</v>
      </c>
      <c r="B217" s="5" t="s">
        <v>27</v>
      </c>
      <c r="C217" s="5">
        <v>0.77501974377909599</v>
      </c>
      <c r="D217" s="5">
        <v>0.53838713218574497</v>
      </c>
      <c r="E217" s="5">
        <v>2</v>
      </c>
      <c r="F217" s="5">
        <v>-1.0954178676579001</v>
      </c>
      <c r="G217" s="6" t="b">
        <v>0</v>
      </c>
      <c r="H217" s="10" t="s">
        <v>27</v>
      </c>
      <c r="I217" s="10">
        <v>0.999817724754818</v>
      </c>
      <c r="J217" s="10">
        <v>0.88070907980094304</v>
      </c>
      <c r="K217" s="10">
        <v>1</v>
      </c>
      <c r="L217" s="10">
        <v>-1.1337198415555501</v>
      </c>
      <c r="M217" s="6" t="b">
        <v>0</v>
      </c>
      <c r="N217" s="10" t="s">
        <v>26</v>
      </c>
      <c r="O217" s="10">
        <v>0.97746900523799896</v>
      </c>
      <c r="P217" s="10">
        <v>0.89186567064439004</v>
      </c>
      <c r="Q217" s="10">
        <v>1</v>
      </c>
      <c r="R217" s="10">
        <v>1.2613759553431401</v>
      </c>
      <c r="S217" s="6" t="b">
        <v>0</v>
      </c>
      <c r="AF217" s="10" t="s">
        <v>26</v>
      </c>
      <c r="AG217" s="10">
        <v>0.55945969064322099</v>
      </c>
      <c r="AH217" s="10">
        <v>0.112829262439526</v>
      </c>
      <c r="AI217" s="10">
        <v>2</v>
      </c>
      <c r="AJ217" s="10">
        <v>1.2422558914444499</v>
      </c>
      <c r="AK217" s="6" t="b">
        <v>0</v>
      </c>
    </row>
    <row r="218" spans="1:37" x14ac:dyDescent="0.25">
      <c r="A218" s="29" t="s">
        <v>243</v>
      </c>
      <c r="B218" s="5" t="s">
        <v>27</v>
      </c>
      <c r="C218" s="5">
        <v>0.77501974377909599</v>
      </c>
      <c r="D218" s="5">
        <v>0.53838713218574497</v>
      </c>
      <c r="E218" s="5">
        <v>2</v>
      </c>
      <c r="F218" s="5">
        <v>-1.0954178676579001</v>
      </c>
      <c r="G218" s="6" t="b">
        <v>0</v>
      </c>
      <c r="AF218" s="10" t="s">
        <v>26</v>
      </c>
      <c r="AG218" s="10">
        <v>0.55945969064322099</v>
      </c>
      <c r="AH218" s="10">
        <v>0.29329949888491003</v>
      </c>
      <c r="AI218" s="10">
        <v>1</v>
      </c>
      <c r="AJ218" s="10">
        <v>1.14147413011111</v>
      </c>
      <c r="AK218" s="6" t="b">
        <v>0</v>
      </c>
    </row>
    <row r="219" spans="1:37" x14ac:dyDescent="0.25">
      <c r="A219" s="29" t="s">
        <v>244</v>
      </c>
      <c r="B219" s="5" t="s">
        <v>27</v>
      </c>
      <c r="C219" s="5">
        <v>0.77501974377909599</v>
      </c>
      <c r="D219" s="5">
        <v>0.53838713218574497</v>
      </c>
      <c r="E219" s="5">
        <v>2</v>
      </c>
      <c r="F219" s="5">
        <v>-1.0954178676579001</v>
      </c>
      <c r="G219" s="6" t="b">
        <v>0</v>
      </c>
      <c r="H219" s="10" t="s">
        <v>27</v>
      </c>
      <c r="I219" s="10">
        <v>0.999817724754818</v>
      </c>
      <c r="J219" s="10">
        <v>0.80816006180938704</v>
      </c>
      <c r="K219" s="10">
        <v>1</v>
      </c>
      <c r="L219" s="10">
        <v>-1.20441429444444</v>
      </c>
      <c r="M219" s="6" t="b">
        <v>0</v>
      </c>
      <c r="N219" s="10" t="s">
        <v>26</v>
      </c>
      <c r="O219" s="10">
        <v>0.97746900523799896</v>
      </c>
      <c r="P219" s="10">
        <v>0.92971010887494498</v>
      </c>
      <c r="Q219" s="10">
        <v>1</v>
      </c>
      <c r="R219" s="10">
        <v>1.14675712931371</v>
      </c>
      <c r="S219" s="6" t="b">
        <v>0</v>
      </c>
      <c r="T219" s="10" t="s">
        <v>26</v>
      </c>
      <c r="U219" s="10">
        <v>0.78792135149270504</v>
      </c>
      <c r="V219" s="10">
        <v>6.3468923595499799E-3</v>
      </c>
      <c r="W219" s="10">
        <v>2</v>
      </c>
      <c r="X219" s="10">
        <v>-4.9206011818178297E-2</v>
      </c>
      <c r="Y219" s="6" t="b">
        <v>0</v>
      </c>
      <c r="AF219" s="10" t="s">
        <v>26</v>
      </c>
      <c r="AG219" s="10">
        <v>0.55945969064322099</v>
      </c>
      <c r="AH219" s="10">
        <v>0.28535391566014601</v>
      </c>
      <c r="AI219" s="10">
        <v>1</v>
      </c>
      <c r="AJ219" s="10">
        <v>1.18967426166666</v>
      </c>
      <c r="AK219" s="6" t="b">
        <v>0</v>
      </c>
    </row>
    <row r="220" spans="1:37" x14ac:dyDescent="0.25">
      <c r="A220" s="29" t="s">
        <v>245</v>
      </c>
      <c r="B220" s="5" t="s">
        <v>27</v>
      </c>
      <c r="C220" s="5">
        <v>0.77501974377909599</v>
      </c>
      <c r="D220" s="5">
        <v>0.53838713218574497</v>
      </c>
      <c r="E220" s="5">
        <v>2</v>
      </c>
      <c r="F220" s="5">
        <v>-1.0954178676579001</v>
      </c>
      <c r="G220" s="6" t="b">
        <v>0</v>
      </c>
      <c r="H220" s="10" t="s">
        <v>27</v>
      </c>
      <c r="I220" s="10">
        <v>0.999817724754818</v>
      </c>
      <c r="J220" s="10">
        <v>0.96193967830417604</v>
      </c>
      <c r="K220" s="10">
        <v>1</v>
      </c>
      <c r="L220" s="10">
        <v>-0.99816972177777796</v>
      </c>
      <c r="M220" s="6" t="b">
        <v>0</v>
      </c>
      <c r="N220" s="10" t="s">
        <v>26</v>
      </c>
      <c r="O220" s="10">
        <v>0.97746900523799896</v>
      </c>
      <c r="P220" s="10">
        <v>0.42471329449645201</v>
      </c>
      <c r="Q220" s="10">
        <v>1</v>
      </c>
      <c r="R220" s="10">
        <v>1.2292612321568599</v>
      </c>
      <c r="S220" s="6" t="b">
        <v>0</v>
      </c>
      <c r="T220" s="10" t="s">
        <v>27</v>
      </c>
      <c r="U220" s="10">
        <v>0.98752027623576</v>
      </c>
      <c r="V220" s="10">
        <v>0.73170639285392103</v>
      </c>
      <c r="W220" s="10">
        <v>3</v>
      </c>
      <c r="X220" s="10">
        <v>-1.1105935781060601</v>
      </c>
      <c r="Y220" s="6" t="b">
        <v>0</v>
      </c>
      <c r="AF220" s="10" t="s">
        <v>27</v>
      </c>
      <c r="AG220" s="10">
        <v>0.55945969064322099</v>
      </c>
      <c r="AH220" s="10">
        <v>0.45612940477244102</v>
      </c>
      <c r="AI220" s="10">
        <v>1</v>
      </c>
      <c r="AJ220" s="10">
        <v>-1.47927231788889</v>
      </c>
      <c r="AK220" s="6" t="b">
        <v>0</v>
      </c>
    </row>
    <row r="221" spans="1:37" x14ac:dyDescent="0.25">
      <c r="A221" s="29" t="s">
        <v>246</v>
      </c>
      <c r="B221" s="5" t="s">
        <v>27</v>
      </c>
      <c r="C221" s="5">
        <v>0.77501974377909599</v>
      </c>
      <c r="D221" s="5">
        <v>0.54221212706358601</v>
      </c>
      <c r="E221" s="5">
        <v>2</v>
      </c>
      <c r="F221" s="5">
        <v>-1.1347758957368299</v>
      </c>
      <c r="G221" s="6" t="b">
        <v>0</v>
      </c>
      <c r="H221" s="10" t="s">
        <v>27</v>
      </c>
      <c r="I221" s="10">
        <v>0.999817724754818</v>
      </c>
      <c r="J221" s="10">
        <v>0.969875243935714</v>
      </c>
      <c r="K221" s="10">
        <v>2</v>
      </c>
      <c r="L221" s="10">
        <v>-1.00740781977778</v>
      </c>
      <c r="M221" s="6" t="b">
        <v>0</v>
      </c>
      <c r="N221" s="10" t="s">
        <v>27</v>
      </c>
      <c r="O221" s="10">
        <v>0.384226285402747</v>
      </c>
      <c r="P221" s="10">
        <v>4.2691809489194101E-3</v>
      </c>
      <c r="Q221" s="10">
        <v>2</v>
      </c>
      <c r="R221" s="10">
        <v>-9.0409266715695893E-2</v>
      </c>
      <c r="S221" s="6" t="b">
        <v>0</v>
      </c>
      <c r="T221" s="10" t="s">
        <v>27</v>
      </c>
      <c r="U221" s="10">
        <v>0.98752027623576</v>
      </c>
      <c r="V221" s="10">
        <v>0.85625873581246204</v>
      </c>
      <c r="W221" s="10">
        <v>2</v>
      </c>
      <c r="X221" s="10">
        <v>-1.0465632020454501</v>
      </c>
      <c r="Y221" s="6" t="b">
        <v>0</v>
      </c>
      <c r="Z221" s="10" t="s">
        <v>26</v>
      </c>
      <c r="AA221" s="10">
        <v>0.13493928109705</v>
      </c>
      <c r="AB221" s="10">
        <v>8.9478453775583805E-2</v>
      </c>
      <c r="AC221" s="10">
        <v>1</v>
      </c>
      <c r="AD221" s="10">
        <v>1.2887312046666599</v>
      </c>
      <c r="AE221" s="6" t="b">
        <v>0</v>
      </c>
      <c r="AF221" s="10" t="s">
        <v>26</v>
      </c>
      <c r="AG221" s="10">
        <v>0.94147543511569498</v>
      </c>
      <c r="AH221" s="10">
        <v>0.905858094220506</v>
      </c>
      <c r="AI221" s="10">
        <v>2</v>
      </c>
      <c r="AJ221" s="10">
        <v>-1.8705447111111401E-2</v>
      </c>
      <c r="AK221" s="6" t="b">
        <v>0</v>
      </c>
    </row>
    <row r="222" spans="1:37" x14ac:dyDescent="0.25">
      <c r="A222" s="29" t="s">
        <v>247</v>
      </c>
      <c r="B222" s="5" t="s">
        <v>27</v>
      </c>
      <c r="C222" s="5">
        <v>0.77501974377909599</v>
      </c>
      <c r="D222" s="5">
        <v>0.54221212706358601</v>
      </c>
      <c r="E222" s="5">
        <v>2</v>
      </c>
      <c r="F222" s="5">
        <v>-1.1347758957368299</v>
      </c>
      <c r="G222" s="6" t="b">
        <v>0</v>
      </c>
    </row>
    <row r="223" spans="1:37" x14ac:dyDescent="0.25">
      <c r="A223" s="29" t="s">
        <v>248</v>
      </c>
      <c r="B223" s="5" t="s">
        <v>27</v>
      </c>
      <c r="C223" s="5">
        <v>0.77501974377909599</v>
      </c>
      <c r="D223" s="5">
        <v>0.54221212706358601</v>
      </c>
      <c r="E223" s="5">
        <v>2</v>
      </c>
      <c r="F223" s="5">
        <v>-1.1347758957368299</v>
      </c>
      <c r="G223" s="6" t="b">
        <v>0</v>
      </c>
      <c r="N223" s="10" t="s">
        <v>26</v>
      </c>
      <c r="O223" s="10">
        <v>0.97746900523799896</v>
      </c>
      <c r="P223" s="10">
        <v>0.85780503927794605</v>
      </c>
      <c r="Q223" s="10">
        <v>1</v>
      </c>
      <c r="R223" s="10">
        <v>1.1052149781862799</v>
      </c>
      <c r="S223" s="6" t="b">
        <v>0</v>
      </c>
    </row>
    <row r="224" spans="1:37" x14ac:dyDescent="0.25">
      <c r="A224" s="29" t="s">
        <v>249</v>
      </c>
      <c r="B224" s="5" t="s">
        <v>27</v>
      </c>
      <c r="C224" s="5">
        <v>0.77501974377909599</v>
      </c>
      <c r="D224" s="5">
        <v>0.54221212706358601</v>
      </c>
      <c r="E224" s="5">
        <v>2</v>
      </c>
      <c r="F224" s="5">
        <v>-1.1347758957368299</v>
      </c>
      <c r="G224" s="6" t="b">
        <v>0</v>
      </c>
      <c r="H224" s="10" t="s">
        <v>27</v>
      </c>
      <c r="I224" s="10">
        <v>0.999817724754818</v>
      </c>
      <c r="J224" s="10">
        <v>0.96193967830417604</v>
      </c>
      <c r="K224" s="10">
        <v>1</v>
      </c>
      <c r="L224" s="10">
        <v>-0.99816972177777796</v>
      </c>
      <c r="M224" s="6" t="b">
        <v>0</v>
      </c>
      <c r="N224" s="10" t="s">
        <v>26</v>
      </c>
      <c r="O224" s="10">
        <v>0.97746900523799896</v>
      </c>
      <c r="P224" s="10">
        <v>0.85780503927794605</v>
      </c>
      <c r="Q224" s="10">
        <v>1</v>
      </c>
      <c r="R224" s="10">
        <v>1.1052149781862799</v>
      </c>
      <c r="S224" s="6" t="b">
        <v>0</v>
      </c>
      <c r="T224" s="10" t="s">
        <v>27</v>
      </c>
      <c r="U224" s="10">
        <v>0.98752027623576</v>
      </c>
      <c r="V224" s="10">
        <v>0.79252718269590905</v>
      </c>
      <c r="W224" s="10">
        <v>1</v>
      </c>
      <c r="X224" s="10">
        <v>-1.09114079590909</v>
      </c>
      <c r="Y224" s="6" t="b">
        <v>0</v>
      </c>
      <c r="AF224" s="10" t="s">
        <v>26</v>
      </c>
      <c r="AG224" s="10">
        <v>0.55945969064322099</v>
      </c>
      <c r="AH224" s="10">
        <v>0.37115785148520802</v>
      </c>
      <c r="AI224" s="10">
        <v>1</v>
      </c>
      <c r="AJ224" s="10">
        <v>1.06707842644444</v>
      </c>
      <c r="AK224" s="6" t="b">
        <v>0</v>
      </c>
    </row>
    <row r="225" spans="1:37" x14ac:dyDescent="0.25">
      <c r="A225" s="29" t="s">
        <v>250</v>
      </c>
      <c r="B225" s="5" t="s">
        <v>27</v>
      </c>
      <c r="C225" s="5">
        <v>0.77501974377909599</v>
      </c>
      <c r="D225" s="5">
        <v>0.54221212706358601</v>
      </c>
      <c r="E225" s="5">
        <v>2</v>
      </c>
      <c r="F225" s="5">
        <v>-1.1347758957368299</v>
      </c>
      <c r="G225" s="6" t="b">
        <v>0</v>
      </c>
      <c r="H225" s="10" t="s">
        <v>27</v>
      </c>
      <c r="I225" s="10">
        <v>0.999817724754818</v>
      </c>
      <c r="J225" s="10">
        <v>0.969875243935714</v>
      </c>
      <c r="K225" s="10">
        <v>2</v>
      </c>
      <c r="L225" s="10">
        <v>-1.00740781977778</v>
      </c>
      <c r="M225" s="6" t="b">
        <v>0</v>
      </c>
      <c r="T225" s="10" t="s">
        <v>27</v>
      </c>
      <c r="U225" s="10">
        <v>0.98752027623576</v>
      </c>
      <c r="V225" s="10">
        <v>0.85736475076245</v>
      </c>
      <c r="W225" s="10">
        <v>3</v>
      </c>
      <c r="X225" s="10">
        <v>-1.0504220804545401</v>
      </c>
      <c r="Y225" s="6" t="b">
        <v>0</v>
      </c>
      <c r="AF225" s="10" t="s">
        <v>27</v>
      </c>
      <c r="AG225" s="10">
        <v>0.55945969064322099</v>
      </c>
      <c r="AH225" s="10">
        <v>0.31187050069057598</v>
      </c>
      <c r="AI225" s="10">
        <v>1</v>
      </c>
      <c r="AJ225" s="10">
        <v>-1.1152813504444401</v>
      </c>
      <c r="AK225" s="6" t="b">
        <v>0</v>
      </c>
    </row>
    <row r="226" spans="1:37" x14ac:dyDescent="0.25">
      <c r="A226" s="29" t="s">
        <v>251</v>
      </c>
      <c r="B226" s="5" t="s">
        <v>27</v>
      </c>
      <c r="C226" s="5">
        <v>0.77501974377909599</v>
      </c>
      <c r="D226" s="5">
        <v>0.54221212706358601</v>
      </c>
      <c r="E226" s="5">
        <v>2</v>
      </c>
      <c r="F226" s="5">
        <v>-1.1347758957368299</v>
      </c>
      <c r="G226" s="6" t="b">
        <v>0</v>
      </c>
      <c r="H226" s="10" t="s">
        <v>27</v>
      </c>
      <c r="I226" s="10">
        <v>0.999817724754818</v>
      </c>
      <c r="J226" s="10">
        <v>0.96193967830417604</v>
      </c>
      <c r="K226" s="10">
        <v>1</v>
      </c>
      <c r="L226" s="10">
        <v>-0.99816972177777796</v>
      </c>
      <c r="M226" s="6" t="b">
        <v>0</v>
      </c>
      <c r="T226" s="10" t="s">
        <v>27</v>
      </c>
      <c r="U226" s="10">
        <v>0.98752027623576</v>
      </c>
      <c r="V226" s="10">
        <v>0.82349483051092398</v>
      </c>
      <c r="W226" s="10">
        <v>2</v>
      </c>
      <c r="X226" s="10">
        <v>-1.0746403165909</v>
      </c>
      <c r="Y226" s="6" t="b">
        <v>0</v>
      </c>
    </row>
    <row r="227" spans="1:37" x14ac:dyDescent="0.25">
      <c r="A227" s="29" t="s">
        <v>252</v>
      </c>
      <c r="B227" s="5" t="s">
        <v>27</v>
      </c>
      <c r="C227" s="5">
        <v>0.77501974377909599</v>
      </c>
      <c r="D227" s="5">
        <v>0.54221212706358601</v>
      </c>
      <c r="E227" s="5">
        <v>2</v>
      </c>
      <c r="F227" s="5">
        <v>-1.1347758957368299</v>
      </c>
      <c r="G227" s="6" t="b">
        <v>0</v>
      </c>
      <c r="H227" s="10" t="s">
        <v>27</v>
      </c>
      <c r="I227" s="10">
        <v>0.999817724754818</v>
      </c>
      <c r="J227" s="10">
        <v>0.52843357562382998</v>
      </c>
      <c r="K227" s="10">
        <v>3</v>
      </c>
      <c r="L227" s="10">
        <v>-1.2270178222222301</v>
      </c>
      <c r="M227" s="6" t="b">
        <v>0</v>
      </c>
      <c r="N227" s="10" t="s">
        <v>26</v>
      </c>
      <c r="O227" s="10">
        <v>0.97746900523799896</v>
      </c>
      <c r="P227" s="10">
        <v>0.84506768371153695</v>
      </c>
      <c r="Q227" s="10">
        <v>2</v>
      </c>
      <c r="R227" s="10">
        <v>1.1259860537499899</v>
      </c>
      <c r="S227" s="6" t="b">
        <v>0</v>
      </c>
      <c r="T227" s="10" t="s">
        <v>27</v>
      </c>
      <c r="U227" s="10">
        <v>0.98752027623576</v>
      </c>
      <c r="V227" s="10">
        <v>0.42132126632086903</v>
      </c>
      <c r="W227" s="10">
        <v>3</v>
      </c>
      <c r="X227" s="10">
        <v>-1.2561926128030301</v>
      </c>
      <c r="Y227" s="6" t="b">
        <v>0</v>
      </c>
      <c r="AF227" s="10" t="s">
        <v>26</v>
      </c>
      <c r="AG227" s="10">
        <v>0.94147543511569498</v>
      </c>
      <c r="AH227" s="10">
        <v>0.91622174996992001</v>
      </c>
      <c r="AI227" s="10">
        <v>2</v>
      </c>
      <c r="AJ227" s="10">
        <v>-0.112077306111107</v>
      </c>
      <c r="AK227" s="6" t="b">
        <v>0</v>
      </c>
    </row>
    <row r="228" spans="1:37" x14ac:dyDescent="0.25">
      <c r="A228" s="29" t="s">
        <v>253</v>
      </c>
      <c r="B228" s="5" t="s">
        <v>27</v>
      </c>
      <c r="C228" s="5">
        <v>0.77501974377909599</v>
      </c>
      <c r="D228" s="5">
        <v>0.54221212706358601</v>
      </c>
      <c r="E228" s="5">
        <v>2</v>
      </c>
      <c r="F228" s="5">
        <v>-1.1347758957368299</v>
      </c>
      <c r="G228" s="6" t="b">
        <v>0</v>
      </c>
      <c r="H228" s="10" t="s">
        <v>27</v>
      </c>
      <c r="I228" s="10">
        <v>0.999817724754818</v>
      </c>
      <c r="J228" s="10">
        <v>0.52843357562382998</v>
      </c>
      <c r="K228" s="10">
        <v>3</v>
      </c>
      <c r="L228" s="10">
        <v>-1.2270178222222301</v>
      </c>
      <c r="M228" s="6" t="b">
        <v>0</v>
      </c>
      <c r="N228" s="10" t="s">
        <v>26</v>
      </c>
      <c r="O228" s="10">
        <v>0.97746900523799896</v>
      </c>
      <c r="P228" s="10">
        <v>0.84506768371153695</v>
      </c>
      <c r="Q228" s="10">
        <v>2</v>
      </c>
      <c r="R228" s="10">
        <v>1.1259860537499899</v>
      </c>
      <c r="S228" s="6" t="b">
        <v>0</v>
      </c>
      <c r="T228" s="10" t="s">
        <v>27</v>
      </c>
      <c r="U228" s="10">
        <v>0.98752027623576</v>
      </c>
      <c r="V228" s="10">
        <v>0.42132126632086903</v>
      </c>
      <c r="W228" s="10">
        <v>3</v>
      </c>
      <c r="X228" s="10">
        <v>-1.2561926128030301</v>
      </c>
      <c r="Y228" s="6" t="b">
        <v>0</v>
      </c>
      <c r="AF228" s="10" t="s">
        <v>27</v>
      </c>
      <c r="AG228" s="10">
        <v>0.55945969064322099</v>
      </c>
      <c r="AH228" s="10">
        <v>0.36953373797787298</v>
      </c>
      <c r="AI228" s="10">
        <v>1</v>
      </c>
      <c r="AJ228" s="10">
        <v>-1.22708515588889</v>
      </c>
      <c r="AK228" s="6" t="b">
        <v>0</v>
      </c>
    </row>
    <row r="229" spans="1:37" x14ac:dyDescent="0.25">
      <c r="A229" s="29" t="s">
        <v>254</v>
      </c>
      <c r="B229" s="5" t="s">
        <v>27</v>
      </c>
      <c r="C229" s="5">
        <v>0.77501974377909599</v>
      </c>
      <c r="D229" s="5">
        <v>0.54221212706358601</v>
      </c>
      <c r="E229" s="5">
        <v>2</v>
      </c>
      <c r="F229" s="5">
        <v>-1.1347758957368299</v>
      </c>
      <c r="G229" s="6" t="b">
        <v>0</v>
      </c>
      <c r="H229" s="10" t="s">
        <v>27</v>
      </c>
      <c r="I229" s="10">
        <v>0.999817724754818</v>
      </c>
      <c r="J229" s="10">
        <v>0.65871920295110298</v>
      </c>
      <c r="K229" s="10">
        <v>4</v>
      </c>
      <c r="L229" s="10">
        <v>-1.13466816958334</v>
      </c>
      <c r="M229" s="6" t="b">
        <v>0</v>
      </c>
      <c r="N229" s="10" t="s">
        <v>26</v>
      </c>
      <c r="O229" s="10">
        <v>0.97746900523799896</v>
      </c>
      <c r="P229" s="10">
        <v>0.92971010887494498</v>
      </c>
      <c r="Q229" s="10">
        <v>1</v>
      </c>
      <c r="R229" s="10">
        <v>1.14675712931371</v>
      </c>
      <c r="S229" s="6" t="b">
        <v>0</v>
      </c>
      <c r="T229" s="10" t="s">
        <v>27</v>
      </c>
      <c r="U229" s="10">
        <v>0.98752027623576</v>
      </c>
      <c r="V229" s="10">
        <v>0.44052424550719599</v>
      </c>
      <c r="W229" s="10">
        <v>6</v>
      </c>
      <c r="X229" s="10">
        <v>-1.21459655149621</v>
      </c>
      <c r="Y229" s="6" t="b">
        <v>0</v>
      </c>
      <c r="AF229" s="10" t="s">
        <v>27</v>
      </c>
      <c r="AG229" s="10">
        <v>0.55945969064322099</v>
      </c>
      <c r="AH229" s="10">
        <v>0.327041778281628</v>
      </c>
      <c r="AI229" s="10">
        <v>1</v>
      </c>
      <c r="AJ229" s="10">
        <v>-1.55335100344444</v>
      </c>
      <c r="AK229" s="6" t="b">
        <v>0</v>
      </c>
    </row>
    <row r="230" spans="1:37" x14ac:dyDescent="0.25">
      <c r="A230" s="29" t="s">
        <v>255</v>
      </c>
      <c r="B230" s="5" t="s">
        <v>27</v>
      </c>
      <c r="C230" s="5">
        <v>0.77501974377909599</v>
      </c>
      <c r="D230" s="5">
        <v>0.54221212706358601</v>
      </c>
      <c r="E230" s="5">
        <v>2</v>
      </c>
      <c r="F230" s="5">
        <v>-1.1347758957368299</v>
      </c>
      <c r="G230" s="6" t="b">
        <v>0</v>
      </c>
      <c r="N230" s="10" t="s">
        <v>26</v>
      </c>
      <c r="O230" s="10">
        <v>0.97746900523799896</v>
      </c>
      <c r="P230" s="10">
        <v>0.421058213892891</v>
      </c>
      <c r="Q230" s="10">
        <v>2</v>
      </c>
      <c r="R230" s="10">
        <v>1.37183274264705</v>
      </c>
      <c r="S230" s="6" t="b">
        <v>0</v>
      </c>
    </row>
    <row r="231" spans="1:37" x14ac:dyDescent="0.25">
      <c r="A231" s="29" t="s">
        <v>256</v>
      </c>
      <c r="B231" s="5" t="s">
        <v>27</v>
      </c>
      <c r="C231" s="5">
        <v>0.77501974377909599</v>
      </c>
      <c r="D231" s="5">
        <v>0.54221212706358601</v>
      </c>
      <c r="E231" s="5">
        <v>2</v>
      </c>
      <c r="F231" s="5">
        <v>-1.1347758957368299</v>
      </c>
      <c r="G231" s="6" t="b">
        <v>0</v>
      </c>
      <c r="N231" s="10" t="s">
        <v>26</v>
      </c>
      <c r="O231" s="10">
        <v>0.97746900523799896</v>
      </c>
      <c r="P231" s="10">
        <v>0.42471329449645201</v>
      </c>
      <c r="Q231" s="10">
        <v>1</v>
      </c>
      <c r="R231" s="10">
        <v>1.2292612321568599</v>
      </c>
      <c r="S231" s="6" t="b">
        <v>0</v>
      </c>
    </row>
    <row r="232" spans="1:37" x14ac:dyDescent="0.25">
      <c r="A232" s="29" t="s">
        <v>257</v>
      </c>
      <c r="B232" s="5" t="s">
        <v>27</v>
      </c>
      <c r="C232" s="5">
        <v>0.77501974377909599</v>
      </c>
      <c r="D232" s="5">
        <v>0.54221212706358601</v>
      </c>
      <c r="E232" s="5">
        <v>2</v>
      </c>
      <c r="F232" s="5">
        <v>-1.1347758957368299</v>
      </c>
      <c r="G232" s="6" t="b">
        <v>0</v>
      </c>
      <c r="H232" s="10" t="s">
        <v>27</v>
      </c>
      <c r="I232" s="10">
        <v>0.999817724754818</v>
      </c>
      <c r="J232" s="10">
        <v>0.95883240758378196</v>
      </c>
      <c r="K232" s="10">
        <v>2</v>
      </c>
      <c r="L232" s="10">
        <v>-0.99780843105555705</v>
      </c>
      <c r="M232" s="6" t="b">
        <v>0</v>
      </c>
      <c r="T232" s="10" t="s">
        <v>26</v>
      </c>
      <c r="U232" s="10">
        <v>0.91917956808671697</v>
      </c>
      <c r="V232" s="10">
        <v>9.5196963323135198E-3</v>
      </c>
      <c r="W232" s="10">
        <v>2</v>
      </c>
      <c r="X232" s="10">
        <v>-1.9982547159088399E-2</v>
      </c>
      <c r="Y232" s="6" t="b">
        <v>0</v>
      </c>
      <c r="AF232" s="10" t="s">
        <v>27</v>
      </c>
      <c r="AG232" s="10">
        <v>0.66720469279358496</v>
      </c>
      <c r="AH232" s="10">
        <v>0.57623175731119303</v>
      </c>
      <c r="AI232" s="10">
        <v>3</v>
      </c>
      <c r="AJ232" s="10">
        <v>-0.56599347811111</v>
      </c>
      <c r="AK232" s="6" t="b">
        <v>0</v>
      </c>
    </row>
    <row r="233" spans="1:37" x14ac:dyDescent="0.25">
      <c r="A233" s="29" t="s">
        <v>258</v>
      </c>
      <c r="B233" s="5" t="s">
        <v>27</v>
      </c>
      <c r="C233" s="5">
        <v>0.77501974377909599</v>
      </c>
      <c r="D233" s="5">
        <v>0.55898798835321795</v>
      </c>
      <c r="E233" s="5">
        <v>2</v>
      </c>
      <c r="F233" s="5">
        <v>-1.1125144954999999</v>
      </c>
      <c r="G233" s="6" t="b">
        <v>0</v>
      </c>
      <c r="N233" s="10" t="s">
        <v>26</v>
      </c>
      <c r="O233" s="10">
        <v>0.98657046833538597</v>
      </c>
      <c r="P233" s="10">
        <v>0.97572615751593805</v>
      </c>
      <c r="Q233" s="10">
        <v>1</v>
      </c>
      <c r="R233" s="10">
        <v>1.1519097208823501</v>
      </c>
      <c r="S233" s="6" t="b">
        <v>0</v>
      </c>
    </row>
    <row r="234" spans="1:37" x14ac:dyDescent="0.25">
      <c r="A234" s="29" t="s">
        <v>259</v>
      </c>
      <c r="B234" s="5" t="s">
        <v>27</v>
      </c>
      <c r="C234" s="5">
        <v>0.77501974377909599</v>
      </c>
      <c r="D234" s="5">
        <v>0.55898798835321795</v>
      </c>
      <c r="E234" s="5">
        <v>2</v>
      </c>
      <c r="F234" s="5">
        <v>-1.1125144954999999</v>
      </c>
      <c r="G234" s="6" t="b">
        <v>0</v>
      </c>
      <c r="H234" s="10" t="s">
        <v>27</v>
      </c>
      <c r="I234" s="10">
        <v>0.999817724754818</v>
      </c>
      <c r="J234" s="10">
        <v>0.96193967830417604</v>
      </c>
      <c r="K234" s="10">
        <v>1</v>
      </c>
      <c r="L234" s="10">
        <v>-0.99816972177777796</v>
      </c>
      <c r="M234" s="6" t="b">
        <v>0</v>
      </c>
      <c r="T234" s="10" t="s">
        <v>27</v>
      </c>
      <c r="U234" s="10">
        <v>0.98752027623576</v>
      </c>
      <c r="V234" s="10">
        <v>0.79252718269590905</v>
      </c>
      <c r="W234" s="10">
        <v>1</v>
      </c>
      <c r="X234" s="10">
        <v>-1.09114079590909</v>
      </c>
      <c r="Y234" s="6" t="b">
        <v>0</v>
      </c>
    </row>
    <row r="235" spans="1:37" x14ac:dyDescent="0.25">
      <c r="A235" s="29" t="s">
        <v>260</v>
      </c>
      <c r="B235" s="5" t="s">
        <v>27</v>
      </c>
      <c r="C235" s="5">
        <v>0.77501974377909599</v>
      </c>
      <c r="D235" s="5">
        <v>0.55898798835321795</v>
      </c>
      <c r="E235" s="5">
        <v>2</v>
      </c>
      <c r="F235" s="5">
        <v>-1.1125144954999999</v>
      </c>
      <c r="G235" s="6" t="b">
        <v>0</v>
      </c>
    </row>
    <row r="236" spans="1:37" x14ac:dyDescent="0.25">
      <c r="A236" s="29" t="s">
        <v>261</v>
      </c>
      <c r="B236" s="5" t="s">
        <v>27</v>
      </c>
      <c r="C236" s="5">
        <v>0.77501974377909599</v>
      </c>
      <c r="D236" s="5">
        <v>0.55898798835321795</v>
      </c>
      <c r="E236" s="5">
        <v>2</v>
      </c>
      <c r="F236" s="5">
        <v>-1.1125144954999999</v>
      </c>
      <c r="G236" s="6" t="b">
        <v>0</v>
      </c>
    </row>
    <row r="237" spans="1:37" x14ac:dyDescent="0.25">
      <c r="A237" s="29" t="s">
        <v>262</v>
      </c>
      <c r="B237" s="5" t="s">
        <v>27</v>
      </c>
      <c r="C237" s="5">
        <v>0.77501974377909599</v>
      </c>
      <c r="D237" s="5">
        <v>0.55898798835321795</v>
      </c>
      <c r="E237" s="5">
        <v>2</v>
      </c>
      <c r="F237" s="5">
        <v>-1.1125144954999999</v>
      </c>
      <c r="G237" s="6" t="b">
        <v>0</v>
      </c>
      <c r="H237" s="10" t="s">
        <v>27</v>
      </c>
      <c r="I237" s="10">
        <v>0.999817724754818</v>
      </c>
      <c r="J237" s="10">
        <v>0.96193967830417604</v>
      </c>
      <c r="K237" s="10">
        <v>1</v>
      </c>
      <c r="L237" s="10">
        <v>-0.99816972177777796</v>
      </c>
      <c r="M237" s="6" t="b">
        <v>0</v>
      </c>
      <c r="T237" s="10" t="s">
        <v>27</v>
      </c>
      <c r="U237" s="10">
        <v>0.98752027623576</v>
      </c>
      <c r="V237" s="10">
        <v>0.79252718269590905</v>
      </c>
      <c r="W237" s="10">
        <v>1</v>
      </c>
      <c r="X237" s="10">
        <v>-1.09114079590909</v>
      </c>
      <c r="Y237" s="6" t="b">
        <v>0</v>
      </c>
    </row>
    <row r="238" spans="1:37" x14ac:dyDescent="0.25">
      <c r="A238" s="29" t="s">
        <v>263</v>
      </c>
      <c r="B238" s="5" t="s">
        <v>27</v>
      </c>
      <c r="C238" s="5">
        <v>0.77501974377909599</v>
      </c>
      <c r="D238" s="5">
        <v>0.55898798835321795</v>
      </c>
      <c r="E238" s="5">
        <v>2</v>
      </c>
      <c r="F238" s="5">
        <v>-1.1125144954999999</v>
      </c>
      <c r="G238" s="6" t="b">
        <v>0</v>
      </c>
      <c r="N238" s="10" t="s">
        <v>26</v>
      </c>
      <c r="O238" s="10">
        <v>0.97746900523799896</v>
      </c>
      <c r="P238" s="10">
        <v>0.93092286213142805</v>
      </c>
      <c r="Q238" s="10">
        <v>2</v>
      </c>
      <c r="R238" s="10">
        <v>1.14933342509803</v>
      </c>
      <c r="S238" s="6" t="b">
        <v>0</v>
      </c>
    </row>
    <row r="239" spans="1:37" x14ac:dyDescent="0.25">
      <c r="A239" s="29" t="s">
        <v>264</v>
      </c>
      <c r="B239" s="5" t="s">
        <v>27</v>
      </c>
      <c r="C239" s="5">
        <v>0.77501974377909599</v>
      </c>
      <c r="D239" s="5">
        <v>0.55898798835321795</v>
      </c>
      <c r="E239" s="5">
        <v>2</v>
      </c>
      <c r="F239" s="5">
        <v>-1.1125144954999999</v>
      </c>
      <c r="G239" s="6" t="b">
        <v>0</v>
      </c>
      <c r="H239" s="10" t="s">
        <v>27</v>
      </c>
      <c r="I239" s="10">
        <v>0.999817724754818</v>
      </c>
      <c r="J239" s="10">
        <v>0.96193967830417604</v>
      </c>
      <c r="K239" s="10">
        <v>1</v>
      </c>
      <c r="L239" s="10">
        <v>-0.99816972177777796</v>
      </c>
      <c r="M239" s="6" t="b">
        <v>0</v>
      </c>
      <c r="T239" s="10" t="s">
        <v>27</v>
      </c>
      <c r="U239" s="10">
        <v>0.98752027623576</v>
      </c>
      <c r="V239" s="10">
        <v>0.79252718269590905</v>
      </c>
      <c r="W239" s="10">
        <v>1</v>
      </c>
      <c r="X239" s="10">
        <v>-1.09114079590909</v>
      </c>
      <c r="Y239" s="6" t="b">
        <v>0</v>
      </c>
    </row>
    <row r="240" spans="1:37" x14ac:dyDescent="0.25">
      <c r="A240" s="29" t="s">
        <v>265</v>
      </c>
      <c r="B240" s="5" t="s">
        <v>27</v>
      </c>
      <c r="C240" s="5">
        <v>0.77501974377909599</v>
      </c>
      <c r="D240" s="5">
        <v>0.57906073874155195</v>
      </c>
      <c r="E240" s="5">
        <v>2</v>
      </c>
      <c r="F240" s="5">
        <v>-1.0922677412105299</v>
      </c>
      <c r="G240" s="6" t="b">
        <v>0</v>
      </c>
      <c r="H240" s="10" t="s">
        <v>27</v>
      </c>
      <c r="I240" s="10">
        <v>0.999817724754818</v>
      </c>
      <c r="J240" s="10">
        <v>0.99663286066608103</v>
      </c>
      <c r="K240" s="10">
        <v>1</v>
      </c>
      <c r="L240" s="10">
        <v>-1.01664591777778</v>
      </c>
      <c r="M240" s="6" t="b">
        <v>0</v>
      </c>
      <c r="N240" s="10" t="s">
        <v>26</v>
      </c>
      <c r="O240" s="10">
        <v>0.97746900523799896</v>
      </c>
      <c r="P240" s="10">
        <v>0.69785516717995999</v>
      </c>
      <c r="Q240" s="10">
        <v>2</v>
      </c>
      <c r="R240" s="10">
        <v>1.2083836540686199</v>
      </c>
      <c r="S240" s="6" t="b">
        <v>0</v>
      </c>
      <c r="T240" s="10" t="s">
        <v>26</v>
      </c>
      <c r="U240" s="10">
        <v>0.98752027623576</v>
      </c>
      <c r="V240" s="10">
        <v>0.98752027623576</v>
      </c>
      <c r="W240" s="10">
        <v>1</v>
      </c>
      <c r="X240" s="10">
        <v>-1.0019856081818199</v>
      </c>
      <c r="Y240" s="6" t="b">
        <v>0</v>
      </c>
      <c r="Z240" s="10" t="s">
        <v>26</v>
      </c>
      <c r="AA240" s="10">
        <v>0.13493928109705</v>
      </c>
      <c r="AB240" s="10">
        <v>8.9478453775583805E-2</v>
      </c>
      <c r="AC240" s="10">
        <v>1</v>
      </c>
      <c r="AD240" s="10">
        <v>1.2887312046666599</v>
      </c>
      <c r="AE240" s="6" t="b">
        <v>0</v>
      </c>
      <c r="AF240" s="10" t="s">
        <v>26</v>
      </c>
      <c r="AG240" s="10">
        <v>0.97826332665267801</v>
      </c>
      <c r="AH240" s="10">
        <v>0.97826332665267801</v>
      </c>
      <c r="AI240" s="10">
        <v>2</v>
      </c>
      <c r="AJ240" s="10">
        <v>1.30963898333345E-2</v>
      </c>
      <c r="AK240" s="6" t="b">
        <v>0</v>
      </c>
    </row>
    <row r="241" spans="1:37" x14ac:dyDescent="0.25">
      <c r="A241" s="29" t="s">
        <v>266</v>
      </c>
      <c r="B241" s="5" t="s">
        <v>27</v>
      </c>
      <c r="C241" s="5">
        <v>0.77501974377909599</v>
      </c>
      <c r="D241" s="5">
        <v>0.57906073874155195</v>
      </c>
      <c r="E241" s="5">
        <v>2</v>
      </c>
      <c r="F241" s="5">
        <v>-1.0922677412105299</v>
      </c>
      <c r="G241" s="6" t="b">
        <v>0</v>
      </c>
    </row>
    <row r="242" spans="1:37" x14ac:dyDescent="0.25">
      <c r="A242" s="29" t="s">
        <v>267</v>
      </c>
      <c r="B242" s="5" t="s">
        <v>27</v>
      </c>
      <c r="C242" s="5">
        <v>0.77501974377909599</v>
      </c>
      <c r="D242" s="5">
        <v>0.57906073874155195</v>
      </c>
      <c r="E242" s="5">
        <v>2</v>
      </c>
      <c r="F242" s="5">
        <v>-1.0922677412105299</v>
      </c>
      <c r="G242" s="6" t="b">
        <v>0</v>
      </c>
      <c r="N242" s="10" t="s">
        <v>26</v>
      </c>
      <c r="O242" s="10">
        <v>0.97746900523799896</v>
      </c>
      <c r="P242" s="10">
        <v>0.65758147419376101</v>
      </c>
      <c r="Q242" s="10">
        <v>1</v>
      </c>
      <c r="R242" s="10">
        <v>1.2700101788235301</v>
      </c>
      <c r="S242" s="6" t="b">
        <v>0</v>
      </c>
      <c r="Z242" s="10" t="s">
        <v>26</v>
      </c>
      <c r="AA242" s="10">
        <v>0.13493928109705</v>
      </c>
      <c r="AB242" s="10">
        <v>8.9478453775583805E-2</v>
      </c>
      <c r="AC242" s="10">
        <v>1</v>
      </c>
      <c r="AD242" s="10">
        <v>1.2887312046666599</v>
      </c>
      <c r="AE242" s="6" t="b">
        <v>0</v>
      </c>
    </row>
    <row r="243" spans="1:37" x14ac:dyDescent="0.25">
      <c r="A243" s="29" t="s">
        <v>268</v>
      </c>
      <c r="B243" s="5" t="s">
        <v>27</v>
      </c>
      <c r="C243" s="5">
        <v>0.77501974377909599</v>
      </c>
      <c r="D243" s="5">
        <v>0.57906073874155195</v>
      </c>
      <c r="E243" s="5">
        <v>2</v>
      </c>
      <c r="F243" s="5">
        <v>-1.0922677412105299</v>
      </c>
      <c r="G243" s="6" t="b">
        <v>0</v>
      </c>
      <c r="H243" s="10" t="s">
        <v>27</v>
      </c>
      <c r="I243" s="10">
        <v>0.999817724754818</v>
      </c>
      <c r="J243" s="10">
        <v>0.99663286066608103</v>
      </c>
      <c r="K243" s="10">
        <v>1</v>
      </c>
      <c r="L243" s="10">
        <v>-1.01664591777778</v>
      </c>
      <c r="M243" s="6" t="b">
        <v>0</v>
      </c>
      <c r="N243" s="10" t="s">
        <v>26</v>
      </c>
      <c r="O243" s="10">
        <v>0.97746900523799896</v>
      </c>
      <c r="P243" s="10">
        <v>0.92971010887494498</v>
      </c>
      <c r="Q243" s="10">
        <v>1</v>
      </c>
      <c r="R243" s="10">
        <v>1.14675712931371</v>
      </c>
      <c r="S243" s="6" t="b">
        <v>0</v>
      </c>
      <c r="T243" s="10" t="s">
        <v>26</v>
      </c>
      <c r="U243" s="10">
        <v>0.98752027623576</v>
      </c>
      <c r="V243" s="10">
        <v>0.98752027623576</v>
      </c>
      <c r="W243" s="10">
        <v>1</v>
      </c>
      <c r="X243" s="10">
        <v>-1.0019856081818199</v>
      </c>
      <c r="Y243" s="6" t="b">
        <v>0</v>
      </c>
      <c r="AF243" s="10" t="s">
        <v>27</v>
      </c>
      <c r="AG243" s="10">
        <v>0.55945969064322099</v>
      </c>
      <c r="AH243" s="10">
        <v>0.31187050069057598</v>
      </c>
      <c r="AI243" s="10">
        <v>1</v>
      </c>
      <c r="AJ243" s="10">
        <v>-1.1152813504444401</v>
      </c>
      <c r="AK243" s="6" t="b">
        <v>0</v>
      </c>
    </row>
    <row r="244" spans="1:37" x14ac:dyDescent="0.25">
      <c r="A244" s="29" t="s">
        <v>269</v>
      </c>
      <c r="B244" s="5" t="s">
        <v>27</v>
      </c>
      <c r="C244" s="5">
        <v>0.77501974377909599</v>
      </c>
      <c r="D244" s="5">
        <v>0.57906073874155195</v>
      </c>
      <c r="E244" s="5">
        <v>2</v>
      </c>
      <c r="F244" s="5">
        <v>-1.0922677412105299</v>
      </c>
      <c r="G244" s="6" t="b">
        <v>0</v>
      </c>
      <c r="H244" s="10" t="s">
        <v>27</v>
      </c>
      <c r="I244" s="10">
        <v>0.999817724754818</v>
      </c>
      <c r="J244" s="10">
        <v>0.96579570327405595</v>
      </c>
      <c r="K244" s="10">
        <v>1</v>
      </c>
      <c r="L244" s="10">
        <v>-1.02388150100001</v>
      </c>
      <c r="M244" s="6" t="b">
        <v>0</v>
      </c>
      <c r="N244" s="10" t="s">
        <v>26</v>
      </c>
      <c r="O244" s="10">
        <v>0.97746900523799896</v>
      </c>
      <c r="P244" s="10">
        <v>0.36080951121845101</v>
      </c>
      <c r="Q244" s="10">
        <v>2</v>
      </c>
      <c r="R244" s="10">
        <v>1.2496357054902001</v>
      </c>
      <c r="S244" s="6" t="b">
        <v>0</v>
      </c>
      <c r="Z244" s="10" t="s">
        <v>26</v>
      </c>
      <c r="AA244" s="10">
        <v>0.55745929058497201</v>
      </c>
      <c r="AB244" s="10">
        <v>0.43970719444536599</v>
      </c>
      <c r="AC244" s="10">
        <v>2</v>
      </c>
      <c r="AD244" s="10">
        <v>5.0545386025635998E-2</v>
      </c>
      <c r="AE244" s="6" t="b">
        <v>0</v>
      </c>
      <c r="AF244" s="10" t="s">
        <v>26</v>
      </c>
      <c r="AG244" s="10">
        <v>0.88000979665882695</v>
      </c>
      <c r="AH244" s="10">
        <v>0.83201657166553999</v>
      </c>
      <c r="AI244" s="10">
        <v>2</v>
      </c>
      <c r="AJ244" s="10">
        <v>-0.23817088711111001</v>
      </c>
      <c r="AK244" s="6" t="b">
        <v>0</v>
      </c>
    </row>
    <row r="245" spans="1:37" x14ac:dyDescent="0.25">
      <c r="A245" s="29" t="s">
        <v>270</v>
      </c>
      <c r="B245" s="5" t="s">
        <v>27</v>
      </c>
      <c r="C245" s="5">
        <v>0.77501974377909599</v>
      </c>
      <c r="D245" s="5">
        <v>0.57906073874155195</v>
      </c>
      <c r="E245" s="5">
        <v>2</v>
      </c>
      <c r="F245" s="5">
        <v>-1.0922677412105299</v>
      </c>
      <c r="G245" s="6" t="b">
        <v>0</v>
      </c>
      <c r="H245" s="10" t="s">
        <v>27</v>
      </c>
      <c r="I245" s="10">
        <v>0.999817724754818</v>
      </c>
      <c r="J245" s="10">
        <v>0.96193967830417604</v>
      </c>
      <c r="K245" s="10">
        <v>1</v>
      </c>
      <c r="L245" s="10">
        <v>-0.99816972177777796</v>
      </c>
      <c r="M245" s="6" t="b">
        <v>0</v>
      </c>
      <c r="T245" s="10" t="s">
        <v>27</v>
      </c>
      <c r="U245" s="10">
        <v>0.98752027623576</v>
      </c>
      <c r="V245" s="10">
        <v>0.79252718269590905</v>
      </c>
      <c r="W245" s="10">
        <v>1</v>
      </c>
      <c r="X245" s="10">
        <v>-1.09114079590909</v>
      </c>
      <c r="Y245" s="6" t="b">
        <v>0</v>
      </c>
    </row>
    <row r="246" spans="1:37" x14ac:dyDescent="0.25">
      <c r="A246" s="29" t="s">
        <v>271</v>
      </c>
      <c r="B246" s="5" t="s">
        <v>27</v>
      </c>
      <c r="C246" s="5">
        <v>0.77501974377909599</v>
      </c>
      <c r="D246" s="5">
        <v>0.57906073874155195</v>
      </c>
      <c r="E246" s="5">
        <v>2</v>
      </c>
      <c r="F246" s="5">
        <v>-1.0922677412105299</v>
      </c>
      <c r="G246" s="6" t="b">
        <v>0</v>
      </c>
      <c r="H246" s="10" t="s">
        <v>27</v>
      </c>
      <c r="I246" s="10">
        <v>0.999817724754818</v>
      </c>
      <c r="J246" s="10">
        <v>0.969875243935714</v>
      </c>
      <c r="K246" s="10">
        <v>2</v>
      </c>
      <c r="L246" s="10">
        <v>-1.00740781977778</v>
      </c>
      <c r="M246" s="6" t="b">
        <v>0</v>
      </c>
      <c r="N246" s="10" t="s">
        <v>26</v>
      </c>
      <c r="O246" s="10">
        <v>0.97746900523799896</v>
      </c>
      <c r="P246" s="10">
        <v>0.85780503927794605</v>
      </c>
      <c r="Q246" s="10">
        <v>1</v>
      </c>
      <c r="R246" s="10">
        <v>1.1052149781862799</v>
      </c>
      <c r="S246" s="6" t="b">
        <v>0</v>
      </c>
      <c r="T246" s="10" t="s">
        <v>27</v>
      </c>
      <c r="U246" s="10">
        <v>0.98752027623576</v>
      </c>
      <c r="V246" s="10">
        <v>0.85625873581246204</v>
      </c>
      <c r="W246" s="10">
        <v>2</v>
      </c>
      <c r="X246" s="10">
        <v>-1.0465632020454501</v>
      </c>
      <c r="Y246" s="6" t="b">
        <v>0</v>
      </c>
      <c r="AF246" s="10" t="s">
        <v>26</v>
      </c>
      <c r="AG246" s="10">
        <v>0.64002379871517601</v>
      </c>
      <c r="AH246" s="10">
        <v>0.54714435562985997</v>
      </c>
      <c r="AI246" s="10">
        <v>3</v>
      </c>
      <c r="AJ246" s="10">
        <v>0.32336830607407702</v>
      </c>
      <c r="AK246" s="6" t="b">
        <v>0</v>
      </c>
    </row>
    <row r="247" spans="1:37" x14ac:dyDescent="0.25">
      <c r="A247" s="29" t="s">
        <v>272</v>
      </c>
      <c r="B247" s="5" t="s">
        <v>27</v>
      </c>
      <c r="C247" s="5">
        <v>0.77501974377909599</v>
      </c>
      <c r="D247" s="5">
        <v>0.57906073874155195</v>
      </c>
      <c r="E247" s="5">
        <v>2</v>
      </c>
      <c r="F247" s="5">
        <v>-1.0922677412105299</v>
      </c>
      <c r="G247" s="6" t="b">
        <v>0</v>
      </c>
      <c r="H247" s="10" t="s">
        <v>27</v>
      </c>
      <c r="I247" s="10">
        <v>0.999817724754818</v>
      </c>
      <c r="J247" s="10">
        <v>0.969875243935714</v>
      </c>
      <c r="K247" s="10">
        <v>2</v>
      </c>
      <c r="L247" s="10">
        <v>-1.00740781977778</v>
      </c>
      <c r="M247" s="6" t="b">
        <v>0</v>
      </c>
      <c r="N247" s="10" t="s">
        <v>26</v>
      </c>
      <c r="O247" s="10">
        <v>0.97746900523799896</v>
      </c>
      <c r="P247" s="10">
        <v>0.92971010887494498</v>
      </c>
      <c r="Q247" s="10">
        <v>1</v>
      </c>
      <c r="R247" s="10">
        <v>1.14675712931371</v>
      </c>
      <c r="S247" s="6" t="b">
        <v>0</v>
      </c>
      <c r="T247" s="10" t="s">
        <v>27</v>
      </c>
      <c r="U247" s="10">
        <v>0.98752027623576</v>
      </c>
      <c r="V247" s="10">
        <v>0.62141691773823404</v>
      </c>
      <c r="W247" s="10">
        <v>5</v>
      </c>
      <c r="X247" s="10">
        <v>-1.1882129764545399</v>
      </c>
      <c r="Y247" s="6" t="b">
        <v>0</v>
      </c>
      <c r="Z247" s="10" t="s">
        <v>26</v>
      </c>
      <c r="AA247" s="10">
        <v>0.13493928109705</v>
      </c>
      <c r="AB247" s="10">
        <v>8.9478453775583805E-2</v>
      </c>
      <c r="AC247" s="10">
        <v>1</v>
      </c>
      <c r="AD247" s="10">
        <v>1.2887312046666599</v>
      </c>
      <c r="AE247" s="6" t="b">
        <v>0</v>
      </c>
      <c r="AF247" s="10" t="s">
        <v>26</v>
      </c>
      <c r="AG247" s="10">
        <v>0.55945969064322099</v>
      </c>
      <c r="AH247" s="10">
        <v>0.41253542805858301</v>
      </c>
      <c r="AI247" s="10">
        <v>3</v>
      </c>
      <c r="AJ247" s="10">
        <v>0.22171078529629701</v>
      </c>
      <c r="AK247" s="6" t="b">
        <v>0</v>
      </c>
    </row>
    <row r="248" spans="1:37" x14ac:dyDescent="0.25">
      <c r="A248" s="29" t="s">
        <v>273</v>
      </c>
      <c r="B248" s="5" t="s">
        <v>27</v>
      </c>
      <c r="C248" s="5">
        <v>0.77501974377909599</v>
      </c>
      <c r="D248" s="5">
        <v>0.57906073874155195</v>
      </c>
      <c r="E248" s="5">
        <v>2</v>
      </c>
      <c r="F248" s="5">
        <v>-1.0922677412105299</v>
      </c>
      <c r="G248" s="6" t="b">
        <v>0</v>
      </c>
      <c r="H248" s="10" t="s">
        <v>27</v>
      </c>
      <c r="I248" s="10">
        <v>0.999817724754818</v>
      </c>
      <c r="J248" s="10">
        <v>0.95370834055186104</v>
      </c>
      <c r="K248" s="10">
        <v>3</v>
      </c>
      <c r="L248" s="10">
        <v>-1.0128990468518599</v>
      </c>
      <c r="M248" s="6" t="b">
        <v>0</v>
      </c>
      <c r="N248" s="10" t="s">
        <v>26</v>
      </c>
      <c r="O248" s="10">
        <v>0.97746900523799896</v>
      </c>
      <c r="P248" s="10">
        <v>0.42471329449645201</v>
      </c>
      <c r="Q248" s="10">
        <v>1</v>
      </c>
      <c r="R248" s="10">
        <v>1.2292612321568599</v>
      </c>
      <c r="S248" s="6" t="b">
        <v>0</v>
      </c>
      <c r="T248" s="10" t="s">
        <v>27</v>
      </c>
      <c r="U248" s="10">
        <v>0.98752027623576</v>
      </c>
      <c r="V248" s="10">
        <v>0.85625873581246204</v>
      </c>
      <c r="W248" s="10">
        <v>2</v>
      </c>
      <c r="X248" s="10">
        <v>-1.0465632020454501</v>
      </c>
      <c r="Y248" s="6" t="b">
        <v>0</v>
      </c>
      <c r="AF248" s="10" t="s">
        <v>27</v>
      </c>
      <c r="AG248" s="10">
        <v>0.55945969064322099</v>
      </c>
      <c r="AH248" s="10">
        <v>0.19475615209611699</v>
      </c>
      <c r="AI248" s="10">
        <v>2</v>
      </c>
      <c r="AJ248" s="10">
        <v>-1.2972768341666701</v>
      </c>
      <c r="AK248" s="6" t="b">
        <v>0</v>
      </c>
    </row>
    <row r="249" spans="1:37" x14ac:dyDescent="0.25">
      <c r="A249" s="29" t="s">
        <v>274</v>
      </c>
      <c r="B249" s="5" t="s">
        <v>27</v>
      </c>
      <c r="C249" s="5">
        <v>0.77501974377909599</v>
      </c>
      <c r="D249" s="5">
        <v>0.57906073874155195</v>
      </c>
      <c r="E249" s="5">
        <v>2</v>
      </c>
      <c r="F249" s="5">
        <v>-1.0922677412105299</v>
      </c>
      <c r="G249" s="6" t="b">
        <v>0</v>
      </c>
      <c r="H249" s="10" t="s">
        <v>27</v>
      </c>
      <c r="I249" s="10">
        <v>0.999817724754818</v>
      </c>
      <c r="J249" s="10">
        <v>0.969875243935714</v>
      </c>
      <c r="K249" s="10">
        <v>2</v>
      </c>
      <c r="L249" s="10">
        <v>-1.00740781977778</v>
      </c>
      <c r="M249" s="6" t="b">
        <v>0</v>
      </c>
      <c r="T249" s="10" t="s">
        <v>27</v>
      </c>
      <c r="U249" s="10">
        <v>0.98752027623576</v>
      </c>
      <c r="V249" s="10">
        <v>0.85625873581246204</v>
      </c>
      <c r="W249" s="10">
        <v>2</v>
      </c>
      <c r="X249" s="10">
        <v>-1.0465632020454501</v>
      </c>
      <c r="Y249" s="6" t="b">
        <v>0</v>
      </c>
      <c r="AF249" s="10" t="s">
        <v>27</v>
      </c>
      <c r="AG249" s="10">
        <v>0.55945969064322099</v>
      </c>
      <c r="AH249" s="10">
        <v>0.31187050069057598</v>
      </c>
      <c r="AI249" s="10">
        <v>1</v>
      </c>
      <c r="AJ249" s="10">
        <v>-1.1152813504444401</v>
      </c>
      <c r="AK249" s="6" t="b">
        <v>0</v>
      </c>
    </row>
    <row r="250" spans="1:37" x14ac:dyDescent="0.25">
      <c r="A250" s="29" t="s">
        <v>275</v>
      </c>
      <c r="B250" s="5" t="s">
        <v>27</v>
      </c>
      <c r="C250" s="5">
        <v>0.77501974377909599</v>
      </c>
      <c r="D250" s="5">
        <v>0.57906073874155195</v>
      </c>
      <c r="E250" s="5">
        <v>2</v>
      </c>
      <c r="F250" s="5">
        <v>-1.0922677412105299</v>
      </c>
      <c r="G250" s="6" t="b">
        <v>0</v>
      </c>
      <c r="H250" s="10" t="s">
        <v>27</v>
      </c>
      <c r="I250" s="10">
        <v>0.999817724754818</v>
      </c>
      <c r="J250" s="10">
        <v>0.969875243935714</v>
      </c>
      <c r="K250" s="10">
        <v>2</v>
      </c>
      <c r="L250" s="10">
        <v>-1.00740781977778</v>
      </c>
      <c r="M250" s="6" t="b">
        <v>0</v>
      </c>
      <c r="T250" s="10" t="s">
        <v>27</v>
      </c>
      <c r="U250" s="10">
        <v>0.98752027623576</v>
      </c>
      <c r="V250" s="10">
        <v>0.85625873581246204</v>
      </c>
      <c r="W250" s="10">
        <v>2</v>
      </c>
      <c r="X250" s="10">
        <v>-1.0465632020454501</v>
      </c>
      <c r="Y250" s="6" t="b">
        <v>0</v>
      </c>
      <c r="AF250" s="10" t="s">
        <v>27</v>
      </c>
      <c r="AG250" s="10">
        <v>0.55945969064322099</v>
      </c>
      <c r="AH250" s="10">
        <v>0.31187050069057598</v>
      </c>
      <c r="AI250" s="10">
        <v>1</v>
      </c>
      <c r="AJ250" s="10">
        <v>-1.1152813504444401</v>
      </c>
      <c r="AK250" s="6" t="b">
        <v>0</v>
      </c>
    </row>
    <row r="251" spans="1:37" x14ac:dyDescent="0.25">
      <c r="A251" s="29" t="s">
        <v>276</v>
      </c>
      <c r="B251" s="5" t="s">
        <v>27</v>
      </c>
      <c r="C251" s="5">
        <v>0.77501974377909599</v>
      </c>
      <c r="D251" s="5">
        <v>0.57906073874155195</v>
      </c>
      <c r="E251" s="5">
        <v>2</v>
      </c>
      <c r="F251" s="5">
        <v>-1.0922677412105299</v>
      </c>
      <c r="G251" s="6" t="b">
        <v>0</v>
      </c>
      <c r="H251" s="10" t="s">
        <v>27</v>
      </c>
      <c r="I251" s="10">
        <v>0.999817724754818</v>
      </c>
      <c r="J251" s="10">
        <v>0.969875243935714</v>
      </c>
      <c r="K251" s="10">
        <v>2</v>
      </c>
      <c r="L251" s="10">
        <v>-1.00740781977778</v>
      </c>
      <c r="M251" s="6" t="b">
        <v>0</v>
      </c>
      <c r="T251" s="10" t="s">
        <v>27</v>
      </c>
      <c r="U251" s="10">
        <v>0.98752027623576</v>
      </c>
      <c r="V251" s="10">
        <v>0.85625873581246204</v>
      </c>
      <c r="W251" s="10">
        <v>2</v>
      </c>
      <c r="X251" s="10">
        <v>-1.0465632020454501</v>
      </c>
      <c r="Y251" s="6" t="b">
        <v>0</v>
      </c>
      <c r="AF251" s="10" t="s">
        <v>27</v>
      </c>
      <c r="AG251" s="10">
        <v>0.55945969064322099</v>
      </c>
      <c r="AH251" s="10">
        <v>0.31187050069057598</v>
      </c>
      <c r="AI251" s="10">
        <v>1</v>
      </c>
      <c r="AJ251" s="10">
        <v>-1.1152813504444401</v>
      </c>
      <c r="AK251" s="6" t="b">
        <v>0</v>
      </c>
    </row>
    <row r="252" spans="1:37" x14ac:dyDescent="0.25">
      <c r="A252" s="29" t="s">
        <v>277</v>
      </c>
      <c r="B252" s="5" t="s">
        <v>27</v>
      </c>
      <c r="C252" s="5">
        <v>0.77501974377909599</v>
      </c>
      <c r="D252" s="5">
        <v>0.57906073874155195</v>
      </c>
      <c r="E252" s="5">
        <v>2</v>
      </c>
      <c r="F252" s="5">
        <v>-1.0922677412105299</v>
      </c>
      <c r="G252" s="6" t="b">
        <v>0</v>
      </c>
      <c r="H252" s="10" t="s">
        <v>27</v>
      </c>
      <c r="I252" s="10">
        <v>0.999817724754818</v>
      </c>
      <c r="J252" s="10">
        <v>0.969875243935714</v>
      </c>
      <c r="K252" s="10">
        <v>2</v>
      </c>
      <c r="L252" s="10">
        <v>-1.00740781977778</v>
      </c>
      <c r="M252" s="6" t="b">
        <v>0</v>
      </c>
      <c r="T252" s="10" t="s">
        <v>27</v>
      </c>
      <c r="U252" s="10">
        <v>0.98752027623576</v>
      </c>
      <c r="V252" s="10">
        <v>0.85625873581246204</v>
      </c>
      <c r="W252" s="10">
        <v>2</v>
      </c>
      <c r="X252" s="10">
        <v>-1.0465632020454501</v>
      </c>
      <c r="Y252" s="6" t="b">
        <v>0</v>
      </c>
      <c r="AF252" s="10" t="s">
        <v>27</v>
      </c>
      <c r="AG252" s="10">
        <v>0.55945969064322099</v>
      </c>
      <c r="AH252" s="10">
        <v>0.31187050069057598</v>
      </c>
      <c r="AI252" s="10">
        <v>1</v>
      </c>
      <c r="AJ252" s="10">
        <v>-1.1152813504444401</v>
      </c>
      <c r="AK252" s="6" t="b">
        <v>0</v>
      </c>
    </row>
    <row r="253" spans="1:37" x14ac:dyDescent="0.25">
      <c r="A253" s="29" t="s">
        <v>278</v>
      </c>
      <c r="B253" s="5" t="s">
        <v>27</v>
      </c>
      <c r="C253" s="5">
        <v>0.77501974377909599</v>
      </c>
      <c r="D253" s="5">
        <v>0.57906073874155195</v>
      </c>
      <c r="E253" s="5">
        <v>2</v>
      </c>
      <c r="F253" s="5">
        <v>-1.0922677412105299</v>
      </c>
      <c r="G253" s="6" t="b">
        <v>0</v>
      </c>
      <c r="H253" s="10" t="s">
        <v>27</v>
      </c>
      <c r="I253" s="10">
        <v>0.999817724754818</v>
      </c>
      <c r="J253" s="10">
        <v>0.969875243935714</v>
      </c>
      <c r="K253" s="10">
        <v>2</v>
      </c>
      <c r="L253" s="10">
        <v>-1.00740781977778</v>
      </c>
      <c r="M253" s="6" t="b">
        <v>0</v>
      </c>
      <c r="T253" s="10" t="s">
        <v>27</v>
      </c>
      <c r="U253" s="10">
        <v>0.98752027623576</v>
      </c>
      <c r="V253" s="10">
        <v>0.85625873581246204</v>
      </c>
      <c r="W253" s="10">
        <v>2</v>
      </c>
      <c r="X253" s="10">
        <v>-1.0465632020454501</v>
      </c>
      <c r="Y253" s="6" t="b">
        <v>0</v>
      </c>
      <c r="AF253" s="10" t="s">
        <v>27</v>
      </c>
      <c r="AG253" s="10">
        <v>0.55945969064322099</v>
      </c>
      <c r="AH253" s="10">
        <v>0.31187050069057598</v>
      </c>
      <c r="AI253" s="10">
        <v>1</v>
      </c>
      <c r="AJ253" s="10">
        <v>-1.1152813504444401</v>
      </c>
      <c r="AK253" s="6" t="b">
        <v>0</v>
      </c>
    </row>
    <row r="254" spans="1:37" x14ac:dyDescent="0.25">
      <c r="A254" s="29" t="s">
        <v>279</v>
      </c>
      <c r="B254" s="5" t="s">
        <v>27</v>
      </c>
      <c r="C254" s="5">
        <v>0.77501974377909599</v>
      </c>
      <c r="D254" s="5">
        <v>0.57906073874155195</v>
      </c>
      <c r="E254" s="5">
        <v>2</v>
      </c>
      <c r="F254" s="5">
        <v>-1.0922677412105299</v>
      </c>
      <c r="G254" s="6" t="b">
        <v>0</v>
      </c>
    </row>
    <row r="255" spans="1:37" x14ac:dyDescent="0.25">
      <c r="A255" s="29" t="s">
        <v>280</v>
      </c>
      <c r="B255" s="5" t="s">
        <v>27</v>
      </c>
      <c r="C255" s="5">
        <v>0.77501974377909599</v>
      </c>
      <c r="D255" s="5">
        <v>0.57906073874155195</v>
      </c>
      <c r="E255" s="5">
        <v>2</v>
      </c>
      <c r="F255" s="5">
        <v>-1.0922677412105299</v>
      </c>
      <c r="G255" s="6" t="b">
        <v>0</v>
      </c>
      <c r="H255" s="10" t="s">
        <v>27</v>
      </c>
      <c r="I255" s="10">
        <v>0.999817724754818</v>
      </c>
      <c r="J255" s="10">
        <v>0.89244296390807099</v>
      </c>
      <c r="K255" s="10">
        <v>4</v>
      </c>
      <c r="L255" s="10">
        <v>-1.05538490586111</v>
      </c>
      <c r="M255" s="6" t="b">
        <v>0</v>
      </c>
      <c r="N255" s="10" t="s">
        <v>26</v>
      </c>
      <c r="O255" s="10">
        <v>0.97746900523799896</v>
      </c>
      <c r="P255" s="10">
        <v>0.40828280789597099</v>
      </c>
      <c r="Q255" s="10">
        <v>3</v>
      </c>
      <c r="R255" s="10">
        <v>1.2153428467647001</v>
      </c>
      <c r="S255" s="6" t="b">
        <v>0</v>
      </c>
      <c r="T255" s="10" t="s">
        <v>27</v>
      </c>
      <c r="U255" s="10">
        <v>0.98752027623576</v>
      </c>
      <c r="V255" s="10">
        <v>0.67633010680044303</v>
      </c>
      <c r="W255" s="10">
        <v>6</v>
      </c>
      <c r="X255" s="10">
        <v>-1.09992831958333</v>
      </c>
      <c r="Y255" s="6" t="b">
        <v>0</v>
      </c>
      <c r="Z255" s="10" t="s">
        <v>26</v>
      </c>
      <c r="AA255" s="10">
        <v>0.13493928109705</v>
      </c>
      <c r="AB255" s="10">
        <v>8.9478453775583805E-2</v>
      </c>
      <c r="AC255" s="10">
        <v>1</v>
      </c>
      <c r="AD255" s="10">
        <v>1.2887312046666599</v>
      </c>
      <c r="AE255" s="6" t="b">
        <v>0</v>
      </c>
      <c r="AF255" s="10" t="s">
        <v>27</v>
      </c>
      <c r="AG255" s="10">
        <v>0.55991907326314205</v>
      </c>
      <c r="AH255" s="10">
        <v>0.461803915266079</v>
      </c>
      <c r="AI255" s="10">
        <v>6</v>
      </c>
      <c r="AJ255" s="10">
        <v>-0.53039750372222105</v>
      </c>
      <c r="AK255" s="6" t="b">
        <v>0</v>
      </c>
    </row>
    <row r="256" spans="1:37" x14ac:dyDescent="0.25">
      <c r="A256" s="29" t="s">
        <v>281</v>
      </c>
      <c r="B256" s="5" t="s">
        <v>27</v>
      </c>
      <c r="C256" s="5">
        <v>0.77501974377909599</v>
      </c>
      <c r="D256" s="5">
        <v>0.57906073874155195</v>
      </c>
      <c r="E256" s="5">
        <v>2</v>
      </c>
      <c r="F256" s="5">
        <v>-1.0922677412105299</v>
      </c>
      <c r="G256" s="6" t="b">
        <v>0</v>
      </c>
      <c r="H256" s="10" t="s">
        <v>27</v>
      </c>
      <c r="I256" s="10">
        <v>0.999817724754818</v>
      </c>
      <c r="J256" s="10">
        <v>0.89244296390807099</v>
      </c>
      <c r="K256" s="10">
        <v>4</v>
      </c>
      <c r="L256" s="10">
        <v>-1.05538490586111</v>
      </c>
      <c r="M256" s="6" t="b">
        <v>0</v>
      </c>
      <c r="N256" s="10" t="s">
        <v>26</v>
      </c>
      <c r="O256" s="10">
        <v>0.97746900523799896</v>
      </c>
      <c r="P256" s="10">
        <v>0.36080951121845101</v>
      </c>
      <c r="Q256" s="10">
        <v>2</v>
      </c>
      <c r="R256" s="10">
        <v>1.2496357054902001</v>
      </c>
      <c r="S256" s="6" t="b">
        <v>0</v>
      </c>
      <c r="T256" s="10" t="s">
        <v>27</v>
      </c>
      <c r="U256" s="10">
        <v>0.98752027623576</v>
      </c>
      <c r="V256" s="10">
        <v>0.67633010680044303</v>
      </c>
      <c r="W256" s="10">
        <v>6</v>
      </c>
      <c r="X256" s="10">
        <v>-1.09992831958333</v>
      </c>
      <c r="Y256" s="6" t="b">
        <v>0</v>
      </c>
      <c r="Z256" s="10" t="s">
        <v>26</v>
      </c>
      <c r="AA256" s="10">
        <v>0.13493928109705</v>
      </c>
      <c r="AB256" s="10">
        <v>8.9478453775583805E-2</v>
      </c>
      <c r="AC256" s="10">
        <v>1</v>
      </c>
      <c r="AD256" s="10">
        <v>1.2887312046666599</v>
      </c>
      <c r="AE256" s="6" t="b">
        <v>0</v>
      </c>
      <c r="AF256" s="10" t="s">
        <v>27</v>
      </c>
      <c r="AG256" s="10">
        <v>0.55945969064322099</v>
      </c>
      <c r="AH256" s="10">
        <v>8.1802066356158207E-2</v>
      </c>
      <c r="AI256" s="10">
        <v>3</v>
      </c>
      <c r="AJ256" s="10">
        <v>-1.38263489059259</v>
      </c>
      <c r="AK256" s="6" t="b">
        <v>0</v>
      </c>
    </row>
    <row r="257" spans="1:37" x14ac:dyDescent="0.25">
      <c r="A257" s="29" t="s">
        <v>282</v>
      </c>
      <c r="B257" s="5" t="s">
        <v>27</v>
      </c>
      <c r="C257" s="5">
        <v>0.77501974377909599</v>
      </c>
      <c r="D257" s="5">
        <v>0.57906073874155195</v>
      </c>
      <c r="E257" s="5">
        <v>2</v>
      </c>
      <c r="F257" s="5">
        <v>-1.0922677412105299</v>
      </c>
      <c r="G257" s="6" t="b">
        <v>0</v>
      </c>
      <c r="N257" s="10" t="s">
        <v>26</v>
      </c>
      <c r="O257" s="10">
        <v>0.97746900523799896</v>
      </c>
      <c r="P257" s="10">
        <v>0.92971010887494498</v>
      </c>
      <c r="Q257" s="10">
        <v>1</v>
      </c>
      <c r="R257" s="10">
        <v>1.14675712931371</v>
      </c>
      <c r="S257" s="6" t="b">
        <v>0</v>
      </c>
      <c r="AF257" s="10" t="s">
        <v>27</v>
      </c>
      <c r="AG257" s="10">
        <v>0.55945969064322099</v>
      </c>
      <c r="AH257" s="10">
        <v>0.36953373797787298</v>
      </c>
      <c r="AI257" s="10">
        <v>1</v>
      </c>
      <c r="AJ257" s="10">
        <v>-1.22708515588889</v>
      </c>
      <c r="AK257" s="6" t="b">
        <v>0</v>
      </c>
    </row>
    <row r="258" spans="1:37" x14ac:dyDescent="0.25">
      <c r="A258" s="29" t="s">
        <v>283</v>
      </c>
      <c r="B258" s="5" t="s">
        <v>27</v>
      </c>
      <c r="C258" s="5">
        <v>0.77501974377909599</v>
      </c>
      <c r="D258" s="5">
        <v>0.57906073874155195</v>
      </c>
      <c r="E258" s="5">
        <v>2</v>
      </c>
      <c r="F258" s="5">
        <v>-1.0922677412105299</v>
      </c>
      <c r="G258" s="6" t="b">
        <v>0</v>
      </c>
      <c r="H258" s="10" t="s">
        <v>27</v>
      </c>
      <c r="I258" s="10">
        <v>0.999817724754818</v>
      </c>
      <c r="J258" s="10">
        <v>0.584430555924636</v>
      </c>
      <c r="K258" s="10">
        <v>1</v>
      </c>
      <c r="L258" s="10">
        <v>-1.3845653547777901</v>
      </c>
      <c r="M258" s="6" t="b">
        <v>0</v>
      </c>
      <c r="T258" s="10" t="s">
        <v>27</v>
      </c>
      <c r="U258" s="10">
        <v>0.98752027623576</v>
      </c>
      <c r="V258" s="10">
        <v>0.65783936644580798</v>
      </c>
      <c r="W258" s="10">
        <v>1</v>
      </c>
      <c r="X258" s="10">
        <v>-1.3138892285227199</v>
      </c>
      <c r="Y258" s="6" t="b">
        <v>0</v>
      </c>
    </row>
    <row r="259" spans="1:37" x14ac:dyDescent="0.25">
      <c r="A259" s="29" t="s">
        <v>284</v>
      </c>
      <c r="B259" s="5" t="s">
        <v>27</v>
      </c>
      <c r="C259" s="5">
        <v>0.77501974377909599</v>
      </c>
      <c r="D259" s="5">
        <v>0.57906073874155195</v>
      </c>
      <c r="E259" s="5">
        <v>2</v>
      </c>
      <c r="F259" s="5">
        <v>-1.0922677412105299</v>
      </c>
      <c r="G259" s="6" t="b">
        <v>0</v>
      </c>
      <c r="H259" s="10" t="s">
        <v>27</v>
      </c>
      <c r="I259" s="10">
        <v>0.999817724754818</v>
      </c>
      <c r="J259" s="10">
        <v>0.96193967830417604</v>
      </c>
      <c r="K259" s="10">
        <v>1</v>
      </c>
      <c r="L259" s="10">
        <v>-0.99816972177777796</v>
      </c>
      <c r="M259" s="6" t="b">
        <v>0</v>
      </c>
      <c r="T259" s="10" t="s">
        <v>27</v>
      </c>
      <c r="U259" s="10">
        <v>0.98752027623576</v>
      </c>
      <c r="V259" s="10">
        <v>0.79252718269590905</v>
      </c>
      <c r="W259" s="10">
        <v>1</v>
      </c>
      <c r="X259" s="10">
        <v>-1.09114079590909</v>
      </c>
      <c r="Y259" s="6" t="b">
        <v>0</v>
      </c>
    </row>
    <row r="260" spans="1:37" x14ac:dyDescent="0.25">
      <c r="A260" s="29" t="s">
        <v>285</v>
      </c>
      <c r="B260" s="5" t="s">
        <v>27</v>
      </c>
      <c r="C260" s="5">
        <v>0.77501974377909599</v>
      </c>
      <c r="D260" s="5">
        <v>0.57906073874155195</v>
      </c>
      <c r="E260" s="5">
        <v>2</v>
      </c>
      <c r="F260" s="5">
        <v>-1.0922677412105299</v>
      </c>
      <c r="G260" s="6" t="b">
        <v>0</v>
      </c>
      <c r="H260" s="10" t="s">
        <v>27</v>
      </c>
      <c r="I260" s="10">
        <v>0.999817724754818</v>
      </c>
      <c r="J260" s="10">
        <v>0.96193967830417604</v>
      </c>
      <c r="K260" s="10">
        <v>1</v>
      </c>
      <c r="L260" s="10">
        <v>-0.99816972177777796</v>
      </c>
      <c r="M260" s="6" t="b">
        <v>0</v>
      </c>
      <c r="T260" s="10" t="s">
        <v>27</v>
      </c>
      <c r="U260" s="10">
        <v>0.98752027623576</v>
      </c>
      <c r="V260" s="10">
        <v>0.79252718269590905</v>
      </c>
      <c r="W260" s="10">
        <v>1</v>
      </c>
      <c r="X260" s="10">
        <v>-1.09114079590909</v>
      </c>
      <c r="Y260" s="6" t="b">
        <v>0</v>
      </c>
    </row>
    <row r="261" spans="1:37" x14ac:dyDescent="0.25">
      <c r="A261" s="29" t="s">
        <v>286</v>
      </c>
      <c r="B261" s="5" t="s">
        <v>27</v>
      </c>
      <c r="C261" s="5">
        <v>0.77501974377909599</v>
      </c>
      <c r="D261" s="5">
        <v>0.57906073874155195</v>
      </c>
      <c r="E261" s="5">
        <v>2</v>
      </c>
      <c r="F261" s="5">
        <v>-1.0922677412105299</v>
      </c>
      <c r="G261" s="6" t="b">
        <v>0</v>
      </c>
      <c r="H261" s="10" t="s">
        <v>27</v>
      </c>
      <c r="I261" s="10">
        <v>0.999817724754818</v>
      </c>
      <c r="J261" s="10">
        <v>0.95370834055186104</v>
      </c>
      <c r="K261" s="10">
        <v>3</v>
      </c>
      <c r="L261" s="10">
        <v>-1.0128990468518599</v>
      </c>
      <c r="M261" s="6" t="b">
        <v>0</v>
      </c>
      <c r="N261" s="10" t="s">
        <v>26</v>
      </c>
      <c r="O261" s="10">
        <v>0.97746900523799896</v>
      </c>
      <c r="P261" s="10">
        <v>0.51843380997266697</v>
      </c>
      <c r="Q261" s="10">
        <v>2</v>
      </c>
      <c r="R261" s="10">
        <v>1.1880091807352899</v>
      </c>
      <c r="S261" s="6" t="b">
        <v>0</v>
      </c>
      <c r="T261" s="10" t="s">
        <v>27</v>
      </c>
      <c r="U261" s="10">
        <v>0.98752027623576</v>
      </c>
      <c r="V261" s="10">
        <v>0.82234274749930802</v>
      </c>
      <c r="W261" s="10">
        <v>3</v>
      </c>
      <c r="X261" s="10">
        <v>-1.06700624715909</v>
      </c>
      <c r="Y261" s="6" t="b">
        <v>0</v>
      </c>
      <c r="Z261" s="10" t="s">
        <v>26</v>
      </c>
      <c r="AA261" s="10">
        <v>0.13493928109705</v>
      </c>
      <c r="AB261" s="10">
        <v>8.9478453775583805E-2</v>
      </c>
      <c r="AC261" s="10">
        <v>1</v>
      </c>
      <c r="AD261" s="10">
        <v>1.2887312046666599</v>
      </c>
      <c r="AE261" s="6" t="b">
        <v>0</v>
      </c>
      <c r="AF261" s="10" t="s">
        <v>27</v>
      </c>
      <c r="AG261" s="10">
        <v>0.76058548540595405</v>
      </c>
      <c r="AH261" s="10">
        <v>0.66626485792817003</v>
      </c>
      <c r="AI261" s="10">
        <v>3</v>
      </c>
      <c r="AJ261" s="10">
        <v>-0.53054104155555404</v>
      </c>
      <c r="AK261" s="6" t="b">
        <v>0</v>
      </c>
    </row>
    <row r="262" spans="1:37" x14ac:dyDescent="0.25">
      <c r="A262" s="29" t="s">
        <v>287</v>
      </c>
      <c r="B262" s="5" t="s">
        <v>27</v>
      </c>
      <c r="C262" s="5">
        <v>0.77501974377909599</v>
      </c>
      <c r="D262" s="5">
        <v>0.57906073874155195</v>
      </c>
      <c r="E262" s="5">
        <v>2</v>
      </c>
      <c r="F262" s="5">
        <v>-1.0922677412105299</v>
      </c>
      <c r="G262" s="6" t="b">
        <v>0</v>
      </c>
      <c r="H262" s="10" t="s">
        <v>27</v>
      </c>
      <c r="I262" s="10">
        <v>0.999817724754818</v>
      </c>
      <c r="J262" s="10">
        <v>0.96193967830417604</v>
      </c>
      <c r="K262" s="10">
        <v>1</v>
      </c>
      <c r="L262" s="10">
        <v>-0.99816972177777796</v>
      </c>
      <c r="M262" s="6" t="b">
        <v>0</v>
      </c>
      <c r="N262" s="10" t="s">
        <v>26</v>
      </c>
      <c r="O262" s="10">
        <v>0.97746900523799896</v>
      </c>
      <c r="P262" s="10">
        <v>0.92971010887494498</v>
      </c>
      <c r="Q262" s="10">
        <v>1</v>
      </c>
      <c r="R262" s="10">
        <v>1.14675712931371</v>
      </c>
      <c r="S262" s="6" t="b">
        <v>0</v>
      </c>
      <c r="T262" s="10" t="s">
        <v>27</v>
      </c>
      <c r="U262" s="10">
        <v>0.98752027623576</v>
      </c>
      <c r="V262" s="10">
        <v>0.78266505050442503</v>
      </c>
      <c r="W262" s="10">
        <v>2</v>
      </c>
      <c r="X262" s="10">
        <v>-1.09951656664772</v>
      </c>
      <c r="Y262" s="6" t="b">
        <v>0</v>
      </c>
      <c r="Z262" s="10" t="s">
        <v>26</v>
      </c>
      <c r="AA262" s="10">
        <v>0.13493928109705</v>
      </c>
      <c r="AB262" s="10">
        <v>8.9478453775583805E-2</v>
      </c>
      <c r="AC262" s="10">
        <v>1</v>
      </c>
      <c r="AD262" s="10">
        <v>1.2887312046666599</v>
      </c>
      <c r="AE262" s="6" t="b">
        <v>0</v>
      </c>
      <c r="AF262" s="10" t="s">
        <v>26</v>
      </c>
      <c r="AG262" s="10">
        <v>0.88000979665882695</v>
      </c>
      <c r="AH262" s="10">
        <v>0.83201657166553999</v>
      </c>
      <c r="AI262" s="10">
        <v>2</v>
      </c>
      <c r="AJ262" s="10">
        <v>-0.23817088711111001</v>
      </c>
      <c r="AK262" s="6" t="b">
        <v>0</v>
      </c>
    </row>
    <row r="263" spans="1:37" x14ac:dyDescent="0.25">
      <c r="A263" s="29" t="s">
        <v>288</v>
      </c>
      <c r="B263" s="5" t="s">
        <v>27</v>
      </c>
      <c r="C263" s="5">
        <v>0.77501974377909599</v>
      </c>
      <c r="D263" s="5">
        <v>0.57906073874155195</v>
      </c>
      <c r="E263" s="5">
        <v>2</v>
      </c>
      <c r="F263" s="5">
        <v>-1.0922677412105299</v>
      </c>
      <c r="G263" s="6" t="b">
        <v>0</v>
      </c>
      <c r="H263" s="10" t="s">
        <v>27</v>
      </c>
      <c r="I263" s="10">
        <v>0.999817724754818</v>
      </c>
      <c r="J263" s="10">
        <v>0.96193967830417604</v>
      </c>
      <c r="K263" s="10">
        <v>1</v>
      </c>
      <c r="L263" s="10">
        <v>-0.99816972177777796</v>
      </c>
      <c r="M263" s="6" t="b">
        <v>0</v>
      </c>
      <c r="T263" s="10" t="s">
        <v>27</v>
      </c>
      <c r="U263" s="10">
        <v>0.98752027623576</v>
      </c>
      <c r="V263" s="10">
        <v>0.82349483051092398</v>
      </c>
      <c r="W263" s="10">
        <v>2</v>
      </c>
      <c r="X263" s="10">
        <v>-1.0746403165909</v>
      </c>
      <c r="Y263" s="6" t="b">
        <v>0</v>
      </c>
      <c r="AF263" s="10" t="s">
        <v>26</v>
      </c>
      <c r="AG263" s="10">
        <v>0.96448968039232297</v>
      </c>
      <c r="AH263" s="10">
        <v>0.961076960151108</v>
      </c>
      <c r="AI263" s="10">
        <v>2</v>
      </c>
      <c r="AJ263" s="10">
        <v>-0.205938436666667</v>
      </c>
      <c r="AK263" s="6" t="b">
        <v>0</v>
      </c>
    </row>
    <row r="264" spans="1:37" x14ac:dyDescent="0.25">
      <c r="A264" s="29" t="s">
        <v>289</v>
      </c>
      <c r="B264" s="5" t="s">
        <v>27</v>
      </c>
      <c r="C264" s="5">
        <v>0.77501974377909599</v>
      </c>
      <c r="D264" s="5">
        <v>0.57906073874155195</v>
      </c>
      <c r="E264" s="5">
        <v>2</v>
      </c>
      <c r="F264" s="5">
        <v>-1.0922677412105299</v>
      </c>
      <c r="G264" s="6" t="b">
        <v>0</v>
      </c>
      <c r="H264" s="10" t="s">
        <v>27</v>
      </c>
      <c r="I264" s="10">
        <v>0.999817724754818</v>
      </c>
      <c r="J264" s="10">
        <v>0.969875243935714</v>
      </c>
      <c r="K264" s="10">
        <v>2</v>
      </c>
      <c r="L264" s="10">
        <v>-1.00740781977778</v>
      </c>
      <c r="M264" s="6" t="b">
        <v>0</v>
      </c>
      <c r="N264" s="10" t="s">
        <v>26</v>
      </c>
      <c r="O264" s="10">
        <v>0.97746900523799896</v>
      </c>
      <c r="P264" s="10">
        <v>0.85780503927794605</v>
      </c>
      <c r="Q264" s="10">
        <v>1</v>
      </c>
      <c r="R264" s="10">
        <v>1.1052149781862799</v>
      </c>
      <c r="S264" s="6" t="b">
        <v>0</v>
      </c>
      <c r="T264" s="10" t="s">
        <v>27</v>
      </c>
      <c r="U264" s="10">
        <v>0.98752027623576</v>
      </c>
      <c r="V264" s="10">
        <v>0.85625873581246204</v>
      </c>
      <c r="W264" s="10">
        <v>2</v>
      </c>
      <c r="X264" s="10">
        <v>-1.0465632020454501</v>
      </c>
      <c r="Y264" s="6" t="b">
        <v>0</v>
      </c>
      <c r="AF264" s="10" t="s">
        <v>26</v>
      </c>
      <c r="AG264" s="10">
        <v>0.64002379871517601</v>
      </c>
      <c r="AH264" s="10">
        <v>0.54714435562985997</v>
      </c>
      <c r="AI264" s="10">
        <v>3</v>
      </c>
      <c r="AJ264" s="10">
        <v>0.32336830607407702</v>
      </c>
      <c r="AK264" s="6" t="b">
        <v>0</v>
      </c>
    </row>
    <row r="265" spans="1:37" x14ac:dyDescent="0.25">
      <c r="A265" s="29" t="s">
        <v>290</v>
      </c>
      <c r="B265" s="5" t="s">
        <v>27</v>
      </c>
      <c r="C265" s="5">
        <v>0.77501974377909599</v>
      </c>
      <c r="D265" s="5">
        <v>0.57906073874155195</v>
      </c>
      <c r="E265" s="5">
        <v>2</v>
      </c>
      <c r="F265" s="5">
        <v>-1.0922677412105299</v>
      </c>
      <c r="G265" s="6" t="b">
        <v>0</v>
      </c>
      <c r="H265" s="10" t="s">
        <v>27</v>
      </c>
      <c r="I265" s="10">
        <v>0.999817724754818</v>
      </c>
      <c r="J265" s="10">
        <v>0.96193967830417604</v>
      </c>
      <c r="K265" s="10">
        <v>1</v>
      </c>
      <c r="L265" s="10">
        <v>-0.99816972177777796</v>
      </c>
      <c r="M265" s="6" t="b">
        <v>0</v>
      </c>
      <c r="T265" s="10" t="s">
        <v>27</v>
      </c>
      <c r="U265" s="10">
        <v>0.98752027623576</v>
      </c>
      <c r="V265" s="10">
        <v>0.82349483051092398</v>
      </c>
      <c r="W265" s="10">
        <v>2</v>
      </c>
      <c r="X265" s="10">
        <v>-1.0746403165909</v>
      </c>
      <c r="Y265" s="6" t="b">
        <v>0</v>
      </c>
      <c r="AF265" s="10" t="s">
        <v>26</v>
      </c>
      <c r="AG265" s="10">
        <v>0.96448968039232297</v>
      </c>
      <c r="AH265" s="10">
        <v>0.961076960151108</v>
      </c>
      <c r="AI265" s="10">
        <v>2</v>
      </c>
      <c r="AJ265" s="10">
        <v>-0.205938436666667</v>
      </c>
      <c r="AK265" s="6" t="b">
        <v>0</v>
      </c>
    </row>
    <row r="266" spans="1:37" x14ac:dyDescent="0.25">
      <c r="A266" s="29" t="s">
        <v>291</v>
      </c>
      <c r="B266" s="5" t="s">
        <v>27</v>
      </c>
      <c r="C266" s="5">
        <v>0.77501974377909599</v>
      </c>
      <c r="D266" s="5">
        <v>0.57906073874155195</v>
      </c>
      <c r="E266" s="5">
        <v>2</v>
      </c>
      <c r="F266" s="5">
        <v>-1.0922677412105299</v>
      </c>
      <c r="G266" s="6" t="b">
        <v>0</v>
      </c>
      <c r="H266" s="10" t="s">
        <v>27</v>
      </c>
      <c r="I266" s="10">
        <v>0.999817724754818</v>
      </c>
      <c r="J266" s="10">
        <v>0.969875243935714</v>
      </c>
      <c r="K266" s="10">
        <v>2</v>
      </c>
      <c r="L266" s="10">
        <v>-1.00740781977778</v>
      </c>
      <c r="M266" s="6" t="b">
        <v>0</v>
      </c>
      <c r="T266" s="10" t="s">
        <v>27</v>
      </c>
      <c r="U266" s="10">
        <v>0.98752027623576</v>
      </c>
      <c r="V266" s="10">
        <v>0.85625873581246204</v>
      </c>
      <c r="W266" s="10">
        <v>2</v>
      </c>
      <c r="X266" s="10">
        <v>-1.0465632020454501</v>
      </c>
      <c r="Y266" s="6" t="b">
        <v>0</v>
      </c>
      <c r="AF266" s="10" t="s">
        <v>27</v>
      </c>
      <c r="AG266" s="10">
        <v>0.55945969064322099</v>
      </c>
      <c r="AH266" s="10">
        <v>0.31187050069057598</v>
      </c>
      <c r="AI266" s="10">
        <v>1</v>
      </c>
      <c r="AJ266" s="10">
        <v>-1.1152813504444401</v>
      </c>
      <c r="AK266" s="6" t="b">
        <v>0</v>
      </c>
    </row>
    <row r="267" spans="1:37" x14ac:dyDescent="0.25">
      <c r="A267" s="29" t="s">
        <v>292</v>
      </c>
      <c r="B267" s="5" t="s">
        <v>27</v>
      </c>
      <c r="C267" s="5">
        <v>0.77501974377909599</v>
      </c>
      <c r="D267" s="5">
        <v>0.57906073874155195</v>
      </c>
      <c r="E267" s="5">
        <v>2</v>
      </c>
      <c r="F267" s="5">
        <v>-1.0922677412105299</v>
      </c>
      <c r="G267" s="6" t="b">
        <v>0</v>
      </c>
      <c r="H267" s="10" t="s">
        <v>27</v>
      </c>
      <c r="I267" s="10">
        <v>0.999817724754818</v>
      </c>
      <c r="J267" s="10">
        <v>0.96193967830417604</v>
      </c>
      <c r="K267" s="10">
        <v>1</v>
      </c>
      <c r="L267" s="10">
        <v>-0.99816972177777796</v>
      </c>
      <c r="M267" s="6" t="b">
        <v>0</v>
      </c>
      <c r="N267" s="10" t="s">
        <v>26</v>
      </c>
      <c r="O267" s="10">
        <v>0.97746900523799896</v>
      </c>
      <c r="P267" s="10">
        <v>0.52775419845602201</v>
      </c>
      <c r="Q267" s="10">
        <v>3</v>
      </c>
      <c r="R267" s="10">
        <v>1.2124647722712401</v>
      </c>
      <c r="S267" s="6" t="b">
        <v>0</v>
      </c>
      <c r="T267" s="10" t="s">
        <v>27</v>
      </c>
      <c r="U267" s="10">
        <v>0.98752027623576</v>
      </c>
      <c r="V267" s="10">
        <v>0.78266505050442503</v>
      </c>
      <c r="W267" s="10">
        <v>2</v>
      </c>
      <c r="X267" s="10">
        <v>-1.09951656664772</v>
      </c>
      <c r="Y267" s="6" t="b">
        <v>0</v>
      </c>
      <c r="Z267" s="10" t="s">
        <v>26</v>
      </c>
      <c r="AA267" s="10">
        <v>0.13493928109705</v>
      </c>
      <c r="AB267" s="10">
        <v>8.9478453775583805E-2</v>
      </c>
      <c r="AC267" s="10">
        <v>1</v>
      </c>
      <c r="AD267" s="10">
        <v>1.2887312046666599</v>
      </c>
      <c r="AE267" s="6" t="b">
        <v>0</v>
      </c>
      <c r="AF267" s="10" t="s">
        <v>26</v>
      </c>
      <c r="AG267" s="10">
        <v>0.88000979665882695</v>
      </c>
      <c r="AH267" s="10">
        <v>0.826082754108865</v>
      </c>
      <c r="AI267" s="10">
        <v>2</v>
      </c>
      <c r="AJ267" s="10">
        <v>-9.2217398333332298E-2</v>
      </c>
      <c r="AK267" s="6" t="b">
        <v>0</v>
      </c>
    </row>
    <row r="268" spans="1:37" x14ac:dyDescent="0.25">
      <c r="A268" s="29" t="s">
        <v>293</v>
      </c>
      <c r="B268" s="5" t="s">
        <v>27</v>
      </c>
      <c r="C268" s="5">
        <v>0.77501974377909599</v>
      </c>
      <c r="D268" s="5">
        <v>0.57906073874155195</v>
      </c>
      <c r="E268" s="5">
        <v>2</v>
      </c>
      <c r="F268" s="5">
        <v>-1.0922677412105299</v>
      </c>
      <c r="G268" s="6" t="b">
        <v>0</v>
      </c>
      <c r="H268" s="10" t="s">
        <v>27</v>
      </c>
      <c r="I268" s="10">
        <v>0.999817724754818</v>
      </c>
      <c r="J268" s="10">
        <v>0.40746603574902601</v>
      </c>
      <c r="K268" s="10">
        <v>4</v>
      </c>
      <c r="L268" s="10">
        <v>-1.25441794069444</v>
      </c>
      <c r="M268" s="6" t="b">
        <v>0</v>
      </c>
      <c r="N268" s="10" t="s">
        <v>26</v>
      </c>
      <c r="O268" s="10">
        <v>0.97746900523799896</v>
      </c>
      <c r="P268" s="10">
        <v>0.41403120995863602</v>
      </c>
      <c r="Q268" s="10">
        <v>4</v>
      </c>
      <c r="R268" s="10">
        <v>1.14022033997549</v>
      </c>
      <c r="S268" s="6" t="b">
        <v>0</v>
      </c>
      <c r="T268" s="10" t="s">
        <v>27</v>
      </c>
      <c r="U268" s="10">
        <v>0.98752027623576</v>
      </c>
      <c r="V268" s="10">
        <v>0.56064583640198695</v>
      </c>
      <c r="W268" s="10">
        <v>5</v>
      </c>
      <c r="X268" s="10">
        <v>-1.1502890489545401</v>
      </c>
      <c r="Y268" s="6" t="b">
        <v>0</v>
      </c>
      <c r="Z268" s="10" t="s">
        <v>27</v>
      </c>
      <c r="AA268" s="10">
        <v>0.701599142540687</v>
      </c>
      <c r="AB268" s="10">
        <v>0.60659747746562098</v>
      </c>
      <c r="AC268" s="10">
        <v>1</v>
      </c>
      <c r="AD268" s="10">
        <v>-1.18764043261539</v>
      </c>
      <c r="AE268" s="6" t="b">
        <v>0</v>
      </c>
      <c r="AF268" s="10" t="s">
        <v>26</v>
      </c>
      <c r="AG268" s="10">
        <v>0.55945969064322099</v>
      </c>
      <c r="AH268" s="10">
        <v>4.7907669612045699E-2</v>
      </c>
      <c r="AI268" s="10">
        <v>3</v>
      </c>
      <c r="AJ268" s="10">
        <v>1.09168684344444</v>
      </c>
      <c r="AK268" s="6" t="b">
        <v>0</v>
      </c>
    </row>
    <row r="269" spans="1:37" x14ac:dyDescent="0.25">
      <c r="A269" s="29" t="s">
        <v>294</v>
      </c>
      <c r="B269" s="5" t="s">
        <v>27</v>
      </c>
      <c r="C269" s="5">
        <v>0.77501974377909599</v>
      </c>
      <c r="D269" s="5">
        <v>0.57906073874155195</v>
      </c>
      <c r="E269" s="5">
        <v>2</v>
      </c>
      <c r="F269" s="5">
        <v>-1.0922677412105299</v>
      </c>
      <c r="G269" s="6" t="b">
        <v>0</v>
      </c>
      <c r="H269" s="10" t="s">
        <v>27</v>
      </c>
      <c r="I269" s="10">
        <v>0.999817724754818</v>
      </c>
      <c r="J269" s="10">
        <v>0.45767237050132298</v>
      </c>
      <c r="K269" s="10">
        <v>5</v>
      </c>
      <c r="L269" s="10">
        <v>-1.2039962904444499</v>
      </c>
      <c r="M269" s="6" t="b">
        <v>0</v>
      </c>
      <c r="N269" s="10" t="s">
        <v>26</v>
      </c>
      <c r="O269" s="10">
        <v>0.97746900523799896</v>
      </c>
      <c r="P269" s="10">
        <v>0.29395959496881302</v>
      </c>
      <c r="Q269" s="10">
        <v>6</v>
      </c>
      <c r="R269" s="10">
        <v>1.1598458255637201</v>
      </c>
      <c r="S269" s="6" t="b">
        <v>0</v>
      </c>
      <c r="T269" s="10" t="s">
        <v>27</v>
      </c>
      <c r="U269" s="10">
        <v>0.98752027623576</v>
      </c>
      <c r="V269" s="10">
        <v>0.45195952696911801</v>
      </c>
      <c r="W269" s="10">
        <v>7</v>
      </c>
      <c r="X269" s="10">
        <v>-1.15002302795454</v>
      </c>
      <c r="Y269" s="6" t="b">
        <v>0</v>
      </c>
      <c r="Z269" s="10" t="s">
        <v>26</v>
      </c>
      <c r="AA269" s="10">
        <v>0.55745929058497201</v>
      </c>
      <c r="AB269" s="10">
        <v>0.43970719444536599</v>
      </c>
      <c r="AC269" s="10">
        <v>2</v>
      </c>
      <c r="AD269" s="10">
        <v>5.0545386025635998E-2</v>
      </c>
      <c r="AE269" s="6" t="b">
        <v>0</v>
      </c>
      <c r="AF269" s="10" t="s">
        <v>26</v>
      </c>
      <c r="AG269" s="10">
        <v>0.55945969064322099</v>
      </c>
      <c r="AH269" s="10">
        <v>7.3359904344326404E-2</v>
      </c>
      <c r="AI269" s="10">
        <v>5</v>
      </c>
      <c r="AJ269" s="10">
        <v>0.61812514673333396</v>
      </c>
      <c r="AK269" s="6" t="b">
        <v>0</v>
      </c>
    </row>
    <row r="270" spans="1:37" x14ac:dyDescent="0.25">
      <c r="A270" s="29" t="s">
        <v>295</v>
      </c>
      <c r="B270" s="5" t="s">
        <v>27</v>
      </c>
      <c r="C270" s="5">
        <v>0.77501974377909599</v>
      </c>
      <c r="D270" s="5">
        <v>0.57906073874155195</v>
      </c>
      <c r="E270" s="5">
        <v>2</v>
      </c>
      <c r="F270" s="5">
        <v>-1.0922677412105299</v>
      </c>
      <c r="G270" s="6" t="b">
        <v>0</v>
      </c>
      <c r="H270" s="10" t="s">
        <v>27</v>
      </c>
      <c r="I270" s="10">
        <v>0.999817724754818</v>
      </c>
      <c r="J270" s="10">
        <v>0.96193967830417604</v>
      </c>
      <c r="K270" s="10">
        <v>1</v>
      </c>
      <c r="L270" s="10">
        <v>-0.99816972177777796</v>
      </c>
      <c r="M270" s="6" t="b">
        <v>0</v>
      </c>
      <c r="N270" s="10" t="s">
        <v>26</v>
      </c>
      <c r="O270" s="10">
        <v>0.97746900523799896</v>
      </c>
      <c r="P270" s="10">
        <v>0.92971010887494498</v>
      </c>
      <c r="Q270" s="10">
        <v>1</v>
      </c>
      <c r="R270" s="10">
        <v>1.14675712931371</v>
      </c>
      <c r="S270" s="6" t="b">
        <v>0</v>
      </c>
      <c r="T270" s="10" t="s">
        <v>27</v>
      </c>
      <c r="U270" s="10">
        <v>0.98752027623576</v>
      </c>
      <c r="V270" s="10">
        <v>0.78266505050442503</v>
      </c>
      <c r="W270" s="10">
        <v>2</v>
      </c>
      <c r="X270" s="10">
        <v>-1.09951656664772</v>
      </c>
      <c r="Y270" s="6" t="b">
        <v>0</v>
      </c>
      <c r="Z270" s="10" t="s">
        <v>26</v>
      </c>
      <c r="AA270" s="10">
        <v>0.13493928109705</v>
      </c>
      <c r="AB270" s="10">
        <v>8.9478453775583805E-2</v>
      </c>
      <c r="AC270" s="10">
        <v>1</v>
      </c>
      <c r="AD270" s="10">
        <v>1.2887312046666599</v>
      </c>
      <c r="AE270" s="6" t="b">
        <v>0</v>
      </c>
      <c r="AF270" s="10" t="s">
        <v>27</v>
      </c>
      <c r="AG270" s="10">
        <v>0.55945969064322099</v>
      </c>
      <c r="AH270" s="10">
        <v>0.45612940477244102</v>
      </c>
      <c r="AI270" s="10">
        <v>1</v>
      </c>
      <c r="AJ270" s="10">
        <v>-1.47927231788889</v>
      </c>
      <c r="AK270" s="6" t="b">
        <v>0</v>
      </c>
    </row>
    <row r="271" spans="1:37" x14ac:dyDescent="0.25">
      <c r="A271" s="29" t="s">
        <v>296</v>
      </c>
      <c r="B271" s="5" t="s">
        <v>27</v>
      </c>
      <c r="C271" s="5">
        <v>0.77501974377909599</v>
      </c>
      <c r="D271" s="5">
        <v>0.57906073874155195</v>
      </c>
      <c r="E271" s="5">
        <v>2</v>
      </c>
      <c r="F271" s="5">
        <v>-1.0922677412105299</v>
      </c>
      <c r="G271" s="6" t="b">
        <v>0</v>
      </c>
      <c r="H271" s="10" t="s">
        <v>27</v>
      </c>
      <c r="I271" s="10">
        <v>0.999817724754818</v>
      </c>
      <c r="J271" s="10">
        <v>0.96193967830417604</v>
      </c>
      <c r="K271" s="10">
        <v>1</v>
      </c>
      <c r="L271" s="10">
        <v>-0.99816972177777796</v>
      </c>
      <c r="M271" s="6" t="b">
        <v>0</v>
      </c>
      <c r="N271" s="10" t="s">
        <v>26</v>
      </c>
      <c r="O271" s="10">
        <v>0.97746900523799896</v>
      </c>
      <c r="P271" s="10">
        <v>0.92971010887494498</v>
      </c>
      <c r="Q271" s="10">
        <v>1</v>
      </c>
      <c r="R271" s="10">
        <v>1.14675712931371</v>
      </c>
      <c r="S271" s="6" t="b">
        <v>0</v>
      </c>
      <c r="T271" s="10" t="s">
        <v>27</v>
      </c>
      <c r="U271" s="10">
        <v>0.98752027623576</v>
      </c>
      <c r="V271" s="10">
        <v>0.78266505050442503</v>
      </c>
      <c r="W271" s="10">
        <v>2</v>
      </c>
      <c r="X271" s="10">
        <v>-1.09951656664772</v>
      </c>
      <c r="Y271" s="6" t="b">
        <v>0</v>
      </c>
      <c r="Z271" s="10" t="s">
        <v>26</v>
      </c>
      <c r="AA271" s="10">
        <v>0.13493928109705</v>
      </c>
      <c r="AB271" s="10">
        <v>8.9478453775583805E-2</v>
      </c>
      <c r="AC271" s="10">
        <v>1</v>
      </c>
      <c r="AD271" s="10">
        <v>1.2887312046666599</v>
      </c>
      <c r="AE271" s="6" t="b">
        <v>0</v>
      </c>
      <c r="AF271" s="10" t="s">
        <v>26</v>
      </c>
      <c r="AG271" s="10">
        <v>0.88000979665882695</v>
      </c>
      <c r="AH271" s="10">
        <v>0.83201657166553999</v>
      </c>
      <c r="AI271" s="10">
        <v>2</v>
      </c>
      <c r="AJ271" s="10">
        <v>-0.23817088711111001</v>
      </c>
      <c r="AK271" s="6" t="b">
        <v>0</v>
      </c>
    </row>
    <row r="272" spans="1:37" x14ac:dyDescent="0.25">
      <c r="A272" s="29" t="s">
        <v>297</v>
      </c>
      <c r="B272" s="5" t="s">
        <v>27</v>
      </c>
      <c r="C272" s="5">
        <v>0.77501974377909599</v>
      </c>
      <c r="D272" s="5">
        <v>0.57906073874155195</v>
      </c>
      <c r="E272" s="5">
        <v>2</v>
      </c>
      <c r="F272" s="5">
        <v>-1.0922677412105299</v>
      </c>
      <c r="G272" s="6" t="b">
        <v>0</v>
      </c>
      <c r="H272" s="10" t="s">
        <v>27</v>
      </c>
      <c r="I272" s="10">
        <v>0.999817724754818</v>
      </c>
      <c r="J272" s="10">
        <v>0.96193967830417604</v>
      </c>
      <c r="K272" s="10">
        <v>1</v>
      </c>
      <c r="L272" s="10">
        <v>-0.99816972177777796</v>
      </c>
      <c r="M272" s="6" t="b">
        <v>0</v>
      </c>
      <c r="N272" s="10" t="s">
        <v>26</v>
      </c>
      <c r="O272" s="10">
        <v>0.97746900523799896</v>
      </c>
      <c r="P272" s="10">
        <v>0.92971010887494498</v>
      </c>
      <c r="Q272" s="10">
        <v>1</v>
      </c>
      <c r="R272" s="10">
        <v>1.14675712931371</v>
      </c>
      <c r="S272" s="6" t="b">
        <v>0</v>
      </c>
      <c r="T272" s="10" t="s">
        <v>27</v>
      </c>
      <c r="U272" s="10">
        <v>0.98752027623576</v>
      </c>
      <c r="V272" s="10">
        <v>0.78266505050442503</v>
      </c>
      <c r="W272" s="10">
        <v>2</v>
      </c>
      <c r="X272" s="10">
        <v>-1.09951656664772</v>
      </c>
      <c r="Y272" s="6" t="b">
        <v>0</v>
      </c>
      <c r="Z272" s="10" t="s">
        <v>26</v>
      </c>
      <c r="AA272" s="10">
        <v>0.13493928109705</v>
      </c>
      <c r="AB272" s="10">
        <v>8.9478453775583805E-2</v>
      </c>
      <c r="AC272" s="10">
        <v>1</v>
      </c>
      <c r="AD272" s="10">
        <v>1.2887312046666599</v>
      </c>
      <c r="AE272" s="6" t="b">
        <v>0</v>
      </c>
      <c r="AF272" s="10" t="s">
        <v>27</v>
      </c>
      <c r="AG272" s="10">
        <v>0.55945969064322099</v>
      </c>
      <c r="AH272" s="10">
        <v>0.202978365706703</v>
      </c>
      <c r="AI272" s="10">
        <v>2</v>
      </c>
      <c r="AJ272" s="10">
        <v>-1.51631166066667</v>
      </c>
      <c r="AK272" s="6" t="b">
        <v>0</v>
      </c>
    </row>
    <row r="273" spans="1:37" x14ac:dyDescent="0.25">
      <c r="A273" s="29" t="s">
        <v>298</v>
      </c>
      <c r="B273" s="5" t="s">
        <v>27</v>
      </c>
      <c r="C273" s="5">
        <v>0.77501974377909599</v>
      </c>
      <c r="D273" s="5">
        <v>0.57906073874155195</v>
      </c>
      <c r="E273" s="5">
        <v>2</v>
      </c>
      <c r="F273" s="5">
        <v>-1.0922677412105299</v>
      </c>
      <c r="G273" s="6" t="b">
        <v>0</v>
      </c>
      <c r="H273" s="10" t="s">
        <v>27</v>
      </c>
      <c r="I273" s="10">
        <v>0.999817724754818</v>
      </c>
      <c r="J273" s="10">
        <v>0.95370834055186104</v>
      </c>
      <c r="K273" s="10">
        <v>3</v>
      </c>
      <c r="L273" s="10">
        <v>-1.0128990468518599</v>
      </c>
      <c r="M273" s="6" t="b">
        <v>0</v>
      </c>
      <c r="N273" s="10" t="s">
        <v>26</v>
      </c>
      <c r="O273" s="10">
        <v>0.97746900523799896</v>
      </c>
      <c r="P273" s="10">
        <v>0.51843380997266697</v>
      </c>
      <c r="Q273" s="10">
        <v>2</v>
      </c>
      <c r="R273" s="10">
        <v>1.1880091807352899</v>
      </c>
      <c r="S273" s="6" t="b">
        <v>0</v>
      </c>
      <c r="T273" s="10" t="s">
        <v>27</v>
      </c>
      <c r="U273" s="10">
        <v>0.98752027623576</v>
      </c>
      <c r="V273" s="10">
        <v>0.82234274749930802</v>
      </c>
      <c r="W273" s="10">
        <v>3</v>
      </c>
      <c r="X273" s="10">
        <v>-1.06700624715909</v>
      </c>
      <c r="Y273" s="6" t="b">
        <v>0</v>
      </c>
      <c r="Z273" s="10" t="s">
        <v>26</v>
      </c>
      <c r="AA273" s="10">
        <v>0.13493928109705</v>
      </c>
      <c r="AB273" s="10">
        <v>8.9478453775583805E-2</v>
      </c>
      <c r="AC273" s="10">
        <v>1</v>
      </c>
      <c r="AD273" s="10">
        <v>1.2887312046666599</v>
      </c>
      <c r="AE273" s="6" t="b">
        <v>0</v>
      </c>
      <c r="AF273" s="10" t="s">
        <v>27</v>
      </c>
      <c r="AG273" s="10">
        <v>0.76058548540595405</v>
      </c>
      <c r="AH273" s="10">
        <v>0.66626485792817003</v>
      </c>
      <c r="AI273" s="10">
        <v>3</v>
      </c>
      <c r="AJ273" s="10">
        <v>-0.53054104155555404</v>
      </c>
      <c r="AK273" s="6" t="b">
        <v>0</v>
      </c>
    </row>
    <row r="274" spans="1:37" x14ac:dyDescent="0.25">
      <c r="A274" s="29" t="s">
        <v>299</v>
      </c>
      <c r="B274" s="5" t="s">
        <v>27</v>
      </c>
      <c r="C274" s="5">
        <v>0.77501974377909599</v>
      </c>
      <c r="D274" s="5">
        <v>0.57906073874155195</v>
      </c>
      <c r="E274" s="5">
        <v>2</v>
      </c>
      <c r="F274" s="5">
        <v>-1.0922677412105299</v>
      </c>
      <c r="G274" s="6" t="b">
        <v>0</v>
      </c>
      <c r="H274" s="10" t="s">
        <v>27</v>
      </c>
      <c r="I274" s="10">
        <v>0.999817724754818</v>
      </c>
      <c r="J274" s="10">
        <v>0.96193967830417604</v>
      </c>
      <c r="K274" s="10">
        <v>1</v>
      </c>
      <c r="L274" s="10">
        <v>-0.99816972177777796</v>
      </c>
      <c r="M274" s="6" t="b">
        <v>0</v>
      </c>
      <c r="N274" s="10" t="s">
        <v>26</v>
      </c>
      <c r="O274" s="10">
        <v>0.97746900523799896</v>
      </c>
      <c r="P274" s="10">
        <v>0.92971010887494498</v>
      </c>
      <c r="Q274" s="10">
        <v>1</v>
      </c>
      <c r="R274" s="10">
        <v>1.14675712931371</v>
      </c>
      <c r="S274" s="6" t="b">
        <v>0</v>
      </c>
      <c r="T274" s="10" t="s">
        <v>27</v>
      </c>
      <c r="U274" s="10">
        <v>0.98752027623576</v>
      </c>
      <c r="V274" s="10">
        <v>0.78266505050442503</v>
      </c>
      <c r="W274" s="10">
        <v>2</v>
      </c>
      <c r="X274" s="10">
        <v>-1.09951656664772</v>
      </c>
      <c r="Y274" s="6" t="b">
        <v>0</v>
      </c>
      <c r="Z274" s="10" t="s">
        <v>26</v>
      </c>
      <c r="AA274" s="10">
        <v>0.13493928109705</v>
      </c>
      <c r="AB274" s="10">
        <v>8.9478453775583805E-2</v>
      </c>
      <c r="AC274" s="10">
        <v>1</v>
      </c>
      <c r="AD274" s="10">
        <v>1.2887312046666599</v>
      </c>
      <c r="AE274" s="6" t="b">
        <v>0</v>
      </c>
      <c r="AF274" s="10" t="s">
        <v>27</v>
      </c>
      <c r="AG274" s="10">
        <v>0.55945969064322099</v>
      </c>
      <c r="AH274" s="10">
        <v>0.45612940477244102</v>
      </c>
      <c r="AI274" s="10">
        <v>1</v>
      </c>
      <c r="AJ274" s="10">
        <v>-1.47927231788889</v>
      </c>
      <c r="AK274" s="6" t="b">
        <v>0</v>
      </c>
    </row>
    <row r="275" spans="1:37" x14ac:dyDescent="0.25">
      <c r="A275" s="29" t="s">
        <v>300</v>
      </c>
      <c r="B275" s="5" t="s">
        <v>27</v>
      </c>
      <c r="C275" s="5">
        <v>0.77501974377909599</v>
      </c>
      <c r="D275" s="5">
        <v>0.57906073874155195</v>
      </c>
      <c r="E275" s="5">
        <v>2</v>
      </c>
      <c r="F275" s="5">
        <v>-1.0922677412105299</v>
      </c>
      <c r="G275" s="6" t="b">
        <v>0</v>
      </c>
      <c r="N275" s="10" t="s">
        <v>26</v>
      </c>
      <c r="O275" s="10">
        <v>0.97746900523799896</v>
      </c>
      <c r="P275" s="10">
        <v>0.76480556088169205</v>
      </c>
      <c r="Q275" s="10">
        <v>1</v>
      </c>
      <c r="R275" s="10">
        <v>1.5144042531372499</v>
      </c>
      <c r="S275" s="6" t="b">
        <v>0</v>
      </c>
    </row>
    <row r="276" spans="1:37" x14ac:dyDescent="0.25">
      <c r="A276" s="29" t="s">
        <v>301</v>
      </c>
      <c r="B276" s="5" t="s">
        <v>27</v>
      </c>
      <c r="C276" s="5">
        <v>0.77501974377909599</v>
      </c>
      <c r="D276" s="5">
        <v>0.57906073874155195</v>
      </c>
      <c r="E276" s="5">
        <v>2</v>
      </c>
      <c r="F276" s="5">
        <v>-1.0922677412105299</v>
      </c>
      <c r="G276" s="6" t="b">
        <v>0</v>
      </c>
      <c r="H276" s="10" t="s">
        <v>27</v>
      </c>
      <c r="I276" s="10">
        <v>0.999817724754818</v>
      </c>
      <c r="J276" s="10">
        <v>0.96579570327405595</v>
      </c>
      <c r="K276" s="10">
        <v>1</v>
      </c>
      <c r="L276" s="10">
        <v>-1.02388150100001</v>
      </c>
      <c r="M276" s="6" t="b">
        <v>0</v>
      </c>
    </row>
    <row r="277" spans="1:37" x14ac:dyDescent="0.25">
      <c r="A277" s="29" t="s">
        <v>302</v>
      </c>
      <c r="B277" s="5" t="s">
        <v>27</v>
      </c>
      <c r="C277" s="5">
        <v>0.77501974377909599</v>
      </c>
      <c r="D277" s="5">
        <v>0.57906073874155195</v>
      </c>
      <c r="E277" s="5">
        <v>2</v>
      </c>
      <c r="F277" s="5">
        <v>-1.0922677412105299</v>
      </c>
      <c r="G277" s="6" t="b">
        <v>0</v>
      </c>
      <c r="H277" s="10" t="s">
        <v>27</v>
      </c>
      <c r="I277" s="10">
        <v>0.999817724754818</v>
      </c>
      <c r="J277" s="10">
        <v>0.969875243935714</v>
      </c>
      <c r="K277" s="10">
        <v>2</v>
      </c>
      <c r="L277" s="10">
        <v>-1.00740781977778</v>
      </c>
      <c r="M277" s="6" t="b">
        <v>0</v>
      </c>
      <c r="T277" s="10" t="s">
        <v>27</v>
      </c>
      <c r="U277" s="10">
        <v>0.98752027623576</v>
      </c>
      <c r="V277" s="10">
        <v>0.85625873581246204</v>
      </c>
      <c r="W277" s="10">
        <v>2</v>
      </c>
      <c r="X277" s="10">
        <v>-1.0465632020454501</v>
      </c>
      <c r="Y277" s="6" t="b">
        <v>0</v>
      </c>
      <c r="AF277" s="10" t="s">
        <v>27</v>
      </c>
      <c r="AG277" s="10">
        <v>0.55945969064322099</v>
      </c>
      <c r="AH277" s="10">
        <v>0.31187050069057598</v>
      </c>
      <c r="AI277" s="10">
        <v>1</v>
      </c>
      <c r="AJ277" s="10">
        <v>-1.1152813504444401</v>
      </c>
      <c r="AK277" s="6" t="b">
        <v>0</v>
      </c>
    </row>
    <row r="278" spans="1:37" x14ac:dyDescent="0.25">
      <c r="A278" s="29" t="s">
        <v>303</v>
      </c>
      <c r="B278" s="5" t="s">
        <v>27</v>
      </c>
      <c r="C278" s="5">
        <v>0.77501974377909599</v>
      </c>
      <c r="D278" s="5">
        <v>0.57906073874155195</v>
      </c>
      <c r="E278" s="5">
        <v>2</v>
      </c>
      <c r="F278" s="5">
        <v>-1.0922677412105299</v>
      </c>
      <c r="G278" s="6" t="b">
        <v>0</v>
      </c>
      <c r="H278" s="10" t="s">
        <v>27</v>
      </c>
      <c r="I278" s="10">
        <v>0.999817724754818</v>
      </c>
      <c r="J278" s="10">
        <v>0.32574722330490202</v>
      </c>
      <c r="K278" s="10">
        <v>7</v>
      </c>
      <c r="L278" s="10">
        <v>-1.2151010896507899</v>
      </c>
      <c r="M278" s="6" t="b">
        <v>0</v>
      </c>
      <c r="N278" s="10" t="s">
        <v>26</v>
      </c>
      <c r="O278" s="10">
        <v>0.97746900523799896</v>
      </c>
      <c r="P278" s="10">
        <v>0.41728071531046201</v>
      </c>
      <c r="Q278" s="10">
        <v>5</v>
      </c>
      <c r="R278" s="10">
        <v>1.1415276978431399</v>
      </c>
      <c r="S278" s="6" t="b">
        <v>0</v>
      </c>
      <c r="T278" s="10" t="s">
        <v>27</v>
      </c>
      <c r="U278" s="10">
        <v>0.98752027623576</v>
      </c>
      <c r="V278" s="10">
        <v>0.42598705462888697</v>
      </c>
      <c r="W278" s="10">
        <v>6</v>
      </c>
      <c r="X278" s="10">
        <v>-1.17755574554924</v>
      </c>
      <c r="Y278" s="6" t="b">
        <v>0</v>
      </c>
      <c r="Z278" s="10" t="s">
        <v>27</v>
      </c>
      <c r="AA278" s="10">
        <v>0.701599142540687</v>
      </c>
      <c r="AB278" s="10">
        <v>0.60659747746562098</v>
      </c>
      <c r="AC278" s="10">
        <v>1</v>
      </c>
      <c r="AD278" s="10">
        <v>-1.18764043261539</v>
      </c>
      <c r="AE278" s="6" t="b">
        <v>0</v>
      </c>
      <c r="AF278" s="10" t="s">
        <v>26</v>
      </c>
      <c r="AG278" s="10">
        <v>0.56401540190039201</v>
      </c>
      <c r="AH278" s="10">
        <v>0.473237197372888</v>
      </c>
      <c r="AI278" s="10">
        <v>5</v>
      </c>
      <c r="AJ278" s="10">
        <v>0.113740611311111</v>
      </c>
      <c r="AK278" s="6" t="b">
        <v>0</v>
      </c>
    </row>
    <row r="279" spans="1:37" x14ac:dyDescent="0.25">
      <c r="A279" s="29" t="s">
        <v>304</v>
      </c>
      <c r="B279" s="5" t="s">
        <v>27</v>
      </c>
      <c r="C279" s="5">
        <v>0.77501974377909599</v>
      </c>
      <c r="D279" s="5">
        <v>0.57906073874155195</v>
      </c>
      <c r="E279" s="5">
        <v>2</v>
      </c>
      <c r="F279" s="5">
        <v>-1.0922677412105299</v>
      </c>
      <c r="G279" s="6" t="b">
        <v>0</v>
      </c>
      <c r="H279" s="10" t="s">
        <v>27</v>
      </c>
      <c r="I279" s="10">
        <v>0.999817724754818</v>
      </c>
      <c r="J279" s="10">
        <v>0.332176399660295</v>
      </c>
      <c r="K279" s="10">
        <v>8</v>
      </c>
      <c r="L279" s="10">
        <v>-1.19029419316667</v>
      </c>
      <c r="M279" s="6" t="b">
        <v>0</v>
      </c>
      <c r="N279" s="10" t="s">
        <v>26</v>
      </c>
      <c r="O279" s="10">
        <v>0.97746900523799896</v>
      </c>
      <c r="P279" s="10">
        <v>0.41728071531046201</v>
      </c>
      <c r="Q279" s="10">
        <v>5</v>
      </c>
      <c r="R279" s="10">
        <v>1.1415276978431399</v>
      </c>
      <c r="S279" s="6" t="b">
        <v>0</v>
      </c>
      <c r="T279" s="10" t="s">
        <v>27</v>
      </c>
      <c r="U279" s="10">
        <v>0.98752027623576</v>
      </c>
      <c r="V279" s="10">
        <v>0.436064198329916</v>
      </c>
      <c r="W279" s="10">
        <v>7</v>
      </c>
      <c r="X279" s="10">
        <v>-1.15247429735389</v>
      </c>
      <c r="Y279" s="6" t="b">
        <v>0</v>
      </c>
      <c r="Z279" s="10" t="s">
        <v>27</v>
      </c>
      <c r="AA279" s="10">
        <v>0.701599142540687</v>
      </c>
      <c r="AB279" s="10">
        <v>0.60659747746562098</v>
      </c>
      <c r="AC279" s="10">
        <v>1</v>
      </c>
      <c r="AD279" s="10">
        <v>-1.18764043261539</v>
      </c>
      <c r="AE279" s="6" t="b">
        <v>0</v>
      </c>
      <c r="AF279" s="10" t="s">
        <v>26</v>
      </c>
      <c r="AG279" s="10">
        <v>0.56401540190039201</v>
      </c>
      <c r="AH279" s="10">
        <v>0.473237197372888</v>
      </c>
      <c r="AI279" s="10">
        <v>5</v>
      </c>
      <c r="AJ279" s="10">
        <v>0.113740611311111</v>
      </c>
      <c r="AK279" s="6" t="b">
        <v>0</v>
      </c>
    </row>
    <row r="280" spans="1:37" x14ac:dyDescent="0.25">
      <c r="A280" s="29" t="s">
        <v>305</v>
      </c>
      <c r="B280" s="5" t="s">
        <v>27</v>
      </c>
      <c r="C280" s="5">
        <v>0.77501974377909599</v>
      </c>
      <c r="D280" s="5">
        <v>0.57906073874155195</v>
      </c>
      <c r="E280" s="5">
        <v>2</v>
      </c>
      <c r="F280" s="5">
        <v>-1.0922677412105299</v>
      </c>
      <c r="G280" s="6" t="b">
        <v>0</v>
      </c>
      <c r="H280" s="10" t="s">
        <v>27</v>
      </c>
      <c r="I280" s="10">
        <v>0.999817724754818</v>
      </c>
      <c r="J280" s="10">
        <v>0.96193967830417604</v>
      </c>
      <c r="K280" s="10">
        <v>1</v>
      </c>
      <c r="L280" s="10">
        <v>-0.99816972177777796</v>
      </c>
      <c r="M280" s="6" t="b">
        <v>0</v>
      </c>
      <c r="T280" s="10" t="s">
        <v>27</v>
      </c>
      <c r="U280" s="10">
        <v>0.98752027623576</v>
      </c>
      <c r="V280" s="10">
        <v>0.78266505050442503</v>
      </c>
      <c r="W280" s="10">
        <v>2</v>
      </c>
      <c r="X280" s="10">
        <v>-1.09951656664772</v>
      </c>
      <c r="Y280" s="6" t="b">
        <v>0</v>
      </c>
      <c r="Z280" s="10" t="s">
        <v>26</v>
      </c>
      <c r="AA280" s="10">
        <v>0.13493928109705</v>
      </c>
      <c r="AB280" s="10">
        <v>8.9478453775583805E-2</v>
      </c>
      <c r="AC280" s="10">
        <v>1</v>
      </c>
      <c r="AD280" s="10">
        <v>1.2887312046666599</v>
      </c>
      <c r="AE280" s="6" t="b">
        <v>0</v>
      </c>
      <c r="AF280" s="10" t="s">
        <v>27</v>
      </c>
      <c r="AG280" s="10">
        <v>0.55945969064322099</v>
      </c>
      <c r="AH280" s="10">
        <v>0.45612940477244102</v>
      </c>
      <c r="AI280" s="10">
        <v>1</v>
      </c>
      <c r="AJ280" s="10">
        <v>-1.47927231788889</v>
      </c>
      <c r="AK280" s="6" t="b">
        <v>0</v>
      </c>
    </row>
    <row r="281" spans="1:37" x14ac:dyDescent="0.25">
      <c r="A281" s="29" t="s">
        <v>306</v>
      </c>
      <c r="B281" s="5" t="s">
        <v>27</v>
      </c>
      <c r="C281" s="5">
        <v>0.77501974377909599</v>
      </c>
      <c r="D281" s="5">
        <v>0.57906073874155195</v>
      </c>
      <c r="E281" s="5">
        <v>2</v>
      </c>
      <c r="F281" s="5">
        <v>-1.0922677412105299</v>
      </c>
      <c r="G281" s="6" t="b">
        <v>0</v>
      </c>
    </row>
    <row r="282" spans="1:37" x14ac:dyDescent="0.25">
      <c r="A282" s="29" t="s">
        <v>307</v>
      </c>
      <c r="B282" s="5" t="s">
        <v>27</v>
      </c>
      <c r="C282" s="5">
        <v>0.77501974377909599</v>
      </c>
      <c r="D282" s="5">
        <v>0.57906073874155195</v>
      </c>
      <c r="E282" s="5">
        <v>2</v>
      </c>
      <c r="F282" s="5">
        <v>-1.0922677412105299</v>
      </c>
      <c r="G282" s="6" t="b">
        <v>0</v>
      </c>
      <c r="H282" s="10" t="s">
        <v>27</v>
      </c>
      <c r="I282" s="10">
        <v>0.999817724754818</v>
      </c>
      <c r="J282" s="10">
        <v>0.665715352522943</v>
      </c>
      <c r="K282" s="10">
        <v>1</v>
      </c>
      <c r="L282" s="10">
        <v>-1.2983183901111199</v>
      </c>
      <c r="M282" s="6" t="b">
        <v>0</v>
      </c>
      <c r="N282" s="10" t="s">
        <v>26</v>
      </c>
      <c r="O282" s="10">
        <v>0.97746900523799896</v>
      </c>
      <c r="P282" s="10">
        <v>0.42471329449645201</v>
      </c>
      <c r="Q282" s="10">
        <v>1</v>
      </c>
      <c r="R282" s="10">
        <v>1.2292612321568599</v>
      </c>
      <c r="S282" s="6" t="b">
        <v>0</v>
      </c>
      <c r="T282" s="10" t="s">
        <v>27</v>
      </c>
      <c r="U282" s="10">
        <v>0.98752027623576</v>
      </c>
      <c r="V282" s="10">
        <v>0.56659496277810895</v>
      </c>
      <c r="W282" s="10">
        <v>1</v>
      </c>
      <c r="X282" s="10">
        <v>-1.3635478139772701</v>
      </c>
      <c r="Y282" s="6" t="b">
        <v>0</v>
      </c>
    </row>
    <row r="283" spans="1:37" x14ac:dyDescent="0.25">
      <c r="A283" s="29" t="s">
        <v>308</v>
      </c>
      <c r="B283" s="5" t="s">
        <v>27</v>
      </c>
      <c r="C283" s="5">
        <v>0.77501974377909599</v>
      </c>
      <c r="D283" s="5">
        <v>0.57906073874155195</v>
      </c>
      <c r="E283" s="5">
        <v>2</v>
      </c>
      <c r="F283" s="5">
        <v>-1.0922677412105299</v>
      </c>
      <c r="G283" s="6" t="b">
        <v>0</v>
      </c>
      <c r="AF283" s="10" t="s">
        <v>27</v>
      </c>
      <c r="AG283" s="10">
        <v>0.55945969064322099</v>
      </c>
      <c r="AH283" s="10">
        <v>0.36953373797787298</v>
      </c>
      <c r="AI283" s="10">
        <v>1</v>
      </c>
      <c r="AJ283" s="10">
        <v>-1.22708515588889</v>
      </c>
      <c r="AK283" s="6" t="b">
        <v>0</v>
      </c>
    </row>
    <row r="284" spans="1:37" x14ac:dyDescent="0.25">
      <c r="A284" s="29" t="s">
        <v>309</v>
      </c>
      <c r="B284" s="5" t="s">
        <v>27</v>
      </c>
      <c r="C284" s="5">
        <v>0.77501974377909599</v>
      </c>
      <c r="D284" s="5">
        <v>0.57906073874155195</v>
      </c>
      <c r="E284" s="5">
        <v>2</v>
      </c>
      <c r="F284" s="5">
        <v>-1.0922677412105299</v>
      </c>
      <c r="G284" s="6" t="b">
        <v>0</v>
      </c>
      <c r="H284" s="10" t="s">
        <v>27</v>
      </c>
      <c r="I284" s="10">
        <v>0.999817724754818</v>
      </c>
      <c r="J284" s="10">
        <v>0.96579570327405595</v>
      </c>
      <c r="K284" s="10">
        <v>1</v>
      </c>
      <c r="L284" s="10">
        <v>-1.02388150100001</v>
      </c>
      <c r="M284" s="6" t="b">
        <v>0</v>
      </c>
      <c r="N284" s="10" t="s">
        <v>26</v>
      </c>
      <c r="O284" s="10">
        <v>0.97746900523799896</v>
      </c>
      <c r="P284" s="10">
        <v>0.92971010887494498</v>
      </c>
      <c r="Q284" s="10">
        <v>1</v>
      </c>
      <c r="R284" s="10">
        <v>1.14675712931371</v>
      </c>
      <c r="S284" s="6" t="b">
        <v>0</v>
      </c>
    </row>
    <row r="285" spans="1:37" x14ac:dyDescent="0.25">
      <c r="A285" s="29" t="s">
        <v>310</v>
      </c>
      <c r="B285" s="5" t="s">
        <v>27</v>
      </c>
      <c r="C285" s="5">
        <v>0.77501974377909599</v>
      </c>
      <c r="D285" s="5">
        <v>0.57906073874155195</v>
      </c>
      <c r="E285" s="5">
        <v>2</v>
      </c>
      <c r="F285" s="5">
        <v>-1.0922677412105299</v>
      </c>
      <c r="G285" s="6" t="b">
        <v>0</v>
      </c>
      <c r="H285" s="10" t="s">
        <v>27</v>
      </c>
      <c r="I285" s="10">
        <v>0.999817724754818</v>
      </c>
      <c r="J285" s="10">
        <v>0.96193967830417604</v>
      </c>
      <c r="K285" s="10">
        <v>1</v>
      </c>
      <c r="L285" s="10">
        <v>-0.99816972177777796</v>
      </c>
      <c r="M285" s="6" t="b">
        <v>0</v>
      </c>
      <c r="T285" s="10" t="s">
        <v>27</v>
      </c>
      <c r="U285" s="10">
        <v>0.98752027623576</v>
      </c>
      <c r="V285" s="10">
        <v>0.82349483051092398</v>
      </c>
      <c r="W285" s="10">
        <v>2</v>
      </c>
      <c r="X285" s="10">
        <v>-1.0746403165909</v>
      </c>
      <c r="Y285" s="6" t="b">
        <v>0</v>
      </c>
      <c r="AF285" s="10" t="s">
        <v>27</v>
      </c>
      <c r="AG285" s="10">
        <v>0.55945969064322099</v>
      </c>
      <c r="AH285" s="10">
        <v>0.45612940477244102</v>
      </c>
      <c r="AI285" s="10">
        <v>1</v>
      </c>
      <c r="AJ285" s="10">
        <v>-1.47927231788889</v>
      </c>
      <c r="AK285" s="6" t="b">
        <v>0</v>
      </c>
    </row>
    <row r="286" spans="1:37" x14ac:dyDescent="0.25">
      <c r="A286" s="29" t="s">
        <v>311</v>
      </c>
      <c r="B286" s="5" t="s">
        <v>27</v>
      </c>
      <c r="C286" s="5">
        <v>0.77501974377909599</v>
      </c>
      <c r="D286" s="5">
        <v>0.57906073874155195</v>
      </c>
      <c r="E286" s="5">
        <v>2</v>
      </c>
      <c r="F286" s="5">
        <v>-1.0922677412105299</v>
      </c>
      <c r="G286" s="6" t="b">
        <v>0</v>
      </c>
      <c r="H286" s="10" t="s">
        <v>27</v>
      </c>
      <c r="I286" s="10">
        <v>0.999817724754818</v>
      </c>
      <c r="J286" s="10">
        <v>0.95370834055186104</v>
      </c>
      <c r="K286" s="10">
        <v>3</v>
      </c>
      <c r="L286" s="10">
        <v>-1.0128990468518599</v>
      </c>
      <c r="M286" s="6" t="b">
        <v>0</v>
      </c>
      <c r="N286" s="10" t="s">
        <v>26</v>
      </c>
      <c r="O286" s="10">
        <v>0.97746900523799896</v>
      </c>
      <c r="P286" s="10">
        <v>0.69785516717995999</v>
      </c>
      <c r="Q286" s="10">
        <v>2</v>
      </c>
      <c r="R286" s="10">
        <v>1.2083836540686199</v>
      </c>
      <c r="S286" s="6" t="b">
        <v>0</v>
      </c>
      <c r="T286" s="10" t="s">
        <v>27</v>
      </c>
      <c r="U286" s="10">
        <v>0.98752027623576</v>
      </c>
      <c r="V286" s="10">
        <v>0.85625873581246204</v>
      </c>
      <c r="W286" s="10">
        <v>2</v>
      </c>
      <c r="X286" s="10">
        <v>-1.0465632020454501</v>
      </c>
      <c r="Y286" s="6" t="b">
        <v>0</v>
      </c>
      <c r="AF286" s="10" t="s">
        <v>27</v>
      </c>
      <c r="AG286" s="10">
        <v>0.55945969064322099</v>
      </c>
      <c r="AH286" s="10">
        <v>0.31187050069057598</v>
      </c>
      <c r="AI286" s="10">
        <v>1</v>
      </c>
      <c r="AJ286" s="10">
        <v>-1.1152813504444401</v>
      </c>
      <c r="AK286" s="6" t="b">
        <v>0</v>
      </c>
    </row>
    <row r="287" spans="1:37" x14ac:dyDescent="0.25">
      <c r="A287" s="29" t="s">
        <v>312</v>
      </c>
      <c r="B287" s="5" t="s">
        <v>27</v>
      </c>
      <c r="C287" s="5">
        <v>0.77501974377909599</v>
      </c>
      <c r="D287" s="5">
        <v>0.57906073874155195</v>
      </c>
      <c r="E287" s="5">
        <v>2</v>
      </c>
      <c r="F287" s="5">
        <v>-1.0922677412105299</v>
      </c>
      <c r="G287" s="6" t="b">
        <v>0</v>
      </c>
    </row>
    <row r="288" spans="1:37" x14ac:dyDescent="0.25">
      <c r="A288" s="29" t="s">
        <v>313</v>
      </c>
      <c r="B288" s="5" t="s">
        <v>27</v>
      </c>
      <c r="C288" s="5">
        <v>0.77501974377909599</v>
      </c>
      <c r="D288" s="5">
        <v>0.57906073874155195</v>
      </c>
      <c r="E288" s="5">
        <v>2</v>
      </c>
      <c r="F288" s="5">
        <v>-1.0922677412105299</v>
      </c>
      <c r="G288" s="6" t="b">
        <v>0</v>
      </c>
      <c r="H288" s="10" t="s">
        <v>27</v>
      </c>
      <c r="I288" s="10">
        <v>0.999817724754818</v>
      </c>
      <c r="J288" s="10">
        <v>0.96193967830417604</v>
      </c>
      <c r="K288" s="10">
        <v>1</v>
      </c>
      <c r="L288" s="10">
        <v>-0.99816972177777796</v>
      </c>
      <c r="M288" s="6" t="b">
        <v>0</v>
      </c>
      <c r="T288" s="10" t="s">
        <v>27</v>
      </c>
      <c r="U288" s="10">
        <v>0.98752027623576</v>
      </c>
      <c r="V288" s="10">
        <v>0.79252718269590905</v>
      </c>
      <c r="W288" s="10">
        <v>1</v>
      </c>
      <c r="X288" s="10">
        <v>-1.09114079590909</v>
      </c>
      <c r="Y288" s="6" t="b">
        <v>0</v>
      </c>
    </row>
    <row r="289" spans="1:37" x14ac:dyDescent="0.25">
      <c r="A289" s="29" t="s">
        <v>314</v>
      </c>
      <c r="B289" s="5" t="s">
        <v>27</v>
      </c>
      <c r="C289" s="5">
        <v>0.77501974377909599</v>
      </c>
      <c r="D289" s="5">
        <v>0.57906073874155195</v>
      </c>
      <c r="E289" s="5">
        <v>2</v>
      </c>
      <c r="F289" s="5">
        <v>-1.0922677412105299</v>
      </c>
      <c r="G289" s="6" t="b">
        <v>0</v>
      </c>
      <c r="H289" s="10" t="s">
        <v>27</v>
      </c>
      <c r="I289" s="10">
        <v>0.999817724754818</v>
      </c>
      <c r="J289" s="10">
        <v>0.96579570327405595</v>
      </c>
      <c r="K289" s="10">
        <v>1</v>
      </c>
      <c r="L289" s="10">
        <v>-1.02388150100001</v>
      </c>
      <c r="M289" s="6" t="b">
        <v>0</v>
      </c>
      <c r="N289" s="10" t="s">
        <v>26</v>
      </c>
      <c r="O289" s="10">
        <v>0.97746900523799896</v>
      </c>
      <c r="P289" s="10">
        <v>0.65758147419376101</v>
      </c>
      <c r="Q289" s="10">
        <v>1</v>
      </c>
      <c r="R289" s="10">
        <v>1.2700101788235301</v>
      </c>
      <c r="S289" s="6" t="b">
        <v>0</v>
      </c>
      <c r="Z289" s="10" t="s">
        <v>26</v>
      </c>
      <c r="AA289" s="10">
        <v>0.55745929058497201</v>
      </c>
      <c r="AB289" s="10">
        <v>0.43970719444536599</v>
      </c>
      <c r="AC289" s="10">
        <v>2</v>
      </c>
      <c r="AD289" s="10">
        <v>5.0545386025635998E-2</v>
      </c>
      <c r="AE289" s="6" t="b">
        <v>0</v>
      </c>
      <c r="AF289" s="10" t="s">
        <v>26</v>
      </c>
      <c r="AG289" s="10">
        <v>0.55945969064322099</v>
      </c>
      <c r="AH289" s="10">
        <v>0.29402864295276498</v>
      </c>
      <c r="AI289" s="10">
        <v>1</v>
      </c>
      <c r="AJ289" s="10">
        <v>1.00293054366667</v>
      </c>
      <c r="AK289" s="6" t="b">
        <v>0</v>
      </c>
    </row>
    <row r="290" spans="1:37" x14ac:dyDescent="0.25">
      <c r="A290" s="29" t="s">
        <v>315</v>
      </c>
      <c r="B290" s="5" t="s">
        <v>27</v>
      </c>
      <c r="C290" s="5">
        <v>0.77501974377909599</v>
      </c>
      <c r="D290" s="5">
        <v>0.57906073874155195</v>
      </c>
      <c r="E290" s="5">
        <v>2</v>
      </c>
      <c r="F290" s="5">
        <v>-1.0922677412105299</v>
      </c>
      <c r="G290" s="6" t="b">
        <v>0</v>
      </c>
      <c r="H290" s="10" t="s">
        <v>27</v>
      </c>
      <c r="I290" s="10">
        <v>0.999817724754818</v>
      </c>
      <c r="J290" s="10">
        <v>0.66594163713171195</v>
      </c>
      <c r="K290" s="10">
        <v>2</v>
      </c>
      <c r="L290" s="10">
        <v>-1.19136753827778</v>
      </c>
      <c r="M290" s="6" t="b">
        <v>0</v>
      </c>
      <c r="N290" s="10" t="s">
        <v>26</v>
      </c>
      <c r="O290" s="10">
        <v>0.97746900523799896</v>
      </c>
      <c r="P290" s="10">
        <v>0.51843380997266697</v>
      </c>
      <c r="Q290" s="10">
        <v>2</v>
      </c>
      <c r="R290" s="10">
        <v>1.1880091807352899</v>
      </c>
      <c r="S290" s="6" t="b">
        <v>0</v>
      </c>
      <c r="T290" s="10" t="s">
        <v>27</v>
      </c>
      <c r="U290" s="10">
        <v>0.98752027623576</v>
      </c>
      <c r="V290" s="10">
        <v>0.60888185591711796</v>
      </c>
      <c r="W290" s="10">
        <v>3</v>
      </c>
      <c r="X290" s="10">
        <v>-1.17097412060606</v>
      </c>
      <c r="Y290" s="6" t="b">
        <v>0</v>
      </c>
      <c r="Z290" s="10" t="s">
        <v>26</v>
      </c>
      <c r="AA290" s="10">
        <v>0.54475212116646199</v>
      </c>
      <c r="AB290" s="10">
        <v>0.39327024790092202</v>
      </c>
      <c r="AC290" s="10">
        <v>2</v>
      </c>
      <c r="AD290" s="10">
        <v>8.6752945641023899E-2</v>
      </c>
      <c r="AE290" s="6" t="b">
        <v>0</v>
      </c>
      <c r="AF290" s="10" t="s">
        <v>27</v>
      </c>
      <c r="AG290" s="10">
        <v>0.55945969064322099</v>
      </c>
      <c r="AH290" s="10">
        <v>2.2044364051083299E-3</v>
      </c>
      <c r="AI290" s="10">
        <v>6</v>
      </c>
      <c r="AJ290" s="10">
        <v>-1.23062723509259</v>
      </c>
      <c r="AK290" s="6" t="b">
        <v>0</v>
      </c>
    </row>
    <row r="291" spans="1:37" x14ac:dyDescent="0.25">
      <c r="A291" s="29" t="s">
        <v>316</v>
      </c>
      <c r="B291" s="5" t="s">
        <v>27</v>
      </c>
      <c r="C291" s="5">
        <v>0.77501974377909599</v>
      </c>
      <c r="D291" s="5">
        <v>0.57906073874155195</v>
      </c>
      <c r="E291" s="5">
        <v>2</v>
      </c>
      <c r="F291" s="5">
        <v>-1.0922677412105299</v>
      </c>
      <c r="G291" s="6" t="b">
        <v>0</v>
      </c>
      <c r="N291" s="10" t="s">
        <v>26</v>
      </c>
      <c r="O291" s="10">
        <v>0.97746900523799896</v>
      </c>
      <c r="P291" s="10">
        <v>0.56433839921965501</v>
      </c>
      <c r="Q291" s="10">
        <v>3</v>
      </c>
      <c r="R291" s="10">
        <v>1.08940981848039</v>
      </c>
      <c r="S291" s="6" t="b">
        <v>0</v>
      </c>
    </row>
    <row r="292" spans="1:37" x14ac:dyDescent="0.25">
      <c r="A292" s="29" t="s">
        <v>317</v>
      </c>
      <c r="B292" s="5" t="s">
        <v>27</v>
      </c>
      <c r="C292" s="5">
        <v>0.77501974377909599</v>
      </c>
      <c r="D292" s="5">
        <v>0.57906073874155195</v>
      </c>
      <c r="E292" s="5">
        <v>2</v>
      </c>
      <c r="F292" s="5">
        <v>-1.0922677412105299</v>
      </c>
      <c r="G292" s="6" t="b">
        <v>0</v>
      </c>
      <c r="H292" s="10" t="s">
        <v>27</v>
      </c>
      <c r="I292" s="10">
        <v>0.999817724754818</v>
      </c>
      <c r="J292" s="10">
        <v>0.96193967830417604</v>
      </c>
      <c r="K292" s="10">
        <v>1</v>
      </c>
      <c r="L292" s="10">
        <v>-0.99816972177777796</v>
      </c>
      <c r="M292" s="6" t="b">
        <v>0</v>
      </c>
      <c r="N292" s="10" t="s">
        <v>26</v>
      </c>
      <c r="O292" s="10">
        <v>0.97746900523799896</v>
      </c>
      <c r="P292" s="10">
        <v>0.42471329449645201</v>
      </c>
      <c r="Q292" s="10">
        <v>1</v>
      </c>
      <c r="R292" s="10">
        <v>1.2292612321568599</v>
      </c>
      <c r="S292" s="6" t="b">
        <v>0</v>
      </c>
      <c r="T292" s="10" t="s">
        <v>27</v>
      </c>
      <c r="U292" s="10">
        <v>0.98752027623576</v>
      </c>
      <c r="V292" s="10">
        <v>0.78266505050442503</v>
      </c>
      <c r="W292" s="10">
        <v>2</v>
      </c>
      <c r="X292" s="10">
        <v>-1.09951656664772</v>
      </c>
      <c r="Y292" s="6" t="b">
        <v>0</v>
      </c>
      <c r="Z292" s="10" t="s">
        <v>26</v>
      </c>
      <c r="AA292" s="10">
        <v>0.13493928109705</v>
      </c>
      <c r="AB292" s="10">
        <v>8.9478453775583805E-2</v>
      </c>
      <c r="AC292" s="10">
        <v>1</v>
      </c>
      <c r="AD292" s="10">
        <v>1.2887312046666599</v>
      </c>
      <c r="AE292" s="6" t="b">
        <v>0</v>
      </c>
      <c r="AF292" s="10" t="s">
        <v>27</v>
      </c>
      <c r="AG292" s="10">
        <v>0.55945969064322099</v>
      </c>
      <c r="AH292" s="10">
        <v>0.45612940477244102</v>
      </c>
      <c r="AI292" s="10">
        <v>1</v>
      </c>
      <c r="AJ292" s="10">
        <v>-1.47927231788889</v>
      </c>
      <c r="AK292" s="6" t="b">
        <v>0</v>
      </c>
    </row>
    <row r="293" spans="1:37" x14ac:dyDescent="0.25">
      <c r="A293" s="29" t="s">
        <v>318</v>
      </c>
      <c r="B293" s="5" t="s">
        <v>27</v>
      </c>
      <c r="C293" s="5">
        <v>0.77501974377909599</v>
      </c>
      <c r="D293" s="5">
        <v>0.57906073874155195</v>
      </c>
      <c r="E293" s="5">
        <v>2</v>
      </c>
      <c r="F293" s="5">
        <v>-1.0922677412105299</v>
      </c>
      <c r="G293" s="6" t="b">
        <v>0</v>
      </c>
      <c r="H293" s="10" t="s">
        <v>27</v>
      </c>
      <c r="I293" s="10">
        <v>0.999817724754818</v>
      </c>
      <c r="J293" s="10">
        <v>0.89244296390807099</v>
      </c>
      <c r="K293" s="10">
        <v>4</v>
      </c>
      <c r="L293" s="10">
        <v>-1.05538490586111</v>
      </c>
      <c r="M293" s="6" t="b">
        <v>0</v>
      </c>
      <c r="N293" s="10" t="s">
        <v>26</v>
      </c>
      <c r="O293" s="10">
        <v>0.97746900523799896</v>
      </c>
      <c r="P293" s="10">
        <v>0.36080951121845101</v>
      </c>
      <c r="Q293" s="10">
        <v>2</v>
      </c>
      <c r="R293" s="10">
        <v>1.2496357054902001</v>
      </c>
      <c r="S293" s="6" t="b">
        <v>0</v>
      </c>
      <c r="T293" s="10" t="s">
        <v>27</v>
      </c>
      <c r="U293" s="10">
        <v>0.98752027623576</v>
      </c>
      <c r="V293" s="10">
        <v>0.67633010680044303</v>
      </c>
      <c r="W293" s="10">
        <v>6</v>
      </c>
      <c r="X293" s="10">
        <v>-1.09992831958333</v>
      </c>
      <c r="Y293" s="6" t="b">
        <v>0</v>
      </c>
      <c r="Z293" s="10" t="s">
        <v>26</v>
      </c>
      <c r="AA293" s="10">
        <v>0.13493928109705</v>
      </c>
      <c r="AB293" s="10">
        <v>8.9478453775583805E-2</v>
      </c>
      <c r="AC293" s="10">
        <v>1</v>
      </c>
      <c r="AD293" s="10">
        <v>1.2887312046666599</v>
      </c>
      <c r="AE293" s="6" t="b">
        <v>0</v>
      </c>
      <c r="AF293" s="10" t="s">
        <v>27</v>
      </c>
      <c r="AG293" s="10">
        <v>0.55945969064322099</v>
      </c>
      <c r="AH293" s="10">
        <v>0.19475615209611699</v>
      </c>
      <c r="AI293" s="10">
        <v>2</v>
      </c>
      <c r="AJ293" s="10">
        <v>-1.2972768341666701</v>
      </c>
      <c r="AK293" s="6" t="b">
        <v>0</v>
      </c>
    </row>
    <row r="294" spans="1:37" x14ac:dyDescent="0.25">
      <c r="A294" s="29" t="s">
        <v>319</v>
      </c>
      <c r="B294" s="5" t="s">
        <v>27</v>
      </c>
      <c r="C294" s="5">
        <v>0.77501974377909599</v>
      </c>
      <c r="D294" s="5">
        <v>0.57906073874155195</v>
      </c>
      <c r="E294" s="5">
        <v>2</v>
      </c>
      <c r="F294" s="5">
        <v>-1.0922677412105299</v>
      </c>
      <c r="G294" s="6" t="b">
        <v>0</v>
      </c>
      <c r="H294" s="10" t="s">
        <v>26</v>
      </c>
      <c r="I294" s="10">
        <v>0.999817724754818</v>
      </c>
      <c r="J294" s="10">
        <v>0.999817724754818</v>
      </c>
      <c r="K294" s="10">
        <v>2</v>
      </c>
      <c r="L294" s="10">
        <v>-1.0002397056111101</v>
      </c>
      <c r="M294" s="6" t="b">
        <v>0</v>
      </c>
      <c r="N294" s="10" t="s">
        <v>26</v>
      </c>
      <c r="O294" s="10">
        <v>0.97746900523799896</v>
      </c>
      <c r="P294" s="10">
        <v>0.36080951121845101</v>
      </c>
      <c r="Q294" s="10">
        <v>2</v>
      </c>
      <c r="R294" s="10">
        <v>1.2496357054902001</v>
      </c>
      <c r="S294" s="6" t="b">
        <v>0</v>
      </c>
      <c r="T294" s="10" t="s">
        <v>27</v>
      </c>
      <c r="U294" s="10">
        <v>0.98752027623576</v>
      </c>
      <c r="V294" s="10">
        <v>0.72385034532975301</v>
      </c>
      <c r="W294" s="10">
        <v>3</v>
      </c>
      <c r="X294" s="10">
        <v>-1.11336808223484</v>
      </c>
      <c r="Y294" s="6" t="b">
        <v>0</v>
      </c>
      <c r="Z294" s="10" t="s">
        <v>26</v>
      </c>
      <c r="AA294" s="10">
        <v>0.13493928109705</v>
      </c>
      <c r="AB294" s="10">
        <v>8.9478453775583805E-2</v>
      </c>
      <c r="AC294" s="10">
        <v>1</v>
      </c>
      <c r="AD294" s="10">
        <v>1.2887312046666599</v>
      </c>
      <c r="AE294" s="6" t="b">
        <v>0</v>
      </c>
    </row>
    <row r="295" spans="1:37" x14ac:dyDescent="0.25">
      <c r="A295" s="29" t="s">
        <v>320</v>
      </c>
      <c r="B295" s="5" t="s">
        <v>27</v>
      </c>
      <c r="C295" s="5">
        <v>0.77501974377909599</v>
      </c>
      <c r="D295" s="5">
        <v>0.57906073874155195</v>
      </c>
      <c r="E295" s="5">
        <v>2</v>
      </c>
      <c r="F295" s="5">
        <v>-1.0922677412105299</v>
      </c>
      <c r="G295" s="6" t="b">
        <v>0</v>
      </c>
      <c r="H295" s="10" t="s">
        <v>27</v>
      </c>
      <c r="I295" s="10">
        <v>0.999817724754818</v>
      </c>
      <c r="J295" s="10">
        <v>0.96193967830417604</v>
      </c>
      <c r="K295" s="10">
        <v>1</v>
      </c>
      <c r="L295" s="10">
        <v>-0.99816972177777796</v>
      </c>
      <c r="M295" s="6" t="b">
        <v>0</v>
      </c>
      <c r="N295" s="10" t="s">
        <v>26</v>
      </c>
      <c r="O295" s="10">
        <v>0.97746900523799896</v>
      </c>
      <c r="P295" s="10">
        <v>0.42471329449645201</v>
      </c>
      <c r="Q295" s="10">
        <v>1</v>
      </c>
      <c r="R295" s="10">
        <v>1.2292612321568599</v>
      </c>
      <c r="S295" s="6" t="b">
        <v>0</v>
      </c>
      <c r="T295" s="10" t="s">
        <v>27</v>
      </c>
      <c r="U295" s="10">
        <v>0.98752027623576</v>
      </c>
      <c r="V295" s="10">
        <v>0.78266505050442503</v>
      </c>
      <c r="W295" s="10">
        <v>2</v>
      </c>
      <c r="X295" s="10">
        <v>-1.09951656664772</v>
      </c>
      <c r="Y295" s="6" t="b">
        <v>0</v>
      </c>
      <c r="Z295" s="10" t="s">
        <v>26</v>
      </c>
      <c r="AA295" s="10">
        <v>0.13493928109705</v>
      </c>
      <c r="AB295" s="10">
        <v>8.9478453775583805E-2</v>
      </c>
      <c r="AC295" s="10">
        <v>1</v>
      </c>
      <c r="AD295" s="10">
        <v>1.2887312046666599</v>
      </c>
      <c r="AE295" s="6" t="b">
        <v>0</v>
      </c>
      <c r="AF295" s="10" t="s">
        <v>27</v>
      </c>
      <c r="AG295" s="10">
        <v>0.55945969064322099</v>
      </c>
      <c r="AH295" s="10">
        <v>0.45612940477244102</v>
      </c>
      <c r="AI295" s="10">
        <v>1</v>
      </c>
      <c r="AJ295" s="10">
        <v>-1.47927231788889</v>
      </c>
      <c r="AK295" s="6" t="b">
        <v>0</v>
      </c>
    </row>
    <row r="296" spans="1:37" x14ac:dyDescent="0.25">
      <c r="A296" s="29" t="s">
        <v>321</v>
      </c>
      <c r="B296" s="5" t="s">
        <v>27</v>
      </c>
      <c r="C296" s="5">
        <v>0.77501974377909599</v>
      </c>
      <c r="D296" s="5">
        <v>0.59626972225038699</v>
      </c>
      <c r="E296" s="5">
        <v>2</v>
      </c>
      <c r="F296" s="5">
        <v>-1.07000634097369</v>
      </c>
      <c r="G296" s="6" t="b">
        <v>0</v>
      </c>
      <c r="H296" s="10" t="s">
        <v>27</v>
      </c>
      <c r="I296" s="10">
        <v>0.999817724754818</v>
      </c>
      <c r="J296" s="10">
        <v>0.56394668992814401</v>
      </c>
      <c r="K296" s="10">
        <v>4</v>
      </c>
      <c r="L296" s="10">
        <v>-1.16962515175</v>
      </c>
      <c r="M296" s="6" t="b">
        <v>0</v>
      </c>
      <c r="N296" s="10" t="s">
        <v>26</v>
      </c>
      <c r="O296" s="10">
        <v>0.97746900523799896</v>
      </c>
      <c r="P296" s="10">
        <v>0.77710003951946005</v>
      </c>
      <c r="Q296" s="10">
        <v>2</v>
      </c>
      <c r="R296" s="10">
        <v>1.3305806912254801</v>
      </c>
      <c r="S296" s="6" t="b">
        <v>0</v>
      </c>
      <c r="T296" s="10" t="s">
        <v>27</v>
      </c>
      <c r="U296" s="10">
        <v>0.98752027623576</v>
      </c>
      <c r="V296" s="10">
        <v>0.42783865106094499</v>
      </c>
      <c r="W296" s="10">
        <v>4</v>
      </c>
      <c r="X296" s="10">
        <v>-1.21911754394886</v>
      </c>
      <c r="Y296" s="6" t="b">
        <v>0</v>
      </c>
      <c r="Z296" s="10" t="s">
        <v>26</v>
      </c>
      <c r="AA296" s="10">
        <v>0.13493928109705</v>
      </c>
      <c r="AB296" s="10">
        <v>8.9478453775583805E-2</v>
      </c>
      <c r="AC296" s="10">
        <v>1</v>
      </c>
      <c r="AD296" s="10">
        <v>1.2887312046666599</v>
      </c>
      <c r="AE296" s="6" t="b">
        <v>0</v>
      </c>
      <c r="AF296" s="10" t="s">
        <v>27</v>
      </c>
      <c r="AG296" s="10">
        <v>0.55945969064322099</v>
      </c>
      <c r="AH296" s="10">
        <v>0.45612940477244102</v>
      </c>
      <c r="AI296" s="10">
        <v>1</v>
      </c>
      <c r="AJ296" s="10">
        <v>-1.47927231788889</v>
      </c>
      <c r="AK296" s="6" t="b">
        <v>0</v>
      </c>
    </row>
    <row r="297" spans="1:37" x14ac:dyDescent="0.25">
      <c r="A297" s="29" t="s">
        <v>322</v>
      </c>
      <c r="B297" s="5" t="s">
        <v>27</v>
      </c>
      <c r="C297" s="5">
        <v>0.77501974377909599</v>
      </c>
      <c r="D297" s="5">
        <v>0.59626972225038699</v>
      </c>
      <c r="E297" s="5">
        <v>2</v>
      </c>
      <c r="F297" s="5">
        <v>-1.07000634097369</v>
      </c>
      <c r="G297" s="6" t="b">
        <v>0</v>
      </c>
      <c r="H297" s="10" t="s">
        <v>26</v>
      </c>
      <c r="I297" s="10">
        <v>1.29537369947535E-8</v>
      </c>
      <c r="J297" s="10">
        <v>2.4257934447103902E-10</v>
      </c>
      <c r="K297" s="10">
        <v>1</v>
      </c>
      <c r="L297" s="10">
        <v>1.6023449347777801</v>
      </c>
      <c r="M297" s="11" t="b">
        <v>1</v>
      </c>
      <c r="N297" s="10" t="s">
        <v>26</v>
      </c>
      <c r="O297" s="10">
        <v>0.97746900523799896</v>
      </c>
      <c r="P297" s="10">
        <v>0.65758147419376101</v>
      </c>
      <c r="Q297" s="10">
        <v>1</v>
      </c>
      <c r="R297" s="10">
        <v>1.2700101788235301</v>
      </c>
      <c r="S297" s="6" t="b">
        <v>0</v>
      </c>
      <c r="Z297" s="10" t="s">
        <v>26</v>
      </c>
      <c r="AA297" s="10">
        <v>0.13493928109705</v>
      </c>
      <c r="AB297" s="10">
        <v>7.41287290345891E-2</v>
      </c>
      <c r="AC297" s="10">
        <v>1</v>
      </c>
      <c r="AD297" s="10">
        <v>1.3375769007179501</v>
      </c>
      <c r="AE297" s="6" t="b">
        <v>0</v>
      </c>
      <c r="AF297" s="10" t="s">
        <v>27</v>
      </c>
      <c r="AG297" s="10">
        <v>0.55945969064322099</v>
      </c>
      <c r="AH297" s="10">
        <v>0.327041778281628</v>
      </c>
      <c r="AI297" s="10">
        <v>1</v>
      </c>
      <c r="AJ297" s="10">
        <v>-1.55335100344444</v>
      </c>
      <c r="AK297" s="6" t="b">
        <v>0</v>
      </c>
    </row>
    <row r="298" spans="1:37" x14ac:dyDescent="0.25">
      <c r="A298" s="29" t="s">
        <v>323</v>
      </c>
      <c r="B298" s="5" t="s">
        <v>27</v>
      </c>
      <c r="C298" s="5">
        <v>0.77501974377909599</v>
      </c>
      <c r="D298" s="5">
        <v>0.59626972225038699</v>
      </c>
      <c r="E298" s="5">
        <v>2</v>
      </c>
      <c r="F298" s="5">
        <v>-1.07000634097369</v>
      </c>
      <c r="G298" s="6" t="b">
        <v>0</v>
      </c>
      <c r="H298" s="10" t="s">
        <v>26</v>
      </c>
      <c r="I298" s="10">
        <v>0.51283231606291402</v>
      </c>
      <c r="J298" s="10">
        <v>1.1524321709279001E-2</v>
      </c>
      <c r="K298" s="10">
        <v>3</v>
      </c>
      <c r="L298" s="10">
        <v>-0.14124643525926001</v>
      </c>
      <c r="M298" s="6" t="b">
        <v>0</v>
      </c>
      <c r="N298" s="10" t="s">
        <v>26</v>
      </c>
      <c r="O298" s="10">
        <v>0.97746900523799896</v>
      </c>
      <c r="P298" s="10">
        <v>0.82482853222835595</v>
      </c>
      <c r="Q298" s="10">
        <v>3</v>
      </c>
      <c r="R298" s="10">
        <v>1.22603754049019</v>
      </c>
      <c r="S298" s="6" t="b">
        <v>0</v>
      </c>
      <c r="T298" s="10" t="s">
        <v>27</v>
      </c>
      <c r="U298" s="10">
        <v>0.98752027623576</v>
      </c>
      <c r="V298" s="10">
        <v>0.59818338667610305</v>
      </c>
      <c r="W298" s="10">
        <v>1</v>
      </c>
      <c r="X298" s="10">
        <v>-1.68190630352272</v>
      </c>
      <c r="Y298" s="6" t="b">
        <v>0</v>
      </c>
      <c r="Z298" s="10" t="s">
        <v>26</v>
      </c>
      <c r="AA298" s="10">
        <v>0.13493928109705</v>
      </c>
      <c r="AB298" s="10">
        <v>7.41287290345891E-2</v>
      </c>
      <c r="AC298" s="10">
        <v>1</v>
      </c>
      <c r="AD298" s="10">
        <v>1.3375769007179501</v>
      </c>
      <c r="AE298" s="6" t="b">
        <v>0</v>
      </c>
      <c r="AF298" s="10" t="s">
        <v>27</v>
      </c>
      <c r="AG298" s="10">
        <v>0.55945969064322099</v>
      </c>
      <c r="AH298" s="10">
        <v>0.327041778281628</v>
      </c>
      <c r="AI298" s="10">
        <v>1</v>
      </c>
      <c r="AJ298" s="10">
        <v>-1.55335100344444</v>
      </c>
      <c r="AK298" s="6" t="b">
        <v>0</v>
      </c>
    </row>
    <row r="299" spans="1:37" x14ac:dyDescent="0.25">
      <c r="A299" s="29" t="s">
        <v>324</v>
      </c>
      <c r="B299" s="5" t="s">
        <v>27</v>
      </c>
      <c r="C299" s="5">
        <v>0.77501974377909599</v>
      </c>
      <c r="D299" s="5">
        <v>0.59626972225038699</v>
      </c>
      <c r="E299" s="5">
        <v>2</v>
      </c>
      <c r="F299" s="5">
        <v>-1.07000634097369</v>
      </c>
      <c r="G299" s="6" t="b">
        <v>0</v>
      </c>
      <c r="H299" s="10" t="s">
        <v>26</v>
      </c>
      <c r="I299" s="10">
        <v>0.56743384500717597</v>
      </c>
      <c r="J299" s="10">
        <v>1.41681359552354E-2</v>
      </c>
      <c r="K299" s="10">
        <v>3</v>
      </c>
      <c r="L299" s="10">
        <v>-0.13109064244444599</v>
      </c>
      <c r="M299" s="6" t="b">
        <v>0</v>
      </c>
      <c r="N299" s="10" t="s">
        <v>26</v>
      </c>
      <c r="O299" s="10">
        <v>0.97746900523799896</v>
      </c>
      <c r="P299" s="10">
        <v>0.65758147419376101</v>
      </c>
      <c r="Q299" s="10">
        <v>1</v>
      </c>
      <c r="R299" s="10">
        <v>1.2700101788235301</v>
      </c>
      <c r="S299" s="6" t="b">
        <v>0</v>
      </c>
      <c r="T299" s="10" t="s">
        <v>27</v>
      </c>
      <c r="U299" s="10">
        <v>0.98752027623576</v>
      </c>
      <c r="V299" s="10">
        <v>0.79252718269590905</v>
      </c>
      <c r="W299" s="10">
        <v>1</v>
      </c>
      <c r="X299" s="10">
        <v>-1.09114079590909</v>
      </c>
      <c r="Y299" s="6" t="b">
        <v>0</v>
      </c>
      <c r="Z299" s="10" t="s">
        <v>26</v>
      </c>
      <c r="AA299" s="10">
        <v>0.13493928109705</v>
      </c>
      <c r="AB299" s="10">
        <v>7.41287290345891E-2</v>
      </c>
      <c r="AC299" s="10">
        <v>1</v>
      </c>
      <c r="AD299" s="10">
        <v>1.3375769007179501</v>
      </c>
      <c r="AE299" s="6" t="b">
        <v>0</v>
      </c>
    </row>
    <row r="300" spans="1:37" x14ac:dyDescent="0.25">
      <c r="A300" s="29" t="s">
        <v>325</v>
      </c>
      <c r="B300" s="5" t="s">
        <v>27</v>
      </c>
      <c r="C300" s="5">
        <v>0.77501974377909599</v>
      </c>
      <c r="D300" s="5">
        <v>0.59626972225038699</v>
      </c>
      <c r="E300" s="5">
        <v>2</v>
      </c>
      <c r="F300" s="5">
        <v>-1.07000634097369</v>
      </c>
      <c r="G300" s="6" t="b">
        <v>0</v>
      </c>
      <c r="H300" s="10" t="s">
        <v>27</v>
      </c>
      <c r="I300" s="10">
        <v>0.999817724754818</v>
      </c>
      <c r="J300" s="10">
        <v>0.93939994940441496</v>
      </c>
      <c r="K300" s="10">
        <v>2</v>
      </c>
      <c r="L300" s="10">
        <v>-1.0365015657777801</v>
      </c>
      <c r="M300" s="6" t="b">
        <v>0</v>
      </c>
      <c r="N300" s="10" t="s">
        <v>26</v>
      </c>
      <c r="O300" s="10">
        <v>0.97746900523799896</v>
      </c>
      <c r="P300" s="10">
        <v>0.92971010887494498</v>
      </c>
      <c r="Q300" s="10">
        <v>1</v>
      </c>
      <c r="R300" s="10">
        <v>1.14675712931371</v>
      </c>
      <c r="S300" s="6" t="b">
        <v>0</v>
      </c>
      <c r="T300" s="10" t="s">
        <v>27</v>
      </c>
      <c r="U300" s="10">
        <v>0.98752027623576</v>
      </c>
      <c r="V300" s="10">
        <v>0.79252718269590905</v>
      </c>
      <c r="W300" s="10">
        <v>1</v>
      </c>
      <c r="X300" s="10">
        <v>-1.09114079590909</v>
      </c>
      <c r="Y300" s="6" t="b">
        <v>0</v>
      </c>
      <c r="Z300" s="10" t="s">
        <v>26</v>
      </c>
      <c r="AA300" s="10">
        <v>0.13493928109705</v>
      </c>
      <c r="AB300" s="10">
        <v>8.9478453775583805E-2</v>
      </c>
      <c r="AC300" s="10">
        <v>1</v>
      </c>
      <c r="AD300" s="10">
        <v>1.2887312046666599</v>
      </c>
      <c r="AE300" s="6" t="b">
        <v>0</v>
      </c>
      <c r="AF300" s="10" t="s">
        <v>27</v>
      </c>
      <c r="AG300" s="10">
        <v>0.74295889653145897</v>
      </c>
      <c r="AH300" s="10">
        <v>0.64886383839554895</v>
      </c>
      <c r="AI300" s="10">
        <v>3</v>
      </c>
      <c r="AJ300" s="10">
        <v>-0.54642634911111199</v>
      </c>
      <c r="AK300" s="6" t="b">
        <v>0</v>
      </c>
    </row>
    <row r="301" spans="1:37" x14ac:dyDescent="0.25">
      <c r="A301" s="29" t="s">
        <v>326</v>
      </c>
      <c r="B301" s="5" t="s">
        <v>27</v>
      </c>
      <c r="C301" s="5">
        <v>0.77501974377909599</v>
      </c>
      <c r="D301" s="5">
        <v>0.59626972225038699</v>
      </c>
      <c r="E301" s="5">
        <v>2</v>
      </c>
      <c r="F301" s="5">
        <v>-1.07000634097369</v>
      </c>
      <c r="G301" s="6" t="b">
        <v>0</v>
      </c>
      <c r="H301" s="10" t="s">
        <v>26</v>
      </c>
      <c r="I301" s="10">
        <v>0.56743384500717597</v>
      </c>
      <c r="J301" s="10">
        <v>1.41681359552354E-2</v>
      </c>
      <c r="K301" s="10">
        <v>3</v>
      </c>
      <c r="L301" s="10">
        <v>-0.13109064244444599</v>
      </c>
      <c r="M301" s="6" t="b">
        <v>0</v>
      </c>
      <c r="N301" s="10" t="s">
        <v>26</v>
      </c>
      <c r="O301" s="10">
        <v>0.97746900523799896</v>
      </c>
      <c r="P301" s="10">
        <v>0.65758147419376101</v>
      </c>
      <c r="Q301" s="10">
        <v>1</v>
      </c>
      <c r="R301" s="10">
        <v>1.2700101788235301</v>
      </c>
      <c r="S301" s="6" t="b">
        <v>0</v>
      </c>
      <c r="T301" s="10" t="s">
        <v>27</v>
      </c>
      <c r="U301" s="10">
        <v>0.98752027623576</v>
      </c>
      <c r="V301" s="10">
        <v>0.79252718269590905</v>
      </c>
      <c r="W301" s="10">
        <v>1</v>
      </c>
      <c r="X301" s="10">
        <v>-1.09114079590909</v>
      </c>
      <c r="Y301" s="6" t="b">
        <v>0</v>
      </c>
      <c r="Z301" s="10" t="s">
        <v>26</v>
      </c>
      <c r="AA301" s="10">
        <v>0.13493928109705</v>
      </c>
      <c r="AB301" s="10">
        <v>7.41287290345891E-2</v>
      </c>
      <c r="AC301" s="10">
        <v>1</v>
      </c>
      <c r="AD301" s="10">
        <v>1.3375769007179501</v>
      </c>
      <c r="AE301" s="6" t="b">
        <v>0</v>
      </c>
    </row>
    <row r="302" spans="1:37" x14ac:dyDescent="0.25">
      <c r="A302" s="29" t="s">
        <v>327</v>
      </c>
      <c r="B302" s="5" t="s">
        <v>27</v>
      </c>
      <c r="C302" s="5">
        <v>0.77501974377909599</v>
      </c>
      <c r="D302" s="5">
        <v>0.59626972225038699</v>
      </c>
      <c r="E302" s="5">
        <v>2</v>
      </c>
      <c r="F302" s="5">
        <v>-1.07000634097369</v>
      </c>
      <c r="G302" s="6" t="b">
        <v>0</v>
      </c>
      <c r="H302" s="10" t="s">
        <v>26</v>
      </c>
      <c r="I302" s="10">
        <v>1.29537369947535E-8</v>
      </c>
      <c r="J302" s="10">
        <v>2.4257934447103902E-10</v>
      </c>
      <c r="K302" s="10">
        <v>1</v>
      </c>
      <c r="L302" s="10">
        <v>1.6023449347777801</v>
      </c>
      <c r="M302" s="11" t="b">
        <v>1</v>
      </c>
      <c r="N302" s="10" t="s">
        <v>26</v>
      </c>
      <c r="O302" s="10">
        <v>0.97746900523799896</v>
      </c>
      <c r="P302" s="10">
        <v>0.42471329449645201</v>
      </c>
      <c r="Q302" s="10">
        <v>1</v>
      </c>
      <c r="R302" s="10">
        <v>1.2292612321568599</v>
      </c>
      <c r="S302" s="6" t="b">
        <v>0</v>
      </c>
      <c r="Z302" s="10" t="s">
        <v>26</v>
      </c>
      <c r="AA302" s="10">
        <v>0.53134220817300204</v>
      </c>
      <c r="AB302" s="10">
        <v>0.36684546824245601</v>
      </c>
      <c r="AC302" s="10">
        <v>2</v>
      </c>
      <c r="AD302" s="10">
        <v>0.11117579366666799</v>
      </c>
      <c r="AE302" s="6" t="b">
        <v>0</v>
      </c>
      <c r="AF302" s="10" t="s">
        <v>27</v>
      </c>
      <c r="AG302" s="10">
        <v>0.55945969064322099</v>
      </c>
      <c r="AH302" s="10">
        <v>7.4716838579566699E-3</v>
      </c>
      <c r="AI302" s="10">
        <v>5</v>
      </c>
      <c r="AJ302" s="10">
        <v>-1.1808982185333301</v>
      </c>
      <c r="AK302" s="6" t="b">
        <v>0</v>
      </c>
    </row>
    <row r="303" spans="1:37" x14ac:dyDescent="0.25">
      <c r="A303" s="29" t="s">
        <v>328</v>
      </c>
      <c r="B303" s="5" t="s">
        <v>27</v>
      </c>
      <c r="C303" s="5">
        <v>0.77501974377909599</v>
      </c>
      <c r="D303" s="5">
        <v>0.59626972225038699</v>
      </c>
      <c r="E303" s="5">
        <v>2</v>
      </c>
      <c r="F303" s="5">
        <v>-1.07000634097369</v>
      </c>
      <c r="G303" s="6" t="b">
        <v>0</v>
      </c>
      <c r="H303" s="10" t="s">
        <v>26</v>
      </c>
      <c r="I303" s="10">
        <v>1.29537369947535E-8</v>
      </c>
      <c r="J303" s="10">
        <v>2.4257934447103902E-10</v>
      </c>
      <c r="K303" s="10">
        <v>1</v>
      </c>
      <c r="L303" s="10">
        <v>1.6023449347777801</v>
      </c>
      <c r="M303" s="11" t="b">
        <v>1</v>
      </c>
      <c r="N303" s="10" t="s">
        <v>26</v>
      </c>
      <c r="O303" s="10">
        <v>0.97746900523799896</v>
      </c>
      <c r="P303" s="10">
        <v>0.42471329449645201</v>
      </c>
      <c r="Q303" s="10">
        <v>1</v>
      </c>
      <c r="R303" s="10">
        <v>1.2292612321568599</v>
      </c>
      <c r="S303" s="6" t="b">
        <v>0</v>
      </c>
      <c r="Z303" s="10" t="s">
        <v>26</v>
      </c>
      <c r="AA303" s="10">
        <v>0.13493928109705</v>
      </c>
      <c r="AB303" s="10">
        <v>7.41287290345891E-2</v>
      </c>
      <c r="AC303" s="10">
        <v>1</v>
      </c>
      <c r="AD303" s="10">
        <v>1.3375769007179501</v>
      </c>
      <c r="AE303" s="6" t="b">
        <v>0</v>
      </c>
    </row>
    <row r="304" spans="1:37" x14ac:dyDescent="0.25">
      <c r="A304" s="29" t="s">
        <v>329</v>
      </c>
      <c r="B304" s="5" t="s">
        <v>27</v>
      </c>
      <c r="C304" s="5">
        <v>0.77501974377909599</v>
      </c>
      <c r="D304" s="5">
        <v>0.59626972225038699</v>
      </c>
      <c r="E304" s="5">
        <v>2</v>
      </c>
      <c r="F304" s="5">
        <v>-1.07000634097369</v>
      </c>
      <c r="G304" s="6" t="b">
        <v>0</v>
      </c>
    </row>
    <row r="305" spans="1:37" x14ac:dyDescent="0.25">
      <c r="A305" s="29" t="s">
        <v>330</v>
      </c>
      <c r="B305" s="5" t="s">
        <v>27</v>
      </c>
      <c r="C305" s="5">
        <v>0.77501974377909599</v>
      </c>
      <c r="D305" s="5">
        <v>0.59626972225038699</v>
      </c>
      <c r="E305" s="5">
        <v>2</v>
      </c>
      <c r="F305" s="5">
        <v>-1.07000634097369</v>
      </c>
      <c r="G305" s="6" t="b">
        <v>0</v>
      </c>
      <c r="N305" s="10" t="s">
        <v>26</v>
      </c>
      <c r="O305" s="10">
        <v>0.97746900523799896</v>
      </c>
      <c r="P305" s="10">
        <v>0.92971010887494498</v>
      </c>
      <c r="Q305" s="10">
        <v>1</v>
      </c>
      <c r="R305" s="10">
        <v>1.14675712931371</v>
      </c>
      <c r="S305" s="6" t="b">
        <v>0</v>
      </c>
    </row>
    <row r="306" spans="1:37" x14ac:dyDescent="0.25">
      <c r="A306" s="29" t="s">
        <v>331</v>
      </c>
      <c r="B306" s="5" t="s">
        <v>27</v>
      </c>
      <c r="C306" s="5">
        <v>0.77501974377909599</v>
      </c>
      <c r="D306" s="5">
        <v>0.59626972225038699</v>
      </c>
      <c r="E306" s="5">
        <v>2</v>
      </c>
      <c r="F306" s="5">
        <v>-1.07000634097369</v>
      </c>
      <c r="G306" s="6" t="b">
        <v>0</v>
      </c>
      <c r="AF306" s="10" t="s">
        <v>27</v>
      </c>
      <c r="AG306" s="10">
        <v>0.55945969064322099</v>
      </c>
      <c r="AH306" s="10">
        <v>0.45612940477244102</v>
      </c>
      <c r="AI306" s="10">
        <v>1</v>
      </c>
      <c r="AJ306" s="10">
        <v>-1.47927231788889</v>
      </c>
      <c r="AK306" s="6" t="b">
        <v>0</v>
      </c>
    </row>
    <row r="307" spans="1:37" x14ac:dyDescent="0.25">
      <c r="A307" s="29" t="s">
        <v>332</v>
      </c>
      <c r="B307" s="5" t="s">
        <v>27</v>
      </c>
      <c r="C307" s="5">
        <v>0.77501974377909599</v>
      </c>
      <c r="D307" s="5">
        <v>0.59626972225038699</v>
      </c>
      <c r="E307" s="5">
        <v>2</v>
      </c>
      <c r="F307" s="5">
        <v>-1.07000634097369</v>
      </c>
      <c r="G307" s="6" t="b">
        <v>0</v>
      </c>
      <c r="H307" s="10" t="s">
        <v>27</v>
      </c>
      <c r="I307" s="10">
        <v>0.999817724754818</v>
      </c>
      <c r="J307" s="10">
        <v>0.96193967830417604</v>
      </c>
      <c r="K307" s="10">
        <v>1</v>
      </c>
      <c r="L307" s="10">
        <v>-0.99816972177777796</v>
      </c>
      <c r="M307" s="6" t="b">
        <v>0</v>
      </c>
      <c r="T307" s="10" t="s">
        <v>27</v>
      </c>
      <c r="U307" s="10">
        <v>0.98752027623576</v>
      </c>
      <c r="V307" s="10">
        <v>0.82349483051092398</v>
      </c>
      <c r="W307" s="10">
        <v>2</v>
      </c>
      <c r="X307" s="10">
        <v>-1.0746403165909</v>
      </c>
      <c r="Y307" s="6" t="b">
        <v>0</v>
      </c>
      <c r="Z307" s="10" t="s">
        <v>26</v>
      </c>
      <c r="AA307" s="10">
        <v>0.13493928109705</v>
      </c>
      <c r="AB307" s="10">
        <v>8.9478453775583805E-2</v>
      </c>
      <c r="AC307" s="10">
        <v>1</v>
      </c>
      <c r="AD307" s="10">
        <v>1.2887312046666599</v>
      </c>
      <c r="AE307" s="6" t="b">
        <v>0</v>
      </c>
      <c r="AF307" s="10" t="s">
        <v>26</v>
      </c>
      <c r="AG307" s="10">
        <v>0.55945969064322099</v>
      </c>
      <c r="AH307" s="10">
        <v>0.29402864295276498</v>
      </c>
      <c r="AI307" s="10">
        <v>1</v>
      </c>
      <c r="AJ307" s="10">
        <v>1.00293054366667</v>
      </c>
      <c r="AK307" s="6" t="b">
        <v>0</v>
      </c>
    </row>
    <row r="308" spans="1:37" x14ac:dyDescent="0.25">
      <c r="A308" s="29" t="s">
        <v>333</v>
      </c>
      <c r="B308" s="5" t="s">
        <v>27</v>
      </c>
      <c r="C308" s="5">
        <v>0.77501974377909599</v>
      </c>
      <c r="D308" s="5">
        <v>0.59626972225038699</v>
      </c>
      <c r="E308" s="5">
        <v>2</v>
      </c>
      <c r="F308" s="5">
        <v>-1.07000634097369</v>
      </c>
      <c r="G308" s="6" t="b">
        <v>0</v>
      </c>
      <c r="N308" s="10" t="s">
        <v>26</v>
      </c>
      <c r="O308" s="10">
        <v>0.97746900523799896</v>
      </c>
      <c r="P308" s="10">
        <v>0.92971010887494498</v>
      </c>
      <c r="Q308" s="10">
        <v>1</v>
      </c>
      <c r="R308" s="10">
        <v>1.14675712931371</v>
      </c>
      <c r="S308" s="6" t="b">
        <v>0</v>
      </c>
      <c r="Z308" s="10" t="s">
        <v>26</v>
      </c>
      <c r="AA308" s="10">
        <v>0.13493928109705</v>
      </c>
      <c r="AB308" s="10">
        <v>8.9478453775583805E-2</v>
      </c>
      <c r="AC308" s="10">
        <v>1</v>
      </c>
      <c r="AD308" s="10">
        <v>1.2887312046666599</v>
      </c>
      <c r="AE308" s="6" t="b">
        <v>0</v>
      </c>
    </row>
    <row r="309" spans="1:37" x14ac:dyDescent="0.25">
      <c r="A309" s="29" t="s">
        <v>334</v>
      </c>
      <c r="B309" s="5" t="s">
        <v>27</v>
      </c>
      <c r="C309" s="5">
        <v>0.77501974377909599</v>
      </c>
      <c r="D309" s="5">
        <v>0.59626972225038699</v>
      </c>
      <c r="E309" s="5">
        <v>2</v>
      </c>
      <c r="F309" s="5">
        <v>-1.07000634097369</v>
      </c>
      <c r="G309" s="6" t="b">
        <v>0</v>
      </c>
    </row>
    <row r="310" spans="1:37" x14ac:dyDescent="0.25">
      <c r="A310" s="29" t="s">
        <v>335</v>
      </c>
      <c r="B310" s="5" t="s">
        <v>27</v>
      </c>
      <c r="C310" s="5">
        <v>0.77501974377909599</v>
      </c>
      <c r="D310" s="5">
        <v>0.59626972225038699</v>
      </c>
      <c r="E310" s="5">
        <v>2</v>
      </c>
      <c r="F310" s="5">
        <v>-1.07000634097369</v>
      </c>
      <c r="G310" s="6" t="b">
        <v>0</v>
      </c>
    </row>
    <row r="311" spans="1:37" x14ac:dyDescent="0.25">
      <c r="A311" s="29" t="s">
        <v>336</v>
      </c>
      <c r="B311" s="5" t="s">
        <v>27</v>
      </c>
      <c r="C311" s="5">
        <v>0.77501974377909599</v>
      </c>
      <c r="D311" s="5">
        <v>0.59626972225038699</v>
      </c>
      <c r="E311" s="5">
        <v>2</v>
      </c>
      <c r="F311" s="5">
        <v>-1.07000634097369</v>
      </c>
      <c r="G311" s="6" t="b">
        <v>0</v>
      </c>
    </row>
    <row r="312" spans="1:37" x14ac:dyDescent="0.25">
      <c r="A312" s="29" t="s">
        <v>337</v>
      </c>
      <c r="B312" s="5" t="s">
        <v>27</v>
      </c>
      <c r="C312" s="5">
        <v>0.77501974377909599</v>
      </c>
      <c r="D312" s="5">
        <v>0.59822947549097905</v>
      </c>
      <c r="E312" s="5">
        <v>1</v>
      </c>
      <c r="F312" s="5">
        <v>-1.18074581631579</v>
      </c>
      <c r="G312" s="6" t="b">
        <v>0</v>
      </c>
      <c r="T312" s="10" t="s">
        <v>27</v>
      </c>
      <c r="U312" s="10">
        <v>0.98752027623576</v>
      </c>
      <c r="V312" s="10">
        <v>0.96697969098252001</v>
      </c>
      <c r="W312" s="10">
        <v>1</v>
      </c>
      <c r="X312" s="10">
        <v>-1.05813983727272</v>
      </c>
      <c r="Y312" s="6" t="b">
        <v>0</v>
      </c>
    </row>
    <row r="313" spans="1:37" x14ac:dyDescent="0.25">
      <c r="A313" s="29" t="s">
        <v>338</v>
      </c>
      <c r="B313" s="5" t="s">
        <v>27</v>
      </c>
      <c r="C313" s="5">
        <v>0.77501974377909599</v>
      </c>
      <c r="D313" s="5">
        <v>0.59822947549097905</v>
      </c>
      <c r="E313" s="5">
        <v>1</v>
      </c>
      <c r="F313" s="5">
        <v>-1.18074581631579</v>
      </c>
      <c r="G313" s="6" t="b">
        <v>0</v>
      </c>
      <c r="T313" s="10" t="s">
        <v>27</v>
      </c>
      <c r="U313" s="10">
        <v>0.98752027623576</v>
      </c>
      <c r="V313" s="10">
        <v>0.96697969098252001</v>
      </c>
      <c r="W313" s="10">
        <v>1</v>
      </c>
      <c r="X313" s="10">
        <v>-1.05813983727272</v>
      </c>
      <c r="Y313" s="6" t="b">
        <v>0</v>
      </c>
    </row>
    <row r="314" spans="1:37" x14ac:dyDescent="0.25">
      <c r="A314" s="29" t="s">
        <v>339</v>
      </c>
      <c r="B314" s="5" t="s">
        <v>27</v>
      </c>
      <c r="C314" s="5">
        <v>0.77501974377909599</v>
      </c>
      <c r="D314" s="5">
        <v>0.59822947549097905</v>
      </c>
      <c r="E314" s="5">
        <v>1</v>
      </c>
      <c r="F314" s="5">
        <v>-1.18074581631579</v>
      </c>
      <c r="G314" s="6" t="b">
        <v>0</v>
      </c>
    </row>
    <row r="315" spans="1:37" x14ac:dyDescent="0.25">
      <c r="A315" s="29" t="s">
        <v>340</v>
      </c>
      <c r="B315" s="5" t="s">
        <v>27</v>
      </c>
      <c r="C315" s="5">
        <v>0.77501974377909599</v>
      </c>
      <c r="D315" s="5">
        <v>0.59822947549097905</v>
      </c>
      <c r="E315" s="5">
        <v>1</v>
      </c>
      <c r="F315" s="5">
        <v>-1.18074581631579</v>
      </c>
      <c r="G315" s="6" t="b">
        <v>0</v>
      </c>
      <c r="N315" s="10" t="s">
        <v>26</v>
      </c>
      <c r="O315" s="10">
        <v>0.97746900523799896</v>
      </c>
      <c r="P315" s="10">
        <v>0.55180196553169902</v>
      </c>
      <c r="Q315" s="10">
        <v>1</v>
      </c>
      <c r="R315" s="10">
        <v>1.1046042487254899</v>
      </c>
      <c r="S315" s="6" t="b">
        <v>0</v>
      </c>
      <c r="T315" s="10" t="s">
        <v>27</v>
      </c>
      <c r="U315" s="10">
        <v>0.98752027623576</v>
      </c>
      <c r="V315" s="10">
        <v>0.96697969098252001</v>
      </c>
      <c r="W315" s="10">
        <v>1</v>
      </c>
      <c r="X315" s="10">
        <v>-1.05813983727272</v>
      </c>
      <c r="Y315" s="6" t="b">
        <v>0</v>
      </c>
    </row>
    <row r="316" spans="1:37" x14ac:dyDescent="0.25">
      <c r="A316" s="29" t="s">
        <v>341</v>
      </c>
      <c r="B316" s="5" t="s">
        <v>27</v>
      </c>
      <c r="C316" s="5">
        <v>0.77501974377909599</v>
      </c>
      <c r="D316" s="5">
        <v>0.59822947549097905</v>
      </c>
      <c r="E316" s="5">
        <v>1</v>
      </c>
      <c r="F316" s="5">
        <v>-1.18074581631579</v>
      </c>
      <c r="G316" s="6" t="b">
        <v>0</v>
      </c>
      <c r="AF316" s="10" t="s">
        <v>26</v>
      </c>
      <c r="AG316" s="10">
        <v>0.55945969064322099</v>
      </c>
      <c r="AH316" s="10">
        <v>0.29329949888491003</v>
      </c>
      <c r="AI316" s="10">
        <v>1</v>
      </c>
      <c r="AJ316" s="10">
        <v>1.14147413011111</v>
      </c>
      <c r="AK316" s="6" t="b">
        <v>0</v>
      </c>
    </row>
    <row r="317" spans="1:37" x14ac:dyDescent="0.25">
      <c r="A317" s="29" t="s">
        <v>342</v>
      </c>
      <c r="B317" s="5" t="s">
        <v>27</v>
      </c>
      <c r="C317" s="5">
        <v>0.77501974377909599</v>
      </c>
      <c r="D317" s="5">
        <v>0.59822947549097905</v>
      </c>
      <c r="E317" s="5">
        <v>1</v>
      </c>
      <c r="F317" s="5">
        <v>-1.18074581631579</v>
      </c>
      <c r="G317" s="6" t="b">
        <v>0</v>
      </c>
    </row>
    <row r="318" spans="1:37" x14ac:dyDescent="0.25">
      <c r="A318" s="29" t="s">
        <v>343</v>
      </c>
      <c r="B318" s="5" t="s">
        <v>27</v>
      </c>
      <c r="C318" s="5">
        <v>0.77501974377909599</v>
      </c>
      <c r="D318" s="5">
        <v>0.59822947549097905</v>
      </c>
      <c r="E318" s="5">
        <v>1</v>
      </c>
      <c r="F318" s="5">
        <v>-1.18074581631579</v>
      </c>
      <c r="G318" s="6" t="b">
        <v>0</v>
      </c>
      <c r="H318" s="10" t="s">
        <v>27</v>
      </c>
      <c r="I318" s="10">
        <v>0.999817724754818</v>
      </c>
      <c r="J318" s="10">
        <v>0.66594163713171195</v>
      </c>
      <c r="K318" s="10">
        <v>2</v>
      </c>
      <c r="L318" s="10">
        <v>-1.19136753827778</v>
      </c>
      <c r="M318" s="6" t="b">
        <v>0</v>
      </c>
      <c r="N318" s="10" t="s">
        <v>26</v>
      </c>
      <c r="O318" s="10">
        <v>0.97746900523799896</v>
      </c>
      <c r="P318" s="10">
        <v>0.51843380997266697</v>
      </c>
      <c r="Q318" s="10">
        <v>2</v>
      </c>
      <c r="R318" s="10">
        <v>1.1880091807352899</v>
      </c>
      <c r="S318" s="6" t="b">
        <v>0</v>
      </c>
      <c r="T318" s="10" t="s">
        <v>27</v>
      </c>
      <c r="U318" s="10">
        <v>0.98752027623576</v>
      </c>
      <c r="V318" s="10">
        <v>0.60393686359256804</v>
      </c>
      <c r="W318" s="10">
        <v>2</v>
      </c>
      <c r="X318" s="10">
        <v>-1.2025150122159101</v>
      </c>
      <c r="Y318" s="6" t="b">
        <v>0</v>
      </c>
      <c r="Z318" s="10" t="s">
        <v>27</v>
      </c>
      <c r="AA318" s="10">
        <v>0.701599142540687</v>
      </c>
      <c r="AB318" s="10">
        <v>0.60659747746562098</v>
      </c>
      <c r="AC318" s="10">
        <v>1</v>
      </c>
      <c r="AD318" s="10">
        <v>-1.18764043261539</v>
      </c>
      <c r="AE318" s="6" t="b">
        <v>0</v>
      </c>
      <c r="AF318" s="10" t="s">
        <v>26</v>
      </c>
      <c r="AG318" s="10">
        <v>0.55945969064322099</v>
      </c>
      <c r="AH318" s="10">
        <v>0.40659770895408098</v>
      </c>
      <c r="AI318" s="10">
        <v>3</v>
      </c>
      <c r="AJ318" s="10">
        <v>0.237777495814814</v>
      </c>
      <c r="AK318" s="6" t="b">
        <v>0</v>
      </c>
    </row>
    <row r="319" spans="1:37" x14ac:dyDescent="0.25">
      <c r="A319" s="29" t="s">
        <v>344</v>
      </c>
      <c r="B319" s="5" t="s">
        <v>27</v>
      </c>
      <c r="C319" s="5">
        <v>0.77501974377909599</v>
      </c>
      <c r="D319" s="5">
        <v>0.59822947549097905</v>
      </c>
      <c r="E319" s="5">
        <v>1</v>
      </c>
      <c r="F319" s="5">
        <v>-1.18074581631579</v>
      </c>
      <c r="G319" s="6" t="b">
        <v>0</v>
      </c>
      <c r="N319" s="10" t="s">
        <v>26</v>
      </c>
      <c r="O319" s="10">
        <v>0.97746900523799896</v>
      </c>
      <c r="P319" s="10">
        <v>0.76480556088169205</v>
      </c>
      <c r="Q319" s="10">
        <v>1</v>
      </c>
      <c r="R319" s="10">
        <v>1.5144042531372499</v>
      </c>
      <c r="S319" s="6" t="b">
        <v>0</v>
      </c>
      <c r="T319" s="10" t="s">
        <v>27</v>
      </c>
      <c r="U319" s="10">
        <v>0.98752027623576</v>
      </c>
      <c r="V319" s="10">
        <v>0.80616865015178496</v>
      </c>
      <c r="W319" s="10">
        <v>1</v>
      </c>
      <c r="X319" s="10">
        <v>-1.1825001011363701</v>
      </c>
      <c r="Y319" s="6" t="b">
        <v>0</v>
      </c>
      <c r="Z319" s="10" t="s">
        <v>26</v>
      </c>
      <c r="AA319" s="10">
        <v>0.13493928109705</v>
      </c>
      <c r="AB319" s="10">
        <v>8.9478453775583805E-2</v>
      </c>
      <c r="AC319" s="10">
        <v>1</v>
      </c>
      <c r="AD319" s="10">
        <v>1.2887312046666599</v>
      </c>
      <c r="AE319" s="6" t="b">
        <v>0</v>
      </c>
      <c r="AF319" s="10" t="s">
        <v>26</v>
      </c>
      <c r="AG319" s="10">
        <v>0.55991907326314205</v>
      </c>
      <c r="AH319" s="10">
        <v>0.46832281325703501</v>
      </c>
      <c r="AI319" s="10">
        <v>3</v>
      </c>
      <c r="AJ319" s="10">
        <v>0.196912217407408</v>
      </c>
      <c r="AK319" s="6" t="b">
        <v>0</v>
      </c>
    </row>
    <row r="320" spans="1:37" x14ac:dyDescent="0.25">
      <c r="A320" s="29" t="s">
        <v>345</v>
      </c>
      <c r="B320" s="5" t="s">
        <v>27</v>
      </c>
      <c r="C320" s="5">
        <v>0.77501974377909599</v>
      </c>
      <c r="D320" s="5">
        <v>0.59822947549097905</v>
      </c>
      <c r="E320" s="5">
        <v>1</v>
      </c>
      <c r="F320" s="5">
        <v>-1.18074581631579</v>
      </c>
      <c r="G320" s="6" t="b">
        <v>0</v>
      </c>
      <c r="Z320" s="10" t="s">
        <v>26</v>
      </c>
      <c r="AA320" s="10">
        <v>0.13493928109705</v>
      </c>
      <c r="AB320" s="10">
        <v>8.9478453775583805E-2</v>
      </c>
      <c r="AC320" s="10">
        <v>1</v>
      </c>
      <c r="AD320" s="10">
        <v>1.2887312046666599</v>
      </c>
      <c r="AE320" s="6" t="b">
        <v>0</v>
      </c>
    </row>
    <row r="321" spans="1:37" x14ac:dyDescent="0.25">
      <c r="A321" s="29" t="s">
        <v>346</v>
      </c>
      <c r="B321" s="5" t="s">
        <v>27</v>
      </c>
      <c r="C321" s="5">
        <v>0.77501974377909599</v>
      </c>
      <c r="D321" s="5">
        <v>0.59822947549097905</v>
      </c>
      <c r="E321" s="5">
        <v>1</v>
      </c>
      <c r="F321" s="5">
        <v>-1.18074581631579</v>
      </c>
      <c r="G321" s="6" t="b">
        <v>0</v>
      </c>
      <c r="T321" s="10" t="s">
        <v>27</v>
      </c>
      <c r="U321" s="10">
        <v>0.98752027623576</v>
      </c>
      <c r="V321" s="10">
        <v>0.96697969098252001</v>
      </c>
      <c r="W321" s="10">
        <v>1</v>
      </c>
      <c r="X321" s="10">
        <v>-1.05813983727272</v>
      </c>
      <c r="Y321" s="6" t="b">
        <v>0</v>
      </c>
    </row>
    <row r="322" spans="1:37" x14ac:dyDescent="0.25">
      <c r="A322" s="29" t="s">
        <v>347</v>
      </c>
      <c r="B322" s="5" t="s">
        <v>27</v>
      </c>
      <c r="C322" s="5">
        <v>0.77501974377909599</v>
      </c>
      <c r="D322" s="5">
        <v>0.59822947549097905</v>
      </c>
      <c r="E322" s="5">
        <v>1</v>
      </c>
      <c r="F322" s="5">
        <v>-1.18074581631579</v>
      </c>
      <c r="G322" s="6" t="b">
        <v>0</v>
      </c>
      <c r="H322" s="10" t="s">
        <v>27</v>
      </c>
      <c r="I322" s="10">
        <v>0.999817724754818</v>
      </c>
      <c r="J322" s="10">
        <v>0.96193967830417604</v>
      </c>
      <c r="K322" s="10">
        <v>1</v>
      </c>
      <c r="L322" s="10">
        <v>-0.99816972177777796</v>
      </c>
      <c r="M322" s="6" t="b">
        <v>0</v>
      </c>
      <c r="N322" s="10" t="s">
        <v>26</v>
      </c>
      <c r="O322" s="10">
        <v>0.97746900523799896</v>
      </c>
      <c r="P322" s="10">
        <v>0.75683249906337402</v>
      </c>
      <c r="Q322" s="10">
        <v>3</v>
      </c>
      <c r="R322" s="10">
        <v>1.1110080205555499</v>
      </c>
      <c r="S322" s="6" t="b">
        <v>0</v>
      </c>
      <c r="T322" s="10" t="s">
        <v>27</v>
      </c>
      <c r="U322" s="10">
        <v>0.98752027623576</v>
      </c>
      <c r="V322" s="10">
        <v>0.78266505050442503</v>
      </c>
      <c r="W322" s="10">
        <v>2</v>
      </c>
      <c r="X322" s="10">
        <v>-1.09951656664772</v>
      </c>
      <c r="Y322" s="6" t="b">
        <v>0</v>
      </c>
    </row>
    <row r="323" spans="1:37" x14ac:dyDescent="0.25">
      <c r="A323" s="29" t="s">
        <v>348</v>
      </c>
      <c r="B323" s="5" t="s">
        <v>27</v>
      </c>
      <c r="C323" s="5">
        <v>0.77501974377909599</v>
      </c>
      <c r="D323" s="5">
        <v>0.59822947549097905</v>
      </c>
      <c r="E323" s="5">
        <v>1</v>
      </c>
      <c r="F323" s="5">
        <v>-1.18074581631579</v>
      </c>
      <c r="G323" s="6" t="b">
        <v>0</v>
      </c>
      <c r="H323" s="10" t="s">
        <v>27</v>
      </c>
      <c r="I323" s="10">
        <v>0.999817724754818</v>
      </c>
      <c r="J323" s="10">
        <v>0.66594163713171195</v>
      </c>
      <c r="K323" s="10">
        <v>2</v>
      </c>
      <c r="L323" s="10">
        <v>-1.19136753827778</v>
      </c>
      <c r="M323" s="6" t="b">
        <v>0</v>
      </c>
      <c r="T323" s="10" t="s">
        <v>27</v>
      </c>
      <c r="U323" s="10">
        <v>0.98752027623576</v>
      </c>
      <c r="V323" s="10">
        <v>0.60393686359256804</v>
      </c>
      <c r="W323" s="10">
        <v>2</v>
      </c>
      <c r="X323" s="10">
        <v>-1.2025150122159101</v>
      </c>
      <c r="Y323" s="6" t="b">
        <v>0</v>
      </c>
      <c r="AF323" s="10" t="s">
        <v>26</v>
      </c>
      <c r="AG323" s="10">
        <v>0.88000979665882695</v>
      </c>
      <c r="AH323" s="10">
        <v>0.821815331238131</v>
      </c>
      <c r="AI323" s="10">
        <v>2</v>
      </c>
      <c r="AJ323" s="10">
        <v>-0.144799028111114</v>
      </c>
      <c r="AK323" s="6" t="b">
        <v>0</v>
      </c>
    </row>
    <row r="324" spans="1:37" x14ac:dyDescent="0.25">
      <c r="A324" s="29" t="s">
        <v>349</v>
      </c>
      <c r="B324" s="5" t="s">
        <v>27</v>
      </c>
      <c r="C324" s="5">
        <v>0.77501974377909599</v>
      </c>
      <c r="D324" s="5">
        <v>0.59822947549097905</v>
      </c>
      <c r="E324" s="5">
        <v>1</v>
      </c>
      <c r="F324" s="5">
        <v>-1.18074581631579</v>
      </c>
      <c r="G324" s="6" t="b">
        <v>0</v>
      </c>
      <c r="AF324" s="10" t="s">
        <v>26</v>
      </c>
      <c r="AG324" s="10">
        <v>0.55945969064322099</v>
      </c>
      <c r="AH324" s="10">
        <v>0.28535391566014601</v>
      </c>
      <c r="AI324" s="10">
        <v>1</v>
      </c>
      <c r="AJ324" s="10">
        <v>1.18967426166666</v>
      </c>
      <c r="AK324" s="6" t="b">
        <v>0</v>
      </c>
    </row>
    <row r="325" spans="1:37" x14ac:dyDescent="0.25">
      <c r="A325" s="29" t="s">
        <v>350</v>
      </c>
      <c r="B325" s="5" t="s">
        <v>27</v>
      </c>
      <c r="C325" s="5">
        <v>0.77501974377909599</v>
      </c>
      <c r="D325" s="5">
        <v>0.59822947549097905</v>
      </c>
      <c r="E325" s="5">
        <v>1</v>
      </c>
      <c r="F325" s="5">
        <v>-1.18074581631579</v>
      </c>
      <c r="G325" s="6" t="b">
        <v>0</v>
      </c>
      <c r="H325" s="10" t="s">
        <v>27</v>
      </c>
      <c r="I325" s="10">
        <v>0.999817724754818</v>
      </c>
      <c r="J325" s="10">
        <v>0.96193967830417604</v>
      </c>
      <c r="K325" s="10">
        <v>1</v>
      </c>
      <c r="L325" s="10">
        <v>-0.99816972177777796</v>
      </c>
      <c r="M325" s="6" t="b">
        <v>0</v>
      </c>
      <c r="N325" s="10" t="s">
        <v>26</v>
      </c>
      <c r="O325" s="10">
        <v>0.97746900523799896</v>
      </c>
      <c r="P325" s="10">
        <v>0.52775419845602201</v>
      </c>
      <c r="Q325" s="10">
        <v>3</v>
      </c>
      <c r="R325" s="10">
        <v>1.2124647722712401</v>
      </c>
      <c r="S325" s="6" t="b">
        <v>0</v>
      </c>
      <c r="T325" s="10" t="s">
        <v>27</v>
      </c>
      <c r="U325" s="10">
        <v>0.98752027623576</v>
      </c>
      <c r="V325" s="10">
        <v>0.79252718269590905</v>
      </c>
      <c r="W325" s="10">
        <v>1</v>
      </c>
      <c r="X325" s="10">
        <v>-1.09114079590909</v>
      </c>
      <c r="Y325" s="6" t="b">
        <v>0</v>
      </c>
      <c r="AF325" s="10" t="s">
        <v>26</v>
      </c>
      <c r="AG325" s="10">
        <v>0.55945969064322099</v>
      </c>
      <c r="AH325" s="10">
        <v>0.40285552481594</v>
      </c>
      <c r="AI325" s="10">
        <v>3</v>
      </c>
      <c r="AJ325" s="10">
        <v>0.335079821666666</v>
      </c>
      <c r="AK325" s="6" t="b">
        <v>0</v>
      </c>
    </row>
    <row r="326" spans="1:37" x14ac:dyDescent="0.25">
      <c r="A326" s="29" t="s">
        <v>351</v>
      </c>
      <c r="B326" s="5" t="s">
        <v>27</v>
      </c>
      <c r="C326" s="5">
        <v>0.77501974377909599</v>
      </c>
      <c r="D326" s="5">
        <v>0.59822947549097905</v>
      </c>
      <c r="E326" s="5">
        <v>1</v>
      </c>
      <c r="F326" s="5">
        <v>-1.18074581631579</v>
      </c>
      <c r="G326" s="6" t="b">
        <v>0</v>
      </c>
      <c r="T326" s="10" t="s">
        <v>27</v>
      </c>
      <c r="U326" s="10">
        <v>0.98752027623576</v>
      </c>
      <c r="V326" s="10">
        <v>0.96697969098252001</v>
      </c>
      <c r="W326" s="10">
        <v>1</v>
      </c>
      <c r="X326" s="10">
        <v>-1.05813983727272</v>
      </c>
      <c r="Y326" s="6" t="b">
        <v>0</v>
      </c>
      <c r="AF326" s="10" t="s">
        <v>26</v>
      </c>
      <c r="AG326" s="10">
        <v>0.55945969064322099</v>
      </c>
      <c r="AH326" s="10">
        <v>0.29329949888491003</v>
      </c>
      <c r="AI326" s="10">
        <v>1</v>
      </c>
      <c r="AJ326" s="10">
        <v>1.14147413011111</v>
      </c>
      <c r="AK326" s="6" t="b">
        <v>0</v>
      </c>
    </row>
    <row r="327" spans="1:37" x14ac:dyDescent="0.25">
      <c r="A327" s="29" t="s">
        <v>352</v>
      </c>
      <c r="B327" s="5" t="s">
        <v>27</v>
      </c>
      <c r="C327" s="5">
        <v>0.77501974377909599</v>
      </c>
      <c r="D327" s="5">
        <v>0.59822947549097905</v>
      </c>
      <c r="E327" s="5">
        <v>1</v>
      </c>
      <c r="F327" s="5">
        <v>-1.18074581631579</v>
      </c>
      <c r="G327" s="6" t="b">
        <v>0</v>
      </c>
      <c r="H327" s="10" t="s">
        <v>27</v>
      </c>
      <c r="I327" s="10">
        <v>0.999817724754818</v>
      </c>
      <c r="J327" s="10">
        <v>0.96193967830417604</v>
      </c>
      <c r="K327" s="10">
        <v>1</v>
      </c>
      <c r="L327" s="10">
        <v>-0.99816972177777796</v>
      </c>
      <c r="M327" s="6" t="b">
        <v>0</v>
      </c>
      <c r="T327" s="10" t="s">
        <v>27</v>
      </c>
      <c r="U327" s="10">
        <v>0.98752027623576</v>
      </c>
      <c r="V327" s="10">
        <v>0.79252718269590905</v>
      </c>
      <c r="W327" s="10">
        <v>1</v>
      </c>
      <c r="X327" s="10">
        <v>-1.09114079590909</v>
      </c>
      <c r="Y327" s="6" t="b">
        <v>0</v>
      </c>
    </row>
    <row r="328" spans="1:37" x14ac:dyDescent="0.25">
      <c r="A328" s="29" t="s">
        <v>353</v>
      </c>
      <c r="B328" s="5" t="s">
        <v>27</v>
      </c>
      <c r="C328" s="5">
        <v>0.77501974377909599</v>
      </c>
      <c r="D328" s="5">
        <v>0.59822947549097905</v>
      </c>
      <c r="E328" s="5">
        <v>1</v>
      </c>
      <c r="F328" s="5">
        <v>-1.18074581631579</v>
      </c>
      <c r="G328" s="6" t="b">
        <v>0</v>
      </c>
      <c r="Z328" s="10" t="s">
        <v>26</v>
      </c>
      <c r="AA328" s="10">
        <v>0.13493928109705</v>
      </c>
      <c r="AB328" s="10">
        <v>8.9478453775583805E-2</v>
      </c>
      <c r="AC328" s="10">
        <v>1</v>
      </c>
      <c r="AD328" s="10">
        <v>1.2887312046666599</v>
      </c>
      <c r="AE328" s="6" t="b">
        <v>0</v>
      </c>
      <c r="AF328" s="10" t="s">
        <v>26</v>
      </c>
      <c r="AG328" s="10">
        <v>0.55991907326314205</v>
      </c>
      <c r="AH328" s="10">
        <v>0.46832281325703501</v>
      </c>
      <c r="AI328" s="10">
        <v>3</v>
      </c>
      <c r="AJ328" s="10">
        <v>0.196912217407408</v>
      </c>
      <c r="AK328" s="6" t="b">
        <v>0</v>
      </c>
    </row>
    <row r="329" spans="1:37" x14ac:dyDescent="0.25">
      <c r="A329" s="29" t="s">
        <v>354</v>
      </c>
      <c r="B329" s="5" t="s">
        <v>27</v>
      </c>
      <c r="C329" s="5">
        <v>0.77501974377909599</v>
      </c>
      <c r="D329" s="5">
        <v>0.59822947549097905</v>
      </c>
      <c r="E329" s="5">
        <v>1</v>
      </c>
      <c r="F329" s="5">
        <v>-1.18074581631579</v>
      </c>
      <c r="G329" s="6" t="b">
        <v>0</v>
      </c>
    </row>
    <row r="330" spans="1:37" x14ac:dyDescent="0.25">
      <c r="A330" s="29" t="s">
        <v>355</v>
      </c>
      <c r="B330" s="5" t="s">
        <v>27</v>
      </c>
      <c r="C330" s="5">
        <v>0.77501974377909599</v>
      </c>
      <c r="D330" s="5">
        <v>0.59822947549097905</v>
      </c>
      <c r="E330" s="5">
        <v>1</v>
      </c>
      <c r="F330" s="5">
        <v>-1.18074581631579</v>
      </c>
      <c r="G330" s="6" t="b">
        <v>0</v>
      </c>
    </row>
    <row r="331" spans="1:37" x14ac:dyDescent="0.25">
      <c r="A331" s="29" t="s">
        <v>356</v>
      </c>
      <c r="B331" s="5" t="s">
        <v>27</v>
      </c>
      <c r="C331" s="5">
        <v>0.77501974377909599</v>
      </c>
      <c r="D331" s="5">
        <v>0.59822947549097905</v>
      </c>
      <c r="E331" s="5">
        <v>1</v>
      </c>
      <c r="F331" s="5">
        <v>-1.18074581631579</v>
      </c>
      <c r="G331" s="6" t="b">
        <v>0</v>
      </c>
    </row>
    <row r="332" spans="1:37" x14ac:dyDescent="0.25">
      <c r="A332" s="29" t="s">
        <v>357</v>
      </c>
      <c r="B332" s="5" t="s">
        <v>27</v>
      </c>
      <c r="C332" s="5">
        <v>0.77501974377909599</v>
      </c>
      <c r="D332" s="5">
        <v>0.59822947549097905</v>
      </c>
      <c r="E332" s="5">
        <v>1</v>
      </c>
      <c r="F332" s="5">
        <v>-1.18074581631579</v>
      </c>
      <c r="G332" s="6" t="b">
        <v>0</v>
      </c>
      <c r="H332" s="10" t="s">
        <v>27</v>
      </c>
      <c r="I332" s="10">
        <v>0.999817724754818</v>
      </c>
      <c r="J332" s="10">
        <v>0.67908584412628503</v>
      </c>
      <c r="K332" s="10">
        <v>3</v>
      </c>
      <c r="L332" s="10">
        <v>-1.1569540974444501</v>
      </c>
      <c r="M332" s="6" t="b">
        <v>0</v>
      </c>
      <c r="N332" s="10" t="s">
        <v>26</v>
      </c>
      <c r="O332" s="10">
        <v>0.97746900523799896</v>
      </c>
      <c r="P332" s="10">
        <v>0.54682086923429796</v>
      </c>
      <c r="Q332" s="10">
        <v>2</v>
      </c>
      <c r="R332" s="10">
        <v>1.1905854765196</v>
      </c>
      <c r="S332" s="6" t="b">
        <v>0</v>
      </c>
      <c r="T332" s="10" t="s">
        <v>27</v>
      </c>
      <c r="U332" s="10">
        <v>0.98752027623576</v>
      </c>
      <c r="V332" s="10">
        <v>0.56659496277810895</v>
      </c>
      <c r="W332" s="10">
        <v>1</v>
      </c>
      <c r="X332" s="10">
        <v>-1.3635478139772701</v>
      </c>
      <c r="Y332" s="6" t="b">
        <v>0</v>
      </c>
    </row>
    <row r="333" spans="1:37" x14ac:dyDescent="0.25">
      <c r="A333" s="29" t="s">
        <v>358</v>
      </c>
      <c r="B333" s="5" t="s">
        <v>27</v>
      </c>
      <c r="C333" s="5">
        <v>0.77501974377909599</v>
      </c>
      <c r="D333" s="5">
        <v>0.59822947549097905</v>
      </c>
      <c r="E333" s="5">
        <v>1</v>
      </c>
      <c r="F333" s="5">
        <v>-1.18074581631579</v>
      </c>
      <c r="G333" s="6" t="b">
        <v>0</v>
      </c>
      <c r="T333" s="10" t="s">
        <v>27</v>
      </c>
      <c r="U333" s="10">
        <v>0.98752027623576</v>
      </c>
      <c r="V333" s="10">
        <v>0.96697969098252001</v>
      </c>
      <c r="W333" s="10">
        <v>1</v>
      </c>
      <c r="X333" s="10">
        <v>-1.05813983727272</v>
      </c>
      <c r="Y333" s="6" t="b">
        <v>0</v>
      </c>
    </row>
    <row r="334" spans="1:37" x14ac:dyDescent="0.25">
      <c r="A334" s="29" t="s">
        <v>359</v>
      </c>
      <c r="B334" s="5" t="s">
        <v>27</v>
      </c>
      <c r="C334" s="5">
        <v>0.77501974377909599</v>
      </c>
      <c r="D334" s="5">
        <v>0.59822947549097905</v>
      </c>
      <c r="E334" s="5">
        <v>1</v>
      </c>
      <c r="F334" s="5">
        <v>-1.18074581631579</v>
      </c>
      <c r="G334" s="6" t="b">
        <v>0</v>
      </c>
      <c r="T334" s="10" t="s">
        <v>27</v>
      </c>
      <c r="U334" s="10">
        <v>0.98752027623576</v>
      </c>
      <c r="V334" s="10">
        <v>0.96697969098252001</v>
      </c>
      <c r="W334" s="10">
        <v>1</v>
      </c>
      <c r="X334" s="10">
        <v>-1.05813983727272</v>
      </c>
      <c r="Y334" s="6" t="b">
        <v>0</v>
      </c>
    </row>
    <row r="335" spans="1:37" x14ac:dyDescent="0.25">
      <c r="A335" s="29" t="s">
        <v>360</v>
      </c>
      <c r="B335" s="5" t="s">
        <v>27</v>
      </c>
      <c r="C335" s="5">
        <v>0.77501974377909599</v>
      </c>
      <c r="D335" s="5">
        <v>0.59822947549097905</v>
      </c>
      <c r="E335" s="5">
        <v>1</v>
      </c>
      <c r="F335" s="5">
        <v>-1.18074581631579</v>
      </c>
      <c r="G335" s="6" t="b">
        <v>0</v>
      </c>
      <c r="T335" s="10" t="s">
        <v>27</v>
      </c>
      <c r="U335" s="10">
        <v>0.98752027623576</v>
      </c>
      <c r="V335" s="10">
        <v>0.96697969098252001</v>
      </c>
      <c r="W335" s="10">
        <v>1</v>
      </c>
      <c r="X335" s="10">
        <v>-1.05813983727272</v>
      </c>
      <c r="Y335" s="6" t="b">
        <v>0</v>
      </c>
    </row>
    <row r="336" spans="1:37" x14ac:dyDescent="0.25">
      <c r="A336" s="29" t="s">
        <v>361</v>
      </c>
      <c r="B336" s="5" t="s">
        <v>27</v>
      </c>
      <c r="C336" s="5">
        <v>0.77501974377909599</v>
      </c>
      <c r="D336" s="5">
        <v>0.59822947549097905</v>
      </c>
      <c r="E336" s="5">
        <v>1</v>
      </c>
      <c r="F336" s="5">
        <v>-1.18074581631579</v>
      </c>
      <c r="G336" s="6" t="b">
        <v>0</v>
      </c>
    </row>
    <row r="337" spans="1:37" x14ac:dyDescent="0.25">
      <c r="A337" s="29" t="s">
        <v>362</v>
      </c>
      <c r="B337" s="5" t="s">
        <v>27</v>
      </c>
      <c r="C337" s="5">
        <v>0.77501974377909599</v>
      </c>
      <c r="D337" s="5">
        <v>0.59822947549097905</v>
      </c>
      <c r="E337" s="5">
        <v>1</v>
      </c>
      <c r="F337" s="5">
        <v>-1.18074581631579</v>
      </c>
      <c r="G337" s="6" t="b">
        <v>0</v>
      </c>
      <c r="H337" s="10" t="s">
        <v>27</v>
      </c>
      <c r="I337" s="10">
        <v>0.999817724754818</v>
      </c>
      <c r="J337" s="10">
        <v>0.96193967830417604</v>
      </c>
      <c r="K337" s="10">
        <v>1</v>
      </c>
      <c r="L337" s="10">
        <v>-0.99816972177777796</v>
      </c>
      <c r="M337" s="6" t="b">
        <v>0</v>
      </c>
      <c r="N337" s="10" t="s">
        <v>26</v>
      </c>
      <c r="O337" s="10">
        <v>0.97746900523799896</v>
      </c>
      <c r="P337" s="10">
        <v>0.40828280789597099</v>
      </c>
      <c r="Q337" s="10">
        <v>3</v>
      </c>
      <c r="R337" s="10">
        <v>1.2153428467647001</v>
      </c>
      <c r="S337" s="6" t="b">
        <v>0</v>
      </c>
      <c r="T337" s="10" t="s">
        <v>27</v>
      </c>
      <c r="U337" s="10">
        <v>0.98752027623576</v>
      </c>
      <c r="V337" s="10">
        <v>0.79252718269590905</v>
      </c>
      <c r="W337" s="10">
        <v>1</v>
      </c>
      <c r="X337" s="10">
        <v>-1.09114079590909</v>
      </c>
      <c r="Y337" s="6" t="b">
        <v>0</v>
      </c>
      <c r="AF337" s="10" t="s">
        <v>26</v>
      </c>
      <c r="AG337" s="10">
        <v>0.55945969064322099</v>
      </c>
      <c r="AH337" s="10">
        <v>0.28535391566014601</v>
      </c>
      <c r="AI337" s="10">
        <v>1</v>
      </c>
      <c r="AJ337" s="10">
        <v>1.18967426166666</v>
      </c>
      <c r="AK337" s="6" t="b">
        <v>0</v>
      </c>
    </row>
    <row r="338" spans="1:37" x14ac:dyDescent="0.25">
      <c r="A338" s="29" t="s">
        <v>363</v>
      </c>
      <c r="B338" s="5" t="s">
        <v>27</v>
      </c>
      <c r="C338" s="5">
        <v>0.77501974377909599</v>
      </c>
      <c r="D338" s="5">
        <v>0.59822947549097905</v>
      </c>
      <c r="E338" s="5">
        <v>1</v>
      </c>
      <c r="F338" s="5">
        <v>-1.18074581631579</v>
      </c>
      <c r="G338" s="6" t="b">
        <v>0</v>
      </c>
    </row>
    <row r="339" spans="1:37" x14ac:dyDescent="0.25">
      <c r="A339" s="29" t="s">
        <v>364</v>
      </c>
      <c r="B339" s="5" t="s">
        <v>27</v>
      </c>
      <c r="C339" s="5">
        <v>0.77501974377909599</v>
      </c>
      <c r="D339" s="5">
        <v>0.59822947549097905</v>
      </c>
      <c r="E339" s="5">
        <v>1</v>
      </c>
      <c r="F339" s="5">
        <v>-1.18074581631579</v>
      </c>
      <c r="G339" s="6" t="b">
        <v>0</v>
      </c>
      <c r="N339" s="10" t="s">
        <v>26</v>
      </c>
      <c r="O339" s="10">
        <v>0.97746900523799896</v>
      </c>
      <c r="P339" s="10">
        <v>0.42471329449645201</v>
      </c>
      <c r="Q339" s="10">
        <v>1</v>
      </c>
      <c r="R339" s="10">
        <v>1.2292612321568599</v>
      </c>
      <c r="S339" s="6" t="b">
        <v>0</v>
      </c>
      <c r="AF339" s="10" t="s">
        <v>27</v>
      </c>
      <c r="AG339" s="10">
        <v>0.55945969064322099</v>
      </c>
      <c r="AH339" s="10">
        <v>0.45612940477244102</v>
      </c>
      <c r="AI339" s="10">
        <v>1</v>
      </c>
      <c r="AJ339" s="10">
        <v>-1.47927231788889</v>
      </c>
      <c r="AK339" s="6" t="b">
        <v>0</v>
      </c>
    </row>
    <row r="340" spans="1:37" x14ac:dyDescent="0.25">
      <c r="A340" s="29" t="s">
        <v>365</v>
      </c>
      <c r="B340" s="5" t="s">
        <v>27</v>
      </c>
      <c r="C340" s="5">
        <v>0.77501974377909599</v>
      </c>
      <c r="D340" s="5">
        <v>0.59822947549097905</v>
      </c>
      <c r="E340" s="5">
        <v>1</v>
      </c>
      <c r="F340" s="5">
        <v>-1.18074581631579</v>
      </c>
      <c r="G340" s="6" t="b">
        <v>0</v>
      </c>
      <c r="H340" s="10" t="s">
        <v>27</v>
      </c>
      <c r="I340" s="10">
        <v>0.999817724754818</v>
      </c>
      <c r="J340" s="10">
        <v>0.96193967830417604</v>
      </c>
      <c r="K340" s="10">
        <v>1</v>
      </c>
      <c r="L340" s="10">
        <v>-0.99816972177777796</v>
      </c>
      <c r="M340" s="6" t="b">
        <v>0</v>
      </c>
      <c r="N340" s="10" t="s">
        <v>26</v>
      </c>
      <c r="O340" s="10">
        <v>0.97746900523799896</v>
      </c>
      <c r="P340" s="10">
        <v>0.51843380997266697</v>
      </c>
      <c r="Q340" s="10">
        <v>2</v>
      </c>
      <c r="R340" s="10">
        <v>1.1880091807352899</v>
      </c>
      <c r="S340" s="6" t="b">
        <v>0</v>
      </c>
      <c r="T340" s="10" t="s">
        <v>27</v>
      </c>
      <c r="U340" s="10">
        <v>0.98752027623576</v>
      </c>
      <c r="V340" s="10">
        <v>0.79252718269590905</v>
      </c>
      <c r="W340" s="10">
        <v>1</v>
      </c>
      <c r="X340" s="10">
        <v>-1.09114079590909</v>
      </c>
      <c r="Y340" s="6" t="b">
        <v>0</v>
      </c>
      <c r="Z340" s="10" t="s">
        <v>27</v>
      </c>
      <c r="AA340" s="10">
        <v>0.701599142540687</v>
      </c>
      <c r="AB340" s="10">
        <v>0.60659747746562098</v>
      </c>
      <c r="AC340" s="10">
        <v>1</v>
      </c>
      <c r="AD340" s="10">
        <v>-1.18764043261539</v>
      </c>
      <c r="AE340" s="6" t="b">
        <v>0</v>
      </c>
      <c r="AF340" s="10" t="s">
        <v>26</v>
      </c>
      <c r="AG340" s="10">
        <v>0.55945969064322099</v>
      </c>
      <c r="AH340" s="10">
        <v>0.28535391566014601</v>
      </c>
      <c r="AI340" s="10">
        <v>1</v>
      </c>
      <c r="AJ340" s="10">
        <v>1.18967426166666</v>
      </c>
      <c r="AK340" s="6" t="b">
        <v>0</v>
      </c>
    </row>
    <row r="341" spans="1:37" x14ac:dyDescent="0.25">
      <c r="A341" s="29" t="s">
        <v>366</v>
      </c>
      <c r="B341" s="5" t="s">
        <v>27</v>
      </c>
      <c r="C341" s="5">
        <v>0.77501974377909599</v>
      </c>
      <c r="D341" s="5">
        <v>0.59822947549097905</v>
      </c>
      <c r="E341" s="5">
        <v>1</v>
      </c>
      <c r="F341" s="5">
        <v>-1.18074581631579</v>
      </c>
      <c r="G341" s="6" t="b">
        <v>0</v>
      </c>
      <c r="H341" s="10" t="s">
        <v>27</v>
      </c>
      <c r="I341" s="10">
        <v>0.999817724754818</v>
      </c>
      <c r="J341" s="10">
        <v>0.47452766943718999</v>
      </c>
      <c r="K341" s="10">
        <v>2</v>
      </c>
      <c r="L341" s="10">
        <v>-1.3414418724444499</v>
      </c>
      <c r="M341" s="6" t="b">
        <v>0</v>
      </c>
      <c r="T341" s="10" t="s">
        <v>27</v>
      </c>
      <c r="U341" s="10">
        <v>0.98752027623576</v>
      </c>
      <c r="V341" s="10">
        <v>0.45359928326455601</v>
      </c>
      <c r="W341" s="10">
        <v>2</v>
      </c>
      <c r="X341" s="10">
        <v>-1.3387185212499899</v>
      </c>
      <c r="Y341" s="6" t="b">
        <v>0</v>
      </c>
      <c r="AF341" s="10" t="s">
        <v>26</v>
      </c>
      <c r="AG341" s="10">
        <v>0.55945969064322099</v>
      </c>
      <c r="AH341" s="10">
        <v>0.28535391566014601</v>
      </c>
      <c r="AI341" s="10">
        <v>1</v>
      </c>
      <c r="AJ341" s="10">
        <v>1.18967426166666</v>
      </c>
      <c r="AK341" s="6" t="b">
        <v>0</v>
      </c>
    </row>
    <row r="342" spans="1:37" x14ac:dyDescent="0.25">
      <c r="A342" s="29" t="s">
        <v>367</v>
      </c>
      <c r="B342" s="5" t="s">
        <v>27</v>
      </c>
      <c r="C342" s="5">
        <v>0.77501974377909599</v>
      </c>
      <c r="D342" s="5">
        <v>0.59822947549097905</v>
      </c>
      <c r="E342" s="5">
        <v>1</v>
      </c>
      <c r="F342" s="5">
        <v>-1.18074581631579</v>
      </c>
      <c r="G342" s="6" t="b">
        <v>0</v>
      </c>
      <c r="H342" s="10" t="s">
        <v>27</v>
      </c>
      <c r="I342" s="10">
        <v>0.999817724754818</v>
      </c>
      <c r="J342" s="10">
        <v>0.96193967830417604</v>
      </c>
      <c r="K342" s="10">
        <v>1</v>
      </c>
      <c r="L342" s="10">
        <v>-0.99816972177777796</v>
      </c>
      <c r="M342" s="6" t="b">
        <v>0</v>
      </c>
      <c r="N342" s="10" t="s">
        <v>26</v>
      </c>
      <c r="O342" s="10">
        <v>0.97746900523799896</v>
      </c>
      <c r="P342" s="10">
        <v>0.42471329449645201</v>
      </c>
      <c r="Q342" s="10">
        <v>1</v>
      </c>
      <c r="R342" s="10">
        <v>1.2292612321568599</v>
      </c>
      <c r="S342" s="6" t="b">
        <v>0</v>
      </c>
      <c r="T342" s="10" t="s">
        <v>27</v>
      </c>
      <c r="U342" s="10">
        <v>0.98752027623576</v>
      </c>
      <c r="V342" s="10">
        <v>0.82349483051092398</v>
      </c>
      <c r="W342" s="10">
        <v>2</v>
      </c>
      <c r="X342" s="10">
        <v>-1.0746403165909</v>
      </c>
      <c r="Y342" s="6" t="b">
        <v>0</v>
      </c>
      <c r="AF342" s="10" t="s">
        <v>27</v>
      </c>
      <c r="AG342" s="10">
        <v>0.55945969064322099</v>
      </c>
      <c r="AH342" s="10">
        <v>0.45612940477244102</v>
      </c>
      <c r="AI342" s="10">
        <v>1</v>
      </c>
      <c r="AJ342" s="10">
        <v>-1.47927231788889</v>
      </c>
      <c r="AK342" s="6" t="b">
        <v>0</v>
      </c>
    </row>
    <row r="343" spans="1:37" x14ac:dyDescent="0.25">
      <c r="A343" s="29" t="s">
        <v>368</v>
      </c>
      <c r="B343" s="5" t="s">
        <v>27</v>
      </c>
      <c r="C343" s="5">
        <v>0.77501974377909599</v>
      </c>
      <c r="D343" s="5">
        <v>0.59822947549097905</v>
      </c>
      <c r="E343" s="5">
        <v>1</v>
      </c>
      <c r="F343" s="5">
        <v>-1.18074581631579</v>
      </c>
      <c r="G343" s="6" t="b">
        <v>0</v>
      </c>
    </row>
    <row r="344" spans="1:37" x14ac:dyDescent="0.25">
      <c r="A344" s="29" t="s">
        <v>369</v>
      </c>
      <c r="B344" s="5" t="s">
        <v>27</v>
      </c>
      <c r="C344" s="5">
        <v>0.77501974377909599</v>
      </c>
      <c r="D344" s="5">
        <v>0.59822947549097905</v>
      </c>
      <c r="E344" s="5">
        <v>1</v>
      </c>
      <c r="F344" s="5">
        <v>-1.18074581631579</v>
      </c>
      <c r="G344" s="6" t="b">
        <v>0</v>
      </c>
      <c r="H344" s="10" t="s">
        <v>27</v>
      </c>
      <c r="I344" s="10">
        <v>0.999817724754818</v>
      </c>
      <c r="J344" s="10">
        <v>0.85963462726630002</v>
      </c>
      <c r="K344" s="10">
        <v>2</v>
      </c>
      <c r="L344" s="10">
        <v>-1.0862719511111101</v>
      </c>
      <c r="M344" s="6" t="b">
        <v>0</v>
      </c>
      <c r="N344" s="10" t="s">
        <v>26</v>
      </c>
      <c r="O344" s="10">
        <v>0.97746900523799896</v>
      </c>
      <c r="P344" s="10">
        <v>0.54682086923429796</v>
      </c>
      <c r="Q344" s="10">
        <v>2</v>
      </c>
      <c r="R344" s="10">
        <v>1.1905854765196</v>
      </c>
      <c r="S344" s="6" t="b">
        <v>0</v>
      </c>
    </row>
    <row r="345" spans="1:37" x14ac:dyDescent="0.25">
      <c r="A345" s="29" t="s">
        <v>370</v>
      </c>
      <c r="B345" s="5" t="s">
        <v>27</v>
      </c>
      <c r="C345" s="5">
        <v>0.77501974377909599</v>
      </c>
      <c r="D345" s="5">
        <v>0.59822947549097905</v>
      </c>
      <c r="E345" s="5">
        <v>1</v>
      </c>
      <c r="F345" s="5">
        <v>-1.18074581631579</v>
      </c>
      <c r="G345" s="6" t="b">
        <v>0</v>
      </c>
      <c r="H345" s="10" t="s">
        <v>27</v>
      </c>
      <c r="I345" s="10">
        <v>0.999817724754818</v>
      </c>
      <c r="J345" s="10">
        <v>0.94747441762984397</v>
      </c>
      <c r="K345" s="10">
        <v>2</v>
      </c>
      <c r="L345" s="10">
        <v>-1.01102561138889</v>
      </c>
      <c r="M345" s="6" t="b">
        <v>0</v>
      </c>
      <c r="N345" s="10" t="s">
        <v>26</v>
      </c>
      <c r="O345" s="10">
        <v>0.97746900523799896</v>
      </c>
      <c r="P345" s="10">
        <v>0.375497320611833</v>
      </c>
      <c r="Q345" s="10">
        <v>3</v>
      </c>
      <c r="R345" s="10">
        <v>1.1619250672549</v>
      </c>
      <c r="S345" s="6" t="b">
        <v>0</v>
      </c>
      <c r="T345" s="10" t="s">
        <v>27</v>
      </c>
      <c r="U345" s="10">
        <v>0.98752027623576</v>
      </c>
      <c r="V345" s="10">
        <v>0.82349483051092398</v>
      </c>
      <c r="W345" s="10">
        <v>2</v>
      </c>
      <c r="X345" s="10">
        <v>-1.0746403165909</v>
      </c>
      <c r="Y345" s="6" t="b">
        <v>0</v>
      </c>
      <c r="AF345" s="10" t="s">
        <v>26</v>
      </c>
      <c r="AG345" s="10">
        <v>0.88000979665882695</v>
      </c>
      <c r="AH345" s="10">
        <v>0.821815331238131</v>
      </c>
      <c r="AI345" s="10">
        <v>2</v>
      </c>
      <c r="AJ345" s="10">
        <v>-0.144799028111114</v>
      </c>
      <c r="AK345" s="6" t="b">
        <v>0</v>
      </c>
    </row>
    <row r="346" spans="1:37" x14ac:dyDescent="0.25">
      <c r="A346" s="29" t="s">
        <v>371</v>
      </c>
      <c r="B346" s="5" t="s">
        <v>27</v>
      </c>
      <c r="C346" s="5">
        <v>0.77501974377909599</v>
      </c>
      <c r="D346" s="5">
        <v>0.59822947549097905</v>
      </c>
      <c r="E346" s="5">
        <v>1</v>
      </c>
      <c r="F346" s="5">
        <v>-1.18074581631579</v>
      </c>
      <c r="G346" s="6" t="b">
        <v>0</v>
      </c>
    </row>
    <row r="347" spans="1:37" x14ac:dyDescent="0.25">
      <c r="A347" s="29" t="s">
        <v>372</v>
      </c>
      <c r="B347" s="5" t="s">
        <v>27</v>
      </c>
      <c r="C347" s="5">
        <v>0.77501974377909599</v>
      </c>
      <c r="D347" s="5">
        <v>0.59822947549097905</v>
      </c>
      <c r="E347" s="5">
        <v>1</v>
      </c>
      <c r="F347" s="5">
        <v>-1.18074581631579</v>
      </c>
      <c r="G347" s="6" t="b">
        <v>0</v>
      </c>
      <c r="AF347" s="10" t="s">
        <v>26</v>
      </c>
      <c r="AG347" s="10">
        <v>0.55945969064322099</v>
      </c>
      <c r="AH347" s="10">
        <v>0.29329949888491003</v>
      </c>
      <c r="AI347" s="10">
        <v>1</v>
      </c>
      <c r="AJ347" s="10">
        <v>1.14147413011111</v>
      </c>
      <c r="AK347" s="6" t="b">
        <v>0</v>
      </c>
    </row>
    <row r="348" spans="1:37" x14ac:dyDescent="0.25">
      <c r="A348" s="29" t="s">
        <v>373</v>
      </c>
      <c r="B348" s="5" t="s">
        <v>27</v>
      </c>
      <c r="C348" s="5">
        <v>0.77501974377909599</v>
      </c>
      <c r="D348" s="5">
        <v>0.59822947549097905</v>
      </c>
      <c r="E348" s="5">
        <v>1</v>
      </c>
      <c r="F348" s="5">
        <v>-1.18074581631579</v>
      </c>
      <c r="G348" s="6" t="b">
        <v>0</v>
      </c>
      <c r="T348" s="10" t="s">
        <v>27</v>
      </c>
      <c r="U348" s="10">
        <v>0.98752027623576</v>
      </c>
      <c r="V348" s="10">
        <v>0.96697969098252001</v>
      </c>
      <c r="W348" s="10">
        <v>1</v>
      </c>
      <c r="X348" s="10">
        <v>-1.05813983727272</v>
      </c>
      <c r="Y348" s="6" t="b">
        <v>0</v>
      </c>
    </row>
    <row r="349" spans="1:37" x14ac:dyDescent="0.25">
      <c r="A349" s="29" t="s">
        <v>374</v>
      </c>
      <c r="B349" s="5" t="s">
        <v>27</v>
      </c>
      <c r="C349" s="5">
        <v>0.77501974377909599</v>
      </c>
      <c r="D349" s="5">
        <v>0.62717034136161498</v>
      </c>
      <c r="E349" s="5">
        <v>1</v>
      </c>
      <c r="F349" s="5">
        <v>-1.21493907199999</v>
      </c>
      <c r="G349" s="6" t="b">
        <v>0</v>
      </c>
      <c r="Z349" s="10" t="s">
        <v>27</v>
      </c>
      <c r="AA349" s="10">
        <v>0.71447984481170201</v>
      </c>
      <c r="AB349" s="10">
        <v>0.67818274039613402</v>
      </c>
      <c r="AC349" s="10">
        <v>1</v>
      </c>
      <c r="AD349" s="10">
        <v>-1.11522531338461</v>
      </c>
      <c r="AE349" s="6" t="b">
        <v>0</v>
      </c>
      <c r="AF349" s="10" t="s">
        <v>27</v>
      </c>
      <c r="AG349" s="10">
        <v>0.55945969064322099</v>
      </c>
      <c r="AH349" s="10">
        <v>0.16598576569110399</v>
      </c>
      <c r="AI349" s="10">
        <v>5</v>
      </c>
      <c r="AJ349" s="10">
        <v>-0.63229316551111303</v>
      </c>
      <c r="AK349" s="6" t="b">
        <v>0</v>
      </c>
    </row>
    <row r="350" spans="1:37" x14ac:dyDescent="0.25">
      <c r="A350" s="29" t="s">
        <v>375</v>
      </c>
      <c r="B350" s="5" t="s">
        <v>27</v>
      </c>
      <c r="C350" s="5">
        <v>0.77501974377909599</v>
      </c>
      <c r="D350" s="5">
        <v>0.62717034136161498</v>
      </c>
      <c r="E350" s="5">
        <v>1</v>
      </c>
      <c r="F350" s="5">
        <v>-1.21493907199999</v>
      </c>
      <c r="G350" s="6" t="b">
        <v>0</v>
      </c>
      <c r="AF350" s="10" t="s">
        <v>26</v>
      </c>
      <c r="AG350" s="10">
        <v>0.55945969064322099</v>
      </c>
      <c r="AH350" s="10">
        <v>0.28535391566014601</v>
      </c>
      <c r="AI350" s="10">
        <v>1</v>
      </c>
      <c r="AJ350" s="10">
        <v>1.18967426166666</v>
      </c>
      <c r="AK350" s="6" t="b">
        <v>0</v>
      </c>
    </row>
    <row r="351" spans="1:37" x14ac:dyDescent="0.25">
      <c r="A351" s="29" t="s">
        <v>376</v>
      </c>
      <c r="B351" s="5" t="s">
        <v>27</v>
      </c>
      <c r="C351" s="5">
        <v>0.77501974377909599</v>
      </c>
      <c r="D351" s="5">
        <v>0.62717034136161498</v>
      </c>
      <c r="E351" s="5">
        <v>1</v>
      </c>
      <c r="F351" s="5">
        <v>-1.21493907199999</v>
      </c>
      <c r="G351" s="6" t="b">
        <v>0</v>
      </c>
      <c r="Z351" s="10" t="s">
        <v>27</v>
      </c>
      <c r="AA351" s="10">
        <v>0.71447984481170201</v>
      </c>
      <c r="AB351" s="10">
        <v>0.67818274039613402</v>
      </c>
      <c r="AC351" s="10">
        <v>1</v>
      </c>
      <c r="AD351" s="10">
        <v>-1.11522531338461</v>
      </c>
      <c r="AE351" s="6" t="b">
        <v>0</v>
      </c>
      <c r="AF351" s="10" t="s">
        <v>27</v>
      </c>
      <c r="AG351" s="10">
        <v>0.55945969064322099</v>
      </c>
      <c r="AH351" s="10">
        <v>0.16598576569110399</v>
      </c>
      <c r="AI351" s="10">
        <v>5</v>
      </c>
      <c r="AJ351" s="10">
        <v>-0.63229316551111303</v>
      </c>
      <c r="AK351" s="6" t="b">
        <v>0</v>
      </c>
    </row>
    <row r="352" spans="1:37" x14ac:dyDescent="0.25">
      <c r="A352" s="29" t="s">
        <v>377</v>
      </c>
      <c r="B352" s="5" t="s">
        <v>27</v>
      </c>
      <c r="C352" s="5">
        <v>0.77501974377909599</v>
      </c>
      <c r="D352" s="5">
        <v>0.62717034136161498</v>
      </c>
      <c r="E352" s="5">
        <v>1</v>
      </c>
      <c r="F352" s="5">
        <v>-1.21493907199999</v>
      </c>
      <c r="G352" s="6" t="b">
        <v>0</v>
      </c>
      <c r="Z352" s="10" t="s">
        <v>27</v>
      </c>
      <c r="AA352" s="10">
        <v>0.71447984481170201</v>
      </c>
      <c r="AB352" s="10">
        <v>0.67818274039613402</v>
      </c>
      <c r="AC352" s="10">
        <v>1</v>
      </c>
      <c r="AD352" s="10">
        <v>-1.11522531338461</v>
      </c>
      <c r="AE352" s="6" t="b">
        <v>0</v>
      </c>
      <c r="AF352" s="10" t="s">
        <v>27</v>
      </c>
      <c r="AG352" s="10">
        <v>0.55945969064322099</v>
      </c>
      <c r="AH352" s="10">
        <v>0.16598576569110399</v>
      </c>
      <c r="AI352" s="10">
        <v>5</v>
      </c>
      <c r="AJ352" s="10">
        <v>-0.63229316551111303</v>
      </c>
      <c r="AK352" s="6" t="b">
        <v>0</v>
      </c>
    </row>
    <row r="353" spans="1:37" x14ac:dyDescent="0.25">
      <c r="A353" s="29" t="s">
        <v>378</v>
      </c>
      <c r="B353" s="5" t="s">
        <v>27</v>
      </c>
      <c r="C353" s="5">
        <v>0.77501974377909599</v>
      </c>
      <c r="D353" s="5">
        <v>0.62717034136161498</v>
      </c>
      <c r="E353" s="5">
        <v>1</v>
      </c>
      <c r="F353" s="5">
        <v>-1.21493907199999</v>
      </c>
      <c r="G353" s="6" t="b">
        <v>0</v>
      </c>
      <c r="H353" s="10" t="s">
        <v>27</v>
      </c>
      <c r="I353" s="10">
        <v>0.999817724754818</v>
      </c>
      <c r="J353" s="10">
        <v>0.96193967830417604</v>
      </c>
      <c r="K353" s="10">
        <v>1</v>
      </c>
      <c r="L353" s="10">
        <v>-0.99816972177777796</v>
      </c>
      <c r="M353" s="6" t="b">
        <v>0</v>
      </c>
      <c r="N353" s="10" t="s">
        <v>26</v>
      </c>
      <c r="O353" s="10">
        <v>0.97746900523799896</v>
      </c>
      <c r="P353" s="10">
        <v>0.89186567064439004</v>
      </c>
      <c r="Q353" s="10">
        <v>1</v>
      </c>
      <c r="R353" s="10">
        <v>1.2613759553431401</v>
      </c>
      <c r="S353" s="6" t="b">
        <v>0</v>
      </c>
      <c r="T353" s="10" t="s">
        <v>27</v>
      </c>
      <c r="U353" s="10">
        <v>0.98752027623576</v>
      </c>
      <c r="V353" s="10">
        <v>0.79252718269590905</v>
      </c>
      <c r="W353" s="10">
        <v>1</v>
      </c>
      <c r="X353" s="10">
        <v>-1.09114079590909</v>
      </c>
      <c r="Y353" s="6" t="b">
        <v>0</v>
      </c>
      <c r="AF353" s="10" t="s">
        <v>26</v>
      </c>
      <c r="AG353" s="10">
        <v>0.88000979665882695</v>
      </c>
      <c r="AH353" s="10">
        <v>0.826082754108865</v>
      </c>
      <c r="AI353" s="10">
        <v>2</v>
      </c>
      <c r="AJ353" s="10">
        <v>-9.2217398333332298E-2</v>
      </c>
      <c r="AK353" s="6" t="b">
        <v>0</v>
      </c>
    </row>
    <row r="354" spans="1:37" x14ac:dyDescent="0.25">
      <c r="A354" s="29" t="s">
        <v>379</v>
      </c>
      <c r="B354" s="5" t="s">
        <v>27</v>
      </c>
      <c r="C354" s="5">
        <v>0.77501974377909599</v>
      </c>
      <c r="D354" s="5">
        <v>0.62717034136161498</v>
      </c>
      <c r="E354" s="5">
        <v>1</v>
      </c>
      <c r="F354" s="5">
        <v>-1.21493907199999</v>
      </c>
      <c r="G354" s="6" t="b">
        <v>0</v>
      </c>
    </row>
    <row r="355" spans="1:37" x14ac:dyDescent="0.25">
      <c r="A355" s="29" t="s">
        <v>380</v>
      </c>
      <c r="B355" s="5" t="s">
        <v>27</v>
      </c>
      <c r="C355" s="5">
        <v>0.77501974377909599</v>
      </c>
      <c r="D355" s="5">
        <v>0.62717034136161498</v>
      </c>
      <c r="E355" s="5">
        <v>1</v>
      </c>
      <c r="F355" s="5">
        <v>-1.21493907199999</v>
      </c>
      <c r="G355" s="6" t="b">
        <v>0</v>
      </c>
      <c r="H355" s="10" t="s">
        <v>27</v>
      </c>
      <c r="I355" s="10">
        <v>0.999817724754818</v>
      </c>
      <c r="J355" s="10">
        <v>0.96193967830417604</v>
      </c>
      <c r="K355" s="10">
        <v>1</v>
      </c>
      <c r="L355" s="10">
        <v>-0.99816972177777796</v>
      </c>
      <c r="M355" s="6" t="b">
        <v>0</v>
      </c>
      <c r="T355" s="10" t="s">
        <v>27</v>
      </c>
      <c r="U355" s="10">
        <v>0.98752027623576</v>
      </c>
      <c r="V355" s="10">
        <v>0.79252718269590905</v>
      </c>
      <c r="W355" s="10">
        <v>1</v>
      </c>
      <c r="X355" s="10">
        <v>-1.09114079590909</v>
      </c>
      <c r="Y355" s="6" t="b">
        <v>0</v>
      </c>
      <c r="AF355" s="10" t="s">
        <v>26</v>
      </c>
      <c r="AG355" s="10">
        <v>0.55945969064322099</v>
      </c>
      <c r="AH355" s="10">
        <v>0.28535391566014601</v>
      </c>
      <c r="AI355" s="10">
        <v>1</v>
      </c>
      <c r="AJ355" s="10">
        <v>1.18967426166666</v>
      </c>
      <c r="AK355" s="6" t="b">
        <v>0</v>
      </c>
    </row>
    <row r="356" spans="1:37" x14ac:dyDescent="0.25">
      <c r="A356" s="29" t="s">
        <v>381</v>
      </c>
      <c r="B356" s="5" t="s">
        <v>27</v>
      </c>
      <c r="C356" s="5">
        <v>0.77501974377909599</v>
      </c>
      <c r="D356" s="5">
        <v>0.62717034136161498</v>
      </c>
      <c r="E356" s="5">
        <v>1</v>
      </c>
      <c r="F356" s="5">
        <v>-1.21493907199999</v>
      </c>
      <c r="G356" s="6" t="b">
        <v>0</v>
      </c>
      <c r="H356" s="10" t="s">
        <v>27</v>
      </c>
      <c r="I356" s="10">
        <v>0.999817724754818</v>
      </c>
      <c r="J356" s="10">
        <v>0.665715352522943</v>
      </c>
      <c r="K356" s="10">
        <v>1</v>
      </c>
      <c r="L356" s="10">
        <v>-1.2983183901111199</v>
      </c>
      <c r="M356" s="6" t="b">
        <v>0</v>
      </c>
      <c r="T356" s="10" t="s">
        <v>27</v>
      </c>
      <c r="U356" s="10">
        <v>0.98752027623576</v>
      </c>
      <c r="V356" s="10">
        <v>0.56659496277810895</v>
      </c>
      <c r="W356" s="10">
        <v>1</v>
      </c>
      <c r="X356" s="10">
        <v>-1.3635478139772701</v>
      </c>
      <c r="Y356" s="6" t="b">
        <v>0</v>
      </c>
      <c r="AF356" s="10" t="s">
        <v>26</v>
      </c>
      <c r="AG356" s="10">
        <v>0.55945969064322099</v>
      </c>
      <c r="AH356" s="10">
        <v>0.28535391566014601</v>
      </c>
      <c r="AI356" s="10">
        <v>1</v>
      </c>
      <c r="AJ356" s="10">
        <v>1.18967426166666</v>
      </c>
      <c r="AK356" s="6" t="b">
        <v>0</v>
      </c>
    </row>
    <row r="357" spans="1:37" x14ac:dyDescent="0.25">
      <c r="A357" s="29" t="s">
        <v>382</v>
      </c>
      <c r="B357" s="5" t="s">
        <v>27</v>
      </c>
      <c r="C357" s="5">
        <v>0.77501974377909599</v>
      </c>
      <c r="D357" s="5">
        <v>0.62717034136161498</v>
      </c>
      <c r="E357" s="5">
        <v>1</v>
      </c>
      <c r="F357" s="5">
        <v>-1.21493907199999</v>
      </c>
      <c r="G357" s="6" t="b">
        <v>0</v>
      </c>
      <c r="H357" s="10" t="s">
        <v>27</v>
      </c>
      <c r="I357" s="10">
        <v>0.999817724754818</v>
      </c>
      <c r="J357" s="10">
        <v>0.88070907980094304</v>
      </c>
      <c r="K357" s="10">
        <v>1</v>
      </c>
      <c r="L357" s="10">
        <v>-1.1337198415555501</v>
      </c>
      <c r="M357" s="6" t="b">
        <v>0</v>
      </c>
    </row>
    <row r="358" spans="1:37" x14ac:dyDescent="0.25">
      <c r="A358" s="29" t="s">
        <v>383</v>
      </c>
      <c r="B358" s="5" t="s">
        <v>27</v>
      </c>
      <c r="C358" s="5">
        <v>0.77501974377909599</v>
      </c>
      <c r="D358" s="5">
        <v>0.62717034136161498</v>
      </c>
      <c r="E358" s="5">
        <v>1</v>
      </c>
      <c r="F358" s="5">
        <v>-1.21493907199999</v>
      </c>
      <c r="G358" s="6" t="b">
        <v>0</v>
      </c>
    </row>
    <row r="359" spans="1:37" x14ac:dyDescent="0.25">
      <c r="A359" s="29" t="s">
        <v>384</v>
      </c>
      <c r="B359" s="5" t="s">
        <v>27</v>
      </c>
      <c r="C359" s="5">
        <v>0.77501974377909599</v>
      </c>
      <c r="D359" s="5">
        <v>0.62717034136161498</v>
      </c>
      <c r="E359" s="5">
        <v>1</v>
      </c>
      <c r="F359" s="5">
        <v>-1.21493907199999</v>
      </c>
      <c r="G359" s="6" t="b">
        <v>0</v>
      </c>
      <c r="H359" s="10" t="s">
        <v>27</v>
      </c>
      <c r="I359" s="10">
        <v>0.999817724754818</v>
      </c>
      <c r="J359" s="10">
        <v>0.66594163713171195</v>
      </c>
      <c r="K359" s="10">
        <v>2</v>
      </c>
      <c r="L359" s="10">
        <v>-1.19136753827778</v>
      </c>
      <c r="M359" s="6" t="b">
        <v>0</v>
      </c>
      <c r="T359" s="10" t="s">
        <v>27</v>
      </c>
      <c r="U359" s="10">
        <v>0.98752027623576</v>
      </c>
      <c r="V359" s="10">
        <v>0.60888185591711796</v>
      </c>
      <c r="W359" s="10">
        <v>3</v>
      </c>
      <c r="X359" s="10">
        <v>-1.17097412060606</v>
      </c>
      <c r="Y359" s="6" t="b">
        <v>0</v>
      </c>
    </row>
    <row r="360" spans="1:37" x14ac:dyDescent="0.25">
      <c r="A360" s="29" t="s">
        <v>385</v>
      </c>
      <c r="B360" s="5" t="s">
        <v>27</v>
      </c>
      <c r="C360" s="5">
        <v>0.77501974377909599</v>
      </c>
      <c r="D360" s="5">
        <v>0.62717034136161498</v>
      </c>
      <c r="E360" s="5">
        <v>1</v>
      </c>
      <c r="F360" s="5">
        <v>-1.21493907199999</v>
      </c>
      <c r="G360" s="6" t="b">
        <v>0</v>
      </c>
    </row>
    <row r="361" spans="1:37" x14ac:dyDescent="0.25">
      <c r="A361" s="29" t="s">
        <v>386</v>
      </c>
      <c r="B361" s="5" t="s">
        <v>27</v>
      </c>
      <c r="C361" s="5">
        <v>0.77501974377909599</v>
      </c>
      <c r="D361" s="5">
        <v>0.62717034136161498</v>
      </c>
      <c r="E361" s="5">
        <v>1</v>
      </c>
      <c r="F361" s="5">
        <v>-1.21493907199999</v>
      </c>
      <c r="G361" s="6" t="b">
        <v>0</v>
      </c>
    </row>
    <row r="362" spans="1:37" x14ac:dyDescent="0.25">
      <c r="A362" s="29" t="s">
        <v>387</v>
      </c>
      <c r="B362" s="5" t="s">
        <v>27</v>
      </c>
      <c r="C362" s="5">
        <v>0.77501974377909599</v>
      </c>
      <c r="D362" s="5">
        <v>0.62717034136161498</v>
      </c>
      <c r="E362" s="5">
        <v>1</v>
      </c>
      <c r="F362" s="5">
        <v>-1.21493907199999</v>
      </c>
      <c r="G362" s="6" t="b">
        <v>0</v>
      </c>
      <c r="H362" s="10" t="s">
        <v>26</v>
      </c>
      <c r="I362" s="10">
        <v>0.999817724754818</v>
      </c>
      <c r="J362" s="10">
        <v>0.9616892462337</v>
      </c>
      <c r="K362" s="10">
        <v>1</v>
      </c>
      <c r="L362" s="10">
        <v>-1.0023096894444501</v>
      </c>
      <c r="M362" s="6" t="b">
        <v>0</v>
      </c>
      <c r="T362" s="10" t="s">
        <v>27</v>
      </c>
      <c r="U362" s="10">
        <v>0.98752027623576</v>
      </c>
      <c r="V362" s="10">
        <v>0.79324228300028599</v>
      </c>
      <c r="W362" s="10">
        <v>1</v>
      </c>
      <c r="X362" s="10">
        <v>-1.1908236135227299</v>
      </c>
      <c r="Y362" s="6" t="b">
        <v>0</v>
      </c>
    </row>
    <row r="363" spans="1:37" x14ac:dyDescent="0.25">
      <c r="A363" s="29" t="s">
        <v>388</v>
      </c>
      <c r="B363" s="5" t="s">
        <v>27</v>
      </c>
      <c r="C363" s="5">
        <v>0.77501974377909599</v>
      </c>
      <c r="D363" s="5">
        <v>0.62717034136161498</v>
      </c>
      <c r="E363" s="5">
        <v>1</v>
      </c>
      <c r="F363" s="5">
        <v>-1.21493907199999</v>
      </c>
      <c r="G363" s="6" t="b">
        <v>0</v>
      </c>
      <c r="H363" s="10" t="s">
        <v>26</v>
      </c>
      <c r="I363" s="10">
        <v>0.999817724754818</v>
      </c>
      <c r="J363" s="10">
        <v>0.9616892462337</v>
      </c>
      <c r="K363" s="10">
        <v>1</v>
      </c>
      <c r="L363" s="10">
        <v>-1.0023096894444501</v>
      </c>
      <c r="M363" s="6" t="b">
        <v>0</v>
      </c>
      <c r="T363" s="10" t="s">
        <v>27</v>
      </c>
      <c r="U363" s="10">
        <v>0.98752027623576</v>
      </c>
      <c r="V363" s="10">
        <v>0.79324228300028599</v>
      </c>
      <c r="W363" s="10">
        <v>1</v>
      </c>
      <c r="X363" s="10">
        <v>-1.1908236135227299</v>
      </c>
      <c r="Y363" s="6" t="b">
        <v>0</v>
      </c>
    </row>
    <row r="364" spans="1:37" x14ac:dyDescent="0.25">
      <c r="A364" s="29" t="s">
        <v>389</v>
      </c>
      <c r="B364" s="5" t="s">
        <v>27</v>
      </c>
      <c r="C364" s="5">
        <v>0.77501974377909599</v>
      </c>
      <c r="D364" s="5">
        <v>0.62717034136161498</v>
      </c>
      <c r="E364" s="5">
        <v>1</v>
      </c>
      <c r="F364" s="5">
        <v>-1.21493907199999</v>
      </c>
      <c r="G364" s="6" t="b">
        <v>0</v>
      </c>
      <c r="N364" s="10" t="s">
        <v>26</v>
      </c>
      <c r="O364" s="10">
        <v>0.97746900523799896</v>
      </c>
      <c r="P364" s="10">
        <v>0.55180196553169902</v>
      </c>
      <c r="Q364" s="10">
        <v>1</v>
      </c>
      <c r="R364" s="10">
        <v>1.1046042487254899</v>
      </c>
      <c r="S364" s="6" t="b">
        <v>0</v>
      </c>
    </row>
    <row r="365" spans="1:37" x14ac:dyDescent="0.25">
      <c r="A365" s="29" t="s">
        <v>390</v>
      </c>
      <c r="B365" s="5" t="s">
        <v>27</v>
      </c>
      <c r="C365" s="5">
        <v>0.77501974377909599</v>
      </c>
      <c r="D365" s="5">
        <v>0.62717034136161498</v>
      </c>
      <c r="E365" s="5">
        <v>1</v>
      </c>
      <c r="F365" s="5">
        <v>-1.21493907199999</v>
      </c>
      <c r="G365" s="6" t="b">
        <v>0</v>
      </c>
      <c r="H365" s="10" t="s">
        <v>27</v>
      </c>
      <c r="I365" s="10">
        <v>0.999817724754818</v>
      </c>
      <c r="J365" s="10">
        <v>0.85329041539264305</v>
      </c>
      <c r="K365" s="10">
        <v>2</v>
      </c>
      <c r="L365" s="10">
        <v>-1.0687307028888899</v>
      </c>
      <c r="M365" s="6" t="b">
        <v>0</v>
      </c>
      <c r="T365" s="10" t="s">
        <v>27</v>
      </c>
      <c r="U365" s="10">
        <v>0.98752027623576</v>
      </c>
      <c r="V365" s="10">
        <v>0.73906661455434797</v>
      </c>
      <c r="W365" s="10">
        <v>3</v>
      </c>
      <c r="X365" s="10">
        <v>-1.0965993895833299</v>
      </c>
      <c r="Y365" s="6" t="b">
        <v>0</v>
      </c>
    </row>
    <row r="366" spans="1:37" x14ac:dyDescent="0.25">
      <c r="A366" s="29" t="s">
        <v>391</v>
      </c>
      <c r="B366" s="5" t="s">
        <v>27</v>
      </c>
      <c r="C366" s="5">
        <v>0.77501974377909599</v>
      </c>
      <c r="D366" s="5">
        <v>0.62717034136161498</v>
      </c>
      <c r="E366" s="5">
        <v>1</v>
      </c>
      <c r="F366" s="5">
        <v>-1.21493907199999</v>
      </c>
      <c r="G366" s="6" t="b">
        <v>0</v>
      </c>
    </row>
    <row r="367" spans="1:37" x14ac:dyDescent="0.25">
      <c r="A367" s="29" t="s">
        <v>392</v>
      </c>
      <c r="B367" s="5" t="s">
        <v>27</v>
      </c>
      <c r="C367" s="5">
        <v>0.77501974377909599</v>
      </c>
      <c r="D367" s="5">
        <v>0.63973117184987605</v>
      </c>
      <c r="E367" s="5">
        <v>2</v>
      </c>
      <c r="F367" s="5">
        <v>-1.0323513192368401</v>
      </c>
      <c r="G367" s="6" t="b">
        <v>0</v>
      </c>
    </row>
    <row r="368" spans="1:37" x14ac:dyDescent="0.25">
      <c r="A368" s="29" t="s">
        <v>393</v>
      </c>
      <c r="B368" s="5" t="s">
        <v>27</v>
      </c>
      <c r="C368" s="5">
        <v>0.77501974377909599</v>
      </c>
      <c r="D368" s="5">
        <v>0.63973117184987605</v>
      </c>
      <c r="E368" s="5">
        <v>2</v>
      </c>
      <c r="F368" s="5">
        <v>-1.0323513192368401</v>
      </c>
      <c r="G368" s="6" t="b">
        <v>0</v>
      </c>
    </row>
    <row r="369" spans="1:37" x14ac:dyDescent="0.25">
      <c r="A369" s="29" t="s">
        <v>394</v>
      </c>
      <c r="B369" s="5" t="s">
        <v>27</v>
      </c>
      <c r="C369" s="5">
        <v>0.77501974377909599</v>
      </c>
      <c r="D369" s="5">
        <v>0.63973117184987605</v>
      </c>
      <c r="E369" s="5">
        <v>2</v>
      </c>
      <c r="F369" s="5">
        <v>-1.0323513192368401</v>
      </c>
      <c r="G369" s="6" t="b">
        <v>0</v>
      </c>
    </row>
    <row r="370" spans="1:37" x14ac:dyDescent="0.25">
      <c r="A370" s="29" t="s">
        <v>395</v>
      </c>
      <c r="B370" s="5" t="s">
        <v>27</v>
      </c>
      <c r="C370" s="5">
        <v>0.77501974377909599</v>
      </c>
      <c r="D370" s="5">
        <v>0.63973117184987605</v>
      </c>
      <c r="E370" s="5">
        <v>2</v>
      </c>
      <c r="F370" s="5">
        <v>-1.0323513192368401</v>
      </c>
      <c r="G370" s="6" t="b">
        <v>0</v>
      </c>
    </row>
    <row r="371" spans="1:37" x14ac:dyDescent="0.25">
      <c r="A371" s="29" t="s">
        <v>396</v>
      </c>
      <c r="B371" s="5" t="s">
        <v>27</v>
      </c>
      <c r="C371" s="5">
        <v>0.77501974377909599</v>
      </c>
      <c r="D371" s="5">
        <v>0.63973117184987605</v>
      </c>
      <c r="E371" s="5">
        <v>2</v>
      </c>
      <c r="F371" s="5">
        <v>-1.0323513192368401</v>
      </c>
      <c r="G371" s="6" t="b">
        <v>0</v>
      </c>
    </row>
    <row r="372" spans="1:37" x14ac:dyDescent="0.25">
      <c r="A372" s="29" t="s">
        <v>397</v>
      </c>
      <c r="B372" s="5" t="s">
        <v>27</v>
      </c>
      <c r="C372" s="5">
        <v>0.77501974377909599</v>
      </c>
      <c r="D372" s="5">
        <v>0.63973117184987605</v>
      </c>
      <c r="E372" s="5">
        <v>2</v>
      </c>
      <c r="F372" s="5">
        <v>-1.0323513192368401</v>
      </c>
      <c r="G372" s="6" t="b">
        <v>0</v>
      </c>
    </row>
    <row r="373" spans="1:37" x14ac:dyDescent="0.25">
      <c r="A373" s="29" t="s">
        <v>398</v>
      </c>
      <c r="B373" s="5" t="s">
        <v>27</v>
      </c>
      <c r="C373" s="5">
        <v>0.77501974377909599</v>
      </c>
      <c r="D373" s="5">
        <v>0.63973117184987605</v>
      </c>
      <c r="E373" s="5">
        <v>2</v>
      </c>
      <c r="F373" s="5">
        <v>-1.0323513192368401</v>
      </c>
      <c r="G373" s="6" t="b">
        <v>0</v>
      </c>
    </row>
    <row r="374" spans="1:37" x14ac:dyDescent="0.25">
      <c r="A374" s="29" t="s">
        <v>399</v>
      </c>
      <c r="B374" s="5" t="s">
        <v>27</v>
      </c>
      <c r="C374" s="5">
        <v>0.77501974377909599</v>
      </c>
      <c r="D374" s="5">
        <v>0.63973117184987605</v>
      </c>
      <c r="E374" s="5">
        <v>2</v>
      </c>
      <c r="F374" s="5">
        <v>-1.0323513192368401</v>
      </c>
      <c r="G374" s="6" t="b">
        <v>0</v>
      </c>
      <c r="N374" s="10" t="s">
        <v>26</v>
      </c>
      <c r="O374" s="10">
        <v>0.98657046833538597</v>
      </c>
      <c r="P374" s="10">
        <v>0.97572615751593805</v>
      </c>
      <c r="Q374" s="10">
        <v>1</v>
      </c>
      <c r="R374" s="10">
        <v>1.1519097208823501</v>
      </c>
      <c r="S374" s="6" t="b">
        <v>0</v>
      </c>
      <c r="AF374" s="10" t="s">
        <v>26</v>
      </c>
      <c r="AG374" s="10">
        <v>0.96448968039232297</v>
      </c>
      <c r="AH374" s="10">
        <v>0.961076960151108</v>
      </c>
      <c r="AI374" s="10">
        <v>2</v>
      </c>
      <c r="AJ374" s="10">
        <v>-0.205938436666667</v>
      </c>
      <c r="AK374" s="6" t="b">
        <v>0</v>
      </c>
    </row>
    <row r="375" spans="1:37" x14ac:dyDescent="0.25">
      <c r="A375" s="29" t="s">
        <v>400</v>
      </c>
      <c r="B375" s="5" t="s">
        <v>27</v>
      </c>
      <c r="C375" s="5">
        <v>0.77501974377909599</v>
      </c>
      <c r="D375" s="5">
        <v>0.63973117184987605</v>
      </c>
      <c r="E375" s="5">
        <v>2</v>
      </c>
      <c r="F375" s="5">
        <v>-1.0323513192368401</v>
      </c>
      <c r="G375" s="6" t="b">
        <v>0</v>
      </c>
    </row>
    <row r="376" spans="1:37" x14ac:dyDescent="0.25">
      <c r="A376" s="29" t="s">
        <v>401</v>
      </c>
      <c r="B376" s="5" t="s">
        <v>27</v>
      </c>
      <c r="C376" s="5">
        <v>0.77501974377909599</v>
      </c>
      <c r="D376" s="5">
        <v>0.63973117184987605</v>
      </c>
      <c r="E376" s="5">
        <v>2</v>
      </c>
      <c r="F376" s="5">
        <v>-1.0323513192368401</v>
      </c>
      <c r="G376" s="6" t="b">
        <v>0</v>
      </c>
    </row>
    <row r="377" spans="1:37" x14ac:dyDescent="0.25">
      <c r="A377" s="29" t="s">
        <v>402</v>
      </c>
      <c r="B377" s="5" t="s">
        <v>27</v>
      </c>
      <c r="C377" s="5">
        <v>0.77501974377909599</v>
      </c>
      <c r="D377" s="5">
        <v>0.63973117184987605</v>
      </c>
      <c r="E377" s="5">
        <v>2</v>
      </c>
      <c r="F377" s="5">
        <v>-1.0323513192368401</v>
      </c>
      <c r="G377" s="6" t="b">
        <v>0</v>
      </c>
      <c r="H377" s="10" t="s">
        <v>27</v>
      </c>
      <c r="I377" s="10">
        <v>0.999817724754818</v>
      </c>
      <c r="J377" s="10">
        <v>0.47452766943718999</v>
      </c>
      <c r="K377" s="10">
        <v>2</v>
      </c>
      <c r="L377" s="10">
        <v>-1.3414418724444499</v>
      </c>
      <c r="M377" s="6" t="b">
        <v>0</v>
      </c>
      <c r="T377" s="10" t="s">
        <v>26</v>
      </c>
      <c r="U377" s="10">
        <v>0.98752027623576</v>
      </c>
      <c r="V377" s="10">
        <v>0.127699322549369</v>
      </c>
      <c r="W377" s="10">
        <v>3</v>
      </c>
      <c r="X377" s="10">
        <v>-0.54208711363635798</v>
      </c>
      <c r="Y377" s="6" t="b">
        <v>0</v>
      </c>
      <c r="Z377" s="10" t="s">
        <v>26</v>
      </c>
      <c r="AA377" s="10">
        <v>0.13493928109705</v>
      </c>
      <c r="AB377" s="10">
        <v>8.9478453775583805E-2</v>
      </c>
      <c r="AC377" s="10">
        <v>1</v>
      </c>
      <c r="AD377" s="10">
        <v>1.2887312046666599</v>
      </c>
      <c r="AE377" s="6" t="b">
        <v>0</v>
      </c>
    </row>
    <row r="378" spans="1:37" x14ac:dyDescent="0.25">
      <c r="A378" s="29" t="s">
        <v>403</v>
      </c>
      <c r="B378" s="5" t="s">
        <v>27</v>
      </c>
      <c r="C378" s="5">
        <v>0.77501974377909599</v>
      </c>
      <c r="D378" s="5">
        <v>0.63973117184987605</v>
      </c>
      <c r="E378" s="5">
        <v>2</v>
      </c>
      <c r="F378" s="5">
        <v>-1.0323513192368401</v>
      </c>
      <c r="G378" s="6" t="b">
        <v>0</v>
      </c>
      <c r="H378" s="10" t="s">
        <v>27</v>
      </c>
      <c r="I378" s="10">
        <v>0.999817724754818</v>
      </c>
      <c r="J378" s="10">
        <v>0.96193967830417604</v>
      </c>
      <c r="K378" s="10">
        <v>1</v>
      </c>
      <c r="L378" s="10">
        <v>-0.99816972177777796</v>
      </c>
      <c r="M378" s="6" t="b">
        <v>0</v>
      </c>
      <c r="N378" s="10" t="s">
        <v>26</v>
      </c>
      <c r="O378" s="10">
        <v>0.97746900523799896</v>
      </c>
      <c r="P378" s="10">
        <v>0.51843380997266697</v>
      </c>
      <c r="Q378" s="10">
        <v>2</v>
      </c>
      <c r="R378" s="10">
        <v>1.1880091807352899</v>
      </c>
      <c r="S378" s="6" t="b">
        <v>0</v>
      </c>
      <c r="T378" s="10" t="s">
        <v>27</v>
      </c>
      <c r="U378" s="10">
        <v>0.98752027623576</v>
      </c>
      <c r="V378" s="10">
        <v>0.78266505050442503</v>
      </c>
      <c r="W378" s="10">
        <v>2</v>
      </c>
      <c r="X378" s="10">
        <v>-1.09951656664772</v>
      </c>
      <c r="Y378" s="6" t="b">
        <v>0</v>
      </c>
      <c r="Z378" s="10" t="s">
        <v>26</v>
      </c>
      <c r="AA378" s="10">
        <v>0.13493928109705</v>
      </c>
      <c r="AB378" s="10">
        <v>8.9478453775583805E-2</v>
      </c>
      <c r="AC378" s="10">
        <v>1</v>
      </c>
      <c r="AD378" s="10">
        <v>1.2887312046666599</v>
      </c>
      <c r="AE378" s="6" t="b">
        <v>0</v>
      </c>
      <c r="AF378" s="10" t="s">
        <v>27</v>
      </c>
      <c r="AG378" s="10">
        <v>0.55945969064322099</v>
      </c>
      <c r="AH378" s="10">
        <v>0.45612940477244102</v>
      </c>
      <c r="AI378" s="10">
        <v>1</v>
      </c>
      <c r="AJ378" s="10">
        <v>-1.47927231788889</v>
      </c>
      <c r="AK378" s="6" t="b">
        <v>0</v>
      </c>
    </row>
    <row r="379" spans="1:37" x14ac:dyDescent="0.25">
      <c r="A379" s="29" t="s">
        <v>404</v>
      </c>
      <c r="B379" s="5" t="s">
        <v>27</v>
      </c>
      <c r="C379" s="5">
        <v>0.77501974377909599</v>
      </c>
      <c r="D379" s="5">
        <v>0.63973117184987605</v>
      </c>
      <c r="E379" s="5">
        <v>2</v>
      </c>
      <c r="F379" s="5">
        <v>-1.0323513192368401</v>
      </c>
      <c r="G379" s="6" t="b">
        <v>0</v>
      </c>
      <c r="N379" s="10" t="s">
        <v>26</v>
      </c>
      <c r="O379" s="10">
        <v>0.97746900523799896</v>
      </c>
      <c r="P379" s="10">
        <v>0.89186567064439004</v>
      </c>
      <c r="Q379" s="10">
        <v>1</v>
      </c>
      <c r="R379" s="10">
        <v>1.2613759553431401</v>
      </c>
      <c r="S379" s="6" t="b">
        <v>0</v>
      </c>
      <c r="AF379" s="10" t="s">
        <v>26</v>
      </c>
      <c r="AG379" s="10">
        <v>0.55945969064322099</v>
      </c>
      <c r="AH379" s="10">
        <v>0.28896640270739998</v>
      </c>
      <c r="AI379" s="10">
        <v>1</v>
      </c>
      <c r="AJ379" s="10">
        <v>1.2948375212222301</v>
      </c>
      <c r="AK379" s="6" t="b">
        <v>0</v>
      </c>
    </row>
    <row r="380" spans="1:37" x14ac:dyDescent="0.25">
      <c r="A380" s="29" t="s">
        <v>405</v>
      </c>
      <c r="B380" s="5" t="s">
        <v>27</v>
      </c>
      <c r="C380" s="5">
        <v>0.77501974377909599</v>
      </c>
      <c r="D380" s="5">
        <v>0.63973117184987605</v>
      </c>
      <c r="E380" s="5">
        <v>2</v>
      </c>
      <c r="F380" s="5">
        <v>-1.0323513192368401</v>
      </c>
      <c r="G380" s="6" t="b">
        <v>0</v>
      </c>
      <c r="H380" s="10" t="s">
        <v>27</v>
      </c>
      <c r="I380" s="10">
        <v>0.999817724754818</v>
      </c>
      <c r="J380" s="10">
        <v>0.48395508506867602</v>
      </c>
      <c r="K380" s="10">
        <v>4</v>
      </c>
      <c r="L380" s="10">
        <v>-1.22136694027778</v>
      </c>
      <c r="M380" s="6" t="b">
        <v>0</v>
      </c>
      <c r="N380" s="10" t="s">
        <v>26</v>
      </c>
      <c r="O380" s="10">
        <v>0.97746900523799896</v>
      </c>
      <c r="P380" s="10">
        <v>0.75275381327730295</v>
      </c>
      <c r="Q380" s="10">
        <v>3</v>
      </c>
      <c r="R380" s="10">
        <v>1.2571763174019599</v>
      </c>
      <c r="S380" s="6" t="b">
        <v>0</v>
      </c>
      <c r="T380" s="10" t="s">
        <v>26</v>
      </c>
      <c r="U380" s="10">
        <v>0.98752027623576</v>
      </c>
      <c r="V380" s="10">
        <v>0.29784536292041602</v>
      </c>
      <c r="W380" s="10">
        <v>5</v>
      </c>
      <c r="X380" s="10">
        <v>-0.77339797240908703</v>
      </c>
      <c r="Y380" s="6" t="b">
        <v>0</v>
      </c>
      <c r="Z380" s="10" t="s">
        <v>26</v>
      </c>
      <c r="AA380" s="10">
        <v>0.13493928109705</v>
      </c>
      <c r="AB380" s="10">
        <v>8.9478453775583805E-2</v>
      </c>
      <c r="AC380" s="10">
        <v>1</v>
      </c>
      <c r="AD380" s="10">
        <v>1.2887312046666599</v>
      </c>
      <c r="AE380" s="6" t="b">
        <v>0</v>
      </c>
      <c r="AF380" s="10" t="s">
        <v>27</v>
      </c>
      <c r="AG380" s="10">
        <v>0.70561998896672995</v>
      </c>
      <c r="AH380" s="10">
        <v>0.61403294378678897</v>
      </c>
      <c r="AI380" s="10">
        <v>3</v>
      </c>
      <c r="AJ380" s="10">
        <v>-0.65518163162963095</v>
      </c>
      <c r="AK380" s="6" t="b">
        <v>0</v>
      </c>
    </row>
    <row r="381" spans="1:37" x14ac:dyDescent="0.25">
      <c r="A381" s="29" t="s">
        <v>406</v>
      </c>
      <c r="B381" s="5" t="s">
        <v>27</v>
      </c>
      <c r="C381" s="5">
        <v>0.77501974377909599</v>
      </c>
      <c r="D381" s="5">
        <v>0.63973117184987605</v>
      </c>
      <c r="E381" s="5">
        <v>2</v>
      </c>
      <c r="F381" s="5">
        <v>-1.0323513192368401</v>
      </c>
      <c r="G381" s="6" t="b">
        <v>0</v>
      </c>
      <c r="H381" s="10" t="s">
        <v>27</v>
      </c>
      <c r="I381" s="10">
        <v>0.999817724754818</v>
      </c>
      <c r="J381" s="10">
        <v>0.696821631211894</v>
      </c>
      <c r="K381" s="10">
        <v>3</v>
      </c>
      <c r="L381" s="10">
        <v>-1.13553885918519</v>
      </c>
      <c r="M381" s="6" t="b">
        <v>0</v>
      </c>
      <c r="N381" s="10" t="s">
        <v>26</v>
      </c>
      <c r="O381" s="10">
        <v>0.97746900523799896</v>
      </c>
      <c r="P381" s="10">
        <v>0.68551394638408802</v>
      </c>
      <c r="Q381" s="10">
        <v>2</v>
      </c>
      <c r="R381" s="10">
        <v>1.1417873837254799</v>
      </c>
      <c r="S381" s="6" t="b">
        <v>0</v>
      </c>
      <c r="T381" s="10" t="s">
        <v>27</v>
      </c>
      <c r="U381" s="10">
        <v>0.98752027623576</v>
      </c>
      <c r="V381" s="10">
        <v>0.60393686359256804</v>
      </c>
      <c r="W381" s="10">
        <v>2</v>
      </c>
      <c r="X381" s="10">
        <v>-1.2025150122159101</v>
      </c>
      <c r="Y381" s="6" t="b">
        <v>0</v>
      </c>
      <c r="AF381" s="10" t="s">
        <v>27</v>
      </c>
      <c r="AG381" s="10">
        <v>0.55945969064322099</v>
      </c>
      <c r="AH381" s="10">
        <v>0.45612940477244102</v>
      </c>
      <c r="AI381" s="10">
        <v>1</v>
      </c>
      <c r="AJ381" s="10">
        <v>-1.47927231788889</v>
      </c>
      <c r="AK381" s="6" t="b">
        <v>0</v>
      </c>
    </row>
    <row r="382" spans="1:37" x14ac:dyDescent="0.25">
      <c r="A382" s="29" t="s">
        <v>407</v>
      </c>
      <c r="B382" s="5" t="s">
        <v>27</v>
      </c>
      <c r="C382" s="5">
        <v>0.77501974377909599</v>
      </c>
      <c r="D382" s="5">
        <v>0.63973117184987605</v>
      </c>
      <c r="E382" s="5">
        <v>2</v>
      </c>
      <c r="F382" s="5">
        <v>-1.0323513192368401</v>
      </c>
      <c r="G382" s="6" t="b">
        <v>0</v>
      </c>
      <c r="H382" s="10" t="s">
        <v>27</v>
      </c>
      <c r="I382" s="10">
        <v>0.999817724754818</v>
      </c>
      <c r="J382" s="10">
        <v>0.696821631211894</v>
      </c>
      <c r="K382" s="10">
        <v>3</v>
      </c>
      <c r="L382" s="10">
        <v>-1.13553885918519</v>
      </c>
      <c r="M382" s="6" t="b">
        <v>0</v>
      </c>
      <c r="N382" s="10" t="s">
        <v>26</v>
      </c>
      <c r="O382" s="10">
        <v>0.97746900523799896</v>
      </c>
      <c r="P382" s="10">
        <v>0.68551394638408802</v>
      </c>
      <c r="Q382" s="10">
        <v>2</v>
      </c>
      <c r="R382" s="10">
        <v>1.1417873837254799</v>
      </c>
      <c r="S382" s="6" t="b">
        <v>0</v>
      </c>
      <c r="T382" s="10" t="s">
        <v>27</v>
      </c>
      <c r="U382" s="10">
        <v>0.98752027623576</v>
      </c>
      <c r="V382" s="10">
        <v>0.60393686359256804</v>
      </c>
      <c r="W382" s="10">
        <v>2</v>
      </c>
      <c r="X382" s="10">
        <v>-1.2025150122159101</v>
      </c>
      <c r="Y382" s="6" t="b">
        <v>0</v>
      </c>
      <c r="AF382" s="10" t="s">
        <v>27</v>
      </c>
      <c r="AG382" s="10">
        <v>0.55945969064322099</v>
      </c>
      <c r="AH382" s="10">
        <v>0.45612940477244102</v>
      </c>
      <c r="AI382" s="10">
        <v>1</v>
      </c>
      <c r="AJ382" s="10">
        <v>-1.47927231788889</v>
      </c>
      <c r="AK382" s="6" t="b">
        <v>0</v>
      </c>
    </row>
    <row r="383" spans="1:37" x14ac:dyDescent="0.25">
      <c r="A383" s="29" t="s">
        <v>408</v>
      </c>
      <c r="B383" s="5" t="s">
        <v>27</v>
      </c>
      <c r="C383" s="5">
        <v>0.77501974377909599</v>
      </c>
      <c r="D383" s="5">
        <v>0.63973117184987605</v>
      </c>
      <c r="E383" s="5">
        <v>2</v>
      </c>
      <c r="F383" s="5">
        <v>-1.0323513192368401</v>
      </c>
      <c r="G383" s="6" t="b">
        <v>0</v>
      </c>
      <c r="AF383" s="10" t="s">
        <v>27</v>
      </c>
      <c r="AG383" s="10">
        <v>0.76852368104898905</v>
      </c>
      <c r="AH383" s="10">
        <v>0.68031581792067497</v>
      </c>
      <c r="AI383" s="10">
        <v>3</v>
      </c>
      <c r="AJ383" s="10">
        <v>-0.63038306374074204</v>
      </c>
      <c r="AK383" s="6" t="b">
        <v>0</v>
      </c>
    </row>
    <row r="384" spans="1:37" x14ac:dyDescent="0.25">
      <c r="A384" s="29" t="s">
        <v>409</v>
      </c>
      <c r="B384" s="5" t="s">
        <v>27</v>
      </c>
      <c r="C384" s="5">
        <v>0.77501974377909599</v>
      </c>
      <c r="D384" s="5">
        <v>0.63973117184987605</v>
      </c>
      <c r="E384" s="5">
        <v>2</v>
      </c>
      <c r="F384" s="5">
        <v>-1.0323513192368401</v>
      </c>
      <c r="G384" s="6" t="b">
        <v>0</v>
      </c>
      <c r="H384" s="10" t="s">
        <v>27</v>
      </c>
      <c r="I384" s="10">
        <v>0.999817724754818</v>
      </c>
      <c r="J384" s="10">
        <v>0.95883240758378196</v>
      </c>
      <c r="K384" s="10">
        <v>2</v>
      </c>
      <c r="L384" s="10">
        <v>-0.99780843105555705</v>
      </c>
      <c r="M384" s="6" t="b">
        <v>0</v>
      </c>
      <c r="T384" s="10" t="s">
        <v>27</v>
      </c>
      <c r="U384" s="10">
        <v>0.98752027623576</v>
      </c>
      <c r="V384" s="10">
        <v>0.79252718269590905</v>
      </c>
      <c r="W384" s="10">
        <v>1</v>
      </c>
      <c r="X384" s="10">
        <v>-1.09114079590909</v>
      </c>
      <c r="Y384" s="6" t="b">
        <v>0</v>
      </c>
      <c r="AF384" s="10" t="s">
        <v>27</v>
      </c>
      <c r="AG384" s="10">
        <v>0.76852368104898905</v>
      </c>
      <c r="AH384" s="10">
        <v>0.68031581792067497</v>
      </c>
      <c r="AI384" s="10">
        <v>3</v>
      </c>
      <c r="AJ384" s="10">
        <v>-0.63038306374074204</v>
      </c>
      <c r="AK384" s="6" t="b">
        <v>0</v>
      </c>
    </row>
    <row r="385" spans="1:37" x14ac:dyDescent="0.25">
      <c r="A385" s="29" t="s">
        <v>410</v>
      </c>
      <c r="B385" s="5" t="s">
        <v>27</v>
      </c>
      <c r="C385" s="5">
        <v>0.77501974377909599</v>
      </c>
      <c r="D385" s="5">
        <v>0.63973117184987605</v>
      </c>
      <c r="E385" s="5">
        <v>2</v>
      </c>
      <c r="F385" s="5">
        <v>-1.0323513192368401</v>
      </c>
      <c r="G385" s="6" t="b">
        <v>0</v>
      </c>
      <c r="H385" s="10" t="s">
        <v>27</v>
      </c>
      <c r="I385" s="10">
        <v>0.999817724754818</v>
      </c>
      <c r="J385" s="10">
        <v>0.584430555924636</v>
      </c>
      <c r="K385" s="10">
        <v>1</v>
      </c>
      <c r="L385" s="10">
        <v>-1.3845653547777901</v>
      </c>
      <c r="M385" s="6" t="b">
        <v>0</v>
      </c>
      <c r="N385" s="10" t="s">
        <v>26</v>
      </c>
      <c r="O385" s="10">
        <v>0.97746900523799896</v>
      </c>
      <c r="P385" s="10">
        <v>0.55180196553169902</v>
      </c>
      <c r="Q385" s="10">
        <v>1</v>
      </c>
      <c r="R385" s="10">
        <v>1.1046042487254899</v>
      </c>
      <c r="S385" s="6" t="b">
        <v>0</v>
      </c>
      <c r="T385" s="10" t="s">
        <v>27</v>
      </c>
      <c r="U385" s="10">
        <v>0.98752027623576</v>
      </c>
      <c r="V385" s="10">
        <v>0.65783936644580798</v>
      </c>
      <c r="W385" s="10">
        <v>1</v>
      </c>
      <c r="X385" s="10">
        <v>-1.3138892285227199</v>
      </c>
      <c r="Y385" s="6" t="b">
        <v>0</v>
      </c>
      <c r="Z385" s="10" t="s">
        <v>27</v>
      </c>
      <c r="AA385" s="10">
        <v>0.71553381184467002</v>
      </c>
      <c r="AB385" s="10">
        <v>0.70788104380355099</v>
      </c>
      <c r="AC385" s="10">
        <v>1</v>
      </c>
      <c r="AD385" s="10">
        <v>-1.07987805912821</v>
      </c>
      <c r="AE385" s="6" t="b">
        <v>0</v>
      </c>
      <c r="AF385" s="10" t="s">
        <v>26</v>
      </c>
      <c r="AG385" s="10">
        <v>0.96448968039232297</v>
      </c>
      <c r="AH385" s="10">
        <v>0.95153689477450998</v>
      </c>
      <c r="AI385" s="10">
        <v>2</v>
      </c>
      <c r="AJ385" s="10">
        <v>-0.18183837088888999</v>
      </c>
      <c r="AK385" s="6" t="b">
        <v>0</v>
      </c>
    </row>
    <row r="386" spans="1:37" x14ac:dyDescent="0.25">
      <c r="A386" s="29" t="s">
        <v>411</v>
      </c>
      <c r="B386" s="5" t="s">
        <v>27</v>
      </c>
      <c r="C386" s="5">
        <v>0.77501974377909599</v>
      </c>
      <c r="D386" s="5">
        <v>0.63973117184987605</v>
      </c>
      <c r="E386" s="5">
        <v>2</v>
      </c>
      <c r="F386" s="5">
        <v>-1.0323513192368401</v>
      </c>
      <c r="G386" s="6" t="b">
        <v>0</v>
      </c>
      <c r="N386" s="10" t="s">
        <v>26</v>
      </c>
      <c r="O386" s="10">
        <v>0.97746900523799896</v>
      </c>
      <c r="P386" s="10">
        <v>0.55180196553169902</v>
      </c>
      <c r="Q386" s="10">
        <v>1</v>
      </c>
      <c r="R386" s="10">
        <v>1.1046042487254899</v>
      </c>
      <c r="S386" s="6" t="b">
        <v>0</v>
      </c>
      <c r="Z386" s="10" t="s">
        <v>27</v>
      </c>
      <c r="AA386" s="10">
        <v>0.71553381184467002</v>
      </c>
      <c r="AB386" s="10">
        <v>0.70788104380355099</v>
      </c>
      <c r="AC386" s="10">
        <v>1</v>
      </c>
      <c r="AD386" s="10">
        <v>-1.07987805912821</v>
      </c>
      <c r="AE386" s="6" t="b">
        <v>0</v>
      </c>
      <c r="AF386" s="10" t="s">
        <v>26</v>
      </c>
      <c r="AG386" s="10">
        <v>0.55945969064322099</v>
      </c>
      <c r="AH386" s="10">
        <v>0.28535391566014601</v>
      </c>
      <c r="AI386" s="10">
        <v>1</v>
      </c>
      <c r="AJ386" s="10">
        <v>1.18967426166666</v>
      </c>
      <c r="AK386" s="6" t="b">
        <v>0</v>
      </c>
    </row>
    <row r="387" spans="1:37" x14ac:dyDescent="0.25">
      <c r="A387" s="29" t="s">
        <v>412</v>
      </c>
      <c r="B387" s="5" t="s">
        <v>27</v>
      </c>
      <c r="C387" s="5">
        <v>0.77501974377909599</v>
      </c>
      <c r="D387" s="5">
        <v>0.63973117184987605</v>
      </c>
      <c r="E387" s="5">
        <v>2</v>
      </c>
      <c r="F387" s="5">
        <v>-1.0323513192368401</v>
      </c>
      <c r="G387" s="6" t="b">
        <v>0</v>
      </c>
      <c r="T387" s="10" t="s">
        <v>27</v>
      </c>
      <c r="U387" s="10">
        <v>0.98752027623576</v>
      </c>
      <c r="V387" s="10">
        <v>0.90989679076876895</v>
      </c>
      <c r="W387" s="10">
        <v>1</v>
      </c>
      <c r="X387" s="10">
        <v>-1.1078923373863601</v>
      </c>
      <c r="Y387" s="6" t="b">
        <v>0</v>
      </c>
      <c r="Z387" s="10" t="s">
        <v>26</v>
      </c>
      <c r="AA387" s="10">
        <v>0.13493928109705</v>
      </c>
      <c r="AB387" s="10">
        <v>8.9478453775583805E-2</v>
      </c>
      <c r="AC387" s="10">
        <v>1</v>
      </c>
      <c r="AD387" s="10">
        <v>1.2887312046666599</v>
      </c>
      <c r="AE387" s="6" t="b">
        <v>0</v>
      </c>
      <c r="AF387" s="10" t="s">
        <v>27</v>
      </c>
      <c r="AG387" s="10">
        <v>0.55945969064322099</v>
      </c>
      <c r="AH387" s="10">
        <v>0.45612940477244102</v>
      </c>
      <c r="AI387" s="10">
        <v>1</v>
      </c>
      <c r="AJ387" s="10">
        <v>-1.47927231788889</v>
      </c>
      <c r="AK387" s="6" t="b">
        <v>0</v>
      </c>
    </row>
    <row r="388" spans="1:37" x14ac:dyDescent="0.25">
      <c r="A388" s="29" t="s">
        <v>413</v>
      </c>
      <c r="B388" s="5" t="s">
        <v>27</v>
      </c>
      <c r="C388" s="5">
        <v>0.77501974377909599</v>
      </c>
      <c r="D388" s="5">
        <v>0.63973117184987605</v>
      </c>
      <c r="E388" s="5">
        <v>2</v>
      </c>
      <c r="F388" s="5">
        <v>-1.0323513192368401</v>
      </c>
      <c r="G388" s="6" t="b">
        <v>0</v>
      </c>
      <c r="H388" s="10" t="s">
        <v>27</v>
      </c>
      <c r="I388" s="10">
        <v>0.999817724754818</v>
      </c>
      <c r="J388" s="10">
        <v>0.75077360466448395</v>
      </c>
      <c r="K388" s="10">
        <v>4</v>
      </c>
      <c r="L388" s="10">
        <v>-1.0988007556666699</v>
      </c>
      <c r="M388" s="6" t="b">
        <v>0</v>
      </c>
      <c r="N388" s="10" t="s">
        <v>26</v>
      </c>
      <c r="O388" s="10">
        <v>0.97746900523799896</v>
      </c>
      <c r="P388" s="10">
        <v>0.77710003951946005</v>
      </c>
      <c r="Q388" s="10">
        <v>2</v>
      </c>
      <c r="R388" s="10">
        <v>1.3305806912254801</v>
      </c>
      <c r="S388" s="6" t="b">
        <v>0</v>
      </c>
      <c r="T388" s="10" t="s">
        <v>27</v>
      </c>
      <c r="U388" s="10">
        <v>0.98752027623576</v>
      </c>
      <c r="V388" s="10">
        <v>0.55315681111590098</v>
      </c>
      <c r="W388" s="10">
        <v>3</v>
      </c>
      <c r="X388" s="10">
        <v>-1.18752698242424</v>
      </c>
      <c r="Y388" s="6" t="b">
        <v>0</v>
      </c>
      <c r="Z388" s="10" t="s">
        <v>26</v>
      </c>
      <c r="AA388" s="10">
        <v>0.13493928109705</v>
      </c>
      <c r="AB388" s="10">
        <v>8.9478453775583805E-2</v>
      </c>
      <c r="AC388" s="10">
        <v>1</v>
      </c>
      <c r="AD388" s="10">
        <v>1.2887312046666599</v>
      </c>
      <c r="AE388" s="6" t="b">
        <v>0</v>
      </c>
      <c r="AF388" s="10" t="s">
        <v>27</v>
      </c>
      <c r="AG388" s="10">
        <v>0.803314095095084</v>
      </c>
      <c r="AH388" s="10">
        <v>0.71572248182583498</v>
      </c>
      <c r="AI388" s="10">
        <v>3</v>
      </c>
      <c r="AJ388" s="10">
        <v>-0.56780897670370201</v>
      </c>
      <c r="AK388" s="6" t="b">
        <v>0</v>
      </c>
    </row>
    <row r="389" spans="1:37" x14ac:dyDescent="0.25">
      <c r="A389" s="29" t="s">
        <v>414</v>
      </c>
      <c r="B389" s="5" t="s">
        <v>27</v>
      </c>
      <c r="C389" s="5">
        <v>0.77501974377909599</v>
      </c>
      <c r="D389" s="5">
        <v>0.63973117184987605</v>
      </c>
      <c r="E389" s="5">
        <v>2</v>
      </c>
      <c r="F389" s="5">
        <v>-1.0323513192368401</v>
      </c>
      <c r="G389" s="6" t="b">
        <v>0</v>
      </c>
      <c r="AF389" s="10" t="s">
        <v>27</v>
      </c>
      <c r="AG389" s="10">
        <v>0.76852368104898905</v>
      </c>
      <c r="AH389" s="10">
        <v>0.68031581792067497</v>
      </c>
      <c r="AI389" s="10">
        <v>3</v>
      </c>
      <c r="AJ389" s="10">
        <v>-0.63038306374074204</v>
      </c>
      <c r="AK389" s="6" t="b">
        <v>0</v>
      </c>
    </row>
    <row r="390" spans="1:37" x14ac:dyDescent="0.25">
      <c r="A390" s="29" t="s">
        <v>415</v>
      </c>
      <c r="B390" s="5" t="s">
        <v>27</v>
      </c>
      <c r="C390" s="5">
        <v>0.77501974377909599</v>
      </c>
      <c r="D390" s="5">
        <v>0.63973117184987605</v>
      </c>
      <c r="E390" s="5">
        <v>2</v>
      </c>
      <c r="F390" s="5">
        <v>-1.0323513192368401</v>
      </c>
      <c r="G390" s="6" t="b">
        <v>0</v>
      </c>
      <c r="H390" s="10" t="s">
        <v>27</v>
      </c>
      <c r="I390" s="10">
        <v>0.999817724754818</v>
      </c>
      <c r="J390" s="10">
        <v>0.75077360466448395</v>
      </c>
      <c r="K390" s="10">
        <v>4</v>
      </c>
      <c r="L390" s="10">
        <v>-1.0988007556666699</v>
      </c>
      <c r="M390" s="6" t="b">
        <v>0</v>
      </c>
      <c r="N390" s="10" t="s">
        <v>26</v>
      </c>
      <c r="O390" s="10">
        <v>0.97746900523799896</v>
      </c>
      <c r="P390" s="10">
        <v>0.77710003951946005</v>
      </c>
      <c r="Q390" s="10">
        <v>2</v>
      </c>
      <c r="R390" s="10">
        <v>1.3305806912254801</v>
      </c>
      <c r="S390" s="6" t="b">
        <v>0</v>
      </c>
      <c r="T390" s="10" t="s">
        <v>27</v>
      </c>
      <c r="U390" s="10">
        <v>0.98752027623576</v>
      </c>
      <c r="V390" s="10">
        <v>0.55315681111590098</v>
      </c>
      <c r="W390" s="10">
        <v>3</v>
      </c>
      <c r="X390" s="10">
        <v>-1.18752698242424</v>
      </c>
      <c r="Y390" s="6" t="b">
        <v>0</v>
      </c>
      <c r="Z390" s="10" t="s">
        <v>26</v>
      </c>
      <c r="AA390" s="10">
        <v>0.13493928109705</v>
      </c>
      <c r="AB390" s="10">
        <v>8.9478453775583805E-2</v>
      </c>
      <c r="AC390" s="10">
        <v>1</v>
      </c>
      <c r="AD390" s="10">
        <v>1.2887312046666599</v>
      </c>
      <c r="AE390" s="6" t="b">
        <v>0</v>
      </c>
      <c r="AF390" s="10" t="s">
        <v>27</v>
      </c>
      <c r="AG390" s="10">
        <v>0.55945969064322099</v>
      </c>
      <c r="AH390" s="10">
        <v>0.38659624713018598</v>
      </c>
      <c r="AI390" s="10">
        <v>4</v>
      </c>
      <c r="AJ390" s="10">
        <v>-0.814194483388888</v>
      </c>
      <c r="AK390" s="6" t="b">
        <v>0</v>
      </c>
    </row>
    <row r="391" spans="1:37" x14ac:dyDescent="0.25">
      <c r="A391" s="29" t="s">
        <v>416</v>
      </c>
      <c r="B391" s="5" t="s">
        <v>27</v>
      </c>
      <c r="C391" s="5">
        <v>0.77501974377909599</v>
      </c>
      <c r="D391" s="5">
        <v>0.63973117184987605</v>
      </c>
      <c r="E391" s="5">
        <v>2</v>
      </c>
      <c r="F391" s="5">
        <v>-1.0323513192368401</v>
      </c>
      <c r="G391" s="6" t="b">
        <v>0</v>
      </c>
      <c r="H391" s="10" t="s">
        <v>27</v>
      </c>
      <c r="I391" s="10">
        <v>0.999817724754818</v>
      </c>
      <c r="J391" s="10">
        <v>0.584430555924636</v>
      </c>
      <c r="K391" s="10">
        <v>1</v>
      </c>
      <c r="L391" s="10">
        <v>-1.3845653547777901</v>
      </c>
      <c r="M391" s="6" t="b">
        <v>0</v>
      </c>
      <c r="T391" s="10" t="s">
        <v>26</v>
      </c>
      <c r="U391" s="10">
        <v>0.98752027623576</v>
      </c>
      <c r="V391" s="10">
        <v>1.6659974952893099E-2</v>
      </c>
      <c r="W391" s="10">
        <v>2</v>
      </c>
      <c r="X391" s="10">
        <v>-0.131356763465904</v>
      </c>
      <c r="Y391" s="6" t="b">
        <v>0</v>
      </c>
      <c r="Z391" s="10" t="s">
        <v>26</v>
      </c>
      <c r="AA391" s="10">
        <v>0.13493928109705</v>
      </c>
      <c r="AB391" s="10">
        <v>8.9478453775583805E-2</v>
      </c>
      <c r="AC391" s="10">
        <v>1</v>
      </c>
      <c r="AD391" s="10">
        <v>1.2887312046666599</v>
      </c>
      <c r="AE391" s="6" t="b">
        <v>0</v>
      </c>
    </row>
    <row r="392" spans="1:37" x14ac:dyDescent="0.25">
      <c r="A392" s="29" t="s">
        <v>417</v>
      </c>
      <c r="B392" s="5" t="s">
        <v>27</v>
      </c>
      <c r="C392" s="5">
        <v>0.77501974377909599</v>
      </c>
      <c r="D392" s="5">
        <v>0.63973117184987605</v>
      </c>
      <c r="E392" s="5">
        <v>2</v>
      </c>
      <c r="F392" s="5">
        <v>-1.0323513192368401</v>
      </c>
      <c r="G392" s="6" t="b">
        <v>0</v>
      </c>
      <c r="H392" s="10" t="s">
        <v>27</v>
      </c>
      <c r="I392" s="10">
        <v>0.999817724754818</v>
      </c>
      <c r="J392" s="10">
        <v>0.43596931703020197</v>
      </c>
      <c r="K392" s="10">
        <v>1</v>
      </c>
      <c r="L392" s="10">
        <v>-1.51676935644444</v>
      </c>
      <c r="M392" s="6" t="b">
        <v>0</v>
      </c>
      <c r="N392" s="10" t="s">
        <v>27</v>
      </c>
      <c r="O392" s="10">
        <v>0.97746900523799896</v>
      </c>
      <c r="P392" s="10">
        <v>6.2277859053531601E-2</v>
      </c>
      <c r="Q392" s="10">
        <v>3</v>
      </c>
      <c r="R392" s="10">
        <v>0.309646102287576</v>
      </c>
      <c r="S392" s="6" t="b">
        <v>0</v>
      </c>
      <c r="T392" s="10" t="s">
        <v>27</v>
      </c>
      <c r="U392" s="10">
        <v>0.98752027623576</v>
      </c>
      <c r="V392" s="10">
        <v>0.94588104590903999</v>
      </c>
      <c r="W392" s="10">
        <v>1</v>
      </c>
      <c r="X392" s="10">
        <v>-1.08902907238635</v>
      </c>
      <c r="Y392" s="6" t="b">
        <v>0</v>
      </c>
      <c r="AF392" s="10" t="s">
        <v>26</v>
      </c>
      <c r="AG392" s="10">
        <v>0.88851208520770897</v>
      </c>
      <c r="AH392" s="10">
        <v>0.84396926299413</v>
      </c>
      <c r="AI392" s="10">
        <v>4</v>
      </c>
      <c r="AJ392" s="10">
        <v>-0.222054661888889</v>
      </c>
      <c r="AK392" s="6" t="b">
        <v>0</v>
      </c>
    </row>
    <row r="393" spans="1:37" x14ac:dyDescent="0.25">
      <c r="A393" s="29" t="s">
        <v>418</v>
      </c>
      <c r="B393" s="5" t="s">
        <v>27</v>
      </c>
      <c r="C393" s="5">
        <v>0.77501974377909599</v>
      </c>
      <c r="D393" s="5">
        <v>0.63973117184987605</v>
      </c>
      <c r="E393" s="5">
        <v>2</v>
      </c>
      <c r="F393" s="5">
        <v>-1.0323513192368401</v>
      </c>
      <c r="G393" s="6" t="b">
        <v>0</v>
      </c>
      <c r="H393" s="10" t="s">
        <v>27</v>
      </c>
      <c r="I393" s="10">
        <v>0.999817724754818</v>
      </c>
      <c r="J393" s="10">
        <v>0.85329041539264305</v>
      </c>
      <c r="K393" s="10">
        <v>2</v>
      </c>
      <c r="L393" s="10">
        <v>-1.0687307028888899</v>
      </c>
      <c r="M393" s="6" t="b">
        <v>0</v>
      </c>
      <c r="N393" s="10" t="s">
        <v>26</v>
      </c>
      <c r="O393" s="10">
        <v>0.97746900523799896</v>
      </c>
      <c r="P393" s="10">
        <v>0.72558934477217596</v>
      </c>
      <c r="Q393" s="10">
        <v>3</v>
      </c>
      <c r="R393" s="10">
        <v>1.2554587868790801</v>
      </c>
      <c r="S393" s="6" t="b">
        <v>0</v>
      </c>
      <c r="T393" s="10" t="s">
        <v>27</v>
      </c>
      <c r="U393" s="10">
        <v>0.98752027623576</v>
      </c>
      <c r="V393" s="10">
        <v>0.53079399742968203</v>
      </c>
      <c r="W393" s="10">
        <v>5</v>
      </c>
      <c r="X393" s="10">
        <v>-1.21591936193181</v>
      </c>
      <c r="Y393" s="6" t="b">
        <v>0</v>
      </c>
      <c r="Z393" s="10" t="s">
        <v>26</v>
      </c>
      <c r="AA393" s="10">
        <v>0.53134220817300204</v>
      </c>
      <c r="AB393" s="10">
        <v>0.37506508812211897</v>
      </c>
      <c r="AC393" s="10">
        <v>2</v>
      </c>
      <c r="AD393" s="10">
        <v>0.104426572769228</v>
      </c>
      <c r="AE393" s="6" t="b">
        <v>0</v>
      </c>
      <c r="AF393" s="10" t="s">
        <v>27</v>
      </c>
      <c r="AG393" s="10">
        <v>0.55945969064322099</v>
      </c>
      <c r="AH393" s="10">
        <v>0.202978365706703</v>
      </c>
      <c r="AI393" s="10">
        <v>2</v>
      </c>
      <c r="AJ393" s="10">
        <v>-1.51631166066667</v>
      </c>
      <c r="AK393" s="6" t="b">
        <v>0</v>
      </c>
    </row>
    <row r="394" spans="1:37" x14ac:dyDescent="0.25">
      <c r="A394" s="29" t="s">
        <v>419</v>
      </c>
      <c r="B394" s="5" t="s">
        <v>27</v>
      </c>
      <c r="C394" s="5">
        <v>0.77501974377909599</v>
      </c>
      <c r="D394" s="5">
        <v>0.63973117184987605</v>
      </c>
      <c r="E394" s="5">
        <v>2</v>
      </c>
      <c r="F394" s="5">
        <v>-1.0323513192368401</v>
      </c>
      <c r="G394" s="6" t="b">
        <v>0</v>
      </c>
      <c r="H394" s="10" t="s">
        <v>27</v>
      </c>
      <c r="I394" s="10">
        <v>0.999817724754818</v>
      </c>
      <c r="J394" s="10">
        <v>0.727420448399138</v>
      </c>
      <c r="K394" s="10">
        <v>2</v>
      </c>
      <c r="L394" s="10">
        <v>-1.14824405594445</v>
      </c>
      <c r="M394" s="6" t="b">
        <v>0</v>
      </c>
      <c r="N394" s="10" t="s">
        <v>26</v>
      </c>
      <c r="O394" s="10">
        <v>0.97746900523799896</v>
      </c>
      <c r="P394" s="10">
        <v>0.92971010887494498</v>
      </c>
      <c r="Q394" s="10">
        <v>1</v>
      </c>
      <c r="R394" s="10">
        <v>1.14675712931371</v>
      </c>
      <c r="S394" s="6" t="b">
        <v>0</v>
      </c>
      <c r="T394" s="10" t="s">
        <v>27</v>
      </c>
      <c r="U394" s="10">
        <v>0.98752027623576</v>
      </c>
      <c r="V394" s="10">
        <v>0.53883748630231898</v>
      </c>
      <c r="W394" s="10">
        <v>2</v>
      </c>
      <c r="X394" s="10">
        <v>-1.22734430494318</v>
      </c>
      <c r="Y394" s="6" t="b">
        <v>0</v>
      </c>
    </row>
    <row r="395" spans="1:37" x14ac:dyDescent="0.25">
      <c r="A395" s="29" t="s">
        <v>420</v>
      </c>
      <c r="B395" s="5" t="s">
        <v>27</v>
      </c>
      <c r="C395" s="5">
        <v>0.77501974377909599</v>
      </c>
      <c r="D395" s="5">
        <v>0.63973117184987605</v>
      </c>
      <c r="E395" s="5">
        <v>2</v>
      </c>
      <c r="F395" s="5">
        <v>-1.0323513192368401</v>
      </c>
      <c r="G395" s="6" t="b">
        <v>0</v>
      </c>
      <c r="H395" s="10" t="s">
        <v>27</v>
      </c>
      <c r="I395" s="10">
        <v>0.999817724754818</v>
      </c>
      <c r="J395" s="10">
        <v>0.57115381430101897</v>
      </c>
      <c r="K395" s="10">
        <v>4</v>
      </c>
      <c r="L395" s="10">
        <v>-1.17442484611112</v>
      </c>
      <c r="M395" s="6" t="b">
        <v>0</v>
      </c>
      <c r="N395" s="10" t="s">
        <v>26</v>
      </c>
      <c r="O395" s="10">
        <v>0.97746900523799896</v>
      </c>
      <c r="P395" s="10">
        <v>0.84506768371153695</v>
      </c>
      <c r="Q395" s="10">
        <v>2</v>
      </c>
      <c r="R395" s="10">
        <v>1.1259860537499899</v>
      </c>
      <c r="S395" s="6" t="b">
        <v>0</v>
      </c>
      <c r="T395" s="10" t="s">
        <v>27</v>
      </c>
      <c r="U395" s="10">
        <v>0.98752027623576</v>
      </c>
      <c r="V395" s="10">
        <v>0.47315070907580098</v>
      </c>
      <c r="W395" s="10">
        <v>4</v>
      </c>
      <c r="X395" s="10">
        <v>-1.19264086164772</v>
      </c>
      <c r="Y395" s="6" t="b">
        <v>0</v>
      </c>
      <c r="AF395" s="10" t="s">
        <v>26</v>
      </c>
      <c r="AG395" s="10">
        <v>0.94147543511569498</v>
      </c>
      <c r="AH395" s="10">
        <v>0.91535728542306205</v>
      </c>
      <c r="AI395" s="10">
        <v>2</v>
      </c>
      <c r="AJ395" s="10">
        <v>-4.2805512888888203E-2</v>
      </c>
      <c r="AK395" s="6" t="b">
        <v>0</v>
      </c>
    </row>
    <row r="396" spans="1:37" x14ac:dyDescent="0.25">
      <c r="A396" s="29" t="s">
        <v>421</v>
      </c>
      <c r="B396" s="5" t="s">
        <v>27</v>
      </c>
      <c r="C396" s="5">
        <v>0.77501974377909599</v>
      </c>
      <c r="D396" s="5">
        <v>0.63973117184987605</v>
      </c>
      <c r="E396" s="5">
        <v>2</v>
      </c>
      <c r="F396" s="5">
        <v>-1.0323513192368401</v>
      </c>
      <c r="G396" s="6" t="b">
        <v>0</v>
      </c>
      <c r="H396" s="10" t="s">
        <v>27</v>
      </c>
      <c r="I396" s="10">
        <v>0.999817724754818</v>
      </c>
      <c r="J396" s="10">
        <v>0.52843357562382998</v>
      </c>
      <c r="K396" s="10">
        <v>3</v>
      </c>
      <c r="L396" s="10">
        <v>-1.2270178222222301</v>
      </c>
      <c r="M396" s="6" t="b">
        <v>0</v>
      </c>
      <c r="N396" s="10" t="s">
        <v>26</v>
      </c>
      <c r="O396" s="10">
        <v>0.97746900523799896</v>
      </c>
      <c r="P396" s="10">
        <v>0.76480556088169205</v>
      </c>
      <c r="Q396" s="10">
        <v>1</v>
      </c>
      <c r="R396" s="10">
        <v>1.5144042531372499</v>
      </c>
      <c r="S396" s="6" t="b">
        <v>0</v>
      </c>
      <c r="T396" s="10" t="s">
        <v>26</v>
      </c>
      <c r="U396" s="10">
        <v>0.98752027623576</v>
      </c>
      <c r="V396" s="10">
        <v>0.22979352908293699</v>
      </c>
      <c r="W396" s="10">
        <v>4</v>
      </c>
      <c r="X396" s="10">
        <v>-0.67935053420454095</v>
      </c>
      <c r="Y396" s="6" t="b">
        <v>0</v>
      </c>
      <c r="Z396" s="10" t="s">
        <v>26</v>
      </c>
      <c r="AA396" s="10">
        <v>0.13493928109705</v>
      </c>
      <c r="AB396" s="10">
        <v>8.9478453775583805E-2</v>
      </c>
      <c r="AC396" s="10">
        <v>1</v>
      </c>
      <c r="AD396" s="10">
        <v>1.2887312046666599</v>
      </c>
      <c r="AE396" s="6" t="b">
        <v>0</v>
      </c>
      <c r="AF396" s="10" t="s">
        <v>27</v>
      </c>
      <c r="AG396" s="10">
        <v>0.55945969064322099</v>
      </c>
      <c r="AH396" s="10">
        <v>0.327041778281628</v>
      </c>
      <c r="AI396" s="10">
        <v>1</v>
      </c>
      <c r="AJ396" s="10">
        <v>-1.55335100344444</v>
      </c>
      <c r="AK396" s="6" t="b">
        <v>0</v>
      </c>
    </row>
    <row r="397" spans="1:37" x14ac:dyDescent="0.25">
      <c r="A397" s="29" t="s">
        <v>422</v>
      </c>
      <c r="B397" s="5" t="s">
        <v>27</v>
      </c>
      <c r="C397" s="5">
        <v>0.77501974377909599</v>
      </c>
      <c r="D397" s="5">
        <v>0.63973117184987605</v>
      </c>
      <c r="E397" s="5">
        <v>2</v>
      </c>
      <c r="F397" s="5">
        <v>-1.0323513192368401</v>
      </c>
      <c r="G397" s="6" t="b">
        <v>0</v>
      </c>
      <c r="H397" s="10" t="s">
        <v>27</v>
      </c>
      <c r="I397" s="10">
        <v>0.999817724754818</v>
      </c>
      <c r="J397" s="10">
        <v>0.96193967830417604</v>
      </c>
      <c r="K397" s="10">
        <v>1</v>
      </c>
      <c r="L397" s="10">
        <v>-0.99816972177777796</v>
      </c>
      <c r="M397" s="6" t="b">
        <v>0</v>
      </c>
      <c r="N397" s="10" t="s">
        <v>26</v>
      </c>
      <c r="O397" s="10">
        <v>0.97746900523799896</v>
      </c>
      <c r="P397" s="10">
        <v>0.65758147419376101</v>
      </c>
      <c r="Q397" s="10">
        <v>1</v>
      </c>
      <c r="R397" s="10">
        <v>1.2700101788235301</v>
      </c>
      <c r="S397" s="6" t="b">
        <v>0</v>
      </c>
      <c r="T397" s="10" t="s">
        <v>27</v>
      </c>
      <c r="U397" s="10">
        <v>0.98752027623576</v>
      </c>
      <c r="V397" s="10">
        <v>0.79252718269590905</v>
      </c>
      <c r="W397" s="10">
        <v>1</v>
      </c>
      <c r="X397" s="10">
        <v>-1.09114079590909</v>
      </c>
      <c r="Y397" s="6" t="b">
        <v>0</v>
      </c>
      <c r="Z397" s="10" t="s">
        <v>26</v>
      </c>
      <c r="AA397" s="10">
        <v>0.13493928109705</v>
      </c>
      <c r="AB397" s="10">
        <v>8.9478453775583805E-2</v>
      </c>
      <c r="AC397" s="10">
        <v>1</v>
      </c>
      <c r="AD397" s="10">
        <v>1.2887312046666599</v>
      </c>
      <c r="AE397" s="6" t="b">
        <v>0</v>
      </c>
    </row>
    <row r="398" spans="1:37" x14ac:dyDescent="0.25">
      <c r="A398" s="29" t="s">
        <v>423</v>
      </c>
      <c r="B398" s="5" t="s">
        <v>27</v>
      </c>
      <c r="C398" s="5">
        <v>0.77501974377909599</v>
      </c>
      <c r="D398" s="5">
        <v>0.63973117184987605</v>
      </c>
      <c r="E398" s="5">
        <v>2</v>
      </c>
      <c r="F398" s="5">
        <v>-1.0323513192368401</v>
      </c>
      <c r="G398" s="6" t="b">
        <v>0</v>
      </c>
      <c r="H398" s="10" t="s">
        <v>27</v>
      </c>
      <c r="I398" s="10">
        <v>0.999817724754818</v>
      </c>
      <c r="J398" s="10">
        <v>0.85684658395139002</v>
      </c>
      <c r="K398" s="10">
        <v>3</v>
      </c>
      <c r="L398" s="10">
        <v>-1.07307664466667</v>
      </c>
      <c r="M398" s="6" t="b">
        <v>0</v>
      </c>
      <c r="T398" s="10" t="s">
        <v>27</v>
      </c>
      <c r="U398" s="10">
        <v>0.98752027623576</v>
      </c>
      <c r="V398" s="10">
        <v>0.71766137644953198</v>
      </c>
      <c r="W398" s="10">
        <v>4</v>
      </c>
      <c r="X398" s="10">
        <v>-1.10630355761364</v>
      </c>
      <c r="Y398" s="6" t="b">
        <v>0</v>
      </c>
      <c r="AF398" s="10" t="s">
        <v>27</v>
      </c>
      <c r="AG398" s="10">
        <v>0.55945969064322099</v>
      </c>
      <c r="AH398" s="10">
        <v>0.139262136938649</v>
      </c>
      <c r="AI398" s="10">
        <v>2</v>
      </c>
      <c r="AJ398" s="10">
        <v>-1.33431617694444</v>
      </c>
      <c r="AK398" s="6" t="b">
        <v>0</v>
      </c>
    </row>
    <row r="399" spans="1:37" x14ac:dyDescent="0.25">
      <c r="A399" s="29" t="s">
        <v>424</v>
      </c>
      <c r="B399" s="5" t="s">
        <v>27</v>
      </c>
      <c r="C399" s="5">
        <v>0.77501974377909599</v>
      </c>
      <c r="D399" s="5">
        <v>0.63973117184987605</v>
      </c>
      <c r="E399" s="5">
        <v>2</v>
      </c>
      <c r="F399" s="5">
        <v>-1.0323513192368401</v>
      </c>
      <c r="G399" s="6" t="b">
        <v>0</v>
      </c>
      <c r="H399" s="10" t="s">
        <v>27</v>
      </c>
      <c r="I399" s="10">
        <v>0.999817724754818</v>
      </c>
      <c r="J399" s="10">
        <v>0.83271527878526896</v>
      </c>
      <c r="K399" s="10">
        <v>2</v>
      </c>
      <c r="L399" s="10">
        <v>-1.1012920081111099</v>
      </c>
      <c r="M399" s="6" t="b">
        <v>0</v>
      </c>
      <c r="T399" s="10" t="s">
        <v>27</v>
      </c>
      <c r="U399" s="10">
        <v>0.98752027623576</v>
      </c>
      <c r="V399" s="10">
        <v>0.68231434672346103</v>
      </c>
      <c r="W399" s="10">
        <v>3</v>
      </c>
      <c r="X399" s="10">
        <v>-1.14107620742424</v>
      </c>
      <c r="Y399" s="6" t="b">
        <v>0</v>
      </c>
    </row>
    <row r="400" spans="1:37" x14ac:dyDescent="0.25">
      <c r="A400" s="29" t="s">
        <v>425</v>
      </c>
      <c r="B400" s="5" t="s">
        <v>27</v>
      </c>
      <c r="C400" s="5">
        <v>0.77501974377909599</v>
      </c>
      <c r="D400" s="5">
        <v>0.63973117184987605</v>
      </c>
      <c r="E400" s="5">
        <v>2</v>
      </c>
      <c r="F400" s="5">
        <v>-1.0323513192368401</v>
      </c>
      <c r="G400" s="6" t="b">
        <v>0</v>
      </c>
      <c r="H400" s="10" t="s">
        <v>27</v>
      </c>
      <c r="I400" s="10">
        <v>0.999817724754818</v>
      </c>
      <c r="J400" s="10">
        <v>0.80816006180938704</v>
      </c>
      <c r="K400" s="10">
        <v>1</v>
      </c>
      <c r="L400" s="10">
        <v>-1.20441429444444</v>
      </c>
      <c r="M400" s="6" t="b">
        <v>0</v>
      </c>
      <c r="T400" s="10" t="s">
        <v>27</v>
      </c>
      <c r="U400" s="10">
        <v>0.98752027623576</v>
      </c>
      <c r="V400" s="10">
        <v>0.88301609818200399</v>
      </c>
      <c r="W400" s="10">
        <v>1</v>
      </c>
      <c r="X400" s="10">
        <v>-1.1495877252272699</v>
      </c>
      <c r="Y400" s="6" t="b">
        <v>0</v>
      </c>
    </row>
    <row r="401" spans="1:37" x14ac:dyDescent="0.25">
      <c r="A401" s="29" t="s">
        <v>426</v>
      </c>
      <c r="B401" s="5" t="s">
        <v>26</v>
      </c>
      <c r="C401" s="5">
        <v>0.77501974377909599</v>
      </c>
      <c r="D401" s="5">
        <v>0.64410771456996296</v>
      </c>
      <c r="E401" s="5">
        <v>4</v>
      </c>
      <c r="F401" s="5">
        <v>-0.52405189792105</v>
      </c>
      <c r="G401" s="6" t="b">
        <v>0</v>
      </c>
      <c r="H401" s="10" t="s">
        <v>27</v>
      </c>
      <c r="I401" s="10">
        <v>0.999817724754818</v>
      </c>
      <c r="J401" s="10">
        <v>0.97519789140353597</v>
      </c>
      <c r="K401" s="10">
        <v>4</v>
      </c>
      <c r="L401" s="10">
        <v>-1.01683356019445</v>
      </c>
      <c r="M401" s="6" t="b">
        <v>0</v>
      </c>
      <c r="N401" s="10" t="s">
        <v>26</v>
      </c>
      <c r="O401" s="10">
        <v>0.97746900523799896</v>
      </c>
      <c r="P401" s="10">
        <v>0.57811542009886396</v>
      </c>
      <c r="Q401" s="10">
        <v>3</v>
      </c>
      <c r="R401" s="10">
        <v>1.1441232446568601</v>
      </c>
      <c r="S401" s="6" t="b">
        <v>0</v>
      </c>
      <c r="T401" s="10" t="s">
        <v>27</v>
      </c>
      <c r="U401" s="10">
        <v>0.98752027623576</v>
      </c>
      <c r="V401" s="10">
        <v>0.820614002661046</v>
      </c>
      <c r="W401" s="10">
        <v>4</v>
      </c>
      <c r="X401" s="10">
        <v>-1.0647896446875</v>
      </c>
      <c r="Y401" s="6" t="b">
        <v>0</v>
      </c>
      <c r="Z401" s="10" t="s">
        <v>26</v>
      </c>
      <c r="AA401" s="10">
        <v>0.13493928109705</v>
      </c>
      <c r="AB401" s="10">
        <v>8.9478453775583805E-2</v>
      </c>
      <c r="AC401" s="10">
        <v>1</v>
      </c>
      <c r="AD401" s="10">
        <v>1.2887312046666599</v>
      </c>
      <c r="AE401" s="6" t="b">
        <v>0</v>
      </c>
      <c r="AF401" s="10" t="s">
        <v>27</v>
      </c>
      <c r="AG401" s="10">
        <v>0.55945969064322099</v>
      </c>
      <c r="AH401" s="10">
        <v>0.35336912904159801</v>
      </c>
      <c r="AI401" s="10">
        <v>4</v>
      </c>
      <c r="AJ401" s="10">
        <v>-0.78624353202777597</v>
      </c>
      <c r="AK401" s="6" t="b">
        <v>0</v>
      </c>
    </row>
    <row r="402" spans="1:37" x14ac:dyDescent="0.25">
      <c r="A402" s="29" t="s">
        <v>427</v>
      </c>
      <c r="B402" s="5" t="s">
        <v>26</v>
      </c>
      <c r="C402" s="5">
        <v>0.77501974377909599</v>
      </c>
      <c r="D402" s="5">
        <v>0.64410771456996296</v>
      </c>
      <c r="E402" s="5">
        <v>4</v>
      </c>
      <c r="F402" s="5">
        <v>-0.52405189792105</v>
      </c>
      <c r="G402" s="6" t="b">
        <v>0</v>
      </c>
      <c r="H402" s="10" t="s">
        <v>27</v>
      </c>
      <c r="I402" s="10">
        <v>0.999817724754818</v>
      </c>
      <c r="J402" s="10">
        <v>0.99325651964333905</v>
      </c>
      <c r="K402" s="10">
        <v>3</v>
      </c>
      <c r="L402" s="10">
        <v>-1.0144842465925901</v>
      </c>
      <c r="M402" s="6" t="b">
        <v>0</v>
      </c>
      <c r="N402" s="10" t="s">
        <v>26</v>
      </c>
      <c r="O402" s="10">
        <v>0.98657046833538597</v>
      </c>
      <c r="P402" s="10">
        <v>0.98657046833538597</v>
      </c>
      <c r="Q402" s="10">
        <v>1</v>
      </c>
      <c r="R402" s="10">
        <v>1.0563513725</v>
      </c>
      <c r="S402" s="6" t="b">
        <v>0</v>
      </c>
      <c r="T402" s="10" t="s">
        <v>27</v>
      </c>
      <c r="U402" s="10">
        <v>0.98752027623576</v>
      </c>
      <c r="V402" s="10">
        <v>0.820614002661046</v>
      </c>
      <c r="W402" s="10">
        <v>4</v>
      </c>
      <c r="X402" s="10">
        <v>-1.0647896446875</v>
      </c>
      <c r="Y402" s="6" t="b">
        <v>0</v>
      </c>
      <c r="Z402" s="10" t="s">
        <v>26</v>
      </c>
      <c r="AA402" s="10">
        <v>0.13493928109705</v>
      </c>
      <c r="AB402" s="10">
        <v>8.9478453775583805E-2</v>
      </c>
      <c r="AC402" s="10">
        <v>1</v>
      </c>
      <c r="AD402" s="10">
        <v>1.2887312046666599</v>
      </c>
      <c r="AE402" s="6" t="b">
        <v>0</v>
      </c>
      <c r="AF402" s="10" t="s">
        <v>27</v>
      </c>
      <c r="AG402" s="10">
        <v>0.55945969064322099</v>
      </c>
      <c r="AH402" s="10">
        <v>0.35336912904159801</v>
      </c>
      <c r="AI402" s="10">
        <v>4</v>
      </c>
      <c r="AJ402" s="10">
        <v>-0.78624353202777597</v>
      </c>
      <c r="AK402" s="6" t="b">
        <v>0</v>
      </c>
    </row>
    <row r="403" spans="1:37" x14ac:dyDescent="0.25">
      <c r="A403" s="29" t="s">
        <v>428</v>
      </c>
      <c r="B403" s="5" t="s">
        <v>26</v>
      </c>
      <c r="C403" s="5">
        <v>0.77501974377909599</v>
      </c>
      <c r="D403" s="5">
        <v>0.64410771456996296</v>
      </c>
      <c r="E403" s="5">
        <v>4</v>
      </c>
      <c r="F403" s="5">
        <v>-0.52405189792105</v>
      </c>
      <c r="G403" s="6" t="b">
        <v>0</v>
      </c>
      <c r="H403" s="10" t="s">
        <v>27</v>
      </c>
      <c r="I403" s="10">
        <v>0.999817724754818</v>
      </c>
      <c r="J403" s="10">
        <v>0.97519789140353597</v>
      </c>
      <c r="K403" s="10">
        <v>4</v>
      </c>
      <c r="L403" s="10">
        <v>-1.01683356019445</v>
      </c>
      <c r="M403" s="6" t="b">
        <v>0</v>
      </c>
      <c r="N403" s="10" t="s">
        <v>26</v>
      </c>
      <c r="O403" s="10">
        <v>0.97746900523799896</v>
      </c>
      <c r="P403" s="10">
        <v>0.57811542009886396</v>
      </c>
      <c r="Q403" s="10">
        <v>3</v>
      </c>
      <c r="R403" s="10">
        <v>1.1441232446568601</v>
      </c>
      <c r="S403" s="6" t="b">
        <v>0</v>
      </c>
      <c r="T403" s="10" t="s">
        <v>27</v>
      </c>
      <c r="U403" s="10">
        <v>0.98752027623576</v>
      </c>
      <c r="V403" s="10">
        <v>0.820614002661046</v>
      </c>
      <c r="W403" s="10">
        <v>4</v>
      </c>
      <c r="X403" s="10">
        <v>-1.0647896446875</v>
      </c>
      <c r="Y403" s="6" t="b">
        <v>0</v>
      </c>
      <c r="Z403" s="10" t="s">
        <v>26</v>
      </c>
      <c r="AA403" s="10">
        <v>0.13493928109705</v>
      </c>
      <c r="AB403" s="10">
        <v>8.9478453775583805E-2</v>
      </c>
      <c r="AC403" s="10">
        <v>1</v>
      </c>
      <c r="AD403" s="10">
        <v>1.2887312046666599</v>
      </c>
      <c r="AE403" s="6" t="b">
        <v>0</v>
      </c>
      <c r="AF403" s="10" t="s">
        <v>27</v>
      </c>
      <c r="AG403" s="10">
        <v>0.55945969064322099</v>
      </c>
      <c r="AH403" s="10">
        <v>0.35336912904159801</v>
      </c>
      <c r="AI403" s="10">
        <v>4</v>
      </c>
      <c r="AJ403" s="10">
        <v>-0.78624353202777597</v>
      </c>
      <c r="AK403" s="6" t="b">
        <v>0</v>
      </c>
    </row>
    <row r="404" spans="1:37" x14ac:dyDescent="0.25">
      <c r="A404" s="29" t="s">
        <v>429</v>
      </c>
      <c r="B404" s="5" t="s">
        <v>27</v>
      </c>
      <c r="C404" s="5">
        <v>0.77501974377909599</v>
      </c>
      <c r="D404" s="5">
        <v>0.67965459634466596</v>
      </c>
      <c r="E404" s="5">
        <v>1</v>
      </c>
      <c r="F404" s="5">
        <v>-1.12992276294737</v>
      </c>
      <c r="G404" s="6" t="b">
        <v>0</v>
      </c>
      <c r="N404" s="10" t="s">
        <v>26</v>
      </c>
      <c r="O404" s="10">
        <v>0.97746900523799896</v>
      </c>
      <c r="P404" s="10">
        <v>0.92971010887494498</v>
      </c>
      <c r="Q404" s="10">
        <v>1</v>
      </c>
      <c r="R404" s="10">
        <v>1.14675712931371</v>
      </c>
      <c r="S404" s="6" t="b">
        <v>0</v>
      </c>
      <c r="AF404" s="10" t="s">
        <v>27</v>
      </c>
      <c r="AG404" s="10">
        <v>0.55945969064322099</v>
      </c>
      <c r="AH404" s="10">
        <v>0.164402451587112</v>
      </c>
      <c r="AI404" s="10">
        <v>2</v>
      </c>
      <c r="AJ404" s="10">
        <v>-1.3902180796666701</v>
      </c>
      <c r="AK404" s="6" t="b">
        <v>0</v>
      </c>
    </row>
    <row r="405" spans="1:37" x14ac:dyDescent="0.25">
      <c r="A405" s="29" t="s">
        <v>430</v>
      </c>
      <c r="B405" s="5" t="s">
        <v>27</v>
      </c>
      <c r="C405" s="5">
        <v>0.77501974377909599</v>
      </c>
      <c r="D405" s="5">
        <v>0.67965459634466596</v>
      </c>
      <c r="E405" s="5">
        <v>1</v>
      </c>
      <c r="F405" s="5">
        <v>-1.12992276294737</v>
      </c>
      <c r="G405" s="6" t="b">
        <v>0</v>
      </c>
      <c r="H405" s="10" t="s">
        <v>27</v>
      </c>
      <c r="I405" s="10">
        <v>0.999817724754818</v>
      </c>
      <c r="J405" s="10">
        <v>0.52843357562382998</v>
      </c>
      <c r="K405" s="10">
        <v>3</v>
      </c>
      <c r="L405" s="10">
        <v>-1.2270178222222301</v>
      </c>
      <c r="M405" s="6" t="b">
        <v>0</v>
      </c>
      <c r="N405" s="10" t="s">
        <v>26</v>
      </c>
      <c r="O405" s="10">
        <v>0.97746900523799896</v>
      </c>
      <c r="P405" s="10">
        <v>0.76480556088169205</v>
      </c>
      <c r="Q405" s="10">
        <v>1</v>
      </c>
      <c r="R405" s="10">
        <v>1.5144042531372499</v>
      </c>
      <c r="S405" s="6" t="b">
        <v>0</v>
      </c>
      <c r="T405" s="10" t="s">
        <v>27</v>
      </c>
      <c r="U405" s="10">
        <v>0.98752027623576</v>
      </c>
      <c r="V405" s="10">
        <v>0.42783865106094499</v>
      </c>
      <c r="W405" s="10">
        <v>4</v>
      </c>
      <c r="X405" s="10">
        <v>-1.21911754394886</v>
      </c>
      <c r="Y405" s="6" t="b">
        <v>0</v>
      </c>
      <c r="Z405" s="10" t="s">
        <v>26</v>
      </c>
      <c r="AA405" s="10">
        <v>0.13493928109705</v>
      </c>
      <c r="AB405" s="10">
        <v>8.9478453775583805E-2</v>
      </c>
      <c r="AC405" s="10">
        <v>1</v>
      </c>
      <c r="AD405" s="10">
        <v>1.2887312046666599</v>
      </c>
      <c r="AE405" s="6" t="b">
        <v>0</v>
      </c>
      <c r="AF405" s="10" t="s">
        <v>27</v>
      </c>
      <c r="AG405" s="10">
        <v>0.55945969064322099</v>
      </c>
      <c r="AH405" s="10">
        <v>0.45612940477244102</v>
      </c>
      <c r="AI405" s="10">
        <v>1</v>
      </c>
      <c r="AJ405" s="10">
        <v>-1.47927231788889</v>
      </c>
      <c r="AK405" s="6" t="b">
        <v>0</v>
      </c>
    </row>
    <row r="406" spans="1:37" x14ac:dyDescent="0.25">
      <c r="A406" s="29" t="s">
        <v>431</v>
      </c>
      <c r="B406" s="5" t="s">
        <v>27</v>
      </c>
      <c r="C406" s="5">
        <v>0.77501974377909599</v>
      </c>
      <c r="D406" s="5">
        <v>0.67965459634466596</v>
      </c>
      <c r="E406" s="5">
        <v>1</v>
      </c>
      <c r="F406" s="5">
        <v>-1.12992276294737</v>
      </c>
      <c r="G406" s="6" t="b">
        <v>0</v>
      </c>
      <c r="H406" s="10" t="s">
        <v>27</v>
      </c>
      <c r="I406" s="10">
        <v>0.999817724754818</v>
      </c>
      <c r="J406" s="10">
        <v>0.96193967830417604</v>
      </c>
      <c r="K406" s="10">
        <v>1</v>
      </c>
      <c r="L406" s="10">
        <v>-0.99816972177777796</v>
      </c>
      <c r="M406" s="6" t="b">
        <v>0</v>
      </c>
      <c r="N406" s="10" t="s">
        <v>26</v>
      </c>
      <c r="O406" s="10">
        <v>0.97746900523799896</v>
      </c>
      <c r="P406" s="10">
        <v>0.64939355147558198</v>
      </c>
      <c r="Q406" s="10">
        <v>2</v>
      </c>
      <c r="R406" s="10">
        <v>1.0976139333333299</v>
      </c>
      <c r="S406" s="6" t="b">
        <v>0</v>
      </c>
      <c r="T406" s="10" t="s">
        <v>27</v>
      </c>
      <c r="U406" s="10">
        <v>0.98752027623576</v>
      </c>
      <c r="V406" s="10">
        <v>0.79252718269590905</v>
      </c>
      <c r="W406" s="10">
        <v>1</v>
      </c>
      <c r="X406" s="10">
        <v>-1.09114079590909</v>
      </c>
      <c r="Y406" s="6" t="b">
        <v>0</v>
      </c>
      <c r="Z406" s="10" t="s">
        <v>27</v>
      </c>
      <c r="AA406" s="10">
        <v>0.701599142540687</v>
      </c>
      <c r="AB406" s="10">
        <v>0.60659747746562098</v>
      </c>
      <c r="AC406" s="10">
        <v>1</v>
      </c>
      <c r="AD406" s="10">
        <v>-1.18764043261539</v>
      </c>
      <c r="AE406" s="6" t="b">
        <v>0</v>
      </c>
    </row>
    <row r="407" spans="1:37" x14ac:dyDescent="0.25">
      <c r="A407" s="29" t="s">
        <v>432</v>
      </c>
      <c r="B407" s="5" t="s">
        <v>27</v>
      </c>
      <c r="C407" s="5">
        <v>0.77501974377909599</v>
      </c>
      <c r="D407" s="5">
        <v>0.67965459634466596</v>
      </c>
      <c r="E407" s="5">
        <v>1</v>
      </c>
      <c r="F407" s="5">
        <v>-1.12992276294737</v>
      </c>
      <c r="G407" s="6" t="b">
        <v>0</v>
      </c>
    </row>
    <row r="408" spans="1:37" x14ac:dyDescent="0.25">
      <c r="A408" s="29" t="s">
        <v>433</v>
      </c>
      <c r="B408" s="5" t="s">
        <v>27</v>
      </c>
      <c r="C408" s="5">
        <v>0.77501974377909599</v>
      </c>
      <c r="D408" s="5">
        <v>0.67965459634466596</v>
      </c>
      <c r="E408" s="5">
        <v>1</v>
      </c>
      <c r="F408" s="5">
        <v>-1.12992276294737</v>
      </c>
      <c r="G408" s="6" t="b">
        <v>0</v>
      </c>
    </row>
    <row r="409" spans="1:37" x14ac:dyDescent="0.25">
      <c r="A409" s="29" t="s">
        <v>434</v>
      </c>
      <c r="B409" s="5" t="s">
        <v>27</v>
      </c>
      <c r="C409" s="5">
        <v>0.77501974377909599</v>
      </c>
      <c r="D409" s="5">
        <v>0.67965459634466596</v>
      </c>
      <c r="E409" s="5">
        <v>1</v>
      </c>
      <c r="F409" s="5">
        <v>-1.12992276294737</v>
      </c>
      <c r="G409" s="6" t="b">
        <v>0</v>
      </c>
    </row>
    <row r="410" spans="1:37" x14ac:dyDescent="0.25">
      <c r="A410" s="29" t="s">
        <v>435</v>
      </c>
      <c r="B410" s="5" t="s">
        <v>27</v>
      </c>
      <c r="C410" s="5">
        <v>0.77501974377909599</v>
      </c>
      <c r="D410" s="5">
        <v>0.67965459634466596</v>
      </c>
      <c r="E410" s="5">
        <v>1</v>
      </c>
      <c r="F410" s="5">
        <v>-1.12992276294737</v>
      </c>
      <c r="G410" s="6" t="b">
        <v>0</v>
      </c>
    </row>
    <row r="411" spans="1:37" x14ac:dyDescent="0.25">
      <c r="A411" s="29" t="s">
        <v>436</v>
      </c>
      <c r="B411" s="5" t="s">
        <v>27</v>
      </c>
      <c r="C411" s="5">
        <v>0.77501974377909599</v>
      </c>
      <c r="D411" s="5">
        <v>0.67965459634466596</v>
      </c>
      <c r="E411" s="5">
        <v>1</v>
      </c>
      <c r="F411" s="5">
        <v>-1.12992276294737</v>
      </c>
      <c r="G411" s="6" t="b">
        <v>0</v>
      </c>
      <c r="H411" s="10" t="s">
        <v>27</v>
      </c>
      <c r="I411" s="10">
        <v>0.999817724754818</v>
      </c>
      <c r="J411" s="10">
        <v>0.96193967830417604</v>
      </c>
      <c r="K411" s="10">
        <v>1</v>
      </c>
      <c r="L411" s="10">
        <v>-0.99816972177777796</v>
      </c>
      <c r="M411" s="6" t="b">
        <v>0</v>
      </c>
      <c r="T411" s="10" t="s">
        <v>27</v>
      </c>
      <c r="U411" s="10">
        <v>0.98752027623576</v>
      </c>
      <c r="V411" s="10">
        <v>0.79252718269590905</v>
      </c>
      <c r="W411" s="10">
        <v>1</v>
      </c>
      <c r="X411" s="10">
        <v>-1.09114079590909</v>
      </c>
      <c r="Y411" s="6" t="b">
        <v>0</v>
      </c>
    </row>
    <row r="412" spans="1:37" x14ac:dyDescent="0.25">
      <c r="A412" s="29" t="s">
        <v>437</v>
      </c>
      <c r="B412" s="5" t="s">
        <v>27</v>
      </c>
      <c r="C412" s="5">
        <v>0.77501974377909599</v>
      </c>
      <c r="D412" s="5">
        <v>0.67965459634466596</v>
      </c>
      <c r="E412" s="5">
        <v>1</v>
      </c>
      <c r="F412" s="5">
        <v>-1.12992276294737</v>
      </c>
      <c r="G412" s="6" t="b">
        <v>0</v>
      </c>
    </row>
    <row r="413" spans="1:37" x14ac:dyDescent="0.25">
      <c r="A413" s="29" t="s">
        <v>438</v>
      </c>
      <c r="B413" s="5" t="s">
        <v>27</v>
      </c>
      <c r="C413" s="5">
        <v>0.77501974377909599</v>
      </c>
      <c r="D413" s="5">
        <v>0.67965459634466596</v>
      </c>
      <c r="E413" s="5">
        <v>1</v>
      </c>
      <c r="F413" s="5">
        <v>-1.12992276294737</v>
      </c>
      <c r="G413" s="6" t="b">
        <v>0</v>
      </c>
    </row>
    <row r="414" spans="1:37" x14ac:dyDescent="0.25">
      <c r="A414" s="29" t="s">
        <v>439</v>
      </c>
      <c r="B414" s="5" t="s">
        <v>27</v>
      </c>
      <c r="C414" s="5">
        <v>0.77501974377909599</v>
      </c>
      <c r="D414" s="5">
        <v>0.67965459634466596</v>
      </c>
      <c r="E414" s="5">
        <v>1</v>
      </c>
      <c r="F414" s="5">
        <v>-1.12992276294737</v>
      </c>
      <c r="G414" s="6" t="b">
        <v>0</v>
      </c>
    </row>
    <row r="415" spans="1:37" x14ac:dyDescent="0.25">
      <c r="A415" s="29" t="s">
        <v>440</v>
      </c>
      <c r="B415" s="5" t="s">
        <v>27</v>
      </c>
      <c r="C415" s="5">
        <v>0.77501974377909599</v>
      </c>
      <c r="D415" s="5">
        <v>0.67965459634466596</v>
      </c>
      <c r="E415" s="5">
        <v>1</v>
      </c>
      <c r="F415" s="5">
        <v>-1.12992276294737</v>
      </c>
      <c r="G415" s="6" t="b">
        <v>0</v>
      </c>
    </row>
    <row r="416" spans="1:37" x14ac:dyDescent="0.25">
      <c r="A416" s="29" t="s">
        <v>441</v>
      </c>
      <c r="B416" s="5" t="s">
        <v>27</v>
      </c>
      <c r="C416" s="5">
        <v>0.77501974377909599</v>
      </c>
      <c r="D416" s="5">
        <v>0.67965459634466596</v>
      </c>
      <c r="E416" s="5">
        <v>1</v>
      </c>
      <c r="F416" s="5">
        <v>-1.12992276294737</v>
      </c>
      <c r="G416" s="6" t="b">
        <v>0</v>
      </c>
      <c r="H416" s="10" t="s">
        <v>26</v>
      </c>
      <c r="I416" s="10">
        <v>1.29537369947535E-8</v>
      </c>
      <c r="J416" s="10">
        <v>2.4257934447103902E-10</v>
      </c>
      <c r="K416" s="10">
        <v>1</v>
      </c>
      <c r="L416" s="10">
        <v>1.6023449347777801</v>
      </c>
      <c r="M416" s="11" t="b">
        <v>1</v>
      </c>
      <c r="N416" s="10" t="s">
        <v>26</v>
      </c>
      <c r="O416" s="10">
        <v>0.97746900523799896</v>
      </c>
      <c r="P416" s="10">
        <v>0.65758147419376101</v>
      </c>
      <c r="Q416" s="10">
        <v>1</v>
      </c>
      <c r="R416" s="10">
        <v>1.2700101788235301</v>
      </c>
      <c r="S416" s="6" t="b">
        <v>0</v>
      </c>
      <c r="Z416" s="10" t="s">
        <v>26</v>
      </c>
      <c r="AA416" s="10">
        <v>0.13493928109705</v>
      </c>
      <c r="AB416" s="10">
        <v>7.41287290345891E-2</v>
      </c>
      <c r="AC416" s="10">
        <v>1</v>
      </c>
      <c r="AD416" s="10">
        <v>1.3375769007179501</v>
      </c>
      <c r="AE416" s="6" t="b">
        <v>0</v>
      </c>
    </row>
    <row r="417" spans="1:37" x14ac:dyDescent="0.25">
      <c r="A417" s="29" t="s">
        <v>442</v>
      </c>
      <c r="B417" s="5" t="s">
        <v>27</v>
      </c>
      <c r="C417" s="5">
        <v>0.77501974377909599</v>
      </c>
      <c r="D417" s="5">
        <v>0.67965459634466596</v>
      </c>
      <c r="E417" s="5">
        <v>1</v>
      </c>
      <c r="F417" s="5">
        <v>-1.12992276294737</v>
      </c>
      <c r="G417" s="6" t="b">
        <v>0</v>
      </c>
    </row>
    <row r="418" spans="1:37" x14ac:dyDescent="0.25">
      <c r="A418" s="29" t="s">
        <v>443</v>
      </c>
      <c r="B418" s="5" t="s">
        <v>27</v>
      </c>
      <c r="C418" s="5">
        <v>0.77501974377909599</v>
      </c>
      <c r="D418" s="5">
        <v>0.67965459634466596</v>
      </c>
      <c r="E418" s="5">
        <v>1</v>
      </c>
      <c r="F418" s="5">
        <v>-1.12992276294737</v>
      </c>
      <c r="G418" s="6" t="b">
        <v>0</v>
      </c>
      <c r="T418" s="10" t="s">
        <v>27</v>
      </c>
      <c r="U418" s="10">
        <v>0.98752027623576</v>
      </c>
      <c r="V418" s="10">
        <v>0.96697969098252001</v>
      </c>
      <c r="W418" s="10">
        <v>1</v>
      </c>
      <c r="X418" s="10">
        <v>-1.05813983727272</v>
      </c>
      <c r="Y418" s="6" t="b">
        <v>0</v>
      </c>
    </row>
    <row r="419" spans="1:37" x14ac:dyDescent="0.25">
      <c r="A419" s="29" t="s">
        <v>444</v>
      </c>
      <c r="B419" s="5" t="s">
        <v>27</v>
      </c>
      <c r="C419" s="5">
        <v>0.77501974377909599</v>
      </c>
      <c r="D419" s="5">
        <v>0.67965459634466596</v>
      </c>
      <c r="E419" s="5">
        <v>1</v>
      </c>
      <c r="F419" s="5">
        <v>-1.12992276294737</v>
      </c>
      <c r="G419" s="6" t="b">
        <v>0</v>
      </c>
    </row>
    <row r="420" spans="1:37" x14ac:dyDescent="0.25">
      <c r="A420" s="29" t="s">
        <v>445</v>
      </c>
      <c r="B420" s="5" t="s">
        <v>27</v>
      </c>
      <c r="C420" s="5">
        <v>0.77501974377909599</v>
      </c>
      <c r="D420" s="5">
        <v>0.67965459634466596</v>
      </c>
      <c r="E420" s="5">
        <v>1</v>
      </c>
      <c r="F420" s="5">
        <v>-1.12992276294737</v>
      </c>
      <c r="G420" s="6" t="b">
        <v>0</v>
      </c>
      <c r="H420" s="10" t="s">
        <v>27</v>
      </c>
      <c r="I420" s="10">
        <v>0.999817724754818</v>
      </c>
      <c r="J420" s="10">
        <v>0.96193967830417604</v>
      </c>
      <c r="K420" s="10">
        <v>1</v>
      </c>
      <c r="L420" s="10">
        <v>-0.99816972177777796</v>
      </c>
      <c r="M420" s="6" t="b">
        <v>0</v>
      </c>
      <c r="T420" s="10" t="s">
        <v>27</v>
      </c>
      <c r="U420" s="10">
        <v>0.98752027623576</v>
      </c>
      <c r="V420" s="10">
        <v>0.79252718269590905</v>
      </c>
      <c r="W420" s="10">
        <v>1</v>
      </c>
      <c r="X420" s="10">
        <v>-1.09114079590909</v>
      </c>
      <c r="Y420" s="6" t="b">
        <v>0</v>
      </c>
    </row>
    <row r="421" spans="1:37" x14ac:dyDescent="0.25">
      <c r="A421" s="29" t="s">
        <v>446</v>
      </c>
      <c r="B421" s="5" t="s">
        <v>27</v>
      </c>
      <c r="C421" s="5">
        <v>0.77501974377909599</v>
      </c>
      <c r="D421" s="5">
        <v>0.67965459634466596</v>
      </c>
      <c r="E421" s="5">
        <v>1</v>
      </c>
      <c r="F421" s="5">
        <v>-1.12992276294737</v>
      </c>
      <c r="G421" s="6" t="b">
        <v>0</v>
      </c>
    </row>
    <row r="422" spans="1:37" x14ac:dyDescent="0.25">
      <c r="A422" s="29" t="s">
        <v>447</v>
      </c>
      <c r="B422" s="5" t="s">
        <v>27</v>
      </c>
      <c r="C422" s="5">
        <v>0.77501974377909599</v>
      </c>
      <c r="D422" s="5">
        <v>0.67965459634466596</v>
      </c>
      <c r="E422" s="5">
        <v>1</v>
      </c>
      <c r="F422" s="5">
        <v>-1.12992276294737</v>
      </c>
      <c r="G422" s="6" t="b">
        <v>0</v>
      </c>
      <c r="N422" s="10" t="s">
        <v>26</v>
      </c>
      <c r="O422" s="10">
        <v>0.97746900523799896</v>
      </c>
      <c r="P422" s="10">
        <v>0.92971010887494498</v>
      </c>
      <c r="Q422" s="10">
        <v>1</v>
      </c>
      <c r="R422" s="10">
        <v>1.14675712931371</v>
      </c>
      <c r="S422" s="6" t="b">
        <v>0</v>
      </c>
    </row>
    <row r="423" spans="1:37" x14ac:dyDescent="0.25">
      <c r="A423" s="29" t="s">
        <v>448</v>
      </c>
      <c r="B423" s="5" t="s">
        <v>27</v>
      </c>
      <c r="C423" s="5">
        <v>0.77501974377909599</v>
      </c>
      <c r="D423" s="5">
        <v>0.67965459634466596</v>
      </c>
      <c r="E423" s="5">
        <v>1</v>
      </c>
      <c r="F423" s="5">
        <v>-1.12992276294737</v>
      </c>
      <c r="G423" s="6" t="b">
        <v>0</v>
      </c>
      <c r="N423" s="10" t="s">
        <v>26</v>
      </c>
      <c r="O423" s="10">
        <v>0.97746900523799896</v>
      </c>
      <c r="P423" s="10">
        <v>0.92971010887494498</v>
      </c>
      <c r="Q423" s="10">
        <v>1</v>
      </c>
      <c r="R423" s="10">
        <v>1.14675712931371</v>
      </c>
      <c r="S423" s="6" t="b">
        <v>0</v>
      </c>
    </row>
    <row r="424" spans="1:37" x14ac:dyDescent="0.25">
      <c r="A424" s="29" t="s">
        <v>449</v>
      </c>
      <c r="B424" s="5" t="s">
        <v>27</v>
      </c>
      <c r="C424" s="5">
        <v>0.77501974377909599</v>
      </c>
      <c r="D424" s="5">
        <v>0.67965459634466596</v>
      </c>
      <c r="E424" s="5">
        <v>1</v>
      </c>
      <c r="F424" s="5">
        <v>-1.12992276294737</v>
      </c>
      <c r="G424" s="6" t="b">
        <v>0</v>
      </c>
      <c r="H424" s="10" t="s">
        <v>27</v>
      </c>
      <c r="I424" s="10">
        <v>0.999817724754818</v>
      </c>
      <c r="J424" s="10">
        <v>0.969875243935714</v>
      </c>
      <c r="K424" s="10">
        <v>2</v>
      </c>
      <c r="L424" s="10">
        <v>-1.00740781977778</v>
      </c>
      <c r="M424" s="6" t="b">
        <v>0</v>
      </c>
      <c r="N424" s="10" t="s">
        <v>26</v>
      </c>
      <c r="O424" s="10">
        <v>0.97746900523799896</v>
      </c>
      <c r="P424" s="10">
        <v>0.65758147419376101</v>
      </c>
      <c r="Q424" s="10">
        <v>1</v>
      </c>
      <c r="R424" s="10">
        <v>1.2700101788235301</v>
      </c>
      <c r="S424" s="6" t="b">
        <v>0</v>
      </c>
      <c r="T424" s="10" t="s">
        <v>27</v>
      </c>
      <c r="U424" s="10">
        <v>0.98752027623576</v>
      </c>
      <c r="V424" s="10">
        <v>0.85736475076245</v>
      </c>
      <c r="W424" s="10">
        <v>3</v>
      </c>
      <c r="X424" s="10">
        <v>-1.0504220804545401</v>
      </c>
      <c r="Y424" s="6" t="b">
        <v>0</v>
      </c>
      <c r="AF424" s="10" t="s">
        <v>27</v>
      </c>
      <c r="AG424" s="10">
        <v>0.55945969064322099</v>
      </c>
      <c r="AH424" s="10">
        <v>0.45612940477244102</v>
      </c>
      <c r="AI424" s="10">
        <v>1</v>
      </c>
      <c r="AJ424" s="10">
        <v>-1.47927231788889</v>
      </c>
      <c r="AK424" s="6" t="b">
        <v>0</v>
      </c>
    </row>
    <row r="425" spans="1:37" x14ac:dyDescent="0.25">
      <c r="A425" s="29" t="s">
        <v>450</v>
      </c>
      <c r="B425" s="5" t="s">
        <v>27</v>
      </c>
      <c r="C425" s="5">
        <v>0.77501974377909599</v>
      </c>
      <c r="D425" s="5">
        <v>0.67965459634466596</v>
      </c>
      <c r="E425" s="5">
        <v>1</v>
      </c>
      <c r="F425" s="5">
        <v>-1.12992276294737</v>
      </c>
      <c r="G425" s="6" t="b">
        <v>0</v>
      </c>
      <c r="H425" s="10" t="s">
        <v>27</v>
      </c>
      <c r="I425" s="10">
        <v>0.999817724754818</v>
      </c>
      <c r="J425" s="10">
        <v>0.969875243935714</v>
      </c>
      <c r="K425" s="10">
        <v>2</v>
      </c>
      <c r="L425" s="10">
        <v>-1.00740781977778</v>
      </c>
      <c r="M425" s="6" t="b">
        <v>0</v>
      </c>
      <c r="N425" s="10" t="s">
        <v>26</v>
      </c>
      <c r="O425" s="10">
        <v>0.97746900523799896</v>
      </c>
      <c r="P425" s="10">
        <v>0.36080951121845101</v>
      </c>
      <c r="Q425" s="10">
        <v>2</v>
      </c>
      <c r="R425" s="10">
        <v>1.2496357054902001</v>
      </c>
      <c r="S425" s="6" t="b">
        <v>0</v>
      </c>
      <c r="T425" s="10" t="s">
        <v>27</v>
      </c>
      <c r="U425" s="10">
        <v>0.98752027623576</v>
      </c>
      <c r="V425" s="10">
        <v>0.85736475076245</v>
      </c>
      <c r="W425" s="10">
        <v>3</v>
      </c>
      <c r="X425" s="10">
        <v>-1.0504220804545401</v>
      </c>
      <c r="Y425" s="6" t="b">
        <v>0</v>
      </c>
      <c r="Z425" s="10" t="s">
        <v>26</v>
      </c>
      <c r="AA425" s="10">
        <v>0.13493928109705</v>
      </c>
      <c r="AB425" s="10">
        <v>8.9478453775583805E-2</v>
      </c>
      <c r="AC425" s="10">
        <v>1</v>
      </c>
      <c r="AD425" s="10">
        <v>1.2887312046666599</v>
      </c>
      <c r="AE425" s="6" t="b">
        <v>0</v>
      </c>
      <c r="AF425" s="10" t="s">
        <v>27</v>
      </c>
      <c r="AG425" s="10">
        <v>0.55945969064322099</v>
      </c>
      <c r="AH425" s="10">
        <v>0.45612940477244102</v>
      </c>
      <c r="AI425" s="10">
        <v>1</v>
      </c>
      <c r="AJ425" s="10">
        <v>-1.47927231788889</v>
      </c>
      <c r="AK425" s="6" t="b">
        <v>0</v>
      </c>
    </row>
    <row r="426" spans="1:37" x14ac:dyDescent="0.25">
      <c r="A426" s="29" t="s">
        <v>451</v>
      </c>
      <c r="B426" s="5" t="s">
        <v>27</v>
      </c>
      <c r="C426" s="5">
        <v>0.77501974377909599</v>
      </c>
      <c r="D426" s="5">
        <v>0.67965459634466596</v>
      </c>
      <c r="E426" s="5">
        <v>1</v>
      </c>
      <c r="F426" s="5">
        <v>-1.12992276294737</v>
      </c>
      <c r="G426" s="6" t="b">
        <v>0</v>
      </c>
      <c r="H426" s="10" t="s">
        <v>27</v>
      </c>
      <c r="I426" s="10">
        <v>0.999817724754818</v>
      </c>
      <c r="J426" s="10">
        <v>0.47452766943718999</v>
      </c>
      <c r="K426" s="10">
        <v>2</v>
      </c>
      <c r="L426" s="10">
        <v>-1.3414418724444499</v>
      </c>
      <c r="M426" s="6" t="b">
        <v>0</v>
      </c>
      <c r="T426" s="10" t="s">
        <v>27</v>
      </c>
      <c r="U426" s="10">
        <v>0.98752027623576</v>
      </c>
      <c r="V426" s="10">
        <v>0.45359928326455601</v>
      </c>
      <c r="W426" s="10">
        <v>2</v>
      </c>
      <c r="X426" s="10">
        <v>-1.3387185212499899</v>
      </c>
      <c r="Y426" s="6" t="b">
        <v>0</v>
      </c>
      <c r="AF426" s="10" t="s">
        <v>26</v>
      </c>
      <c r="AG426" s="10">
        <v>0.55945969064322099</v>
      </c>
      <c r="AH426" s="10">
        <v>0.33904681552267901</v>
      </c>
      <c r="AI426" s="10">
        <v>1</v>
      </c>
      <c r="AJ426" s="10">
        <v>1.082455725</v>
      </c>
      <c r="AK426" s="6" t="b">
        <v>0</v>
      </c>
    </row>
    <row r="427" spans="1:37" x14ac:dyDescent="0.25">
      <c r="A427" s="29" t="s">
        <v>452</v>
      </c>
      <c r="B427" s="5" t="s">
        <v>27</v>
      </c>
      <c r="C427" s="5">
        <v>0.77501974377909599</v>
      </c>
      <c r="D427" s="5">
        <v>0.67965459634466596</v>
      </c>
      <c r="E427" s="5">
        <v>1</v>
      </c>
      <c r="F427" s="5">
        <v>-1.12992276294737</v>
      </c>
      <c r="G427" s="6" t="b">
        <v>0</v>
      </c>
    </row>
    <row r="428" spans="1:37" x14ac:dyDescent="0.25">
      <c r="A428" s="29" t="s">
        <v>453</v>
      </c>
      <c r="B428" s="5" t="s">
        <v>27</v>
      </c>
      <c r="C428" s="5">
        <v>0.77501974377909599</v>
      </c>
      <c r="D428" s="5">
        <v>0.67965459634466596</v>
      </c>
      <c r="E428" s="5">
        <v>1</v>
      </c>
      <c r="F428" s="5">
        <v>-1.12992276294737</v>
      </c>
      <c r="G428" s="6" t="b">
        <v>0</v>
      </c>
    </row>
    <row r="429" spans="1:37" x14ac:dyDescent="0.25">
      <c r="A429" s="29" t="s">
        <v>454</v>
      </c>
      <c r="B429" s="5" t="s">
        <v>27</v>
      </c>
      <c r="C429" s="5">
        <v>0.77501974377909599</v>
      </c>
      <c r="D429" s="5">
        <v>0.67965459634466596</v>
      </c>
      <c r="E429" s="5">
        <v>1</v>
      </c>
      <c r="F429" s="5">
        <v>-1.12992276294737</v>
      </c>
      <c r="G429" s="6" t="b">
        <v>0</v>
      </c>
      <c r="H429" s="10" t="s">
        <v>27</v>
      </c>
      <c r="I429" s="10">
        <v>0.999817724754818</v>
      </c>
      <c r="J429" s="10">
        <v>0.66594163713171195</v>
      </c>
      <c r="K429" s="10">
        <v>2</v>
      </c>
      <c r="L429" s="10">
        <v>-1.19136753827778</v>
      </c>
      <c r="M429" s="6" t="b">
        <v>0</v>
      </c>
      <c r="N429" s="10" t="s">
        <v>26</v>
      </c>
      <c r="O429" s="10">
        <v>0.97746900523799896</v>
      </c>
      <c r="P429" s="10">
        <v>0.68507292210826298</v>
      </c>
      <c r="Q429" s="10">
        <v>3</v>
      </c>
      <c r="R429" s="10">
        <v>1.2126410151470599</v>
      </c>
      <c r="S429" s="6" t="b">
        <v>0</v>
      </c>
      <c r="T429" s="10" t="s">
        <v>27</v>
      </c>
      <c r="U429" s="10">
        <v>0.98752027623576</v>
      </c>
      <c r="V429" s="10">
        <v>0.60393686359256804</v>
      </c>
      <c r="W429" s="10">
        <v>2</v>
      </c>
      <c r="X429" s="10">
        <v>-1.2025150122159101</v>
      </c>
      <c r="Y429" s="6" t="b">
        <v>0</v>
      </c>
      <c r="AF429" s="10" t="s">
        <v>26</v>
      </c>
      <c r="AG429" s="10">
        <v>0.55945969064322099</v>
      </c>
      <c r="AH429" s="10">
        <v>0.29329949888491003</v>
      </c>
      <c r="AI429" s="10">
        <v>1</v>
      </c>
      <c r="AJ429" s="10">
        <v>1.14147413011111</v>
      </c>
      <c r="AK429" s="6" t="b">
        <v>0</v>
      </c>
    </row>
    <row r="430" spans="1:37" x14ac:dyDescent="0.25">
      <c r="A430" s="29" t="s">
        <v>455</v>
      </c>
      <c r="B430" s="5" t="s">
        <v>27</v>
      </c>
      <c r="C430" s="5">
        <v>0.77501974377909599</v>
      </c>
      <c r="D430" s="5">
        <v>0.67965459634466596</v>
      </c>
      <c r="E430" s="5">
        <v>1</v>
      </c>
      <c r="F430" s="5">
        <v>-1.12992276294737</v>
      </c>
      <c r="G430" s="6" t="b">
        <v>0</v>
      </c>
    </row>
    <row r="431" spans="1:37" x14ac:dyDescent="0.25">
      <c r="A431" s="29" t="s">
        <v>456</v>
      </c>
      <c r="B431" s="5" t="s">
        <v>27</v>
      </c>
      <c r="C431" s="5">
        <v>0.77501974377909599</v>
      </c>
      <c r="D431" s="5">
        <v>0.67965459634466596</v>
      </c>
      <c r="E431" s="5">
        <v>1</v>
      </c>
      <c r="F431" s="5">
        <v>-1.12992276294737</v>
      </c>
      <c r="G431" s="6" t="b">
        <v>0</v>
      </c>
      <c r="H431" s="10" t="s">
        <v>27</v>
      </c>
      <c r="I431" s="10">
        <v>0.999817724754818</v>
      </c>
      <c r="J431" s="10">
        <v>0.96193967830417604</v>
      </c>
      <c r="K431" s="10">
        <v>1</v>
      </c>
      <c r="L431" s="10">
        <v>-0.99816972177777796</v>
      </c>
      <c r="M431" s="6" t="b">
        <v>0</v>
      </c>
      <c r="T431" s="10" t="s">
        <v>27</v>
      </c>
      <c r="U431" s="10">
        <v>0.98752027623576</v>
      </c>
      <c r="V431" s="10">
        <v>0.79252718269590905</v>
      </c>
      <c r="W431" s="10">
        <v>1</v>
      </c>
      <c r="X431" s="10">
        <v>-1.09114079590909</v>
      </c>
      <c r="Y431" s="6" t="b">
        <v>0</v>
      </c>
    </row>
    <row r="432" spans="1:37" x14ac:dyDescent="0.25">
      <c r="A432" s="29" t="s">
        <v>457</v>
      </c>
      <c r="B432" s="5" t="s">
        <v>27</v>
      </c>
      <c r="C432" s="5">
        <v>0.77501974377909599</v>
      </c>
      <c r="D432" s="5">
        <v>0.67965459634466596</v>
      </c>
      <c r="E432" s="5">
        <v>1</v>
      </c>
      <c r="F432" s="5">
        <v>-1.12992276294737</v>
      </c>
      <c r="G432" s="6" t="b">
        <v>0</v>
      </c>
      <c r="H432" s="10" t="s">
        <v>27</v>
      </c>
      <c r="I432" s="10">
        <v>0.999817724754818</v>
      </c>
      <c r="J432" s="10">
        <v>0.95883240758378196</v>
      </c>
      <c r="K432" s="10">
        <v>2</v>
      </c>
      <c r="L432" s="10">
        <v>-0.99780843105555705</v>
      </c>
      <c r="M432" s="6" t="b">
        <v>0</v>
      </c>
      <c r="N432" s="10" t="s">
        <v>26</v>
      </c>
      <c r="O432" s="10">
        <v>0.97746900523799896</v>
      </c>
      <c r="P432" s="10">
        <v>0.42471329449645201</v>
      </c>
      <c r="Q432" s="10">
        <v>1</v>
      </c>
      <c r="R432" s="10">
        <v>1.2292612321568599</v>
      </c>
      <c r="S432" s="6" t="b">
        <v>0</v>
      </c>
      <c r="T432" s="10" t="s">
        <v>27</v>
      </c>
      <c r="U432" s="10">
        <v>0.98752027623576</v>
      </c>
      <c r="V432" s="10">
        <v>0.79252718269590905</v>
      </c>
      <c r="W432" s="10">
        <v>1</v>
      </c>
      <c r="X432" s="10">
        <v>-1.09114079590909</v>
      </c>
      <c r="Y432" s="6" t="b">
        <v>0</v>
      </c>
      <c r="AF432" s="10" t="s">
        <v>27</v>
      </c>
      <c r="AG432" s="10">
        <v>0.55945969064322099</v>
      </c>
      <c r="AH432" s="10">
        <v>0.45612940477244102</v>
      </c>
      <c r="AI432" s="10">
        <v>1</v>
      </c>
      <c r="AJ432" s="10">
        <v>-1.47927231788889</v>
      </c>
      <c r="AK432" s="6" t="b">
        <v>0</v>
      </c>
    </row>
    <row r="433" spans="1:37" x14ac:dyDescent="0.25">
      <c r="A433" s="29" t="s">
        <v>458</v>
      </c>
      <c r="B433" s="5" t="s">
        <v>27</v>
      </c>
      <c r="C433" s="5">
        <v>0.77501974377909599</v>
      </c>
      <c r="D433" s="5">
        <v>0.67965459634466596</v>
      </c>
      <c r="E433" s="5">
        <v>1</v>
      </c>
      <c r="F433" s="5">
        <v>-1.12992276294737</v>
      </c>
      <c r="G433" s="6" t="b">
        <v>0</v>
      </c>
      <c r="H433" s="10" t="s">
        <v>27</v>
      </c>
      <c r="I433" s="10">
        <v>0.999817724754818</v>
      </c>
      <c r="J433" s="10">
        <v>0.88070907980094304</v>
      </c>
      <c r="K433" s="10">
        <v>1</v>
      </c>
      <c r="L433" s="10">
        <v>-1.1337198415555501</v>
      </c>
      <c r="M433" s="6" t="b">
        <v>0</v>
      </c>
    </row>
    <row r="434" spans="1:37" x14ac:dyDescent="0.25">
      <c r="A434" s="29" t="s">
        <v>459</v>
      </c>
      <c r="B434" s="5" t="s">
        <v>27</v>
      </c>
      <c r="C434" s="5">
        <v>0.77501974377909599</v>
      </c>
      <c r="D434" s="5">
        <v>0.67965459634466596</v>
      </c>
      <c r="E434" s="5">
        <v>1</v>
      </c>
      <c r="F434" s="5">
        <v>-1.12992276294737</v>
      </c>
      <c r="G434" s="6" t="b">
        <v>0</v>
      </c>
      <c r="H434" s="10" t="s">
        <v>27</v>
      </c>
      <c r="I434" s="10">
        <v>0.999817724754818</v>
      </c>
      <c r="J434" s="10">
        <v>0.96193967830417604</v>
      </c>
      <c r="K434" s="10">
        <v>1</v>
      </c>
      <c r="L434" s="10">
        <v>-0.99816972177777796</v>
      </c>
      <c r="M434" s="6" t="b">
        <v>0</v>
      </c>
      <c r="N434" s="10" t="s">
        <v>26</v>
      </c>
      <c r="O434" s="10">
        <v>0.97746900523799896</v>
      </c>
      <c r="P434" s="10">
        <v>0.92971010887494498</v>
      </c>
      <c r="Q434" s="10">
        <v>1</v>
      </c>
      <c r="R434" s="10">
        <v>1.14675712931371</v>
      </c>
      <c r="S434" s="6" t="b">
        <v>0</v>
      </c>
      <c r="T434" s="10" t="s">
        <v>27</v>
      </c>
      <c r="U434" s="10">
        <v>0.98752027623576</v>
      </c>
      <c r="V434" s="10">
        <v>0.78266505050442503</v>
      </c>
      <c r="W434" s="10">
        <v>2</v>
      </c>
      <c r="X434" s="10">
        <v>-1.09951656664772</v>
      </c>
      <c r="Y434" s="6" t="b">
        <v>0</v>
      </c>
      <c r="Z434" s="10" t="s">
        <v>26</v>
      </c>
      <c r="AA434" s="10">
        <v>0.13493928109705</v>
      </c>
      <c r="AB434" s="10">
        <v>8.9478453775583805E-2</v>
      </c>
      <c r="AC434" s="10">
        <v>1</v>
      </c>
      <c r="AD434" s="10">
        <v>1.2887312046666599</v>
      </c>
      <c r="AE434" s="6" t="b">
        <v>0</v>
      </c>
      <c r="AF434" s="10" t="s">
        <v>27</v>
      </c>
      <c r="AG434" s="10">
        <v>0.55945969064322099</v>
      </c>
      <c r="AH434" s="10">
        <v>0.45612940477244102</v>
      </c>
      <c r="AI434" s="10">
        <v>1</v>
      </c>
      <c r="AJ434" s="10">
        <v>-1.47927231788889</v>
      </c>
      <c r="AK434" s="6" t="b">
        <v>0</v>
      </c>
    </row>
    <row r="435" spans="1:37" x14ac:dyDescent="0.25">
      <c r="A435" s="29" t="s">
        <v>460</v>
      </c>
      <c r="B435" s="5" t="s">
        <v>27</v>
      </c>
      <c r="C435" s="5">
        <v>0.77501974377909599</v>
      </c>
      <c r="D435" s="5">
        <v>0.67965459634466596</v>
      </c>
      <c r="E435" s="5">
        <v>1</v>
      </c>
      <c r="F435" s="5">
        <v>-1.12992276294737</v>
      </c>
      <c r="G435" s="6" t="b">
        <v>0</v>
      </c>
      <c r="H435" s="10" t="s">
        <v>27</v>
      </c>
      <c r="I435" s="10">
        <v>0.999817724754818</v>
      </c>
      <c r="J435" s="10">
        <v>0.96193967830417604</v>
      </c>
      <c r="K435" s="10">
        <v>1</v>
      </c>
      <c r="L435" s="10">
        <v>-0.99816972177777796</v>
      </c>
      <c r="M435" s="6" t="b">
        <v>0</v>
      </c>
      <c r="N435" s="10" t="s">
        <v>26</v>
      </c>
      <c r="O435" s="10">
        <v>0.97746900523799896</v>
      </c>
      <c r="P435" s="10">
        <v>0.65758147419376101</v>
      </c>
      <c r="Q435" s="10">
        <v>1</v>
      </c>
      <c r="R435" s="10">
        <v>1.2700101788235301</v>
      </c>
      <c r="S435" s="6" t="b">
        <v>0</v>
      </c>
      <c r="T435" s="10" t="s">
        <v>27</v>
      </c>
      <c r="U435" s="10">
        <v>0.98752027623576</v>
      </c>
      <c r="V435" s="10">
        <v>0.79252718269590905</v>
      </c>
      <c r="W435" s="10">
        <v>1</v>
      </c>
      <c r="X435" s="10">
        <v>-1.09114079590909</v>
      </c>
      <c r="Y435" s="6" t="b">
        <v>0</v>
      </c>
      <c r="Z435" s="10" t="s">
        <v>26</v>
      </c>
      <c r="AA435" s="10">
        <v>0.13493928109705</v>
      </c>
      <c r="AB435" s="10">
        <v>8.9478453775583805E-2</v>
      </c>
      <c r="AC435" s="10">
        <v>1</v>
      </c>
      <c r="AD435" s="10">
        <v>1.2887312046666599</v>
      </c>
      <c r="AE435" s="6" t="b">
        <v>0</v>
      </c>
      <c r="AF435" s="10" t="s">
        <v>26</v>
      </c>
      <c r="AG435" s="10">
        <v>0.55945969064322099</v>
      </c>
      <c r="AH435" s="10">
        <v>0.29402864295276498</v>
      </c>
      <c r="AI435" s="10">
        <v>1</v>
      </c>
      <c r="AJ435" s="10">
        <v>1.00293054366667</v>
      </c>
      <c r="AK435" s="6" t="b">
        <v>0</v>
      </c>
    </row>
    <row r="436" spans="1:37" x14ac:dyDescent="0.25">
      <c r="A436" s="29" t="s">
        <v>461</v>
      </c>
      <c r="B436" s="5" t="s">
        <v>27</v>
      </c>
      <c r="C436" s="5">
        <v>0.77501974377909599</v>
      </c>
      <c r="D436" s="5">
        <v>0.67965459634466596</v>
      </c>
      <c r="E436" s="5">
        <v>1</v>
      </c>
      <c r="F436" s="5">
        <v>-1.12992276294737</v>
      </c>
      <c r="G436" s="6" t="b">
        <v>0</v>
      </c>
      <c r="H436" s="10" t="s">
        <v>27</v>
      </c>
      <c r="I436" s="10">
        <v>0.999817724754818</v>
      </c>
      <c r="J436" s="10">
        <v>0.96193967830417604</v>
      </c>
      <c r="K436" s="10">
        <v>1</v>
      </c>
      <c r="L436" s="10">
        <v>-0.99816972177777796</v>
      </c>
      <c r="M436" s="6" t="b">
        <v>0</v>
      </c>
      <c r="N436" s="10" t="s">
        <v>26</v>
      </c>
      <c r="O436" s="10">
        <v>0.97746900523799896</v>
      </c>
      <c r="P436" s="10">
        <v>0.65758147419376101</v>
      </c>
      <c r="Q436" s="10">
        <v>1</v>
      </c>
      <c r="R436" s="10">
        <v>1.2700101788235301</v>
      </c>
      <c r="S436" s="6" t="b">
        <v>0</v>
      </c>
      <c r="T436" s="10" t="s">
        <v>27</v>
      </c>
      <c r="U436" s="10">
        <v>0.98752027623576</v>
      </c>
      <c r="V436" s="10">
        <v>0.79252718269590905</v>
      </c>
      <c r="W436" s="10">
        <v>1</v>
      </c>
      <c r="X436" s="10">
        <v>-1.09114079590909</v>
      </c>
      <c r="Y436" s="6" t="b">
        <v>0</v>
      </c>
      <c r="Z436" s="10" t="s">
        <v>26</v>
      </c>
      <c r="AA436" s="10">
        <v>0.13493928109705</v>
      </c>
      <c r="AB436" s="10">
        <v>8.9478453775583805E-2</v>
      </c>
      <c r="AC436" s="10">
        <v>1</v>
      </c>
      <c r="AD436" s="10">
        <v>1.2887312046666599</v>
      </c>
      <c r="AE436" s="6" t="b">
        <v>0</v>
      </c>
      <c r="AF436" s="10" t="s">
        <v>26</v>
      </c>
      <c r="AG436" s="10">
        <v>0.55945969064322099</v>
      </c>
      <c r="AH436" s="10">
        <v>0.29402864295276498</v>
      </c>
      <c r="AI436" s="10">
        <v>1</v>
      </c>
      <c r="AJ436" s="10">
        <v>1.00293054366667</v>
      </c>
      <c r="AK436" s="6" t="b">
        <v>0</v>
      </c>
    </row>
    <row r="437" spans="1:37" x14ac:dyDescent="0.25">
      <c r="A437" s="29" t="s">
        <v>462</v>
      </c>
      <c r="B437" s="5" t="s">
        <v>27</v>
      </c>
      <c r="C437" s="5">
        <v>0.77501974377909599</v>
      </c>
      <c r="D437" s="5">
        <v>0.67965459634466596</v>
      </c>
      <c r="E437" s="5">
        <v>1</v>
      </c>
      <c r="F437" s="5">
        <v>-1.12992276294737</v>
      </c>
      <c r="G437" s="6" t="b">
        <v>0</v>
      </c>
    </row>
    <row r="438" spans="1:37" x14ac:dyDescent="0.25">
      <c r="A438" s="29" t="s">
        <v>463</v>
      </c>
      <c r="B438" s="5" t="s">
        <v>27</v>
      </c>
      <c r="C438" s="5">
        <v>0.77501974377909599</v>
      </c>
      <c r="D438" s="5">
        <v>0.67965459634466596</v>
      </c>
      <c r="E438" s="5">
        <v>1</v>
      </c>
      <c r="F438" s="5">
        <v>-1.12992276294737</v>
      </c>
      <c r="G438" s="6" t="b">
        <v>0</v>
      </c>
      <c r="N438" s="10" t="s">
        <v>26</v>
      </c>
      <c r="O438" s="10">
        <v>0.97746900523799896</v>
      </c>
      <c r="P438" s="10">
        <v>0.92971010887494498</v>
      </c>
      <c r="Q438" s="10">
        <v>1</v>
      </c>
      <c r="R438" s="10">
        <v>1.14675712931371</v>
      </c>
      <c r="S438" s="6" t="b">
        <v>0</v>
      </c>
    </row>
    <row r="439" spans="1:37" x14ac:dyDescent="0.25">
      <c r="A439" s="29" t="s">
        <v>464</v>
      </c>
      <c r="B439" s="5" t="s">
        <v>27</v>
      </c>
      <c r="C439" s="5">
        <v>0.77501974377909599</v>
      </c>
      <c r="D439" s="5">
        <v>0.67965459634466596</v>
      </c>
      <c r="E439" s="5">
        <v>1</v>
      </c>
      <c r="F439" s="5">
        <v>-1.12992276294737</v>
      </c>
      <c r="G439" s="6" t="b">
        <v>0</v>
      </c>
    </row>
    <row r="440" spans="1:37" x14ac:dyDescent="0.25">
      <c r="A440" s="29" t="s">
        <v>465</v>
      </c>
      <c r="B440" s="5" t="s">
        <v>27</v>
      </c>
      <c r="C440" s="5">
        <v>0.77501974377909599</v>
      </c>
      <c r="D440" s="5">
        <v>0.67965459634466596</v>
      </c>
      <c r="E440" s="5">
        <v>1</v>
      </c>
      <c r="F440" s="5">
        <v>-1.12992276294737</v>
      </c>
      <c r="G440" s="6" t="b">
        <v>0</v>
      </c>
    </row>
    <row r="441" spans="1:37" x14ac:dyDescent="0.25">
      <c r="A441" s="29" t="s">
        <v>466</v>
      </c>
      <c r="B441" s="5" t="s">
        <v>27</v>
      </c>
      <c r="C441" s="5">
        <v>0.77501974377909599</v>
      </c>
      <c r="D441" s="5">
        <v>0.67965459634466596</v>
      </c>
      <c r="E441" s="5">
        <v>1</v>
      </c>
      <c r="F441" s="5">
        <v>-1.12992276294737</v>
      </c>
      <c r="G441" s="6" t="b">
        <v>0</v>
      </c>
      <c r="H441" s="10" t="s">
        <v>27</v>
      </c>
      <c r="I441" s="10">
        <v>0.999817724754818</v>
      </c>
      <c r="J441" s="10">
        <v>0.88070907980094304</v>
      </c>
      <c r="K441" s="10">
        <v>1</v>
      </c>
      <c r="L441" s="10">
        <v>-1.1337198415555501</v>
      </c>
      <c r="M441" s="6" t="b">
        <v>0</v>
      </c>
    </row>
    <row r="442" spans="1:37" x14ac:dyDescent="0.25">
      <c r="A442" s="29" t="s">
        <v>467</v>
      </c>
      <c r="B442" s="5" t="s">
        <v>27</v>
      </c>
      <c r="C442" s="5">
        <v>0.77501974377909599</v>
      </c>
      <c r="D442" s="5">
        <v>0.67965459634466596</v>
      </c>
      <c r="E442" s="5">
        <v>1</v>
      </c>
      <c r="F442" s="5">
        <v>-1.12992276294737</v>
      </c>
      <c r="G442" s="6" t="b">
        <v>0</v>
      </c>
    </row>
    <row r="443" spans="1:37" x14ac:dyDescent="0.25">
      <c r="A443" s="29" t="s">
        <v>468</v>
      </c>
      <c r="B443" s="5" t="s">
        <v>27</v>
      </c>
      <c r="C443" s="5">
        <v>0.77501974377909599</v>
      </c>
      <c r="D443" s="5">
        <v>0.67965459634466596</v>
      </c>
      <c r="E443" s="5">
        <v>1</v>
      </c>
      <c r="F443" s="5">
        <v>-1.12992276294737</v>
      </c>
      <c r="G443" s="6" t="b">
        <v>0</v>
      </c>
    </row>
    <row r="444" spans="1:37" x14ac:dyDescent="0.25">
      <c r="A444" s="29" t="s">
        <v>469</v>
      </c>
      <c r="B444" s="5" t="s">
        <v>27</v>
      </c>
      <c r="C444" s="5">
        <v>0.77501974377909599</v>
      </c>
      <c r="D444" s="5">
        <v>0.67965459634466596</v>
      </c>
      <c r="E444" s="5">
        <v>1</v>
      </c>
      <c r="F444" s="5">
        <v>-1.12992276294737</v>
      </c>
      <c r="G444" s="6" t="b">
        <v>0</v>
      </c>
    </row>
    <row r="445" spans="1:37" x14ac:dyDescent="0.25">
      <c r="A445" s="29" t="s">
        <v>470</v>
      </c>
      <c r="B445" s="5" t="s">
        <v>27</v>
      </c>
      <c r="C445" s="5">
        <v>0.77501974377909599</v>
      </c>
      <c r="D445" s="5">
        <v>0.67965459634466596</v>
      </c>
      <c r="E445" s="5">
        <v>1</v>
      </c>
      <c r="F445" s="5">
        <v>-1.12992276294737</v>
      </c>
      <c r="G445" s="6" t="b">
        <v>0</v>
      </c>
    </row>
    <row r="446" spans="1:37" x14ac:dyDescent="0.25">
      <c r="A446" s="29" t="s">
        <v>471</v>
      </c>
      <c r="B446" s="5" t="s">
        <v>27</v>
      </c>
      <c r="C446" s="5">
        <v>0.77501974377909599</v>
      </c>
      <c r="D446" s="5">
        <v>0.67965459634466596</v>
      </c>
      <c r="E446" s="5">
        <v>1</v>
      </c>
      <c r="F446" s="5">
        <v>-1.12992276294737</v>
      </c>
      <c r="G446" s="6" t="b">
        <v>0</v>
      </c>
    </row>
    <row r="447" spans="1:37" x14ac:dyDescent="0.25">
      <c r="A447" s="29" t="s">
        <v>472</v>
      </c>
      <c r="B447" s="5" t="s">
        <v>27</v>
      </c>
      <c r="C447" s="5">
        <v>0.77501974377909599</v>
      </c>
      <c r="D447" s="5">
        <v>0.67965459634466596</v>
      </c>
      <c r="E447" s="5">
        <v>1</v>
      </c>
      <c r="F447" s="5">
        <v>-1.12992276294737</v>
      </c>
      <c r="G447" s="6" t="b">
        <v>0</v>
      </c>
      <c r="H447" s="10" t="s">
        <v>27</v>
      </c>
      <c r="I447" s="10">
        <v>0.999817724754818</v>
      </c>
      <c r="J447" s="10">
        <v>0.584430555924636</v>
      </c>
      <c r="K447" s="10">
        <v>1</v>
      </c>
      <c r="L447" s="10">
        <v>-1.3845653547777901</v>
      </c>
      <c r="M447" s="6" t="b">
        <v>0</v>
      </c>
      <c r="N447" s="10" t="s">
        <v>26</v>
      </c>
      <c r="O447" s="10">
        <v>0.97746900523799896</v>
      </c>
      <c r="P447" s="10">
        <v>0.33782749544933599</v>
      </c>
      <c r="Q447" s="10">
        <v>6</v>
      </c>
      <c r="R447" s="10">
        <v>1.2553627197549</v>
      </c>
      <c r="S447" s="6" t="b">
        <v>0</v>
      </c>
      <c r="T447" s="10" t="s">
        <v>27</v>
      </c>
      <c r="U447" s="10">
        <v>0.98752027623576</v>
      </c>
      <c r="V447" s="10">
        <v>0.65783936644580798</v>
      </c>
      <c r="W447" s="10">
        <v>1</v>
      </c>
      <c r="X447" s="10">
        <v>-1.3138892285227199</v>
      </c>
      <c r="Y447" s="6" t="b">
        <v>0</v>
      </c>
      <c r="Z447" s="10" t="s">
        <v>26</v>
      </c>
      <c r="AA447" s="10">
        <v>0.13493928109705</v>
      </c>
      <c r="AB447" s="10">
        <v>8.9478453775583805E-2</v>
      </c>
      <c r="AC447" s="10">
        <v>1</v>
      </c>
      <c r="AD447" s="10">
        <v>1.2887312046666599</v>
      </c>
      <c r="AE447" s="6" t="b">
        <v>0</v>
      </c>
      <c r="AF447" s="10" t="s">
        <v>26</v>
      </c>
      <c r="AG447" s="10">
        <v>0.61093450202282895</v>
      </c>
      <c r="AH447" s="10">
        <v>0.52066449644689605</v>
      </c>
      <c r="AI447" s="10">
        <v>5</v>
      </c>
      <c r="AJ447" s="10">
        <v>0.131761207133336</v>
      </c>
      <c r="AK447" s="6" t="b">
        <v>0</v>
      </c>
    </row>
    <row r="448" spans="1:37" x14ac:dyDescent="0.25">
      <c r="A448" s="29" t="s">
        <v>473</v>
      </c>
      <c r="B448" s="5" t="s">
        <v>27</v>
      </c>
      <c r="C448" s="5">
        <v>0.77501974377909599</v>
      </c>
      <c r="D448" s="5">
        <v>0.67965459634466596</v>
      </c>
      <c r="E448" s="5">
        <v>1</v>
      </c>
      <c r="F448" s="5">
        <v>-1.12992276294737</v>
      </c>
      <c r="G448" s="6" t="b">
        <v>0</v>
      </c>
    </row>
    <row r="449" spans="1:37" x14ac:dyDescent="0.25">
      <c r="A449" s="29" t="s">
        <v>474</v>
      </c>
      <c r="B449" s="5" t="s">
        <v>27</v>
      </c>
      <c r="C449" s="5">
        <v>0.77501974377909599</v>
      </c>
      <c r="D449" s="5">
        <v>0.67965459634466596</v>
      </c>
      <c r="E449" s="5">
        <v>1</v>
      </c>
      <c r="F449" s="5">
        <v>-1.12992276294737</v>
      </c>
      <c r="G449" s="6" t="b">
        <v>0</v>
      </c>
      <c r="H449" s="10" t="s">
        <v>27</v>
      </c>
      <c r="I449" s="10">
        <v>0.999817724754818</v>
      </c>
      <c r="J449" s="10">
        <v>0.96193967830417604</v>
      </c>
      <c r="K449" s="10">
        <v>1</v>
      </c>
      <c r="L449" s="10">
        <v>-0.99816972177777796</v>
      </c>
      <c r="M449" s="6" t="b">
        <v>0</v>
      </c>
      <c r="T449" s="10" t="s">
        <v>27</v>
      </c>
      <c r="U449" s="10">
        <v>0.98752027623576</v>
      </c>
      <c r="V449" s="10">
        <v>0.79252718269590905</v>
      </c>
      <c r="W449" s="10">
        <v>1</v>
      </c>
      <c r="X449" s="10">
        <v>-1.09114079590909</v>
      </c>
      <c r="Y449" s="6" t="b">
        <v>0</v>
      </c>
    </row>
    <row r="450" spans="1:37" x14ac:dyDescent="0.25">
      <c r="A450" s="29" t="s">
        <v>475</v>
      </c>
      <c r="B450" s="5" t="s">
        <v>27</v>
      </c>
      <c r="C450" s="5">
        <v>0.77501974377909599</v>
      </c>
      <c r="D450" s="5">
        <v>0.67965459634466596</v>
      </c>
      <c r="E450" s="5">
        <v>1</v>
      </c>
      <c r="F450" s="5">
        <v>-1.12992276294737</v>
      </c>
      <c r="G450" s="6" t="b">
        <v>0</v>
      </c>
    </row>
    <row r="451" spans="1:37" x14ac:dyDescent="0.25">
      <c r="A451" s="29" t="s">
        <v>476</v>
      </c>
      <c r="B451" s="5" t="s">
        <v>27</v>
      </c>
      <c r="C451" s="5">
        <v>0.77501974377909599</v>
      </c>
      <c r="D451" s="5">
        <v>0.67965459634466596</v>
      </c>
      <c r="E451" s="5">
        <v>1</v>
      </c>
      <c r="F451" s="5">
        <v>-1.12992276294737</v>
      </c>
      <c r="G451" s="6" t="b">
        <v>0</v>
      </c>
      <c r="T451" s="10" t="s">
        <v>27</v>
      </c>
      <c r="U451" s="10">
        <v>0.98752027623576</v>
      </c>
      <c r="V451" s="10">
        <v>0.90989679076876895</v>
      </c>
      <c r="W451" s="10">
        <v>1</v>
      </c>
      <c r="X451" s="10">
        <v>-1.1078923373863601</v>
      </c>
      <c r="Y451" s="6" t="b">
        <v>0</v>
      </c>
      <c r="Z451" s="10" t="s">
        <v>26</v>
      </c>
      <c r="AA451" s="10">
        <v>0.13493928109705</v>
      </c>
      <c r="AB451" s="10">
        <v>8.9478453775583805E-2</v>
      </c>
      <c r="AC451" s="10">
        <v>1</v>
      </c>
      <c r="AD451" s="10">
        <v>1.2887312046666599</v>
      </c>
      <c r="AE451" s="6" t="b">
        <v>0</v>
      </c>
      <c r="AF451" s="10" t="s">
        <v>27</v>
      </c>
      <c r="AG451" s="10">
        <v>0.55945969064322099</v>
      </c>
      <c r="AH451" s="10">
        <v>0.45612940477244102</v>
      </c>
      <c r="AI451" s="10">
        <v>1</v>
      </c>
      <c r="AJ451" s="10">
        <v>-1.47927231788889</v>
      </c>
      <c r="AK451" s="6" t="b">
        <v>0</v>
      </c>
    </row>
    <row r="452" spans="1:37" x14ac:dyDescent="0.25">
      <c r="A452" s="29" t="s">
        <v>477</v>
      </c>
      <c r="B452" s="5" t="s">
        <v>27</v>
      </c>
      <c r="C452" s="5">
        <v>0.77501974377909599</v>
      </c>
      <c r="D452" s="5">
        <v>0.67965459634466596</v>
      </c>
      <c r="E452" s="5">
        <v>1</v>
      </c>
      <c r="F452" s="5">
        <v>-1.12992276294737</v>
      </c>
      <c r="G452" s="6" t="b">
        <v>0</v>
      </c>
      <c r="N452" s="10" t="s">
        <v>26</v>
      </c>
      <c r="O452" s="10">
        <v>0.97746900523799896</v>
      </c>
      <c r="P452" s="10">
        <v>0.85780503927794605</v>
      </c>
      <c r="Q452" s="10">
        <v>1</v>
      </c>
      <c r="R452" s="10">
        <v>1.1052149781862799</v>
      </c>
      <c r="S452" s="6" t="b">
        <v>0</v>
      </c>
      <c r="AF452" s="10" t="s">
        <v>26</v>
      </c>
      <c r="AG452" s="10">
        <v>0.55945969064322099</v>
      </c>
      <c r="AH452" s="10">
        <v>0.136426067860212</v>
      </c>
      <c r="AI452" s="10">
        <v>2</v>
      </c>
      <c r="AJ452" s="10">
        <v>1.0426931343333401</v>
      </c>
      <c r="AK452" s="6" t="b">
        <v>0</v>
      </c>
    </row>
    <row r="453" spans="1:37" x14ac:dyDescent="0.25">
      <c r="A453" s="29" t="s">
        <v>478</v>
      </c>
      <c r="B453" s="5" t="s">
        <v>27</v>
      </c>
      <c r="C453" s="5">
        <v>0.77501974377909599</v>
      </c>
      <c r="D453" s="5">
        <v>0.67965459634466596</v>
      </c>
      <c r="E453" s="5">
        <v>1</v>
      </c>
      <c r="F453" s="5">
        <v>-1.12992276294737</v>
      </c>
      <c r="G453" s="6" t="b">
        <v>0</v>
      </c>
      <c r="AF453" s="10" t="s">
        <v>26</v>
      </c>
      <c r="AG453" s="10">
        <v>0.55945969064322099</v>
      </c>
      <c r="AH453" s="10">
        <v>0.29402864295276498</v>
      </c>
      <c r="AI453" s="10">
        <v>1</v>
      </c>
      <c r="AJ453" s="10">
        <v>1.00293054366667</v>
      </c>
      <c r="AK453" s="6" t="b">
        <v>0</v>
      </c>
    </row>
    <row r="454" spans="1:37" x14ac:dyDescent="0.25">
      <c r="A454" s="29" t="s">
        <v>479</v>
      </c>
      <c r="B454" s="5" t="s">
        <v>27</v>
      </c>
      <c r="C454" s="5">
        <v>0.77501974377909599</v>
      </c>
      <c r="D454" s="5">
        <v>0.67965459634466596</v>
      </c>
      <c r="E454" s="5">
        <v>1</v>
      </c>
      <c r="F454" s="5">
        <v>-1.12992276294737</v>
      </c>
      <c r="G454" s="6" t="b">
        <v>0</v>
      </c>
    </row>
    <row r="455" spans="1:37" x14ac:dyDescent="0.25">
      <c r="A455" s="29" t="s">
        <v>480</v>
      </c>
      <c r="B455" s="5" t="s">
        <v>27</v>
      </c>
      <c r="C455" s="5">
        <v>0.77501974377909599</v>
      </c>
      <c r="D455" s="5">
        <v>0.67965459634466596</v>
      </c>
      <c r="E455" s="5">
        <v>1</v>
      </c>
      <c r="F455" s="5">
        <v>-1.12992276294737</v>
      </c>
      <c r="G455" s="6" t="b">
        <v>0</v>
      </c>
      <c r="T455" s="10" t="s">
        <v>27</v>
      </c>
      <c r="U455" s="10">
        <v>0.98752027623576</v>
      </c>
      <c r="V455" s="10">
        <v>0.96697969098252001</v>
      </c>
      <c r="W455" s="10">
        <v>1</v>
      </c>
      <c r="X455" s="10">
        <v>-1.05813983727272</v>
      </c>
      <c r="Y455" s="6" t="b">
        <v>0</v>
      </c>
    </row>
    <row r="456" spans="1:37" x14ac:dyDescent="0.25">
      <c r="A456" s="29" t="s">
        <v>481</v>
      </c>
      <c r="B456" s="5" t="s">
        <v>27</v>
      </c>
      <c r="C456" s="5">
        <v>0.77501974377909599</v>
      </c>
      <c r="D456" s="5">
        <v>0.67965459634466596</v>
      </c>
      <c r="E456" s="5">
        <v>1</v>
      </c>
      <c r="F456" s="5">
        <v>-1.12992276294737</v>
      </c>
      <c r="G456" s="6" t="b">
        <v>0</v>
      </c>
    </row>
    <row r="457" spans="1:37" x14ac:dyDescent="0.25">
      <c r="A457" s="29" t="s">
        <v>482</v>
      </c>
      <c r="B457" s="5" t="s">
        <v>27</v>
      </c>
      <c r="C457" s="5">
        <v>0.77501974377909599</v>
      </c>
      <c r="D457" s="5">
        <v>0.67965459634466596</v>
      </c>
      <c r="E457" s="5">
        <v>1</v>
      </c>
      <c r="F457" s="5">
        <v>-1.12992276294737</v>
      </c>
      <c r="G457" s="6" t="b">
        <v>0</v>
      </c>
    </row>
    <row r="458" spans="1:37" x14ac:dyDescent="0.25">
      <c r="A458" s="29" t="s">
        <v>483</v>
      </c>
      <c r="B458" s="5" t="s">
        <v>27</v>
      </c>
      <c r="C458" s="5">
        <v>0.77501974377909599</v>
      </c>
      <c r="D458" s="5">
        <v>0.67965459634466596</v>
      </c>
      <c r="E458" s="5">
        <v>1</v>
      </c>
      <c r="F458" s="5">
        <v>-1.12992276294737</v>
      </c>
      <c r="G458" s="6" t="b">
        <v>0</v>
      </c>
      <c r="AF458" s="10" t="s">
        <v>26</v>
      </c>
      <c r="AG458" s="10">
        <v>0.55945969064322099</v>
      </c>
      <c r="AH458" s="10">
        <v>0.29402864295276498</v>
      </c>
      <c r="AI458" s="10">
        <v>1</v>
      </c>
      <c r="AJ458" s="10">
        <v>1.00293054366667</v>
      </c>
      <c r="AK458" s="6" t="b">
        <v>0</v>
      </c>
    </row>
    <row r="459" spans="1:37" x14ac:dyDescent="0.25">
      <c r="A459" s="29" t="s">
        <v>484</v>
      </c>
      <c r="B459" s="5" t="s">
        <v>27</v>
      </c>
      <c r="C459" s="5">
        <v>0.77501974377909599</v>
      </c>
      <c r="D459" s="5">
        <v>0.67965459634466596</v>
      </c>
      <c r="E459" s="5">
        <v>1</v>
      </c>
      <c r="F459" s="5">
        <v>-1.12992276294737</v>
      </c>
      <c r="G459" s="6" t="b">
        <v>0</v>
      </c>
    </row>
    <row r="460" spans="1:37" x14ac:dyDescent="0.25">
      <c r="A460" s="29" t="s">
        <v>485</v>
      </c>
      <c r="B460" s="5" t="s">
        <v>27</v>
      </c>
      <c r="C460" s="5">
        <v>0.77501974377909599</v>
      </c>
      <c r="D460" s="5">
        <v>0.67965459634466596</v>
      </c>
      <c r="E460" s="5">
        <v>1</v>
      </c>
      <c r="F460" s="5">
        <v>-1.12992276294737</v>
      </c>
      <c r="G460" s="6" t="b">
        <v>0</v>
      </c>
      <c r="H460" s="10" t="s">
        <v>27</v>
      </c>
      <c r="I460" s="10">
        <v>0.999817724754818</v>
      </c>
      <c r="J460" s="10">
        <v>0.96193967830417604</v>
      </c>
      <c r="K460" s="10">
        <v>1</v>
      </c>
      <c r="L460" s="10">
        <v>-0.99816972177777796</v>
      </c>
      <c r="M460" s="6" t="b">
        <v>0</v>
      </c>
      <c r="T460" s="10" t="s">
        <v>27</v>
      </c>
      <c r="U460" s="10">
        <v>0.98752027623576</v>
      </c>
      <c r="V460" s="10">
        <v>0.82349483051092398</v>
      </c>
      <c r="W460" s="10">
        <v>2</v>
      </c>
      <c r="X460" s="10">
        <v>-1.0746403165909</v>
      </c>
      <c r="Y460" s="6" t="b">
        <v>0</v>
      </c>
    </row>
    <row r="461" spans="1:37" x14ac:dyDescent="0.25">
      <c r="A461" s="29" t="s">
        <v>486</v>
      </c>
      <c r="B461" s="5" t="s">
        <v>27</v>
      </c>
      <c r="C461" s="5">
        <v>0.77501974377909599</v>
      </c>
      <c r="D461" s="5">
        <v>0.67965459634466596</v>
      </c>
      <c r="E461" s="5">
        <v>1</v>
      </c>
      <c r="F461" s="5">
        <v>-1.12992276294737</v>
      </c>
      <c r="G461" s="6" t="b">
        <v>0</v>
      </c>
      <c r="T461" s="10" t="s">
        <v>27</v>
      </c>
      <c r="U461" s="10">
        <v>0.98752027623576</v>
      </c>
      <c r="V461" s="10">
        <v>0.96697969098252001</v>
      </c>
      <c r="W461" s="10">
        <v>1</v>
      </c>
      <c r="X461" s="10">
        <v>-1.05813983727272</v>
      </c>
      <c r="Y461" s="6" t="b">
        <v>0</v>
      </c>
    </row>
    <row r="462" spans="1:37" x14ac:dyDescent="0.25">
      <c r="A462" s="29" t="s">
        <v>487</v>
      </c>
      <c r="B462" s="5" t="s">
        <v>27</v>
      </c>
      <c r="C462" s="5">
        <v>0.77501974377909599</v>
      </c>
      <c r="D462" s="5">
        <v>0.67965459634466596</v>
      </c>
      <c r="E462" s="5">
        <v>1</v>
      </c>
      <c r="F462" s="5">
        <v>-1.12992276294737</v>
      </c>
      <c r="G462" s="6" t="b">
        <v>0</v>
      </c>
    </row>
    <row r="463" spans="1:37" x14ac:dyDescent="0.25">
      <c r="A463" s="29" t="s">
        <v>488</v>
      </c>
      <c r="B463" s="5" t="s">
        <v>27</v>
      </c>
      <c r="C463" s="5">
        <v>0.77501974377909599</v>
      </c>
      <c r="D463" s="5">
        <v>0.67965459634466596</v>
      </c>
      <c r="E463" s="5">
        <v>1</v>
      </c>
      <c r="F463" s="5">
        <v>-1.12992276294737</v>
      </c>
      <c r="G463" s="6" t="b">
        <v>0</v>
      </c>
    </row>
    <row r="464" spans="1:37" x14ac:dyDescent="0.25">
      <c r="A464" s="29" t="s">
        <v>489</v>
      </c>
      <c r="B464" s="5" t="s">
        <v>27</v>
      </c>
      <c r="C464" s="5">
        <v>0.77501974377909599</v>
      </c>
      <c r="D464" s="5">
        <v>0.67965459634466596</v>
      </c>
      <c r="E464" s="5">
        <v>1</v>
      </c>
      <c r="F464" s="5">
        <v>-1.12992276294737</v>
      </c>
      <c r="G464" s="6" t="b">
        <v>0</v>
      </c>
      <c r="H464" s="10" t="s">
        <v>27</v>
      </c>
      <c r="I464" s="10">
        <v>0.999817724754818</v>
      </c>
      <c r="J464" s="10">
        <v>0.96193967830417604</v>
      </c>
      <c r="K464" s="10">
        <v>1</v>
      </c>
      <c r="L464" s="10">
        <v>-0.99816972177777796</v>
      </c>
      <c r="M464" s="6" t="b">
        <v>0</v>
      </c>
      <c r="T464" s="10" t="s">
        <v>27</v>
      </c>
      <c r="U464" s="10">
        <v>0.98752027623576</v>
      </c>
      <c r="V464" s="10">
        <v>0.79252718269590905</v>
      </c>
      <c r="W464" s="10">
        <v>1</v>
      </c>
      <c r="X464" s="10">
        <v>-1.09114079590909</v>
      </c>
      <c r="Y464" s="6" t="b">
        <v>0</v>
      </c>
      <c r="AF464" s="10" t="s">
        <v>27</v>
      </c>
      <c r="AG464" s="10">
        <v>0.55945969064322099</v>
      </c>
      <c r="AH464" s="10">
        <v>0.45612940477244102</v>
      </c>
      <c r="AI464" s="10">
        <v>1</v>
      </c>
      <c r="AJ464" s="10">
        <v>-1.47927231788889</v>
      </c>
      <c r="AK464" s="6" t="b">
        <v>0</v>
      </c>
    </row>
    <row r="465" spans="1:37" x14ac:dyDescent="0.25">
      <c r="A465" s="29" t="s">
        <v>490</v>
      </c>
      <c r="B465" s="5" t="s">
        <v>27</v>
      </c>
      <c r="C465" s="5">
        <v>0.77501974377909599</v>
      </c>
      <c r="D465" s="5">
        <v>0.67965459634466596</v>
      </c>
      <c r="E465" s="5">
        <v>1</v>
      </c>
      <c r="F465" s="5">
        <v>-1.12992276294737</v>
      </c>
      <c r="G465" s="6" t="b">
        <v>0</v>
      </c>
      <c r="H465" s="10" t="s">
        <v>27</v>
      </c>
      <c r="I465" s="10">
        <v>0.999817724754818</v>
      </c>
      <c r="J465" s="10">
        <v>0.96193967830417604</v>
      </c>
      <c r="K465" s="10">
        <v>1</v>
      </c>
      <c r="L465" s="10">
        <v>-0.99816972177777796</v>
      </c>
      <c r="M465" s="6" t="b">
        <v>0</v>
      </c>
      <c r="T465" s="10" t="s">
        <v>27</v>
      </c>
      <c r="U465" s="10">
        <v>0.98752027623576</v>
      </c>
      <c r="V465" s="10">
        <v>0.79252718269590905</v>
      </c>
      <c r="W465" s="10">
        <v>1</v>
      </c>
      <c r="X465" s="10">
        <v>-1.09114079590909</v>
      </c>
      <c r="Y465" s="6" t="b">
        <v>0</v>
      </c>
      <c r="AF465" s="10" t="s">
        <v>27</v>
      </c>
      <c r="AG465" s="10">
        <v>0.55945969064322099</v>
      </c>
      <c r="AH465" s="10">
        <v>0.45612940477244102</v>
      </c>
      <c r="AI465" s="10">
        <v>1</v>
      </c>
      <c r="AJ465" s="10">
        <v>-1.47927231788889</v>
      </c>
      <c r="AK465" s="6" t="b">
        <v>0</v>
      </c>
    </row>
    <row r="466" spans="1:37" x14ac:dyDescent="0.25">
      <c r="A466" s="29" t="s">
        <v>491</v>
      </c>
      <c r="B466" s="5" t="s">
        <v>27</v>
      </c>
      <c r="C466" s="5">
        <v>0.77501974377909599</v>
      </c>
      <c r="D466" s="5">
        <v>0.67965459634466596</v>
      </c>
      <c r="E466" s="5">
        <v>1</v>
      </c>
      <c r="F466" s="5">
        <v>-1.12992276294737</v>
      </c>
      <c r="G466" s="6" t="b">
        <v>0</v>
      </c>
      <c r="H466" s="10" t="s">
        <v>27</v>
      </c>
      <c r="I466" s="10">
        <v>0.999817724754818</v>
      </c>
      <c r="J466" s="10">
        <v>0.96193967830417604</v>
      </c>
      <c r="K466" s="10">
        <v>1</v>
      </c>
      <c r="L466" s="10">
        <v>-0.99816972177777796</v>
      </c>
      <c r="M466" s="6" t="b">
        <v>0</v>
      </c>
      <c r="T466" s="10" t="s">
        <v>27</v>
      </c>
      <c r="U466" s="10">
        <v>0.98752027623576</v>
      </c>
      <c r="V466" s="10">
        <v>0.79252718269590905</v>
      </c>
      <c r="W466" s="10">
        <v>1</v>
      </c>
      <c r="X466" s="10">
        <v>-1.09114079590909</v>
      </c>
      <c r="Y466" s="6" t="b">
        <v>0</v>
      </c>
    </row>
    <row r="467" spans="1:37" x14ac:dyDescent="0.25">
      <c r="A467" s="29" t="s">
        <v>492</v>
      </c>
      <c r="B467" s="5" t="s">
        <v>27</v>
      </c>
      <c r="C467" s="5">
        <v>0.77501974377909599</v>
      </c>
      <c r="D467" s="5">
        <v>0.67965459634466596</v>
      </c>
      <c r="E467" s="5">
        <v>1</v>
      </c>
      <c r="F467" s="5">
        <v>-1.12992276294737</v>
      </c>
      <c r="G467" s="6" t="b">
        <v>0</v>
      </c>
      <c r="T467" s="10" t="s">
        <v>27</v>
      </c>
      <c r="U467" s="10">
        <v>0.98752027623576</v>
      </c>
      <c r="V467" s="10">
        <v>0.90989679076876895</v>
      </c>
      <c r="W467" s="10">
        <v>1</v>
      </c>
      <c r="X467" s="10">
        <v>-1.1078923373863601</v>
      </c>
      <c r="Y467" s="6" t="b">
        <v>0</v>
      </c>
      <c r="Z467" s="10" t="s">
        <v>26</v>
      </c>
      <c r="AA467" s="10">
        <v>0.13493928109705</v>
      </c>
      <c r="AB467" s="10">
        <v>8.9478453775583805E-2</v>
      </c>
      <c r="AC467" s="10">
        <v>1</v>
      </c>
      <c r="AD467" s="10">
        <v>1.2887312046666599</v>
      </c>
      <c r="AE467" s="6" t="b">
        <v>0</v>
      </c>
      <c r="AF467" s="10" t="s">
        <v>27</v>
      </c>
      <c r="AG467" s="10">
        <v>0.55945969064322099</v>
      </c>
      <c r="AH467" s="10">
        <v>0.45612940477244102</v>
      </c>
      <c r="AI467" s="10">
        <v>1</v>
      </c>
      <c r="AJ467" s="10">
        <v>-1.47927231788889</v>
      </c>
      <c r="AK467" s="6" t="b">
        <v>0</v>
      </c>
    </row>
    <row r="468" spans="1:37" x14ac:dyDescent="0.25">
      <c r="A468" s="29" t="s">
        <v>493</v>
      </c>
      <c r="B468" s="5" t="s">
        <v>27</v>
      </c>
      <c r="C468" s="5">
        <v>0.77501974377909599</v>
      </c>
      <c r="D468" s="5">
        <v>0.67965459634466596</v>
      </c>
      <c r="E468" s="5">
        <v>1</v>
      </c>
      <c r="F468" s="5">
        <v>-1.12992276294737</v>
      </c>
      <c r="G468" s="6" t="b">
        <v>0</v>
      </c>
      <c r="H468" s="10" t="s">
        <v>26</v>
      </c>
      <c r="I468" s="10">
        <v>1.29537369947535E-8</v>
      </c>
      <c r="J468" s="10">
        <v>2.4257934447103902E-10</v>
      </c>
      <c r="K468" s="10">
        <v>1</v>
      </c>
      <c r="L468" s="10">
        <v>1.6023449347777801</v>
      </c>
      <c r="M468" s="11" t="b">
        <v>1</v>
      </c>
      <c r="N468" s="10" t="s">
        <v>26</v>
      </c>
      <c r="O468" s="10">
        <v>0.97746900523799896</v>
      </c>
      <c r="P468" s="10">
        <v>0.65758147419376101</v>
      </c>
      <c r="Q468" s="10">
        <v>1</v>
      </c>
      <c r="R468" s="10">
        <v>1.2700101788235301</v>
      </c>
      <c r="S468" s="6" t="b">
        <v>0</v>
      </c>
      <c r="Z468" s="10" t="s">
        <v>26</v>
      </c>
      <c r="AA468" s="10">
        <v>0.13493928109705</v>
      </c>
      <c r="AB468" s="10">
        <v>7.41287290345891E-2</v>
      </c>
      <c r="AC468" s="10">
        <v>1</v>
      </c>
      <c r="AD468" s="10">
        <v>1.3375769007179501</v>
      </c>
      <c r="AE468" s="6" t="b">
        <v>0</v>
      </c>
    </row>
    <row r="469" spans="1:37" x14ac:dyDescent="0.25">
      <c r="A469" s="29" t="s">
        <v>494</v>
      </c>
      <c r="B469" s="5" t="s">
        <v>27</v>
      </c>
      <c r="C469" s="5">
        <v>0.77501974377909599</v>
      </c>
      <c r="D469" s="5">
        <v>0.67965459634466596</v>
      </c>
      <c r="E469" s="5">
        <v>1</v>
      </c>
      <c r="F469" s="5">
        <v>-1.12992276294737</v>
      </c>
      <c r="G469" s="6" t="b">
        <v>0</v>
      </c>
    </row>
    <row r="470" spans="1:37" x14ac:dyDescent="0.25">
      <c r="A470" s="29" t="s">
        <v>495</v>
      </c>
      <c r="B470" s="5" t="s">
        <v>27</v>
      </c>
      <c r="C470" s="5">
        <v>0.77501974377909599</v>
      </c>
      <c r="D470" s="5">
        <v>0.67965459634466596</v>
      </c>
      <c r="E470" s="5">
        <v>1</v>
      </c>
      <c r="F470" s="5">
        <v>-1.12992276294737</v>
      </c>
      <c r="G470" s="6" t="b">
        <v>0</v>
      </c>
      <c r="T470" s="10" t="s">
        <v>27</v>
      </c>
      <c r="U470" s="10">
        <v>0.98752027623576</v>
      </c>
      <c r="V470" s="10">
        <v>0.96697969098252001</v>
      </c>
      <c r="W470" s="10">
        <v>1</v>
      </c>
      <c r="X470" s="10">
        <v>-1.05813983727272</v>
      </c>
      <c r="Y470" s="6" t="b">
        <v>0</v>
      </c>
    </row>
    <row r="471" spans="1:37" x14ac:dyDescent="0.25">
      <c r="A471" s="29" t="s">
        <v>496</v>
      </c>
      <c r="B471" s="5" t="s">
        <v>27</v>
      </c>
      <c r="C471" s="5">
        <v>0.77501974377909599</v>
      </c>
      <c r="D471" s="5">
        <v>0.67965459634466596</v>
      </c>
      <c r="E471" s="5">
        <v>1</v>
      </c>
      <c r="F471" s="5">
        <v>-1.12992276294737</v>
      </c>
      <c r="G471" s="6" t="b">
        <v>0</v>
      </c>
      <c r="H471" s="10" t="s">
        <v>27</v>
      </c>
      <c r="I471" s="10">
        <v>0.999817724754818</v>
      </c>
      <c r="J471" s="10">
        <v>0.665715352522943</v>
      </c>
      <c r="K471" s="10">
        <v>1</v>
      </c>
      <c r="L471" s="10">
        <v>-1.2983183901111199</v>
      </c>
      <c r="M471" s="6" t="b">
        <v>0</v>
      </c>
      <c r="N471" s="10" t="s">
        <v>26</v>
      </c>
      <c r="O471" s="10">
        <v>0.97746900523799896</v>
      </c>
      <c r="P471" s="10">
        <v>0.42471329449645201</v>
      </c>
      <c r="Q471" s="10">
        <v>1</v>
      </c>
      <c r="R471" s="10">
        <v>1.2292612321568599</v>
      </c>
      <c r="S471" s="6" t="b">
        <v>0</v>
      </c>
      <c r="T471" s="10" t="s">
        <v>27</v>
      </c>
      <c r="U471" s="10">
        <v>0.98752027623576</v>
      </c>
      <c r="V471" s="10">
        <v>0.56659496277810895</v>
      </c>
      <c r="W471" s="10">
        <v>1</v>
      </c>
      <c r="X471" s="10">
        <v>-1.3635478139772701</v>
      </c>
      <c r="Y471" s="6" t="b">
        <v>0</v>
      </c>
    </row>
    <row r="472" spans="1:37" x14ac:dyDescent="0.25">
      <c r="A472" s="29" t="s">
        <v>497</v>
      </c>
      <c r="B472" s="5" t="s">
        <v>27</v>
      </c>
      <c r="C472" s="5">
        <v>0.77501974377909599</v>
      </c>
      <c r="D472" s="5">
        <v>0.67965459634466596</v>
      </c>
      <c r="E472" s="5">
        <v>1</v>
      </c>
      <c r="F472" s="5">
        <v>-1.12992276294737</v>
      </c>
      <c r="G472" s="6" t="b">
        <v>0</v>
      </c>
      <c r="H472" s="10" t="s">
        <v>27</v>
      </c>
      <c r="I472" s="10">
        <v>0.999817724754818</v>
      </c>
      <c r="J472" s="10">
        <v>0.98143308583817301</v>
      </c>
      <c r="K472" s="10">
        <v>1</v>
      </c>
      <c r="L472" s="10">
        <v>-0.99744714033333504</v>
      </c>
      <c r="M472" s="6" t="b">
        <v>0</v>
      </c>
      <c r="N472" s="10" t="s">
        <v>26</v>
      </c>
      <c r="O472" s="10">
        <v>0.97746900523799896</v>
      </c>
      <c r="P472" s="10">
        <v>0.42471329449645201</v>
      </c>
      <c r="Q472" s="10">
        <v>1</v>
      </c>
      <c r="R472" s="10">
        <v>1.2292612321568599</v>
      </c>
      <c r="S472" s="6" t="b">
        <v>0</v>
      </c>
    </row>
    <row r="473" spans="1:37" x14ac:dyDescent="0.25">
      <c r="A473" s="29" t="s">
        <v>498</v>
      </c>
      <c r="B473" s="5" t="s">
        <v>27</v>
      </c>
      <c r="C473" s="5">
        <v>0.77501974377909599</v>
      </c>
      <c r="D473" s="5">
        <v>0.67965459634466596</v>
      </c>
      <c r="E473" s="5">
        <v>1</v>
      </c>
      <c r="F473" s="5">
        <v>-1.12992276294737</v>
      </c>
      <c r="G473" s="6" t="b">
        <v>0</v>
      </c>
    </row>
    <row r="474" spans="1:37" x14ac:dyDescent="0.25">
      <c r="A474" s="29" t="s">
        <v>499</v>
      </c>
      <c r="B474" s="5" t="s">
        <v>27</v>
      </c>
      <c r="C474" s="5">
        <v>0.77501974377909599</v>
      </c>
      <c r="D474" s="5">
        <v>0.67965459634466596</v>
      </c>
      <c r="E474" s="5">
        <v>1</v>
      </c>
      <c r="F474" s="5">
        <v>-1.12992276294737</v>
      </c>
      <c r="G474" s="6" t="b">
        <v>0</v>
      </c>
    </row>
    <row r="475" spans="1:37" x14ac:dyDescent="0.25">
      <c r="A475" s="29" t="s">
        <v>500</v>
      </c>
      <c r="B475" s="5" t="s">
        <v>27</v>
      </c>
      <c r="C475" s="5">
        <v>0.77501974377909599</v>
      </c>
      <c r="D475" s="5">
        <v>0.67965459634466596</v>
      </c>
      <c r="E475" s="5">
        <v>1</v>
      </c>
      <c r="F475" s="5">
        <v>-1.12992276294737</v>
      </c>
      <c r="G475" s="6" t="b">
        <v>0</v>
      </c>
      <c r="H475" s="10" t="s">
        <v>27</v>
      </c>
      <c r="I475" s="10">
        <v>0.999817724754818</v>
      </c>
      <c r="J475" s="10">
        <v>0.584430555924636</v>
      </c>
      <c r="K475" s="10">
        <v>1</v>
      </c>
      <c r="L475" s="10">
        <v>-1.3845653547777901</v>
      </c>
      <c r="M475" s="6" t="b">
        <v>0</v>
      </c>
      <c r="N475" s="10" t="s">
        <v>26</v>
      </c>
      <c r="O475" s="10">
        <v>0.97746900523799896</v>
      </c>
      <c r="P475" s="10">
        <v>0.49551267623516398</v>
      </c>
      <c r="Q475" s="10">
        <v>2</v>
      </c>
      <c r="R475" s="10">
        <v>1.24531859375</v>
      </c>
      <c r="S475" s="6" t="b">
        <v>0</v>
      </c>
      <c r="T475" s="10" t="s">
        <v>27</v>
      </c>
      <c r="U475" s="10">
        <v>0.98752027623576</v>
      </c>
      <c r="V475" s="10">
        <v>0.65783936644580798</v>
      </c>
      <c r="W475" s="10">
        <v>1</v>
      </c>
      <c r="X475" s="10">
        <v>-1.3138892285227199</v>
      </c>
      <c r="Y475" s="6" t="b">
        <v>0</v>
      </c>
      <c r="AF475" s="10" t="s">
        <v>26</v>
      </c>
      <c r="AG475" s="10">
        <v>0.61093450202282895</v>
      </c>
      <c r="AH475" s="10">
        <v>0.52066449644689605</v>
      </c>
      <c r="AI475" s="10">
        <v>5</v>
      </c>
      <c r="AJ475" s="10">
        <v>0.131761207133336</v>
      </c>
      <c r="AK475" s="6" t="b">
        <v>0</v>
      </c>
    </row>
    <row r="476" spans="1:37" x14ac:dyDescent="0.25">
      <c r="A476" s="29" t="s">
        <v>501</v>
      </c>
      <c r="B476" s="5" t="s">
        <v>27</v>
      </c>
      <c r="C476" s="5">
        <v>0.77501974377909599</v>
      </c>
      <c r="D476" s="5">
        <v>0.67965459634466596</v>
      </c>
      <c r="E476" s="5">
        <v>1</v>
      </c>
      <c r="F476" s="5">
        <v>-1.12992276294737</v>
      </c>
      <c r="G476" s="6" t="b">
        <v>0</v>
      </c>
      <c r="N476" s="10" t="s">
        <v>26</v>
      </c>
      <c r="O476" s="10">
        <v>0.97746900523799896</v>
      </c>
      <c r="P476" s="10">
        <v>0.65758147419376101</v>
      </c>
      <c r="Q476" s="10">
        <v>1</v>
      </c>
      <c r="R476" s="10">
        <v>1.2700101788235301</v>
      </c>
      <c r="S476" s="6" t="b">
        <v>0</v>
      </c>
      <c r="Z476" s="10" t="s">
        <v>26</v>
      </c>
      <c r="AA476" s="10">
        <v>0.13493928109705</v>
      </c>
      <c r="AB476" s="10">
        <v>8.9478453775583805E-2</v>
      </c>
      <c r="AC476" s="10">
        <v>1</v>
      </c>
      <c r="AD476" s="10">
        <v>1.2887312046666599</v>
      </c>
      <c r="AE476" s="6" t="b">
        <v>0</v>
      </c>
      <c r="AF476" s="10" t="s">
        <v>27</v>
      </c>
      <c r="AG476" s="10">
        <v>0.55945969064322099</v>
      </c>
      <c r="AH476" s="10">
        <v>0.327041778281628</v>
      </c>
      <c r="AI476" s="10">
        <v>1</v>
      </c>
      <c r="AJ476" s="10">
        <v>-1.55335100344444</v>
      </c>
      <c r="AK476" s="6" t="b">
        <v>0</v>
      </c>
    </row>
    <row r="477" spans="1:37" x14ac:dyDescent="0.25">
      <c r="A477" s="29" t="s">
        <v>502</v>
      </c>
      <c r="B477" s="5" t="s">
        <v>27</v>
      </c>
      <c r="C477" s="5">
        <v>0.77501974377909599</v>
      </c>
      <c r="D477" s="5">
        <v>0.67965459634466596</v>
      </c>
      <c r="E477" s="5">
        <v>1</v>
      </c>
      <c r="F477" s="5">
        <v>-1.12992276294737</v>
      </c>
      <c r="G477" s="6" t="b">
        <v>0</v>
      </c>
    </row>
    <row r="478" spans="1:37" x14ac:dyDescent="0.25">
      <c r="A478" s="29" t="s">
        <v>503</v>
      </c>
      <c r="B478" s="5" t="s">
        <v>27</v>
      </c>
      <c r="C478" s="5">
        <v>0.77501974377909599</v>
      </c>
      <c r="D478" s="5">
        <v>0.67965459634466596</v>
      </c>
      <c r="E478" s="5">
        <v>1</v>
      </c>
      <c r="F478" s="5">
        <v>-1.12992276294737</v>
      </c>
      <c r="G478" s="6" t="b">
        <v>0</v>
      </c>
    </row>
    <row r="479" spans="1:37" x14ac:dyDescent="0.25">
      <c r="A479" s="29" t="s">
        <v>504</v>
      </c>
      <c r="B479" s="5" t="s">
        <v>27</v>
      </c>
      <c r="C479" s="5">
        <v>0.77501974377909599</v>
      </c>
      <c r="D479" s="5">
        <v>0.67965459634466596</v>
      </c>
      <c r="E479" s="5">
        <v>1</v>
      </c>
      <c r="F479" s="5">
        <v>-1.12992276294737</v>
      </c>
      <c r="G479" s="6" t="b">
        <v>0</v>
      </c>
      <c r="H479" s="10" t="s">
        <v>27</v>
      </c>
      <c r="I479" s="10">
        <v>0.999817724754818</v>
      </c>
      <c r="J479" s="10">
        <v>0.584430555924636</v>
      </c>
      <c r="K479" s="10">
        <v>1</v>
      </c>
      <c r="L479" s="10">
        <v>-1.3845653547777901</v>
      </c>
      <c r="M479" s="6" t="b">
        <v>0</v>
      </c>
      <c r="T479" s="10" t="s">
        <v>27</v>
      </c>
      <c r="U479" s="10">
        <v>0.98752027623576</v>
      </c>
      <c r="V479" s="10">
        <v>0.65783936644580798</v>
      </c>
      <c r="W479" s="10">
        <v>1</v>
      </c>
      <c r="X479" s="10">
        <v>-1.3138892285227199</v>
      </c>
      <c r="Y479" s="6" t="b">
        <v>0</v>
      </c>
      <c r="Z479" s="10" t="s">
        <v>27</v>
      </c>
      <c r="AA479" s="10">
        <v>0.71447984481170201</v>
      </c>
      <c r="AB479" s="10">
        <v>0.67818274039613402</v>
      </c>
      <c r="AC479" s="10">
        <v>1</v>
      </c>
      <c r="AD479" s="10">
        <v>-1.11522531338461</v>
      </c>
      <c r="AE479" s="6" t="b">
        <v>0</v>
      </c>
      <c r="AF479" s="10" t="s">
        <v>27</v>
      </c>
      <c r="AG479" s="10">
        <v>0.55945969064322099</v>
      </c>
      <c r="AH479" s="10">
        <v>7.4716838579566699E-3</v>
      </c>
      <c r="AI479" s="10">
        <v>5</v>
      </c>
      <c r="AJ479" s="10">
        <v>-1.1808982185333301</v>
      </c>
      <c r="AK479" s="6" t="b">
        <v>0</v>
      </c>
    </row>
    <row r="480" spans="1:37" x14ac:dyDescent="0.25">
      <c r="A480" s="29" t="s">
        <v>505</v>
      </c>
      <c r="B480" s="5" t="s">
        <v>27</v>
      </c>
      <c r="C480" s="5">
        <v>0.77501974377909599</v>
      </c>
      <c r="D480" s="5">
        <v>0.67965459634466596</v>
      </c>
      <c r="E480" s="5">
        <v>1</v>
      </c>
      <c r="F480" s="5">
        <v>-1.12992276294737</v>
      </c>
      <c r="G480" s="6" t="b">
        <v>0</v>
      </c>
      <c r="H480" s="10" t="s">
        <v>27</v>
      </c>
      <c r="I480" s="10">
        <v>0.999817724754818</v>
      </c>
      <c r="J480" s="10">
        <v>0.96193967830417604</v>
      </c>
      <c r="K480" s="10">
        <v>1</v>
      </c>
      <c r="L480" s="10">
        <v>-0.99816972177777796</v>
      </c>
      <c r="M480" s="6" t="b">
        <v>0</v>
      </c>
      <c r="T480" s="10" t="s">
        <v>27</v>
      </c>
      <c r="U480" s="10">
        <v>0.98752027623576</v>
      </c>
      <c r="V480" s="10">
        <v>0.79252718269590905</v>
      </c>
      <c r="W480" s="10">
        <v>1</v>
      </c>
      <c r="X480" s="10">
        <v>-1.09114079590909</v>
      </c>
      <c r="Y480" s="6" t="b">
        <v>0</v>
      </c>
      <c r="AF480" s="10" t="s">
        <v>27</v>
      </c>
      <c r="AG480" s="10">
        <v>0.55945969064322099</v>
      </c>
      <c r="AH480" s="10">
        <v>0.45612940477244102</v>
      </c>
      <c r="AI480" s="10">
        <v>1</v>
      </c>
      <c r="AJ480" s="10">
        <v>-1.47927231788889</v>
      </c>
      <c r="AK480" s="6" t="b">
        <v>0</v>
      </c>
    </row>
    <row r="481" spans="1:37" x14ac:dyDescent="0.25">
      <c r="A481" s="29" t="s">
        <v>506</v>
      </c>
      <c r="B481" s="5" t="s">
        <v>27</v>
      </c>
      <c r="C481" s="5">
        <v>0.77501974377909599</v>
      </c>
      <c r="D481" s="5">
        <v>0.67965459634466596</v>
      </c>
      <c r="E481" s="5">
        <v>1</v>
      </c>
      <c r="F481" s="5">
        <v>-1.12992276294737</v>
      </c>
      <c r="G481" s="6" t="b">
        <v>0</v>
      </c>
      <c r="H481" s="10" t="s">
        <v>27</v>
      </c>
      <c r="I481" s="10">
        <v>0.999817724754818</v>
      </c>
      <c r="J481" s="10">
        <v>0.96193967830417604</v>
      </c>
      <c r="K481" s="10">
        <v>1</v>
      </c>
      <c r="L481" s="10">
        <v>-0.99816972177777796</v>
      </c>
      <c r="M481" s="6" t="b">
        <v>0</v>
      </c>
      <c r="T481" s="10" t="s">
        <v>27</v>
      </c>
      <c r="U481" s="10">
        <v>0.98752027623576</v>
      </c>
      <c r="V481" s="10">
        <v>0.79252718269590905</v>
      </c>
      <c r="W481" s="10">
        <v>1</v>
      </c>
      <c r="X481" s="10">
        <v>-1.09114079590909</v>
      </c>
      <c r="Y481" s="6" t="b">
        <v>0</v>
      </c>
    </row>
    <row r="482" spans="1:37" x14ac:dyDescent="0.25">
      <c r="A482" s="29" t="s">
        <v>507</v>
      </c>
      <c r="B482" s="5" t="s">
        <v>27</v>
      </c>
      <c r="C482" s="5">
        <v>0.77501974377909599</v>
      </c>
      <c r="D482" s="5">
        <v>0.67965459634466596</v>
      </c>
      <c r="E482" s="5">
        <v>1</v>
      </c>
      <c r="F482" s="5">
        <v>-1.12992276294737</v>
      </c>
      <c r="G482" s="6" t="b">
        <v>0</v>
      </c>
      <c r="H482" s="10" t="s">
        <v>27</v>
      </c>
      <c r="I482" s="10">
        <v>0.999817724754818</v>
      </c>
      <c r="J482" s="10">
        <v>0.96193967830417604</v>
      </c>
      <c r="K482" s="10">
        <v>1</v>
      </c>
      <c r="L482" s="10">
        <v>-0.99816972177777796</v>
      </c>
      <c r="M482" s="6" t="b">
        <v>0</v>
      </c>
      <c r="T482" s="10" t="s">
        <v>27</v>
      </c>
      <c r="U482" s="10">
        <v>0.98752027623576</v>
      </c>
      <c r="V482" s="10">
        <v>0.79252718269590905</v>
      </c>
      <c r="W482" s="10">
        <v>1</v>
      </c>
      <c r="X482" s="10">
        <v>-1.09114079590909</v>
      </c>
      <c r="Y482" s="6" t="b">
        <v>0</v>
      </c>
    </row>
    <row r="483" spans="1:37" x14ac:dyDescent="0.25">
      <c r="A483" s="29" t="s">
        <v>508</v>
      </c>
      <c r="B483" s="5" t="s">
        <v>27</v>
      </c>
      <c r="C483" s="5">
        <v>0.77501974377909599</v>
      </c>
      <c r="D483" s="5">
        <v>0.67965459634466596</v>
      </c>
      <c r="E483" s="5">
        <v>1</v>
      </c>
      <c r="F483" s="5">
        <v>-1.12992276294737</v>
      </c>
      <c r="G483" s="6" t="b">
        <v>0</v>
      </c>
    </row>
    <row r="484" spans="1:37" x14ac:dyDescent="0.25">
      <c r="A484" s="29" t="s">
        <v>509</v>
      </c>
      <c r="B484" s="5" t="s">
        <v>26</v>
      </c>
      <c r="C484" s="5">
        <v>0.77501974377909599</v>
      </c>
      <c r="D484" s="5">
        <v>0.72600604596386498</v>
      </c>
      <c r="E484" s="5">
        <v>4</v>
      </c>
      <c r="F484" s="5">
        <v>-0.57526418617104602</v>
      </c>
      <c r="G484" s="6" t="b">
        <v>0</v>
      </c>
      <c r="H484" s="10" t="s">
        <v>27</v>
      </c>
      <c r="I484" s="10">
        <v>0.999817724754818</v>
      </c>
      <c r="J484" s="10">
        <v>0.441214425623215</v>
      </c>
      <c r="K484" s="10">
        <v>5</v>
      </c>
      <c r="L484" s="10">
        <v>-1.20686353611111</v>
      </c>
      <c r="M484" s="6" t="b">
        <v>0</v>
      </c>
      <c r="N484" s="10" t="s">
        <v>26</v>
      </c>
      <c r="O484" s="10">
        <v>0.97746900523799896</v>
      </c>
      <c r="P484" s="10">
        <v>0.43113003454820098</v>
      </c>
      <c r="Q484" s="10">
        <v>6</v>
      </c>
      <c r="R484" s="10">
        <v>1.12733164361928</v>
      </c>
      <c r="S484" s="6" t="b">
        <v>0</v>
      </c>
      <c r="T484" s="10" t="s">
        <v>27</v>
      </c>
      <c r="U484" s="10">
        <v>0.98752027623576</v>
      </c>
      <c r="V484" s="10">
        <v>0.57947263687905304</v>
      </c>
      <c r="W484" s="10">
        <v>6</v>
      </c>
      <c r="X484" s="10">
        <v>-1.12557180882575</v>
      </c>
      <c r="Y484" s="6" t="b">
        <v>0</v>
      </c>
      <c r="Z484" s="10" t="s">
        <v>27</v>
      </c>
      <c r="AA484" s="10">
        <v>0.701599142540687</v>
      </c>
      <c r="AB484" s="10">
        <v>0.60659747746562098</v>
      </c>
      <c r="AC484" s="10">
        <v>1</v>
      </c>
      <c r="AD484" s="10">
        <v>-1.18764043261539</v>
      </c>
      <c r="AE484" s="6" t="b">
        <v>0</v>
      </c>
      <c r="AF484" s="10" t="s">
        <v>26</v>
      </c>
      <c r="AG484" s="10">
        <v>0.65111640109222302</v>
      </c>
      <c r="AH484" s="10">
        <v>0.55920419143936295</v>
      </c>
      <c r="AI484" s="10">
        <v>5</v>
      </c>
      <c r="AJ484" s="10">
        <v>0.18653880480000101</v>
      </c>
      <c r="AK484" s="6" t="b">
        <v>0</v>
      </c>
    </row>
    <row r="485" spans="1:37" x14ac:dyDescent="0.25">
      <c r="A485" s="29" t="s">
        <v>510</v>
      </c>
      <c r="B485" s="5" t="s">
        <v>26</v>
      </c>
      <c r="C485" s="5">
        <v>0.77501974377909599</v>
      </c>
      <c r="D485" s="5">
        <v>0.729391246897093</v>
      </c>
      <c r="E485" s="5">
        <v>4</v>
      </c>
      <c r="F485" s="5">
        <v>-0.55558517213157699</v>
      </c>
      <c r="G485" s="6" t="b">
        <v>0</v>
      </c>
      <c r="H485" s="10" t="s">
        <v>27</v>
      </c>
      <c r="I485" s="10">
        <v>0.999817724754818</v>
      </c>
      <c r="J485" s="10">
        <v>0.93939994940441496</v>
      </c>
      <c r="K485" s="10">
        <v>2</v>
      </c>
      <c r="L485" s="10">
        <v>-1.0365015657777801</v>
      </c>
      <c r="M485" s="6" t="b">
        <v>0</v>
      </c>
      <c r="N485" s="10" t="s">
        <v>26</v>
      </c>
      <c r="O485" s="10">
        <v>0.98249122026561997</v>
      </c>
      <c r="P485" s="10">
        <v>0.93882494380937098</v>
      </c>
      <c r="Q485" s="10">
        <v>2</v>
      </c>
      <c r="R485" s="10">
        <v>1.1015542509068601</v>
      </c>
      <c r="S485" s="6" t="b">
        <v>0</v>
      </c>
      <c r="T485" s="10" t="s">
        <v>27</v>
      </c>
      <c r="U485" s="10">
        <v>0.98752027623576</v>
      </c>
      <c r="V485" s="10">
        <v>0.79252718269590905</v>
      </c>
      <c r="W485" s="10">
        <v>1</v>
      </c>
      <c r="X485" s="10">
        <v>-1.09114079590909</v>
      </c>
      <c r="Y485" s="6" t="b">
        <v>0</v>
      </c>
      <c r="AF485" s="10" t="s">
        <v>26</v>
      </c>
      <c r="AG485" s="10">
        <v>0.94147543511569498</v>
      </c>
      <c r="AH485" s="10">
        <v>0.905858094220506</v>
      </c>
      <c r="AI485" s="10">
        <v>2</v>
      </c>
      <c r="AJ485" s="10">
        <v>-1.8705447111111401E-2</v>
      </c>
      <c r="AK485" s="6" t="b">
        <v>0</v>
      </c>
    </row>
    <row r="486" spans="1:37" x14ac:dyDescent="0.25">
      <c r="A486" s="29" t="s">
        <v>511</v>
      </c>
      <c r="B486" s="5" t="s">
        <v>27</v>
      </c>
      <c r="C486" s="5">
        <v>0.77501974377909599</v>
      </c>
      <c r="D486" s="5">
        <v>0.73190344937526197</v>
      </c>
      <c r="E486" s="5">
        <v>1</v>
      </c>
      <c r="F486" s="5">
        <v>-1.14690886821052</v>
      </c>
      <c r="G486" s="6" t="b">
        <v>0</v>
      </c>
      <c r="H486" s="10" t="s">
        <v>27</v>
      </c>
      <c r="I486" s="10">
        <v>0.999817724754818</v>
      </c>
      <c r="J486" s="10">
        <v>0.59856333929371996</v>
      </c>
      <c r="K486" s="10">
        <v>2</v>
      </c>
      <c r="L486" s="10">
        <v>-1.2493724042222201</v>
      </c>
      <c r="M486" s="6" t="b">
        <v>0</v>
      </c>
      <c r="N486" s="10" t="s">
        <v>26</v>
      </c>
      <c r="O486" s="10">
        <v>0.97746900523799896</v>
      </c>
      <c r="P486" s="10">
        <v>0.65758147419376101</v>
      </c>
      <c r="Q486" s="10">
        <v>1</v>
      </c>
      <c r="R486" s="10">
        <v>1.2700101788235301</v>
      </c>
      <c r="S486" s="6" t="b">
        <v>0</v>
      </c>
      <c r="T486" s="10" t="s">
        <v>27</v>
      </c>
      <c r="U486" s="10">
        <v>0.98752027623576</v>
      </c>
      <c r="V486" s="10">
        <v>0.79252718269590905</v>
      </c>
      <c r="W486" s="10">
        <v>1</v>
      </c>
      <c r="X486" s="10">
        <v>-1.09114079590909</v>
      </c>
      <c r="Y486" s="6" t="b">
        <v>0</v>
      </c>
    </row>
    <row r="487" spans="1:37" x14ac:dyDescent="0.25">
      <c r="A487" s="29" t="s">
        <v>512</v>
      </c>
      <c r="B487" s="5" t="s">
        <v>27</v>
      </c>
      <c r="C487" s="5">
        <v>0.77501974377909599</v>
      </c>
      <c r="D487" s="5">
        <v>0.73190344937526197</v>
      </c>
      <c r="E487" s="5">
        <v>1</v>
      </c>
      <c r="F487" s="5">
        <v>-1.14690886821052</v>
      </c>
      <c r="G487" s="6" t="b">
        <v>0</v>
      </c>
    </row>
    <row r="488" spans="1:37" x14ac:dyDescent="0.25">
      <c r="A488" s="29" t="s">
        <v>513</v>
      </c>
      <c r="B488" s="5" t="s">
        <v>27</v>
      </c>
      <c r="C488" s="5">
        <v>0.77501974377909599</v>
      </c>
      <c r="D488" s="5">
        <v>0.73190344937526197</v>
      </c>
      <c r="E488" s="5">
        <v>1</v>
      </c>
      <c r="F488" s="5">
        <v>-1.14690886821052</v>
      </c>
      <c r="G488" s="6" t="b">
        <v>0</v>
      </c>
      <c r="H488" s="10" t="s">
        <v>27</v>
      </c>
      <c r="I488" s="10">
        <v>0.999817724754818</v>
      </c>
      <c r="J488" s="10">
        <v>0.96193967830417604</v>
      </c>
      <c r="K488" s="10">
        <v>1</v>
      </c>
      <c r="L488" s="10">
        <v>-0.99816972177777796</v>
      </c>
      <c r="M488" s="6" t="b">
        <v>0</v>
      </c>
      <c r="T488" s="10" t="s">
        <v>27</v>
      </c>
      <c r="U488" s="10">
        <v>0.98752027623576</v>
      </c>
      <c r="V488" s="10">
        <v>0.79252718269590905</v>
      </c>
      <c r="W488" s="10">
        <v>1</v>
      </c>
      <c r="X488" s="10">
        <v>-1.09114079590909</v>
      </c>
      <c r="Y488" s="6" t="b">
        <v>0</v>
      </c>
    </row>
    <row r="489" spans="1:37" x14ac:dyDescent="0.25">
      <c r="A489" s="29" t="s">
        <v>514</v>
      </c>
      <c r="B489" s="5" t="s">
        <v>27</v>
      </c>
      <c r="C489" s="5">
        <v>0.77501974377909599</v>
      </c>
      <c r="D489" s="5">
        <v>0.74089923848521499</v>
      </c>
      <c r="E489" s="5">
        <v>1</v>
      </c>
      <c r="F489" s="5">
        <v>-1.0546127194736801</v>
      </c>
      <c r="G489" s="6" t="b">
        <v>0</v>
      </c>
    </row>
    <row r="490" spans="1:37" x14ac:dyDescent="0.25">
      <c r="A490" s="29" t="s">
        <v>515</v>
      </c>
      <c r="B490" s="5" t="s">
        <v>27</v>
      </c>
      <c r="C490" s="5">
        <v>0.77501974377909599</v>
      </c>
      <c r="D490" s="5">
        <v>0.74089923848521499</v>
      </c>
      <c r="E490" s="5">
        <v>1</v>
      </c>
      <c r="F490" s="5">
        <v>-1.0546127194736801</v>
      </c>
      <c r="G490" s="6" t="b">
        <v>0</v>
      </c>
      <c r="AF490" s="10" t="s">
        <v>26</v>
      </c>
      <c r="AG490" s="10">
        <v>0.55945969064322099</v>
      </c>
      <c r="AH490" s="10">
        <v>0.29329949888491003</v>
      </c>
      <c r="AI490" s="10">
        <v>1</v>
      </c>
      <c r="AJ490" s="10">
        <v>1.14147413011111</v>
      </c>
      <c r="AK490" s="6" t="b">
        <v>0</v>
      </c>
    </row>
    <row r="491" spans="1:37" x14ac:dyDescent="0.25">
      <c r="A491" s="29" t="s">
        <v>516</v>
      </c>
      <c r="B491" s="5" t="s">
        <v>27</v>
      </c>
      <c r="C491" s="5">
        <v>0.77501974377909599</v>
      </c>
      <c r="D491" s="5">
        <v>0.74089923848521499</v>
      </c>
      <c r="E491" s="5">
        <v>1</v>
      </c>
      <c r="F491" s="5">
        <v>-1.0546127194736801</v>
      </c>
      <c r="G491" s="6" t="b">
        <v>0</v>
      </c>
      <c r="AF491" s="10" t="s">
        <v>26</v>
      </c>
      <c r="AG491" s="10">
        <v>0.55945969064322099</v>
      </c>
      <c r="AH491" s="10">
        <v>0.29329949888491003</v>
      </c>
      <c r="AI491" s="10">
        <v>1</v>
      </c>
      <c r="AJ491" s="10">
        <v>1.14147413011111</v>
      </c>
      <c r="AK491" s="6" t="b">
        <v>0</v>
      </c>
    </row>
    <row r="492" spans="1:37" x14ac:dyDescent="0.25">
      <c r="A492" s="29" t="s">
        <v>517</v>
      </c>
      <c r="B492" s="5" t="s">
        <v>27</v>
      </c>
      <c r="C492" s="5">
        <v>0.77501974377909599</v>
      </c>
      <c r="D492" s="5">
        <v>0.74089923848521499</v>
      </c>
      <c r="E492" s="5">
        <v>1</v>
      </c>
      <c r="F492" s="5">
        <v>-1.0546127194736801</v>
      </c>
      <c r="G492" s="6" t="b">
        <v>0</v>
      </c>
      <c r="AF492" s="10" t="s">
        <v>26</v>
      </c>
      <c r="AG492" s="10">
        <v>0.55945969064322099</v>
      </c>
      <c r="AH492" s="10">
        <v>0.29329949888491003</v>
      </c>
      <c r="AI492" s="10">
        <v>1</v>
      </c>
      <c r="AJ492" s="10">
        <v>1.14147413011111</v>
      </c>
      <c r="AK492" s="6" t="b">
        <v>0</v>
      </c>
    </row>
    <row r="493" spans="1:37" x14ac:dyDescent="0.25">
      <c r="A493" s="29" t="s">
        <v>518</v>
      </c>
      <c r="B493" s="5" t="s">
        <v>27</v>
      </c>
      <c r="C493" s="5">
        <v>0.77501974377909599</v>
      </c>
      <c r="D493" s="5">
        <v>0.74089923848521499</v>
      </c>
      <c r="E493" s="5">
        <v>1</v>
      </c>
      <c r="F493" s="5">
        <v>-1.0546127194736801</v>
      </c>
      <c r="G493" s="6" t="b">
        <v>0</v>
      </c>
      <c r="AF493" s="10" t="s">
        <v>26</v>
      </c>
      <c r="AG493" s="10">
        <v>0.55945969064322099</v>
      </c>
      <c r="AH493" s="10">
        <v>0.29329949888491003</v>
      </c>
      <c r="AI493" s="10">
        <v>1</v>
      </c>
      <c r="AJ493" s="10">
        <v>1.14147413011111</v>
      </c>
      <c r="AK493" s="6" t="b">
        <v>0</v>
      </c>
    </row>
    <row r="494" spans="1:37" x14ac:dyDescent="0.25">
      <c r="A494" s="29" t="s">
        <v>519</v>
      </c>
      <c r="B494" s="5" t="s">
        <v>27</v>
      </c>
      <c r="C494" s="5">
        <v>0.77501974377909599</v>
      </c>
      <c r="D494" s="5">
        <v>0.74089923848521499</v>
      </c>
      <c r="E494" s="5">
        <v>1</v>
      </c>
      <c r="F494" s="5">
        <v>-1.0546127194736801</v>
      </c>
      <c r="G494" s="6" t="b">
        <v>0</v>
      </c>
      <c r="AF494" s="10" t="s">
        <v>26</v>
      </c>
      <c r="AG494" s="10">
        <v>0.55945969064322099</v>
      </c>
      <c r="AH494" s="10">
        <v>0.29329949888491003</v>
      </c>
      <c r="AI494" s="10">
        <v>1</v>
      </c>
      <c r="AJ494" s="10">
        <v>1.14147413011111</v>
      </c>
      <c r="AK494" s="6" t="b">
        <v>0</v>
      </c>
    </row>
    <row r="495" spans="1:37" x14ac:dyDescent="0.25">
      <c r="A495" s="29" t="s">
        <v>520</v>
      </c>
      <c r="B495" s="5" t="s">
        <v>27</v>
      </c>
      <c r="C495" s="5">
        <v>0.77501974377909599</v>
      </c>
      <c r="D495" s="5">
        <v>0.74089923848521499</v>
      </c>
      <c r="E495" s="5">
        <v>1</v>
      </c>
      <c r="F495" s="5">
        <v>-1.0546127194736801</v>
      </c>
      <c r="G495" s="6" t="b">
        <v>0</v>
      </c>
      <c r="AF495" s="10" t="s">
        <v>26</v>
      </c>
      <c r="AG495" s="10">
        <v>0.55945969064322099</v>
      </c>
      <c r="AH495" s="10">
        <v>0.29329949888491003</v>
      </c>
      <c r="AI495" s="10">
        <v>1</v>
      </c>
      <c r="AJ495" s="10">
        <v>1.14147413011111</v>
      </c>
      <c r="AK495" s="6" t="b">
        <v>0</v>
      </c>
    </row>
    <row r="496" spans="1:37" x14ac:dyDescent="0.25">
      <c r="A496" s="29" t="s">
        <v>521</v>
      </c>
      <c r="B496" s="5" t="s">
        <v>27</v>
      </c>
      <c r="C496" s="5">
        <v>0.77501974377909599</v>
      </c>
      <c r="D496" s="5">
        <v>0.74089923848521499</v>
      </c>
      <c r="E496" s="5">
        <v>1</v>
      </c>
      <c r="F496" s="5">
        <v>-1.0546127194736801</v>
      </c>
      <c r="G496" s="6" t="b">
        <v>0</v>
      </c>
      <c r="N496" s="10" t="s">
        <v>26</v>
      </c>
      <c r="O496" s="10">
        <v>0.97746900523799896</v>
      </c>
      <c r="P496" s="10">
        <v>0.92971010887494498</v>
      </c>
      <c r="Q496" s="10">
        <v>1</v>
      </c>
      <c r="R496" s="10">
        <v>1.14675712931371</v>
      </c>
      <c r="S496" s="6" t="b">
        <v>0</v>
      </c>
      <c r="AF496" s="10" t="s">
        <v>26</v>
      </c>
      <c r="AG496" s="10">
        <v>0.55945969064322099</v>
      </c>
      <c r="AH496" s="10">
        <v>0.29329949888491003</v>
      </c>
      <c r="AI496" s="10">
        <v>1</v>
      </c>
      <c r="AJ496" s="10">
        <v>1.14147413011111</v>
      </c>
      <c r="AK496" s="6" t="b">
        <v>0</v>
      </c>
    </row>
    <row r="497" spans="1:37" x14ac:dyDescent="0.25">
      <c r="A497" s="29" t="s">
        <v>522</v>
      </c>
      <c r="B497" s="5" t="s">
        <v>27</v>
      </c>
      <c r="C497" s="5">
        <v>0.77501974377909599</v>
      </c>
      <c r="D497" s="5">
        <v>0.74089923848521499</v>
      </c>
      <c r="E497" s="5">
        <v>1</v>
      </c>
      <c r="F497" s="5">
        <v>-1.0546127194736801</v>
      </c>
      <c r="G497" s="6" t="b">
        <v>0</v>
      </c>
      <c r="H497" s="10" t="s">
        <v>27</v>
      </c>
      <c r="I497" s="10">
        <v>0.999817724754818</v>
      </c>
      <c r="J497" s="10">
        <v>0.96193967830417604</v>
      </c>
      <c r="K497" s="10">
        <v>1</v>
      </c>
      <c r="L497" s="10">
        <v>-0.99816972177777796</v>
      </c>
      <c r="M497" s="6" t="b">
        <v>0</v>
      </c>
      <c r="N497" s="10" t="s">
        <v>26</v>
      </c>
      <c r="O497" s="10">
        <v>0.97746900523799896</v>
      </c>
      <c r="P497" s="10">
        <v>0.51843380997266697</v>
      </c>
      <c r="Q497" s="10">
        <v>2</v>
      </c>
      <c r="R497" s="10">
        <v>1.1880091807352899</v>
      </c>
      <c r="S497" s="6" t="b">
        <v>0</v>
      </c>
      <c r="T497" s="10" t="s">
        <v>27</v>
      </c>
      <c r="U497" s="10">
        <v>0.98752027623576</v>
      </c>
      <c r="V497" s="10">
        <v>0.78266505050442503</v>
      </c>
      <c r="W497" s="10">
        <v>2</v>
      </c>
      <c r="X497" s="10">
        <v>-1.09951656664772</v>
      </c>
      <c r="Y497" s="6" t="b">
        <v>0</v>
      </c>
      <c r="Z497" s="10" t="s">
        <v>26</v>
      </c>
      <c r="AA497" s="10">
        <v>0.13493928109705</v>
      </c>
      <c r="AB497" s="10">
        <v>8.9478453775583805E-2</v>
      </c>
      <c r="AC497" s="10">
        <v>1</v>
      </c>
      <c r="AD497" s="10">
        <v>1.2887312046666599</v>
      </c>
      <c r="AE497" s="6" t="b">
        <v>0</v>
      </c>
      <c r="AF497" s="10" t="s">
        <v>27</v>
      </c>
      <c r="AG497" s="10">
        <v>0.55945969064322099</v>
      </c>
      <c r="AH497" s="10">
        <v>0.45612940477244102</v>
      </c>
      <c r="AI497" s="10">
        <v>1</v>
      </c>
      <c r="AJ497" s="10">
        <v>-1.47927231788889</v>
      </c>
      <c r="AK497" s="6" t="b">
        <v>0</v>
      </c>
    </row>
    <row r="498" spans="1:37" x14ac:dyDescent="0.25">
      <c r="A498" s="29" t="s">
        <v>523</v>
      </c>
      <c r="B498" s="5" t="s">
        <v>27</v>
      </c>
      <c r="C498" s="5">
        <v>0.77501974377909599</v>
      </c>
      <c r="D498" s="5">
        <v>0.74089923848521499</v>
      </c>
      <c r="E498" s="5">
        <v>1</v>
      </c>
      <c r="F498" s="5">
        <v>-1.0546127194736801</v>
      </c>
      <c r="G498" s="6" t="b">
        <v>0</v>
      </c>
      <c r="H498" s="10" t="s">
        <v>27</v>
      </c>
      <c r="I498" s="10">
        <v>0.999817724754818</v>
      </c>
      <c r="J498" s="10">
        <v>0.96193967830417604</v>
      </c>
      <c r="K498" s="10">
        <v>1</v>
      </c>
      <c r="L498" s="10">
        <v>-0.99816972177777796</v>
      </c>
      <c r="M498" s="6" t="b">
        <v>0</v>
      </c>
      <c r="N498" s="10" t="s">
        <v>26</v>
      </c>
      <c r="O498" s="10">
        <v>0.97746900523799896</v>
      </c>
      <c r="P498" s="10">
        <v>0.51843380997266697</v>
      </c>
      <c r="Q498" s="10">
        <v>2</v>
      </c>
      <c r="R498" s="10">
        <v>1.1880091807352899</v>
      </c>
      <c r="S498" s="6" t="b">
        <v>0</v>
      </c>
      <c r="T498" s="10" t="s">
        <v>27</v>
      </c>
      <c r="U498" s="10">
        <v>0.98752027623576</v>
      </c>
      <c r="V498" s="10">
        <v>0.78266505050442503</v>
      </c>
      <c r="W498" s="10">
        <v>2</v>
      </c>
      <c r="X498" s="10">
        <v>-1.09951656664772</v>
      </c>
      <c r="Y498" s="6" t="b">
        <v>0</v>
      </c>
      <c r="Z498" s="10" t="s">
        <v>26</v>
      </c>
      <c r="AA498" s="10">
        <v>0.13493928109705</v>
      </c>
      <c r="AB498" s="10">
        <v>8.9478453775583805E-2</v>
      </c>
      <c r="AC498" s="10">
        <v>1</v>
      </c>
      <c r="AD498" s="10">
        <v>1.2887312046666599</v>
      </c>
      <c r="AE498" s="6" t="b">
        <v>0</v>
      </c>
      <c r="AF498" s="10" t="s">
        <v>27</v>
      </c>
      <c r="AG498" s="10">
        <v>0.55945969064322099</v>
      </c>
      <c r="AH498" s="10">
        <v>0.45612940477244102</v>
      </c>
      <c r="AI498" s="10">
        <v>1</v>
      </c>
      <c r="AJ498" s="10">
        <v>-1.47927231788889</v>
      </c>
      <c r="AK498" s="6" t="b">
        <v>0</v>
      </c>
    </row>
    <row r="499" spans="1:37" x14ac:dyDescent="0.25">
      <c r="A499" s="29" t="s">
        <v>524</v>
      </c>
      <c r="B499" s="5" t="s">
        <v>27</v>
      </c>
      <c r="C499" s="5">
        <v>0.77501974377909599</v>
      </c>
      <c r="D499" s="5">
        <v>0.74089923848521499</v>
      </c>
      <c r="E499" s="5">
        <v>1</v>
      </c>
      <c r="F499" s="5">
        <v>-1.0546127194736801</v>
      </c>
      <c r="G499" s="6" t="b">
        <v>0</v>
      </c>
    </row>
    <row r="500" spans="1:37" x14ac:dyDescent="0.25">
      <c r="A500" s="29" t="s">
        <v>525</v>
      </c>
      <c r="B500" s="5" t="s">
        <v>27</v>
      </c>
      <c r="C500" s="5">
        <v>0.77501974377909599</v>
      </c>
      <c r="D500" s="5">
        <v>0.74089923848521499</v>
      </c>
      <c r="E500" s="5">
        <v>1</v>
      </c>
      <c r="F500" s="5">
        <v>-1.0546127194736801</v>
      </c>
      <c r="G500" s="6" t="b">
        <v>0</v>
      </c>
      <c r="H500" s="10" t="s">
        <v>27</v>
      </c>
      <c r="I500" s="10">
        <v>0.999817724754818</v>
      </c>
      <c r="J500" s="10">
        <v>0.96193967830417604</v>
      </c>
      <c r="K500" s="10">
        <v>1</v>
      </c>
      <c r="L500" s="10">
        <v>-0.99816972177777796</v>
      </c>
      <c r="M500" s="6" t="b">
        <v>0</v>
      </c>
      <c r="N500" s="10" t="s">
        <v>26</v>
      </c>
      <c r="O500" s="10">
        <v>0.97746900523799896</v>
      </c>
      <c r="P500" s="10">
        <v>0.92971010887494498</v>
      </c>
      <c r="Q500" s="10">
        <v>1</v>
      </c>
      <c r="R500" s="10">
        <v>1.14675712931371</v>
      </c>
      <c r="S500" s="6" t="b">
        <v>0</v>
      </c>
      <c r="T500" s="10" t="s">
        <v>27</v>
      </c>
      <c r="U500" s="10">
        <v>0.98752027623576</v>
      </c>
      <c r="V500" s="10">
        <v>0.79252718269590905</v>
      </c>
      <c r="W500" s="10">
        <v>1</v>
      </c>
      <c r="X500" s="10">
        <v>-1.09114079590909</v>
      </c>
      <c r="Y500" s="6" t="b">
        <v>0</v>
      </c>
    </row>
    <row r="501" spans="1:37" x14ac:dyDescent="0.25">
      <c r="A501" s="29" t="s">
        <v>526</v>
      </c>
      <c r="B501" s="5" t="s">
        <v>27</v>
      </c>
      <c r="C501" s="5">
        <v>0.77501974377909599</v>
      </c>
      <c r="D501" s="5">
        <v>0.74089923848521499</v>
      </c>
      <c r="E501" s="5">
        <v>1</v>
      </c>
      <c r="F501" s="5">
        <v>-1.0546127194736801</v>
      </c>
      <c r="G501" s="6" t="b">
        <v>0</v>
      </c>
      <c r="H501" s="10" t="s">
        <v>27</v>
      </c>
      <c r="I501" s="10">
        <v>0.999817724754818</v>
      </c>
      <c r="J501" s="10">
        <v>0.93939994940441496</v>
      </c>
      <c r="K501" s="10">
        <v>2</v>
      </c>
      <c r="L501" s="10">
        <v>-1.0365015657777801</v>
      </c>
      <c r="M501" s="6" t="b">
        <v>0</v>
      </c>
      <c r="N501" s="10" t="s">
        <v>26</v>
      </c>
      <c r="O501" s="10">
        <v>0.97746900523799896</v>
      </c>
      <c r="P501" s="10">
        <v>0.92971010887494498</v>
      </c>
      <c r="Q501" s="10">
        <v>1</v>
      </c>
      <c r="R501" s="10">
        <v>1.14675712931371</v>
      </c>
      <c r="S501" s="6" t="b">
        <v>0</v>
      </c>
      <c r="T501" s="10" t="s">
        <v>27</v>
      </c>
      <c r="U501" s="10">
        <v>0.98752027623576</v>
      </c>
      <c r="V501" s="10">
        <v>0.79252718269590905</v>
      </c>
      <c r="W501" s="10">
        <v>1</v>
      </c>
      <c r="X501" s="10">
        <v>-1.09114079590909</v>
      </c>
      <c r="Y501" s="6" t="b">
        <v>0</v>
      </c>
      <c r="AF501" s="10" t="s">
        <v>27</v>
      </c>
      <c r="AG501" s="10">
        <v>0.55945969064322099</v>
      </c>
      <c r="AH501" s="10">
        <v>0.22598944280847499</v>
      </c>
      <c r="AI501" s="10">
        <v>2</v>
      </c>
      <c r="AJ501" s="10">
        <v>-1.3531787368888899</v>
      </c>
      <c r="AK501" s="6" t="b">
        <v>0</v>
      </c>
    </row>
    <row r="502" spans="1:37" x14ac:dyDescent="0.25">
      <c r="A502" s="29" t="s">
        <v>527</v>
      </c>
      <c r="B502" s="5" t="s">
        <v>27</v>
      </c>
      <c r="C502" s="5">
        <v>0.77501974377909599</v>
      </c>
      <c r="D502" s="5">
        <v>0.74089923848521499</v>
      </c>
      <c r="E502" s="5">
        <v>1</v>
      </c>
      <c r="F502" s="5">
        <v>-1.0546127194736801</v>
      </c>
      <c r="G502" s="6" t="b">
        <v>0</v>
      </c>
      <c r="N502" s="10" t="s">
        <v>26</v>
      </c>
      <c r="O502" s="10">
        <v>0.97746900523799896</v>
      </c>
      <c r="P502" s="10">
        <v>0.92971010887494498</v>
      </c>
      <c r="Q502" s="10">
        <v>1</v>
      </c>
      <c r="R502" s="10">
        <v>1.14675712931371</v>
      </c>
      <c r="S502" s="6" t="b">
        <v>0</v>
      </c>
      <c r="AF502" s="10" t="s">
        <v>27</v>
      </c>
      <c r="AG502" s="10">
        <v>0.55945969064322099</v>
      </c>
      <c r="AH502" s="10">
        <v>0.45612940477244102</v>
      </c>
      <c r="AI502" s="10">
        <v>1</v>
      </c>
      <c r="AJ502" s="10">
        <v>-1.47927231788889</v>
      </c>
      <c r="AK502" s="6" t="b">
        <v>0</v>
      </c>
    </row>
    <row r="503" spans="1:37" x14ac:dyDescent="0.25">
      <c r="A503" s="29" t="s">
        <v>528</v>
      </c>
      <c r="B503" s="5" t="s">
        <v>27</v>
      </c>
      <c r="C503" s="5">
        <v>0.77501974377909599</v>
      </c>
      <c r="D503" s="5">
        <v>0.74089923848521499</v>
      </c>
      <c r="E503" s="5">
        <v>1</v>
      </c>
      <c r="F503" s="5">
        <v>-1.0546127194736801</v>
      </c>
      <c r="G503" s="6" t="b">
        <v>0</v>
      </c>
    </row>
    <row r="504" spans="1:37" x14ac:dyDescent="0.25">
      <c r="A504" s="29" t="s">
        <v>529</v>
      </c>
      <c r="B504" s="5" t="s">
        <v>27</v>
      </c>
      <c r="C504" s="5">
        <v>0.77501974377909599</v>
      </c>
      <c r="D504" s="5">
        <v>0.74089923848521499</v>
      </c>
      <c r="E504" s="5">
        <v>1</v>
      </c>
      <c r="F504" s="5">
        <v>-1.0546127194736801</v>
      </c>
      <c r="G504" s="6" t="b">
        <v>0</v>
      </c>
      <c r="H504" s="10" t="s">
        <v>27</v>
      </c>
      <c r="I504" s="10">
        <v>0.999817724754818</v>
      </c>
      <c r="J504" s="10">
        <v>0.97239922694872005</v>
      </c>
      <c r="K504" s="10">
        <v>3</v>
      </c>
      <c r="L504" s="10">
        <v>-1.02510427366667</v>
      </c>
      <c r="M504" s="6" t="b">
        <v>0</v>
      </c>
      <c r="N504" s="10" t="s">
        <v>26</v>
      </c>
      <c r="O504" s="10">
        <v>0.97746900523799896</v>
      </c>
      <c r="P504" s="10">
        <v>0.57226657007000004</v>
      </c>
      <c r="Q504" s="10">
        <v>3</v>
      </c>
      <c r="R504" s="10">
        <v>1.1759760274509701</v>
      </c>
      <c r="S504" s="6" t="b">
        <v>0</v>
      </c>
      <c r="T504" s="10" t="s">
        <v>27</v>
      </c>
      <c r="U504" s="10">
        <v>0.98752027623576</v>
      </c>
      <c r="V504" s="10">
        <v>0.70081062461896704</v>
      </c>
      <c r="W504" s="10">
        <v>4</v>
      </c>
      <c r="X504" s="10">
        <v>-1.1119991460227201</v>
      </c>
      <c r="Y504" s="6" t="b">
        <v>0</v>
      </c>
      <c r="Z504" s="10" t="s">
        <v>26</v>
      </c>
      <c r="AA504" s="10">
        <v>0.13493928109705</v>
      </c>
      <c r="AB504" s="10">
        <v>8.9478453775583805E-2</v>
      </c>
      <c r="AC504" s="10">
        <v>1</v>
      </c>
      <c r="AD504" s="10">
        <v>1.2887312046666599</v>
      </c>
      <c r="AE504" s="6" t="b">
        <v>0</v>
      </c>
      <c r="AF504" s="10" t="s">
        <v>26</v>
      </c>
      <c r="AG504" s="10">
        <v>0.91456040829388796</v>
      </c>
      <c r="AH504" s="10">
        <v>0.87353790976883205</v>
      </c>
      <c r="AI504" s="10">
        <v>4</v>
      </c>
      <c r="AJ504" s="10">
        <v>-0.12445122930555599</v>
      </c>
      <c r="AK504" s="6" t="b">
        <v>0</v>
      </c>
    </row>
    <row r="505" spans="1:37" x14ac:dyDescent="0.25">
      <c r="A505" s="29" t="s">
        <v>530</v>
      </c>
      <c r="B505" s="5" t="s">
        <v>27</v>
      </c>
      <c r="C505" s="5">
        <v>0.77501974377909599</v>
      </c>
      <c r="D505" s="5">
        <v>0.74089923848521499</v>
      </c>
      <c r="E505" s="5">
        <v>1</v>
      </c>
      <c r="F505" s="5">
        <v>-1.0546127194736801</v>
      </c>
      <c r="G505" s="6" t="b">
        <v>0</v>
      </c>
      <c r="H505" s="10" t="s">
        <v>27</v>
      </c>
      <c r="I505" s="10">
        <v>0.999817724754818</v>
      </c>
      <c r="J505" s="10">
        <v>0.96193967830417604</v>
      </c>
      <c r="K505" s="10">
        <v>1</v>
      </c>
      <c r="L505" s="10">
        <v>-0.99816972177777796</v>
      </c>
      <c r="M505" s="6" t="b">
        <v>0</v>
      </c>
      <c r="N505" s="10" t="s">
        <v>26</v>
      </c>
      <c r="O505" s="10">
        <v>0.97746900523799896</v>
      </c>
      <c r="P505" s="10">
        <v>0.85780503927794605</v>
      </c>
      <c r="Q505" s="10">
        <v>1</v>
      </c>
      <c r="R505" s="10">
        <v>1.1052149781862799</v>
      </c>
      <c r="S505" s="6" t="b">
        <v>0</v>
      </c>
      <c r="T505" s="10" t="s">
        <v>27</v>
      </c>
      <c r="U505" s="10">
        <v>0.98752027623576</v>
      </c>
      <c r="V505" s="10">
        <v>0.79252718269590905</v>
      </c>
      <c r="W505" s="10">
        <v>1</v>
      </c>
      <c r="X505" s="10">
        <v>-1.09114079590909</v>
      </c>
      <c r="Y505" s="6" t="b">
        <v>0</v>
      </c>
    </row>
    <row r="506" spans="1:37" x14ac:dyDescent="0.25">
      <c r="A506" s="29" t="s">
        <v>531</v>
      </c>
      <c r="B506" s="5" t="s">
        <v>27</v>
      </c>
      <c r="C506" s="5">
        <v>0.77501974377909599</v>
      </c>
      <c r="D506" s="5">
        <v>0.74089923848521499</v>
      </c>
      <c r="E506" s="5">
        <v>1</v>
      </c>
      <c r="F506" s="5">
        <v>-1.0546127194736801</v>
      </c>
      <c r="G506" s="6" t="b">
        <v>0</v>
      </c>
    </row>
    <row r="507" spans="1:37" x14ac:dyDescent="0.25">
      <c r="A507" s="29" t="s">
        <v>532</v>
      </c>
      <c r="B507" s="5" t="s">
        <v>27</v>
      </c>
      <c r="C507" s="5">
        <v>0.77501974377909599</v>
      </c>
      <c r="D507" s="5">
        <v>0.74089923848521499</v>
      </c>
      <c r="E507" s="5">
        <v>1</v>
      </c>
      <c r="F507" s="5">
        <v>-1.0546127194736801</v>
      </c>
      <c r="G507" s="6" t="b">
        <v>0</v>
      </c>
      <c r="Z507" s="10" t="s">
        <v>27</v>
      </c>
      <c r="AA507" s="10">
        <v>0.55560256030142596</v>
      </c>
      <c r="AB507" s="10">
        <v>0.41893027274064698</v>
      </c>
      <c r="AC507" s="10">
        <v>1</v>
      </c>
      <c r="AD507" s="10">
        <v>-2.3997233218461602</v>
      </c>
      <c r="AE507" s="6" t="b">
        <v>0</v>
      </c>
    </row>
    <row r="508" spans="1:37" x14ac:dyDescent="0.25">
      <c r="A508" s="29" t="s">
        <v>533</v>
      </c>
      <c r="B508" s="5" t="s">
        <v>27</v>
      </c>
      <c r="C508" s="5">
        <v>0.77501974377909599</v>
      </c>
      <c r="D508" s="5">
        <v>0.74089923848521499</v>
      </c>
      <c r="E508" s="5">
        <v>1</v>
      </c>
      <c r="F508" s="5">
        <v>-1.0546127194736801</v>
      </c>
      <c r="G508" s="6" t="b">
        <v>0</v>
      </c>
      <c r="H508" s="10" t="s">
        <v>27</v>
      </c>
      <c r="I508" s="10">
        <v>0.999817724754818</v>
      </c>
      <c r="J508" s="10">
        <v>0.96193967830417604</v>
      </c>
      <c r="K508" s="10">
        <v>1</v>
      </c>
      <c r="L508" s="10">
        <v>-0.99816972177777796</v>
      </c>
      <c r="M508" s="6" t="b">
        <v>0</v>
      </c>
      <c r="N508" s="10" t="s">
        <v>26</v>
      </c>
      <c r="O508" s="10">
        <v>0.97746900523799896</v>
      </c>
      <c r="P508" s="10">
        <v>0.65758147419376101</v>
      </c>
      <c r="Q508" s="10">
        <v>1</v>
      </c>
      <c r="R508" s="10">
        <v>1.2700101788235301</v>
      </c>
      <c r="S508" s="6" t="b">
        <v>0</v>
      </c>
      <c r="T508" s="10" t="s">
        <v>27</v>
      </c>
      <c r="U508" s="10">
        <v>0.98752027623576</v>
      </c>
      <c r="V508" s="10">
        <v>0.79252718269590905</v>
      </c>
      <c r="W508" s="10">
        <v>1</v>
      </c>
      <c r="X508" s="10">
        <v>-1.09114079590909</v>
      </c>
      <c r="Y508" s="6" t="b">
        <v>0</v>
      </c>
      <c r="Z508" s="10" t="s">
        <v>26</v>
      </c>
      <c r="AA508" s="10">
        <v>0.13493928109705</v>
      </c>
      <c r="AB508" s="10">
        <v>8.9478453775583805E-2</v>
      </c>
      <c r="AC508" s="10">
        <v>1</v>
      </c>
      <c r="AD508" s="10">
        <v>1.2887312046666599</v>
      </c>
      <c r="AE508" s="6" t="b">
        <v>0</v>
      </c>
      <c r="AF508" s="10" t="s">
        <v>26</v>
      </c>
      <c r="AG508" s="10">
        <v>0.55945969064322099</v>
      </c>
      <c r="AH508" s="10">
        <v>0.29402864295276498</v>
      </c>
      <c r="AI508" s="10">
        <v>1</v>
      </c>
      <c r="AJ508" s="10">
        <v>1.00293054366667</v>
      </c>
      <c r="AK508" s="6" t="b">
        <v>0</v>
      </c>
    </row>
    <row r="509" spans="1:37" x14ac:dyDescent="0.25">
      <c r="A509" s="29" t="s">
        <v>534</v>
      </c>
      <c r="B509" s="5" t="s">
        <v>27</v>
      </c>
      <c r="C509" s="5">
        <v>0.77501974377909599</v>
      </c>
      <c r="D509" s="5">
        <v>0.74089923848521499</v>
      </c>
      <c r="E509" s="5">
        <v>1</v>
      </c>
      <c r="F509" s="5">
        <v>-1.0546127194736801</v>
      </c>
      <c r="G509" s="6" t="b">
        <v>0</v>
      </c>
      <c r="T509" s="10" t="s">
        <v>27</v>
      </c>
      <c r="U509" s="10">
        <v>0.98752027623576</v>
      </c>
      <c r="V509" s="10">
        <v>0.90989679076876895</v>
      </c>
      <c r="W509" s="10">
        <v>1</v>
      </c>
      <c r="X509" s="10">
        <v>-1.1078923373863601</v>
      </c>
      <c r="Y509" s="6" t="b">
        <v>0</v>
      </c>
      <c r="Z509" s="10" t="s">
        <v>26</v>
      </c>
      <c r="AA509" s="10">
        <v>0.13493928109705</v>
      </c>
      <c r="AB509" s="10">
        <v>8.9478453775583805E-2</v>
      </c>
      <c r="AC509" s="10">
        <v>1</v>
      </c>
      <c r="AD509" s="10">
        <v>1.2887312046666599</v>
      </c>
      <c r="AE509" s="6" t="b">
        <v>0</v>
      </c>
      <c r="AF509" s="10" t="s">
        <v>27</v>
      </c>
      <c r="AG509" s="10">
        <v>0.55945969064322099</v>
      </c>
      <c r="AH509" s="10">
        <v>0.45612940477244102</v>
      </c>
      <c r="AI509" s="10">
        <v>1</v>
      </c>
      <c r="AJ509" s="10">
        <v>-1.47927231788889</v>
      </c>
      <c r="AK509" s="6" t="b">
        <v>0</v>
      </c>
    </row>
    <row r="510" spans="1:37" x14ac:dyDescent="0.25">
      <c r="A510" s="29" t="s">
        <v>535</v>
      </c>
      <c r="B510" s="5" t="s">
        <v>27</v>
      </c>
      <c r="C510" s="5">
        <v>0.77501974377909599</v>
      </c>
      <c r="D510" s="5">
        <v>0.74089923848521499</v>
      </c>
      <c r="E510" s="5">
        <v>1</v>
      </c>
      <c r="F510" s="5">
        <v>-1.0546127194736801</v>
      </c>
      <c r="G510" s="6" t="b">
        <v>0</v>
      </c>
      <c r="H510" s="10" t="s">
        <v>27</v>
      </c>
      <c r="I510" s="10">
        <v>0.999817724754818</v>
      </c>
      <c r="J510" s="10">
        <v>0.96193967830417604</v>
      </c>
      <c r="K510" s="10">
        <v>1</v>
      </c>
      <c r="L510" s="10">
        <v>-0.99816972177777796</v>
      </c>
      <c r="M510" s="6" t="b">
        <v>0</v>
      </c>
      <c r="T510" s="10" t="s">
        <v>27</v>
      </c>
      <c r="U510" s="10">
        <v>0.98752027623576</v>
      </c>
      <c r="V510" s="10">
        <v>0.78266505050442503</v>
      </c>
      <c r="W510" s="10">
        <v>2</v>
      </c>
      <c r="X510" s="10">
        <v>-1.09951656664772</v>
      </c>
      <c r="Y510" s="6" t="b">
        <v>0</v>
      </c>
      <c r="Z510" s="10" t="s">
        <v>26</v>
      </c>
      <c r="AA510" s="10">
        <v>0.13493928109705</v>
      </c>
      <c r="AB510" s="10">
        <v>8.9478453775583805E-2</v>
      </c>
      <c r="AC510" s="10">
        <v>1</v>
      </c>
      <c r="AD510" s="10">
        <v>1.2887312046666599</v>
      </c>
      <c r="AE510" s="6" t="b">
        <v>0</v>
      </c>
      <c r="AF510" s="10" t="s">
        <v>27</v>
      </c>
      <c r="AG510" s="10">
        <v>0.55945969064322099</v>
      </c>
      <c r="AH510" s="10">
        <v>0.45612940477244102</v>
      </c>
      <c r="AI510" s="10">
        <v>1</v>
      </c>
      <c r="AJ510" s="10">
        <v>-1.47927231788889</v>
      </c>
      <c r="AK510" s="6" t="b">
        <v>0</v>
      </c>
    </row>
    <row r="511" spans="1:37" x14ac:dyDescent="0.25">
      <c r="A511" s="29" t="s">
        <v>536</v>
      </c>
      <c r="B511" s="5" t="s">
        <v>27</v>
      </c>
      <c r="C511" s="5">
        <v>0.77501974377909599</v>
      </c>
      <c r="D511" s="5">
        <v>0.74089923848521499</v>
      </c>
      <c r="E511" s="5">
        <v>1</v>
      </c>
      <c r="F511" s="5">
        <v>-1.0546127194736801</v>
      </c>
      <c r="G511" s="6" t="b">
        <v>0</v>
      </c>
      <c r="H511" s="10" t="s">
        <v>27</v>
      </c>
      <c r="I511" s="10">
        <v>0.999817724754818</v>
      </c>
      <c r="J511" s="10">
        <v>0.96193967830417604</v>
      </c>
      <c r="K511" s="10">
        <v>1</v>
      </c>
      <c r="L511" s="10">
        <v>-0.99816972177777796</v>
      </c>
      <c r="M511" s="6" t="b">
        <v>0</v>
      </c>
      <c r="T511" s="10" t="s">
        <v>27</v>
      </c>
      <c r="U511" s="10">
        <v>0.98752027623576</v>
      </c>
      <c r="V511" s="10">
        <v>0.78266505050442503</v>
      </c>
      <c r="W511" s="10">
        <v>2</v>
      </c>
      <c r="X511" s="10">
        <v>-1.09951656664772</v>
      </c>
      <c r="Y511" s="6" t="b">
        <v>0</v>
      </c>
      <c r="Z511" s="10" t="s">
        <v>26</v>
      </c>
      <c r="AA511" s="10">
        <v>0.13493928109705</v>
      </c>
      <c r="AB511" s="10">
        <v>8.9478453775583805E-2</v>
      </c>
      <c r="AC511" s="10">
        <v>1</v>
      </c>
      <c r="AD511" s="10">
        <v>1.2887312046666599</v>
      </c>
      <c r="AE511" s="6" t="b">
        <v>0</v>
      </c>
      <c r="AF511" s="10" t="s">
        <v>27</v>
      </c>
      <c r="AG511" s="10">
        <v>0.55945969064322099</v>
      </c>
      <c r="AH511" s="10">
        <v>0.45612940477244102</v>
      </c>
      <c r="AI511" s="10">
        <v>1</v>
      </c>
      <c r="AJ511" s="10">
        <v>-1.47927231788889</v>
      </c>
      <c r="AK511" s="6" t="b">
        <v>0</v>
      </c>
    </row>
    <row r="512" spans="1:37" x14ac:dyDescent="0.25">
      <c r="A512" s="29" t="s">
        <v>537</v>
      </c>
      <c r="B512" s="5" t="s">
        <v>27</v>
      </c>
      <c r="C512" s="5">
        <v>0.77501974377909599</v>
      </c>
      <c r="D512" s="5">
        <v>0.74089923848521499</v>
      </c>
      <c r="E512" s="5">
        <v>1</v>
      </c>
      <c r="F512" s="5">
        <v>-1.0546127194736801</v>
      </c>
      <c r="G512" s="6" t="b">
        <v>0</v>
      </c>
    </row>
    <row r="513" spans="1:37" x14ac:dyDescent="0.25">
      <c r="A513" s="29" t="s">
        <v>538</v>
      </c>
      <c r="B513" s="5" t="s">
        <v>27</v>
      </c>
      <c r="C513" s="5">
        <v>0.77501974377909599</v>
      </c>
      <c r="D513" s="5">
        <v>0.74089923848521499</v>
      </c>
      <c r="E513" s="5">
        <v>1</v>
      </c>
      <c r="F513" s="5">
        <v>-1.0546127194736801</v>
      </c>
      <c r="G513" s="6" t="b">
        <v>0</v>
      </c>
      <c r="AF513" s="10" t="s">
        <v>26</v>
      </c>
      <c r="AG513" s="10">
        <v>0.55945969064322099</v>
      </c>
      <c r="AH513" s="10">
        <v>0.29402864295276498</v>
      </c>
      <c r="AI513" s="10">
        <v>1</v>
      </c>
      <c r="AJ513" s="10">
        <v>1.00293054366667</v>
      </c>
      <c r="AK513" s="6" t="b">
        <v>0</v>
      </c>
    </row>
    <row r="514" spans="1:37" x14ac:dyDescent="0.25">
      <c r="A514" s="29" t="s">
        <v>539</v>
      </c>
      <c r="B514" s="5" t="s">
        <v>27</v>
      </c>
      <c r="C514" s="5">
        <v>0.77501974377909599</v>
      </c>
      <c r="D514" s="5">
        <v>0.74089923848521499</v>
      </c>
      <c r="E514" s="5">
        <v>1</v>
      </c>
      <c r="F514" s="5">
        <v>-1.0546127194736801</v>
      </c>
      <c r="G514" s="6" t="b">
        <v>0</v>
      </c>
      <c r="H514" s="10" t="s">
        <v>27</v>
      </c>
      <c r="I514" s="10">
        <v>0.999817724754818</v>
      </c>
      <c r="J514" s="10">
        <v>0.93939994940441496</v>
      </c>
      <c r="K514" s="10">
        <v>2</v>
      </c>
      <c r="L514" s="10">
        <v>-1.0365015657777801</v>
      </c>
      <c r="M514" s="6" t="b">
        <v>0</v>
      </c>
      <c r="N514" s="10" t="s">
        <v>26</v>
      </c>
      <c r="O514" s="10">
        <v>0.97746900523799896</v>
      </c>
      <c r="P514" s="10">
        <v>0.92971010887494498</v>
      </c>
      <c r="Q514" s="10">
        <v>1</v>
      </c>
      <c r="R514" s="10">
        <v>1.14675712931371</v>
      </c>
      <c r="S514" s="6" t="b">
        <v>0</v>
      </c>
      <c r="T514" s="10" t="s">
        <v>27</v>
      </c>
      <c r="U514" s="10">
        <v>0.98752027623576</v>
      </c>
      <c r="V514" s="10">
        <v>0.79252718269590905</v>
      </c>
      <c r="W514" s="10">
        <v>1</v>
      </c>
      <c r="X514" s="10">
        <v>-1.09114079590909</v>
      </c>
      <c r="Y514" s="6" t="b">
        <v>0</v>
      </c>
      <c r="AF514" s="10" t="s">
        <v>27</v>
      </c>
      <c r="AG514" s="10">
        <v>0.55945969064322099</v>
      </c>
      <c r="AH514" s="10">
        <v>0.36953373797787298</v>
      </c>
      <c r="AI514" s="10">
        <v>1</v>
      </c>
      <c r="AJ514" s="10">
        <v>-1.22708515588889</v>
      </c>
      <c r="AK514" s="6" t="b">
        <v>0</v>
      </c>
    </row>
    <row r="515" spans="1:37" x14ac:dyDescent="0.25">
      <c r="A515" s="29" t="s">
        <v>540</v>
      </c>
      <c r="B515" s="5" t="s">
        <v>27</v>
      </c>
      <c r="C515" s="5">
        <v>0.77501974377909599</v>
      </c>
      <c r="D515" s="5">
        <v>0.74089923848521499</v>
      </c>
      <c r="E515" s="5">
        <v>1</v>
      </c>
      <c r="F515" s="5">
        <v>-1.0546127194736801</v>
      </c>
      <c r="G515" s="6" t="b">
        <v>0</v>
      </c>
      <c r="H515" s="10" t="s">
        <v>27</v>
      </c>
      <c r="I515" s="10">
        <v>0.999817724754818</v>
      </c>
      <c r="J515" s="10">
        <v>0.96193967830417604</v>
      </c>
      <c r="K515" s="10">
        <v>1</v>
      </c>
      <c r="L515" s="10">
        <v>-0.99816972177777796</v>
      </c>
      <c r="M515" s="6" t="b">
        <v>0</v>
      </c>
      <c r="N515" s="10" t="s">
        <v>26</v>
      </c>
      <c r="O515" s="10">
        <v>0.97746900523799896</v>
      </c>
      <c r="P515" s="10">
        <v>0.65758147419376101</v>
      </c>
      <c r="Q515" s="10">
        <v>1</v>
      </c>
      <c r="R515" s="10">
        <v>1.2700101788235301</v>
      </c>
      <c r="S515" s="6" t="b">
        <v>0</v>
      </c>
      <c r="T515" s="10" t="s">
        <v>27</v>
      </c>
      <c r="U515" s="10">
        <v>0.98752027623576</v>
      </c>
      <c r="V515" s="10">
        <v>0.79252718269590905</v>
      </c>
      <c r="W515" s="10">
        <v>1</v>
      </c>
      <c r="X515" s="10">
        <v>-1.09114079590909</v>
      </c>
      <c r="Y515" s="6" t="b">
        <v>0</v>
      </c>
      <c r="Z515" s="10" t="s">
        <v>26</v>
      </c>
      <c r="AA515" s="10">
        <v>0.13493928109705</v>
      </c>
      <c r="AB515" s="10">
        <v>8.9478453775583805E-2</v>
      </c>
      <c r="AC515" s="10">
        <v>1</v>
      </c>
      <c r="AD515" s="10">
        <v>1.2887312046666599</v>
      </c>
      <c r="AE515" s="6" t="b">
        <v>0</v>
      </c>
      <c r="AF515" s="10" t="s">
        <v>26</v>
      </c>
      <c r="AG515" s="10">
        <v>0.55945969064322099</v>
      </c>
      <c r="AH515" s="10">
        <v>0.29402864295276498</v>
      </c>
      <c r="AI515" s="10">
        <v>1</v>
      </c>
      <c r="AJ515" s="10">
        <v>1.00293054366667</v>
      </c>
      <c r="AK515" s="6" t="b">
        <v>0</v>
      </c>
    </row>
    <row r="516" spans="1:37" x14ac:dyDescent="0.25">
      <c r="A516" s="29" t="s">
        <v>541</v>
      </c>
      <c r="B516" s="5" t="s">
        <v>27</v>
      </c>
      <c r="C516" s="5">
        <v>0.77501974377909599</v>
      </c>
      <c r="D516" s="5">
        <v>0.74089923848521499</v>
      </c>
      <c r="E516" s="5">
        <v>1</v>
      </c>
      <c r="F516" s="5">
        <v>-1.0546127194736801</v>
      </c>
      <c r="G516" s="6" t="b">
        <v>0</v>
      </c>
      <c r="H516" s="10" t="s">
        <v>27</v>
      </c>
      <c r="I516" s="10">
        <v>0.999817724754818</v>
      </c>
      <c r="J516" s="10">
        <v>0.96193967830417604</v>
      </c>
      <c r="K516" s="10">
        <v>1</v>
      </c>
      <c r="L516" s="10">
        <v>-0.99816972177777796</v>
      </c>
      <c r="M516" s="6" t="b">
        <v>0</v>
      </c>
      <c r="T516" s="10" t="s">
        <v>27</v>
      </c>
      <c r="U516" s="10">
        <v>0.98752027623576</v>
      </c>
      <c r="V516" s="10">
        <v>0.78266505050442503</v>
      </c>
      <c r="W516" s="10">
        <v>2</v>
      </c>
      <c r="X516" s="10">
        <v>-1.09951656664772</v>
      </c>
      <c r="Y516" s="6" t="b">
        <v>0</v>
      </c>
      <c r="Z516" s="10" t="s">
        <v>26</v>
      </c>
      <c r="AA516" s="10">
        <v>0.13493928109705</v>
      </c>
      <c r="AB516" s="10">
        <v>8.9478453775583805E-2</v>
      </c>
      <c r="AC516" s="10">
        <v>1</v>
      </c>
      <c r="AD516" s="10">
        <v>1.2887312046666599</v>
      </c>
      <c r="AE516" s="6" t="b">
        <v>0</v>
      </c>
      <c r="AF516" s="10" t="s">
        <v>27</v>
      </c>
      <c r="AG516" s="10">
        <v>0.55945969064322099</v>
      </c>
      <c r="AH516" s="10">
        <v>0.45612940477244102</v>
      </c>
      <c r="AI516" s="10">
        <v>1</v>
      </c>
      <c r="AJ516" s="10">
        <v>-1.47927231788889</v>
      </c>
      <c r="AK516" s="6" t="b">
        <v>0</v>
      </c>
    </row>
    <row r="517" spans="1:37" x14ac:dyDescent="0.25">
      <c r="A517" s="29" t="s">
        <v>542</v>
      </c>
      <c r="B517" s="5" t="s">
        <v>27</v>
      </c>
      <c r="C517" s="5">
        <v>0.77501974377909599</v>
      </c>
      <c r="D517" s="5">
        <v>0.74089923848521499</v>
      </c>
      <c r="E517" s="5">
        <v>1</v>
      </c>
      <c r="F517" s="5">
        <v>-1.0546127194736801</v>
      </c>
      <c r="G517" s="6" t="b">
        <v>0</v>
      </c>
      <c r="T517" s="10" t="s">
        <v>27</v>
      </c>
      <c r="U517" s="10">
        <v>0.98752027623576</v>
      </c>
      <c r="V517" s="10">
        <v>0.63900910826548896</v>
      </c>
      <c r="W517" s="10">
        <v>2</v>
      </c>
      <c r="X517" s="10">
        <v>-1.3948993204545399</v>
      </c>
      <c r="Y517" s="6" t="b">
        <v>0</v>
      </c>
      <c r="Z517" s="10" t="s">
        <v>26</v>
      </c>
      <c r="AA517" s="10">
        <v>0.13493928109705</v>
      </c>
      <c r="AB517" s="10">
        <v>8.9478453775583805E-2</v>
      </c>
      <c r="AC517" s="10">
        <v>1</v>
      </c>
      <c r="AD517" s="10">
        <v>1.2887312046666599</v>
      </c>
      <c r="AE517" s="6" t="b">
        <v>0</v>
      </c>
      <c r="AF517" s="10" t="s">
        <v>26</v>
      </c>
      <c r="AG517" s="10">
        <v>0.88000979665882695</v>
      </c>
      <c r="AH517" s="10">
        <v>0.83201657166553999</v>
      </c>
      <c r="AI517" s="10">
        <v>2</v>
      </c>
      <c r="AJ517" s="10">
        <v>-0.23817088711111001</v>
      </c>
      <c r="AK517" s="6" t="b">
        <v>0</v>
      </c>
    </row>
    <row r="518" spans="1:37" x14ac:dyDescent="0.25">
      <c r="A518" s="29" t="s">
        <v>543</v>
      </c>
      <c r="B518" s="5" t="s">
        <v>27</v>
      </c>
      <c r="C518" s="5">
        <v>0.77501974377909599</v>
      </c>
      <c r="D518" s="5">
        <v>0.74089923848521499</v>
      </c>
      <c r="E518" s="5">
        <v>1</v>
      </c>
      <c r="F518" s="5">
        <v>-1.0546127194736801</v>
      </c>
      <c r="G518" s="6" t="b">
        <v>0</v>
      </c>
      <c r="H518" s="10" t="s">
        <v>26</v>
      </c>
      <c r="I518" s="10">
        <v>0.999817724754818</v>
      </c>
      <c r="J518" s="10">
        <v>0.999817724754818</v>
      </c>
      <c r="K518" s="10">
        <v>2</v>
      </c>
      <c r="L518" s="10">
        <v>-1.0002397056111101</v>
      </c>
      <c r="M518" s="6" t="b">
        <v>0</v>
      </c>
      <c r="N518" s="10" t="s">
        <v>26</v>
      </c>
      <c r="O518" s="10">
        <v>0.97746900523799896</v>
      </c>
      <c r="P518" s="10">
        <v>0.42471329449645201</v>
      </c>
      <c r="Q518" s="10">
        <v>1</v>
      </c>
      <c r="R518" s="10">
        <v>1.2292612321568599</v>
      </c>
      <c r="S518" s="6" t="b">
        <v>0</v>
      </c>
      <c r="T518" s="10" t="s">
        <v>27</v>
      </c>
      <c r="U518" s="10">
        <v>0.98752027623576</v>
      </c>
      <c r="V518" s="10">
        <v>0.69984238572923296</v>
      </c>
      <c r="W518" s="10">
        <v>2</v>
      </c>
      <c r="X518" s="10">
        <v>-1.1409822047159099</v>
      </c>
      <c r="Y518" s="6" t="b">
        <v>0</v>
      </c>
      <c r="AF518" s="10" t="s">
        <v>27</v>
      </c>
      <c r="AG518" s="10">
        <v>0.55945969064322099</v>
      </c>
      <c r="AH518" s="10">
        <v>0.45612940477244102</v>
      </c>
      <c r="AI518" s="10">
        <v>1</v>
      </c>
      <c r="AJ518" s="10">
        <v>-1.47927231788889</v>
      </c>
      <c r="AK518" s="6" t="b">
        <v>0</v>
      </c>
    </row>
    <row r="519" spans="1:37" x14ac:dyDescent="0.25">
      <c r="A519" s="29" t="s">
        <v>544</v>
      </c>
      <c r="B519" s="5" t="s">
        <v>27</v>
      </c>
      <c r="C519" s="5">
        <v>0.77501974377909599</v>
      </c>
      <c r="D519" s="5">
        <v>0.74089923848521499</v>
      </c>
      <c r="E519" s="5">
        <v>1</v>
      </c>
      <c r="F519" s="5">
        <v>-1.0546127194736801</v>
      </c>
      <c r="G519" s="6" t="b">
        <v>0</v>
      </c>
      <c r="H519" s="10" t="s">
        <v>27</v>
      </c>
      <c r="I519" s="10">
        <v>0.999817724754818</v>
      </c>
      <c r="J519" s="10">
        <v>0.93939994940441496</v>
      </c>
      <c r="K519" s="10">
        <v>2</v>
      </c>
      <c r="L519" s="10">
        <v>-1.0365015657777801</v>
      </c>
      <c r="M519" s="6" t="b">
        <v>0</v>
      </c>
      <c r="T519" s="10" t="s">
        <v>27</v>
      </c>
      <c r="U519" s="10">
        <v>0.98752027623576</v>
      </c>
      <c r="V519" s="10">
        <v>0.79252718269590905</v>
      </c>
      <c r="W519" s="10">
        <v>1</v>
      </c>
      <c r="X519" s="10">
        <v>-1.09114079590909</v>
      </c>
      <c r="Y519" s="6" t="b">
        <v>0</v>
      </c>
      <c r="AF519" s="10" t="s">
        <v>27</v>
      </c>
      <c r="AG519" s="10">
        <v>0.55945969064322099</v>
      </c>
      <c r="AH519" s="10">
        <v>0.202978365706703</v>
      </c>
      <c r="AI519" s="10">
        <v>2</v>
      </c>
      <c r="AJ519" s="10">
        <v>-1.51631166066667</v>
      </c>
      <c r="AK519" s="6" t="b">
        <v>0</v>
      </c>
    </row>
    <row r="520" spans="1:37" x14ac:dyDescent="0.25">
      <c r="A520" s="29" t="s">
        <v>545</v>
      </c>
      <c r="B520" s="5" t="s">
        <v>27</v>
      </c>
      <c r="C520" s="5">
        <v>0.77501974377909599</v>
      </c>
      <c r="D520" s="5">
        <v>0.74089923848521499</v>
      </c>
      <c r="E520" s="5">
        <v>1</v>
      </c>
      <c r="F520" s="5">
        <v>-1.0546127194736801</v>
      </c>
      <c r="G520" s="6" t="b">
        <v>0</v>
      </c>
      <c r="H520" s="10" t="s">
        <v>27</v>
      </c>
      <c r="I520" s="10">
        <v>0.999817724754818</v>
      </c>
      <c r="J520" s="10">
        <v>0.84890229386522598</v>
      </c>
      <c r="K520" s="10">
        <v>3</v>
      </c>
      <c r="L520" s="10">
        <v>-1.0707649385185201</v>
      </c>
      <c r="M520" s="6" t="b">
        <v>0</v>
      </c>
      <c r="N520" s="10" t="s">
        <v>26</v>
      </c>
      <c r="O520" s="10">
        <v>0.97746900523799896</v>
      </c>
      <c r="P520" s="10">
        <v>0.77710003951946005</v>
      </c>
      <c r="Q520" s="10">
        <v>2</v>
      </c>
      <c r="R520" s="10">
        <v>1.3305806912254801</v>
      </c>
      <c r="S520" s="6" t="b">
        <v>0</v>
      </c>
      <c r="T520" s="10" t="s">
        <v>27</v>
      </c>
      <c r="U520" s="10">
        <v>0.98752027623576</v>
      </c>
      <c r="V520" s="10">
        <v>0.73906661455434797</v>
      </c>
      <c r="W520" s="10">
        <v>3</v>
      </c>
      <c r="X520" s="10">
        <v>-1.0965993895833299</v>
      </c>
      <c r="Y520" s="6" t="b">
        <v>0</v>
      </c>
      <c r="AF520" s="10" t="s">
        <v>26</v>
      </c>
      <c r="AG520" s="10">
        <v>0.94147543511569498</v>
      </c>
      <c r="AH520" s="10">
        <v>0.91622174996992001</v>
      </c>
      <c r="AI520" s="10">
        <v>2</v>
      </c>
      <c r="AJ520" s="10">
        <v>-0.112077306111107</v>
      </c>
      <c r="AK520" s="6" t="b">
        <v>0</v>
      </c>
    </row>
    <row r="521" spans="1:37" x14ac:dyDescent="0.25">
      <c r="A521" s="29" t="s">
        <v>546</v>
      </c>
      <c r="B521" s="5" t="s">
        <v>27</v>
      </c>
      <c r="C521" s="5">
        <v>0.77501974377909599</v>
      </c>
      <c r="D521" s="5">
        <v>0.74089923848521499</v>
      </c>
      <c r="E521" s="5">
        <v>1</v>
      </c>
      <c r="F521" s="5">
        <v>-1.0546127194736801</v>
      </c>
      <c r="G521" s="6" t="b">
        <v>0</v>
      </c>
      <c r="H521" s="10" t="s">
        <v>27</v>
      </c>
      <c r="I521" s="10">
        <v>0.999817724754818</v>
      </c>
      <c r="J521" s="10">
        <v>0.969875243935714</v>
      </c>
      <c r="K521" s="10">
        <v>2</v>
      </c>
      <c r="L521" s="10">
        <v>-1.00740781977778</v>
      </c>
      <c r="M521" s="6" t="b">
        <v>0</v>
      </c>
      <c r="N521" s="10" t="s">
        <v>26</v>
      </c>
      <c r="O521" s="10">
        <v>0.97746900523799896</v>
      </c>
      <c r="P521" s="10">
        <v>0.92971010887494498</v>
      </c>
      <c r="Q521" s="10">
        <v>1</v>
      </c>
      <c r="R521" s="10">
        <v>1.14675712931371</v>
      </c>
      <c r="S521" s="6" t="b">
        <v>0</v>
      </c>
      <c r="T521" s="10" t="s">
        <v>27</v>
      </c>
      <c r="U521" s="10">
        <v>0.98752027623576</v>
      </c>
      <c r="V521" s="10">
        <v>0.62141691773823404</v>
      </c>
      <c r="W521" s="10">
        <v>5</v>
      </c>
      <c r="X521" s="10">
        <v>-1.1882129764545399</v>
      </c>
      <c r="Y521" s="6" t="b">
        <v>0</v>
      </c>
      <c r="Z521" s="10" t="s">
        <v>26</v>
      </c>
      <c r="AA521" s="10">
        <v>0.13493928109705</v>
      </c>
      <c r="AB521" s="10">
        <v>8.9478453775583805E-2</v>
      </c>
      <c r="AC521" s="10">
        <v>1</v>
      </c>
      <c r="AD521" s="10">
        <v>1.2887312046666599</v>
      </c>
      <c r="AE521" s="6" t="b">
        <v>0</v>
      </c>
      <c r="AF521" s="10" t="s">
        <v>26</v>
      </c>
      <c r="AG521" s="10">
        <v>0.55945969064322099</v>
      </c>
      <c r="AH521" s="10">
        <v>0.41253542805858301</v>
      </c>
      <c r="AI521" s="10">
        <v>3</v>
      </c>
      <c r="AJ521" s="10">
        <v>0.22171078529629701</v>
      </c>
      <c r="AK521" s="6" t="b">
        <v>0</v>
      </c>
    </row>
    <row r="522" spans="1:37" x14ac:dyDescent="0.25">
      <c r="A522" s="29" t="s">
        <v>547</v>
      </c>
      <c r="B522" s="5" t="s">
        <v>27</v>
      </c>
      <c r="C522" s="5">
        <v>0.77501974377909599</v>
      </c>
      <c r="D522" s="5">
        <v>0.74089923848521499</v>
      </c>
      <c r="E522" s="5">
        <v>1</v>
      </c>
      <c r="F522" s="5">
        <v>-1.0546127194736801</v>
      </c>
      <c r="G522" s="6" t="b">
        <v>0</v>
      </c>
      <c r="H522" s="10" t="s">
        <v>27</v>
      </c>
      <c r="I522" s="10">
        <v>0.999817724754818</v>
      </c>
      <c r="J522" s="10">
        <v>0.96193967830417604</v>
      </c>
      <c r="K522" s="10">
        <v>1</v>
      </c>
      <c r="L522" s="10">
        <v>-0.99816972177777796</v>
      </c>
      <c r="M522" s="6" t="b">
        <v>0</v>
      </c>
      <c r="N522" s="10" t="s">
        <v>26</v>
      </c>
      <c r="O522" s="10">
        <v>0.97746900523799896</v>
      </c>
      <c r="P522" s="10">
        <v>0.51843380997266697</v>
      </c>
      <c r="Q522" s="10">
        <v>2</v>
      </c>
      <c r="R522" s="10">
        <v>1.1880091807352899</v>
      </c>
      <c r="S522" s="6" t="b">
        <v>0</v>
      </c>
      <c r="T522" s="10" t="s">
        <v>27</v>
      </c>
      <c r="U522" s="10">
        <v>0.98752027623576</v>
      </c>
      <c r="V522" s="10">
        <v>0.78266505050442503</v>
      </c>
      <c r="W522" s="10">
        <v>2</v>
      </c>
      <c r="X522" s="10">
        <v>-1.09951656664772</v>
      </c>
      <c r="Y522" s="6" t="b">
        <v>0</v>
      </c>
      <c r="Z522" s="10" t="s">
        <v>26</v>
      </c>
      <c r="AA522" s="10">
        <v>0.13493928109705</v>
      </c>
      <c r="AB522" s="10">
        <v>8.9478453775583805E-2</v>
      </c>
      <c r="AC522" s="10">
        <v>1</v>
      </c>
      <c r="AD522" s="10">
        <v>1.2887312046666599</v>
      </c>
      <c r="AE522" s="6" t="b">
        <v>0</v>
      </c>
      <c r="AF522" s="10" t="s">
        <v>27</v>
      </c>
      <c r="AG522" s="10">
        <v>0.55945969064322099</v>
      </c>
      <c r="AH522" s="10">
        <v>0.45612940477244102</v>
      </c>
      <c r="AI522" s="10">
        <v>1</v>
      </c>
      <c r="AJ522" s="10">
        <v>-1.47927231788889</v>
      </c>
      <c r="AK522" s="6" t="b">
        <v>0</v>
      </c>
    </row>
    <row r="523" spans="1:37" x14ac:dyDescent="0.25">
      <c r="A523" s="29" t="s">
        <v>548</v>
      </c>
      <c r="B523" s="5" t="s">
        <v>27</v>
      </c>
      <c r="C523" s="5">
        <v>0.77501974377909599</v>
      </c>
      <c r="D523" s="5">
        <v>0.74089923848521499</v>
      </c>
      <c r="E523" s="5">
        <v>1</v>
      </c>
      <c r="F523" s="5">
        <v>-1.0546127194736801</v>
      </c>
      <c r="G523" s="6" t="b">
        <v>0</v>
      </c>
    </row>
    <row r="524" spans="1:37" x14ac:dyDescent="0.25">
      <c r="A524" s="29" t="s">
        <v>549</v>
      </c>
      <c r="B524" s="5" t="s">
        <v>27</v>
      </c>
      <c r="C524" s="5">
        <v>0.77501974377909599</v>
      </c>
      <c r="D524" s="5">
        <v>0.74089923848521499</v>
      </c>
      <c r="E524" s="5">
        <v>1</v>
      </c>
      <c r="F524" s="5">
        <v>-1.0546127194736801</v>
      </c>
      <c r="G524" s="6" t="b">
        <v>0</v>
      </c>
      <c r="N524" s="10" t="s">
        <v>26</v>
      </c>
      <c r="O524" s="10">
        <v>0.97746900523799896</v>
      </c>
      <c r="P524" s="10">
        <v>0.92971010887494498</v>
      </c>
      <c r="Q524" s="10">
        <v>1</v>
      </c>
      <c r="R524" s="10">
        <v>1.14675712931371</v>
      </c>
      <c r="S524" s="6" t="b">
        <v>0</v>
      </c>
      <c r="Z524" s="10" t="s">
        <v>26</v>
      </c>
      <c r="AA524" s="10">
        <v>0.13493928109705</v>
      </c>
      <c r="AB524" s="10">
        <v>8.9478453775583805E-2</v>
      </c>
      <c r="AC524" s="10">
        <v>1</v>
      </c>
      <c r="AD524" s="10">
        <v>1.2887312046666599</v>
      </c>
      <c r="AE524" s="6" t="b">
        <v>0</v>
      </c>
    </row>
    <row r="525" spans="1:37" x14ac:dyDescent="0.25">
      <c r="A525" s="29" t="s">
        <v>550</v>
      </c>
      <c r="B525" s="5" t="s">
        <v>27</v>
      </c>
      <c r="C525" s="5">
        <v>0.77501974377909599</v>
      </c>
      <c r="D525" s="5">
        <v>0.74089923848521499</v>
      </c>
      <c r="E525" s="5">
        <v>1</v>
      </c>
      <c r="F525" s="5">
        <v>-1.0546127194736801</v>
      </c>
      <c r="G525" s="6" t="b">
        <v>0</v>
      </c>
      <c r="H525" s="10" t="s">
        <v>27</v>
      </c>
      <c r="I525" s="10">
        <v>0.999817724754818</v>
      </c>
      <c r="J525" s="10">
        <v>0.969875243935714</v>
      </c>
      <c r="K525" s="10">
        <v>2</v>
      </c>
      <c r="L525" s="10">
        <v>-1.00740781977778</v>
      </c>
      <c r="M525" s="6" t="b">
        <v>0</v>
      </c>
      <c r="N525" s="10" t="s">
        <v>26</v>
      </c>
      <c r="O525" s="10">
        <v>0.97746900523799896</v>
      </c>
      <c r="P525" s="10">
        <v>0.92971010887494498</v>
      </c>
      <c r="Q525" s="10">
        <v>1</v>
      </c>
      <c r="R525" s="10">
        <v>1.14675712931371</v>
      </c>
      <c r="S525" s="6" t="b">
        <v>0</v>
      </c>
      <c r="T525" s="10" t="s">
        <v>27</v>
      </c>
      <c r="U525" s="10">
        <v>0.98752027623576</v>
      </c>
      <c r="V525" s="10">
        <v>0.85625873581246204</v>
      </c>
      <c r="W525" s="10">
        <v>2</v>
      </c>
      <c r="X525" s="10">
        <v>-1.0465632020454501</v>
      </c>
      <c r="Y525" s="6" t="b">
        <v>0</v>
      </c>
      <c r="Z525" s="10" t="s">
        <v>26</v>
      </c>
      <c r="AA525" s="10">
        <v>0.54475212116646199</v>
      </c>
      <c r="AB525" s="10">
        <v>0.39327024790092202</v>
      </c>
      <c r="AC525" s="10">
        <v>2</v>
      </c>
      <c r="AD525" s="10">
        <v>8.6752945641023899E-2</v>
      </c>
      <c r="AE525" s="6" t="b">
        <v>0</v>
      </c>
      <c r="AF525" s="10" t="s">
        <v>27</v>
      </c>
      <c r="AG525" s="10">
        <v>0.55945969064322099</v>
      </c>
      <c r="AH525" s="10">
        <v>8.8979200075618402E-3</v>
      </c>
      <c r="AI525" s="10">
        <v>5</v>
      </c>
      <c r="AJ525" s="10">
        <v>-1.1156450490222201</v>
      </c>
      <c r="AK525" s="6" t="b">
        <v>0</v>
      </c>
    </row>
    <row r="526" spans="1:37" x14ac:dyDescent="0.25">
      <c r="A526" s="29" t="s">
        <v>551</v>
      </c>
      <c r="B526" s="5" t="s">
        <v>27</v>
      </c>
      <c r="C526" s="5">
        <v>0.77501974377909599</v>
      </c>
      <c r="D526" s="5">
        <v>0.74089923848521499</v>
      </c>
      <c r="E526" s="5">
        <v>1</v>
      </c>
      <c r="F526" s="5">
        <v>-1.0546127194736801</v>
      </c>
      <c r="G526" s="6" t="b">
        <v>0</v>
      </c>
      <c r="H526" s="10" t="s">
        <v>27</v>
      </c>
      <c r="I526" s="10">
        <v>0.999817724754818</v>
      </c>
      <c r="J526" s="10">
        <v>0.969875243935714</v>
      </c>
      <c r="K526" s="10">
        <v>2</v>
      </c>
      <c r="L526" s="10">
        <v>-1.00740781977778</v>
      </c>
      <c r="M526" s="6" t="b">
        <v>0</v>
      </c>
      <c r="N526" s="10" t="s">
        <v>26</v>
      </c>
      <c r="O526" s="10">
        <v>0.97746900523799896</v>
      </c>
      <c r="P526" s="10">
        <v>0.92971010887494498</v>
      </c>
      <c r="Q526" s="10">
        <v>1</v>
      </c>
      <c r="R526" s="10">
        <v>1.14675712931371</v>
      </c>
      <c r="S526" s="6" t="b">
        <v>0</v>
      </c>
      <c r="T526" s="10" t="s">
        <v>27</v>
      </c>
      <c r="U526" s="10">
        <v>0.98752027623576</v>
      </c>
      <c r="V526" s="10">
        <v>0.85625873581246204</v>
      </c>
      <c r="W526" s="10">
        <v>2</v>
      </c>
      <c r="X526" s="10">
        <v>-1.0465632020454501</v>
      </c>
      <c r="Y526" s="6" t="b">
        <v>0</v>
      </c>
      <c r="Z526" s="10" t="s">
        <v>26</v>
      </c>
      <c r="AA526" s="10">
        <v>0.54475212116646199</v>
      </c>
      <c r="AB526" s="10">
        <v>0.39327024790092202</v>
      </c>
      <c r="AC526" s="10">
        <v>2</v>
      </c>
      <c r="AD526" s="10">
        <v>8.6752945641023899E-2</v>
      </c>
      <c r="AE526" s="6" t="b">
        <v>0</v>
      </c>
      <c r="AF526" s="10" t="s">
        <v>27</v>
      </c>
      <c r="AG526" s="10">
        <v>0.55945969064322099</v>
      </c>
      <c r="AH526" s="10">
        <v>8.8979200075618402E-3</v>
      </c>
      <c r="AI526" s="10">
        <v>5</v>
      </c>
      <c r="AJ526" s="10">
        <v>-1.1156450490222201</v>
      </c>
      <c r="AK526" s="6" t="b">
        <v>0</v>
      </c>
    </row>
    <row r="527" spans="1:37" x14ac:dyDescent="0.25">
      <c r="A527" s="29" t="s">
        <v>552</v>
      </c>
      <c r="B527" s="5" t="s">
        <v>27</v>
      </c>
      <c r="C527" s="5">
        <v>0.77501974377909599</v>
      </c>
      <c r="D527" s="5">
        <v>0.74089923848521499</v>
      </c>
      <c r="E527" s="5">
        <v>1</v>
      </c>
      <c r="F527" s="5">
        <v>-1.0546127194736801</v>
      </c>
      <c r="G527" s="6" t="b">
        <v>0</v>
      </c>
      <c r="H527" s="10" t="s">
        <v>26</v>
      </c>
      <c r="I527" s="10">
        <v>0.999817724754818</v>
      </c>
      <c r="J527" s="10">
        <v>0.999817724754818</v>
      </c>
      <c r="K527" s="10">
        <v>2</v>
      </c>
      <c r="L527" s="10">
        <v>-1.0002397056111101</v>
      </c>
      <c r="M527" s="6" t="b">
        <v>0</v>
      </c>
      <c r="T527" s="10" t="s">
        <v>27</v>
      </c>
      <c r="U527" s="10">
        <v>0.98752027623576</v>
      </c>
      <c r="V527" s="10">
        <v>0.69984238572923296</v>
      </c>
      <c r="W527" s="10">
        <v>2</v>
      </c>
      <c r="X527" s="10">
        <v>-1.1409822047159099</v>
      </c>
      <c r="Y527" s="6" t="b">
        <v>0</v>
      </c>
      <c r="AF527" s="10" t="s">
        <v>27</v>
      </c>
      <c r="AG527" s="10">
        <v>0.55945969064322099</v>
      </c>
      <c r="AH527" s="10">
        <v>0.45612940477244102</v>
      </c>
      <c r="AI527" s="10">
        <v>1</v>
      </c>
      <c r="AJ527" s="10">
        <v>-1.47927231788889</v>
      </c>
      <c r="AK527" s="6" t="b">
        <v>0</v>
      </c>
    </row>
    <row r="528" spans="1:37" x14ac:dyDescent="0.25">
      <c r="A528" s="29" t="s">
        <v>553</v>
      </c>
      <c r="B528" s="5" t="s">
        <v>27</v>
      </c>
      <c r="C528" s="5">
        <v>0.77501974377909599</v>
      </c>
      <c r="D528" s="5">
        <v>0.74089923848521499</v>
      </c>
      <c r="E528" s="5">
        <v>1</v>
      </c>
      <c r="F528" s="5">
        <v>-1.0546127194736801</v>
      </c>
      <c r="G528" s="6" t="b">
        <v>0</v>
      </c>
      <c r="H528" s="10" t="s">
        <v>27</v>
      </c>
      <c r="I528" s="10">
        <v>0.999817724754818</v>
      </c>
      <c r="J528" s="10">
        <v>0.74088941744013803</v>
      </c>
      <c r="K528" s="10">
        <v>2</v>
      </c>
      <c r="L528" s="10">
        <v>-1.1478827652222301</v>
      </c>
      <c r="M528" s="6" t="b">
        <v>0</v>
      </c>
      <c r="N528" s="10" t="s">
        <v>26</v>
      </c>
      <c r="O528" s="10">
        <v>0.97746900523799896</v>
      </c>
      <c r="P528" s="10">
        <v>0.87829727651369005</v>
      </c>
      <c r="Q528" s="10">
        <v>2</v>
      </c>
      <c r="R528" s="10">
        <v>1.12856234953431</v>
      </c>
      <c r="S528" s="6" t="b">
        <v>0</v>
      </c>
      <c r="T528" s="10" t="s">
        <v>26</v>
      </c>
      <c r="U528" s="10">
        <v>0.98752027623576</v>
      </c>
      <c r="V528" s="10">
        <v>2.3873844250876401E-2</v>
      </c>
      <c r="W528" s="10">
        <v>2</v>
      </c>
      <c r="X528" s="10">
        <v>-0.15618605619317599</v>
      </c>
      <c r="Y528" s="6" t="b">
        <v>0</v>
      </c>
    </row>
    <row r="529" spans="1:37" x14ac:dyDescent="0.25">
      <c r="A529" s="29" t="s">
        <v>554</v>
      </c>
      <c r="B529" s="5" t="s">
        <v>27</v>
      </c>
      <c r="C529" s="5">
        <v>0.77501974377909599</v>
      </c>
      <c r="D529" s="5">
        <v>0.74089923848521499</v>
      </c>
      <c r="E529" s="5">
        <v>1</v>
      </c>
      <c r="F529" s="5">
        <v>-1.0546127194736801</v>
      </c>
      <c r="G529" s="6" t="b">
        <v>0</v>
      </c>
      <c r="AF529" s="10" t="s">
        <v>26</v>
      </c>
      <c r="AG529" s="10">
        <v>0.96448968039232297</v>
      </c>
      <c r="AH529" s="10">
        <v>0.961076960151108</v>
      </c>
      <c r="AI529" s="10">
        <v>2</v>
      </c>
      <c r="AJ529" s="10">
        <v>-0.205938436666667</v>
      </c>
      <c r="AK529" s="6" t="b">
        <v>0</v>
      </c>
    </row>
    <row r="530" spans="1:37" x14ac:dyDescent="0.25">
      <c r="A530" s="29" t="s">
        <v>555</v>
      </c>
      <c r="B530" s="5" t="s">
        <v>27</v>
      </c>
      <c r="C530" s="5">
        <v>0.77501974377909599</v>
      </c>
      <c r="D530" s="5">
        <v>0.74089923848521499</v>
      </c>
      <c r="E530" s="5">
        <v>1</v>
      </c>
      <c r="F530" s="5">
        <v>-1.0546127194736801</v>
      </c>
      <c r="G530" s="6" t="b">
        <v>0</v>
      </c>
      <c r="H530" s="10" t="s">
        <v>27</v>
      </c>
      <c r="I530" s="10">
        <v>0.999817724754818</v>
      </c>
      <c r="J530" s="10">
        <v>0.96193967830417604</v>
      </c>
      <c r="K530" s="10">
        <v>1</v>
      </c>
      <c r="L530" s="10">
        <v>-0.99816972177777796</v>
      </c>
      <c r="M530" s="6" t="b">
        <v>0</v>
      </c>
      <c r="N530" s="10" t="s">
        <v>26</v>
      </c>
      <c r="O530" s="10">
        <v>0.97746900523799896</v>
      </c>
      <c r="P530" s="10">
        <v>0.85780503927794605</v>
      </c>
      <c r="Q530" s="10">
        <v>1</v>
      </c>
      <c r="R530" s="10">
        <v>1.1052149781862799</v>
      </c>
      <c r="S530" s="6" t="b">
        <v>0</v>
      </c>
      <c r="T530" s="10" t="s">
        <v>27</v>
      </c>
      <c r="U530" s="10">
        <v>0.98752027623576</v>
      </c>
      <c r="V530" s="10">
        <v>0.79252718269590905</v>
      </c>
      <c r="W530" s="10">
        <v>1</v>
      </c>
      <c r="X530" s="10">
        <v>-1.09114079590909</v>
      </c>
      <c r="Y530" s="6" t="b">
        <v>0</v>
      </c>
    </row>
    <row r="531" spans="1:37" x14ac:dyDescent="0.25">
      <c r="A531" s="29" t="s">
        <v>556</v>
      </c>
      <c r="B531" s="5" t="s">
        <v>27</v>
      </c>
      <c r="C531" s="5">
        <v>0.77501974377909599</v>
      </c>
      <c r="D531" s="5">
        <v>0.74089923848521499</v>
      </c>
      <c r="E531" s="5">
        <v>1</v>
      </c>
      <c r="F531" s="5">
        <v>-1.0546127194736801</v>
      </c>
      <c r="G531" s="6" t="b">
        <v>0</v>
      </c>
      <c r="AF531" s="10" t="s">
        <v>26</v>
      </c>
      <c r="AG531" s="10">
        <v>0.96448968039232297</v>
      </c>
      <c r="AH531" s="10">
        <v>0.961076960151108</v>
      </c>
      <c r="AI531" s="10">
        <v>2</v>
      </c>
      <c r="AJ531" s="10">
        <v>-0.205938436666667</v>
      </c>
      <c r="AK531" s="6" t="b">
        <v>0</v>
      </c>
    </row>
    <row r="532" spans="1:37" x14ac:dyDescent="0.25">
      <c r="A532" s="29" t="s">
        <v>557</v>
      </c>
      <c r="B532" s="5" t="s">
        <v>27</v>
      </c>
      <c r="C532" s="5">
        <v>0.77501974377909599</v>
      </c>
      <c r="D532" s="5">
        <v>0.74089923848521499</v>
      </c>
      <c r="E532" s="5">
        <v>1</v>
      </c>
      <c r="F532" s="5">
        <v>-1.0546127194736801</v>
      </c>
      <c r="G532" s="6" t="b">
        <v>0</v>
      </c>
      <c r="H532" s="10" t="s">
        <v>27</v>
      </c>
      <c r="I532" s="10">
        <v>0.999817724754818</v>
      </c>
      <c r="J532" s="10">
        <v>0.727420448399138</v>
      </c>
      <c r="K532" s="10">
        <v>2</v>
      </c>
      <c r="L532" s="10">
        <v>-1.14824405594445</v>
      </c>
      <c r="M532" s="6" t="b">
        <v>0</v>
      </c>
      <c r="N532" s="10" t="s">
        <v>26</v>
      </c>
      <c r="O532" s="10">
        <v>0.97746900523799896</v>
      </c>
      <c r="P532" s="10">
        <v>0.52775419845602201</v>
      </c>
      <c r="Q532" s="10">
        <v>3</v>
      </c>
      <c r="R532" s="10">
        <v>1.2124647722712401</v>
      </c>
      <c r="S532" s="6" t="b">
        <v>0</v>
      </c>
      <c r="T532" s="10" t="s">
        <v>27</v>
      </c>
      <c r="U532" s="10">
        <v>0.98752027623576</v>
      </c>
      <c r="V532" s="10">
        <v>0.55315681111590098</v>
      </c>
      <c r="W532" s="10">
        <v>3</v>
      </c>
      <c r="X532" s="10">
        <v>-1.18752698242424</v>
      </c>
      <c r="Y532" s="6" t="b">
        <v>0</v>
      </c>
      <c r="Z532" s="10" t="s">
        <v>26</v>
      </c>
      <c r="AA532" s="10">
        <v>0.54475212116646199</v>
      </c>
      <c r="AB532" s="10">
        <v>0.39327024790092202</v>
      </c>
      <c r="AC532" s="10">
        <v>2</v>
      </c>
      <c r="AD532" s="10">
        <v>8.6752945641023899E-2</v>
      </c>
      <c r="AE532" s="6" t="b">
        <v>0</v>
      </c>
      <c r="AF532" s="10" t="s">
        <v>27</v>
      </c>
      <c r="AG532" s="10">
        <v>0.55945969064322099</v>
      </c>
      <c r="AH532" s="10">
        <v>8.4590963850706302E-2</v>
      </c>
      <c r="AI532" s="10">
        <v>6</v>
      </c>
      <c r="AJ532" s="10">
        <v>-0.755929147648149</v>
      </c>
      <c r="AK532" s="6" t="b">
        <v>0</v>
      </c>
    </row>
    <row r="533" spans="1:37" x14ac:dyDescent="0.25">
      <c r="A533" s="29" t="s">
        <v>558</v>
      </c>
      <c r="B533" s="5" t="s">
        <v>27</v>
      </c>
      <c r="C533" s="5">
        <v>0.77501974377909599</v>
      </c>
      <c r="D533" s="5">
        <v>0.74089923848521499</v>
      </c>
      <c r="E533" s="5">
        <v>1</v>
      </c>
      <c r="F533" s="5">
        <v>-1.0546127194736801</v>
      </c>
      <c r="G533" s="6" t="b">
        <v>0</v>
      </c>
      <c r="H533" s="10" t="s">
        <v>27</v>
      </c>
      <c r="I533" s="10">
        <v>0.999817724754818</v>
      </c>
      <c r="J533" s="10">
        <v>0.727420448399138</v>
      </c>
      <c r="K533" s="10">
        <v>2</v>
      </c>
      <c r="L533" s="10">
        <v>-1.14824405594445</v>
      </c>
      <c r="M533" s="6" t="b">
        <v>0</v>
      </c>
      <c r="T533" s="10" t="s">
        <v>27</v>
      </c>
      <c r="U533" s="10">
        <v>0.98752027623576</v>
      </c>
      <c r="V533" s="10">
        <v>0.53883748630231898</v>
      </c>
      <c r="W533" s="10">
        <v>2</v>
      </c>
      <c r="X533" s="10">
        <v>-1.22734430494318</v>
      </c>
      <c r="Y533" s="6" t="b">
        <v>0</v>
      </c>
      <c r="Z533" s="10" t="s">
        <v>27</v>
      </c>
      <c r="AA533" s="10">
        <v>0.71447984481170201</v>
      </c>
      <c r="AB533" s="10">
        <v>0.67818274039613402</v>
      </c>
      <c r="AC533" s="10">
        <v>1</v>
      </c>
      <c r="AD533" s="10">
        <v>-1.11522531338461</v>
      </c>
      <c r="AE533" s="6" t="b">
        <v>0</v>
      </c>
      <c r="AF533" s="10" t="s">
        <v>27</v>
      </c>
      <c r="AG533" s="10">
        <v>0.55945969064322099</v>
      </c>
      <c r="AH533" s="10">
        <v>2.8336893628411599E-2</v>
      </c>
      <c r="AI533" s="10">
        <v>4</v>
      </c>
      <c r="AJ533" s="10">
        <v>-1.0877850223055601</v>
      </c>
      <c r="AK533" s="6" t="b">
        <v>0</v>
      </c>
    </row>
    <row r="534" spans="1:37" x14ac:dyDescent="0.25">
      <c r="A534" s="29" t="s">
        <v>559</v>
      </c>
      <c r="B534" s="5" t="s">
        <v>27</v>
      </c>
      <c r="C534" s="5">
        <v>0.77501974377909599</v>
      </c>
      <c r="D534" s="5">
        <v>0.74089923848521499</v>
      </c>
      <c r="E534" s="5">
        <v>1</v>
      </c>
      <c r="F534" s="5">
        <v>-1.0546127194736801</v>
      </c>
      <c r="G534" s="6" t="b">
        <v>0</v>
      </c>
      <c r="H534" s="10" t="s">
        <v>27</v>
      </c>
      <c r="I534" s="10">
        <v>0.999817724754818</v>
      </c>
      <c r="J534" s="10">
        <v>0.96193967830417604</v>
      </c>
      <c r="K534" s="10">
        <v>1</v>
      </c>
      <c r="L534" s="10">
        <v>-0.99816972177777796</v>
      </c>
      <c r="M534" s="6" t="b">
        <v>0</v>
      </c>
      <c r="N534" s="10" t="s">
        <v>26</v>
      </c>
      <c r="O534" s="10">
        <v>0.97746900523799896</v>
      </c>
      <c r="P534" s="10">
        <v>0.52775419845602201</v>
      </c>
      <c r="Q534" s="10">
        <v>3</v>
      </c>
      <c r="R534" s="10">
        <v>1.2124647722712401</v>
      </c>
      <c r="S534" s="6" t="b">
        <v>0</v>
      </c>
      <c r="T534" s="10" t="s">
        <v>27</v>
      </c>
      <c r="U534" s="10">
        <v>0.98752027623576</v>
      </c>
      <c r="V534" s="10">
        <v>0.78266505050442503</v>
      </c>
      <c r="W534" s="10">
        <v>2</v>
      </c>
      <c r="X534" s="10">
        <v>-1.09951656664772</v>
      </c>
      <c r="Y534" s="6" t="b">
        <v>0</v>
      </c>
      <c r="Z534" s="10" t="s">
        <v>26</v>
      </c>
      <c r="AA534" s="10">
        <v>0.54475212116646199</v>
      </c>
      <c r="AB534" s="10">
        <v>0.39327024790092202</v>
      </c>
      <c r="AC534" s="10">
        <v>2</v>
      </c>
      <c r="AD534" s="10">
        <v>8.6752945641023899E-2</v>
      </c>
      <c r="AE534" s="6" t="b">
        <v>0</v>
      </c>
      <c r="AF534" s="10" t="s">
        <v>27</v>
      </c>
      <c r="AG534" s="10">
        <v>0.55945969064322099</v>
      </c>
      <c r="AH534" s="10">
        <v>8.4590963850706302E-2</v>
      </c>
      <c r="AI534" s="10">
        <v>6</v>
      </c>
      <c r="AJ534" s="10">
        <v>-0.755929147648149</v>
      </c>
      <c r="AK534" s="6" t="b">
        <v>0</v>
      </c>
    </row>
    <row r="535" spans="1:37" x14ac:dyDescent="0.25">
      <c r="A535" s="29" t="s">
        <v>560</v>
      </c>
      <c r="B535" s="5" t="s">
        <v>27</v>
      </c>
      <c r="C535" s="5">
        <v>0.77501974377909599</v>
      </c>
      <c r="D535" s="5">
        <v>0.74089923848521499</v>
      </c>
      <c r="E535" s="5">
        <v>1</v>
      </c>
      <c r="F535" s="5">
        <v>-1.0546127194736801</v>
      </c>
      <c r="G535" s="6" t="b">
        <v>0</v>
      </c>
      <c r="AF535" s="10" t="s">
        <v>26</v>
      </c>
      <c r="AG535" s="10">
        <v>0.55945969064322099</v>
      </c>
      <c r="AH535" s="10">
        <v>0.29329949888491003</v>
      </c>
      <c r="AI535" s="10">
        <v>1</v>
      </c>
      <c r="AJ535" s="10">
        <v>1.14147413011111</v>
      </c>
      <c r="AK535" s="6" t="b">
        <v>0</v>
      </c>
    </row>
    <row r="536" spans="1:37" x14ac:dyDescent="0.25">
      <c r="A536" s="29" t="s">
        <v>561</v>
      </c>
      <c r="B536" s="5" t="s">
        <v>27</v>
      </c>
      <c r="C536" s="5">
        <v>0.77501974377909599</v>
      </c>
      <c r="D536" s="5">
        <v>0.74089923848521499</v>
      </c>
      <c r="E536" s="5">
        <v>1</v>
      </c>
      <c r="F536" s="5">
        <v>-1.0546127194736801</v>
      </c>
      <c r="G536" s="6" t="b">
        <v>0</v>
      </c>
      <c r="H536" s="10" t="s">
        <v>27</v>
      </c>
      <c r="I536" s="10">
        <v>0.999817724754818</v>
      </c>
      <c r="J536" s="10">
        <v>0.96193967830417604</v>
      </c>
      <c r="K536" s="10">
        <v>1</v>
      </c>
      <c r="L536" s="10">
        <v>-0.99816972177777796</v>
      </c>
      <c r="M536" s="6" t="b">
        <v>0</v>
      </c>
      <c r="N536" s="10" t="s">
        <v>26</v>
      </c>
      <c r="O536" s="10">
        <v>0.97746900523799896</v>
      </c>
      <c r="P536" s="10">
        <v>0.61801656181768905</v>
      </c>
      <c r="Q536" s="10">
        <v>2</v>
      </c>
      <c r="R536" s="10">
        <v>1.1256806890196001</v>
      </c>
      <c r="S536" s="6" t="b">
        <v>0</v>
      </c>
      <c r="T536" s="10" t="s">
        <v>26</v>
      </c>
      <c r="U536" s="10">
        <v>0.91917956808671697</v>
      </c>
      <c r="V536" s="10">
        <v>9.5196963323135198E-3</v>
      </c>
      <c r="W536" s="10">
        <v>2</v>
      </c>
      <c r="X536" s="10">
        <v>-1.9982547159088399E-2</v>
      </c>
      <c r="Y536" s="6" t="b">
        <v>0</v>
      </c>
    </row>
    <row r="537" spans="1:37" x14ac:dyDescent="0.25">
      <c r="A537" s="29" t="s">
        <v>562</v>
      </c>
      <c r="B537" s="5" t="s">
        <v>27</v>
      </c>
      <c r="C537" s="5">
        <v>0.77501974377909599</v>
      </c>
      <c r="D537" s="5">
        <v>0.74089923848521499</v>
      </c>
      <c r="E537" s="5">
        <v>1</v>
      </c>
      <c r="F537" s="5">
        <v>-1.0546127194736801</v>
      </c>
      <c r="G537" s="6" t="b">
        <v>0</v>
      </c>
      <c r="H537" s="10" t="s">
        <v>27</v>
      </c>
      <c r="I537" s="10">
        <v>0.999817724754818</v>
      </c>
      <c r="J537" s="10">
        <v>0.969875243935714</v>
      </c>
      <c r="K537" s="10">
        <v>2</v>
      </c>
      <c r="L537" s="10">
        <v>-1.00740781977778</v>
      </c>
      <c r="M537" s="6" t="b">
        <v>0</v>
      </c>
      <c r="N537" s="10" t="s">
        <v>26</v>
      </c>
      <c r="O537" s="10">
        <v>0.97746900523799896</v>
      </c>
      <c r="P537" s="10">
        <v>0.42471329449645201</v>
      </c>
      <c r="Q537" s="10">
        <v>1</v>
      </c>
      <c r="R537" s="10">
        <v>1.2292612321568599</v>
      </c>
      <c r="S537" s="6" t="b">
        <v>0</v>
      </c>
      <c r="T537" s="10" t="s">
        <v>27</v>
      </c>
      <c r="U537" s="10">
        <v>0.98752027623576</v>
      </c>
      <c r="V537" s="10">
        <v>0.820614002661046</v>
      </c>
      <c r="W537" s="10">
        <v>4</v>
      </c>
      <c r="X537" s="10">
        <v>-1.0647896446875</v>
      </c>
      <c r="Y537" s="6" t="b">
        <v>0</v>
      </c>
      <c r="Z537" s="10" t="s">
        <v>26</v>
      </c>
      <c r="AA537" s="10">
        <v>0.13493928109705</v>
      </c>
      <c r="AB537" s="10">
        <v>8.9478453775583805E-2</v>
      </c>
      <c r="AC537" s="10">
        <v>1</v>
      </c>
      <c r="AD537" s="10">
        <v>1.2887312046666599</v>
      </c>
      <c r="AE537" s="6" t="b">
        <v>0</v>
      </c>
      <c r="AF537" s="10" t="s">
        <v>27</v>
      </c>
      <c r="AG537" s="10">
        <v>0.55945969064322099</v>
      </c>
      <c r="AH537" s="10">
        <v>0.22598944280847499</v>
      </c>
      <c r="AI537" s="10">
        <v>2</v>
      </c>
      <c r="AJ537" s="10">
        <v>-1.3531787368888899</v>
      </c>
      <c r="AK537" s="6" t="b">
        <v>0</v>
      </c>
    </row>
    <row r="538" spans="1:37" x14ac:dyDescent="0.25">
      <c r="A538" s="29" t="s">
        <v>563</v>
      </c>
      <c r="B538" s="5" t="s">
        <v>27</v>
      </c>
      <c r="C538" s="5">
        <v>0.77501974377909599</v>
      </c>
      <c r="D538" s="5">
        <v>0.74089923848521499</v>
      </c>
      <c r="E538" s="5">
        <v>1</v>
      </c>
      <c r="F538" s="5">
        <v>-1.0546127194736801</v>
      </c>
      <c r="G538" s="6" t="b">
        <v>0</v>
      </c>
      <c r="N538" s="10" t="s">
        <v>26</v>
      </c>
      <c r="O538" s="10">
        <v>0.97746900523799896</v>
      </c>
      <c r="P538" s="10">
        <v>0.92971010887494498</v>
      </c>
      <c r="Q538" s="10">
        <v>1</v>
      </c>
      <c r="R538" s="10">
        <v>1.14675712931371</v>
      </c>
      <c r="S538" s="6" t="b">
        <v>0</v>
      </c>
      <c r="T538" s="10" t="s">
        <v>27</v>
      </c>
      <c r="U538" s="10">
        <v>0.98752027623576</v>
      </c>
      <c r="V538" s="10">
        <v>0.59818338667610305</v>
      </c>
      <c r="W538" s="10">
        <v>1</v>
      </c>
      <c r="X538" s="10">
        <v>-1.68190630352272</v>
      </c>
      <c r="Y538" s="6" t="b">
        <v>0</v>
      </c>
      <c r="AF538" s="10" t="s">
        <v>26</v>
      </c>
      <c r="AG538" s="10">
        <v>0.88000979665882695</v>
      </c>
      <c r="AH538" s="10">
        <v>0.83116516551626995</v>
      </c>
      <c r="AI538" s="10">
        <v>2</v>
      </c>
      <c r="AJ538" s="10">
        <v>-0.16889909388889099</v>
      </c>
      <c r="AK538" s="6" t="b">
        <v>0</v>
      </c>
    </row>
    <row r="539" spans="1:37" x14ac:dyDescent="0.25">
      <c r="A539" s="29" t="s">
        <v>564</v>
      </c>
      <c r="B539" s="5" t="s">
        <v>27</v>
      </c>
      <c r="C539" s="5">
        <v>0.77501974377909599</v>
      </c>
      <c r="D539" s="5">
        <v>0.74089923848521499</v>
      </c>
      <c r="E539" s="5">
        <v>1</v>
      </c>
      <c r="F539" s="5">
        <v>-1.0546127194736801</v>
      </c>
      <c r="G539" s="6" t="b">
        <v>0</v>
      </c>
      <c r="N539" s="10" t="s">
        <v>26</v>
      </c>
      <c r="O539" s="10">
        <v>0.97746900523799896</v>
      </c>
      <c r="P539" s="10">
        <v>0.92971010887494498</v>
      </c>
      <c r="Q539" s="10">
        <v>1</v>
      </c>
      <c r="R539" s="10">
        <v>1.14675712931371</v>
      </c>
      <c r="S539" s="6" t="b">
        <v>0</v>
      </c>
      <c r="AF539" s="10" t="s">
        <v>26</v>
      </c>
      <c r="AG539" s="10">
        <v>0.55991907326314205</v>
      </c>
      <c r="AH539" s="10">
        <v>0.46113523180254901</v>
      </c>
      <c r="AI539" s="10">
        <v>3</v>
      </c>
      <c r="AJ539" s="10">
        <v>0.32183988314814999</v>
      </c>
      <c r="AK539" s="6" t="b">
        <v>0</v>
      </c>
    </row>
    <row r="540" spans="1:37" x14ac:dyDescent="0.25">
      <c r="A540" s="29" t="s">
        <v>565</v>
      </c>
      <c r="B540" s="5" t="s">
        <v>27</v>
      </c>
      <c r="C540" s="5">
        <v>0.77501974377909599</v>
      </c>
      <c r="D540" s="5">
        <v>0.74089923848521499</v>
      </c>
      <c r="E540" s="5">
        <v>1</v>
      </c>
      <c r="F540" s="5">
        <v>-1.0546127194736801</v>
      </c>
      <c r="G540" s="6" t="b">
        <v>0</v>
      </c>
      <c r="AF540" s="10" t="s">
        <v>27</v>
      </c>
      <c r="AG540" s="10">
        <v>0.55945969064322099</v>
      </c>
      <c r="AH540" s="10">
        <v>0.36953373797787298</v>
      </c>
      <c r="AI540" s="10">
        <v>1</v>
      </c>
      <c r="AJ540" s="10">
        <v>-1.22708515588889</v>
      </c>
      <c r="AK540" s="6" t="b">
        <v>0</v>
      </c>
    </row>
    <row r="541" spans="1:37" x14ac:dyDescent="0.25">
      <c r="A541" s="29" t="s">
        <v>566</v>
      </c>
      <c r="B541" s="5" t="s">
        <v>27</v>
      </c>
      <c r="C541" s="5">
        <v>0.77501974377909599</v>
      </c>
      <c r="D541" s="5">
        <v>0.74089923848521499</v>
      </c>
      <c r="E541" s="5">
        <v>1</v>
      </c>
      <c r="F541" s="5">
        <v>-1.0546127194736801</v>
      </c>
      <c r="G541" s="6" t="b">
        <v>0</v>
      </c>
    </row>
    <row r="542" spans="1:37" x14ac:dyDescent="0.25">
      <c r="A542" s="29" t="s">
        <v>567</v>
      </c>
      <c r="B542" s="5" t="s">
        <v>27</v>
      </c>
      <c r="C542" s="5">
        <v>0.77501974377909599</v>
      </c>
      <c r="D542" s="5">
        <v>0.74089923848521499</v>
      </c>
      <c r="E542" s="5">
        <v>1</v>
      </c>
      <c r="F542" s="5">
        <v>-1.0546127194736801</v>
      </c>
      <c r="G542" s="6" t="b">
        <v>0</v>
      </c>
    </row>
    <row r="543" spans="1:37" x14ac:dyDescent="0.25">
      <c r="A543" s="29" t="s">
        <v>568</v>
      </c>
      <c r="B543" s="5" t="s">
        <v>27</v>
      </c>
      <c r="C543" s="5">
        <v>0.77501974377909599</v>
      </c>
      <c r="D543" s="5">
        <v>0.74089923848521499</v>
      </c>
      <c r="E543" s="5">
        <v>1</v>
      </c>
      <c r="F543" s="5">
        <v>-1.0546127194736801</v>
      </c>
      <c r="G543" s="6" t="b">
        <v>0</v>
      </c>
      <c r="H543" s="10" t="s">
        <v>27</v>
      </c>
      <c r="I543" s="10">
        <v>0.999817724754818</v>
      </c>
      <c r="J543" s="10">
        <v>0.99663286066608103</v>
      </c>
      <c r="K543" s="10">
        <v>1</v>
      </c>
      <c r="L543" s="10">
        <v>-1.01664591777778</v>
      </c>
      <c r="M543" s="6" t="b">
        <v>0</v>
      </c>
      <c r="T543" s="10" t="s">
        <v>26</v>
      </c>
      <c r="U543" s="10">
        <v>0.98752027623576</v>
      </c>
      <c r="V543" s="10">
        <v>0.98752027623576</v>
      </c>
      <c r="W543" s="10">
        <v>1</v>
      </c>
      <c r="X543" s="10">
        <v>-1.0019856081818199</v>
      </c>
      <c r="Y543" s="6" t="b">
        <v>0</v>
      </c>
      <c r="AF543" s="10" t="s">
        <v>27</v>
      </c>
      <c r="AG543" s="10">
        <v>0.55945969064322099</v>
      </c>
      <c r="AH543" s="10">
        <v>0.327041778281628</v>
      </c>
      <c r="AI543" s="10">
        <v>1</v>
      </c>
      <c r="AJ543" s="10">
        <v>-1.55335100344444</v>
      </c>
      <c r="AK543" s="6" t="b">
        <v>0</v>
      </c>
    </row>
    <row r="544" spans="1:37" x14ac:dyDescent="0.25">
      <c r="A544" s="29" t="s">
        <v>569</v>
      </c>
      <c r="B544" s="5" t="s">
        <v>27</v>
      </c>
      <c r="C544" s="5">
        <v>0.77501974377909599</v>
      </c>
      <c r="D544" s="5">
        <v>0.74089923848521499</v>
      </c>
      <c r="E544" s="5">
        <v>1</v>
      </c>
      <c r="F544" s="5">
        <v>-1.0546127194736801</v>
      </c>
      <c r="G544" s="6" t="b">
        <v>0</v>
      </c>
      <c r="N544" s="10" t="s">
        <v>26</v>
      </c>
      <c r="O544" s="10">
        <v>0.97746900523799896</v>
      </c>
      <c r="P544" s="10">
        <v>0.92971010887494498</v>
      </c>
      <c r="Q544" s="10">
        <v>1</v>
      </c>
      <c r="R544" s="10">
        <v>1.14675712931371</v>
      </c>
      <c r="S544" s="6" t="b">
        <v>0</v>
      </c>
    </row>
    <row r="545" spans="1:37" x14ac:dyDescent="0.25">
      <c r="A545" s="29" t="s">
        <v>570</v>
      </c>
      <c r="B545" s="5" t="s">
        <v>27</v>
      </c>
      <c r="C545" s="5">
        <v>0.77501974377909599</v>
      </c>
      <c r="D545" s="5">
        <v>0.74089923848521499</v>
      </c>
      <c r="E545" s="5">
        <v>1</v>
      </c>
      <c r="F545" s="5">
        <v>-1.0546127194736801</v>
      </c>
      <c r="G545" s="6" t="b">
        <v>0</v>
      </c>
      <c r="H545" s="10" t="s">
        <v>27</v>
      </c>
      <c r="I545" s="10">
        <v>0.999817724754818</v>
      </c>
      <c r="J545" s="10">
        <v>0.93939994940441496</v>
      </c>
      <c r="K545" s="10">
        <v>2</v>
      </c>
      <c r="L545" s="10">
        <v>-1.0365015657777801</v>
      </c>
      <c r="M545" s="6" t="b">
        <v>0</v>
      </c>
      <c r="T545" s="10" t="s">
        <v>27</v>
      </c>
      <c r="U545" s="10">
        <v>0.98752027623576</v>
      </c>
      <c r="V545" s="10">
        <v>0.79252718269590905</v>
      </c>
      <c r="W545" s="10">
        <v>1</v>
      </c>
      <c r="X545" s="10">
        <v>-1.09114079590909</v>
      </c>
      <c r="Y545" s="6" t="b">
        <v>0</v>
      </c>
      <c r="AF545" s="10" t="s">
        <v>27</v>
      </c>
      <c r="AG545" s="10">
        <v>0.55945969064322099</v>
      </c>
      <c r="AH545" s="10">
        <v>0.202978365706703</v>
      </c>
      <c r="AI545" s="10">
        <v>2</v>
      </c>
      <c r="AJ545" s="10">
        <v>-1.51631166066667</v>
      </c>
      <c r="AK545" s="6" t="b">
        <v>0</v>
      </c>
    </row>
    <row r="546" spans="1:37" x14ac:dyDescent="0.25">
      <c r="A546" s="29" t="s">
        <v>571</v>
      </c>
      <c r="B546" s="5" t="s">
        <v>27</v>
      </c>
      <c r="C546" s="5">
        <v>0.77501974377909599</v>
      </c>
      <c r="D546" s="5">
        <v>0.74089923848521499</v>
      </c>
      <c r="E546" s="5">
        <v>1</v>
      </c>
      <c r="F546" s="5">
        <v>-1.0546127194736801</v>
      </c>
      <c r="G546" s="6" t="b">
        <v>0</v>
      </c>
      <c r="H546" s="10" t="s">
        <v>27</v>
      </c>
      <c r="I546" s="10">
        <v>0.999817724754818</v>
      </c>
      <c r="J546" s="10">
        <v>0.99663286066608103</v>
      </c>
      <c r="K546" s="10">
        <v>1</v>
      </c>
      <c r="L546" s="10">
        <v>-1.01664591777778</v>
      </c>
      <c r="M546" s="6" t="b">
        <v>0</v>
      </c>
      <c r="T546" s="10" t="s">
        <v>26</v>
      </c>
      <c r="U546" s="10">
        <v>0.98752027623576</v>
      </c>
      <c r="V546" s="10">
        <v>0.98752027623576</v>
      </c>
      <c r="W546" s="10">
        <v>1</v>
      </c>
      <c r="X546" s="10">
        <v>-1.0019856081818199</v>
      </c>
      <c r="Y546" s="6" t="b">
        <v>0</v>
      </c>
    </row>
    <row r="547" spans="1:37" x14ac:dyDescent="0.25">
      <c r="A547" s="29" t="s">
        <v>572</v>
      </c>
      <c r="B547" s="5" t="s">
        <v>27</v>
      </c>
      <c r="C547" s="5">
        <v>0.77501974377909599</v>
      </c>
      <c r="D547" s="5">
        <v>0.74089923848521499</v>
      </c>
      <c r="E547" s="5">
        <v>1</v>
      </c>
      <c r="F547" s="5">
        <v>-1.0546127194736801</v>
      </c>
      <c r="G547" s="6" t="b">
        <v>0</v>
      </c>
      <c r="H547" s="10" t="s">
        <v>27</v>
      </c>
      <c r="I547" s="10">
        <v>0.999817724754818</v>
      </c>
      <c r="J547" s="10">
        <v>0.66594163713171195</v>
      </c>
      <c r="K547" s="10">
        <v>2</v>
      </c>
      <c r="L547" s="10">
        <v>-1.19136753827778</v>
      </c>
      <c r="M547" s="6" t="b">
        <v>0</v>
      </c>
      <c r="T547" s="10" t="s">
        <v>27</v>
      </c>
      <c r="U547" s="10">
        <v>0.98752027623576</v>
      </c>
      <c r="V547" s="10">
        <v>0.60393686359256804</v>
      </c>
      <c r="W547" s="10">
        <v>2</v>
      </c>
      <c r="X547" s="10">
        <v>-1.2025150122159101</v>
      </c>
      <c r="Y547" s="6" t="b">
        <v>0</v>
      </c>
    </row>
    <row r="548" spans="1:37" x14ac:dyDescent="0.25">
      <c r="A548" s="29" t="s">
        <v>573</v>
      </c>
      <c r="B548" s="5" t="s">
        <v>27</v>
      </c>
      <c r="C548" s="5">
        <v>0.77501974377909599</v>
      </c>
      <c r="D548" s="5">
        <v>0.74089923848521499</v>
      </c>
      <c r="E548" s="5">
        <v>1</v>
      </c>
      <c r="F548" s="5">
        <v>-1.0546127194736801</v>
      </c>
      <c r="G548" s="6" t="b">
        <v>0</v>
      </c>
      <c r="H548" s="10" t="s">
        <v>27</v>
      </c>
      <c r="I548" s="10">
        <v>0.999817724754818</v>
      </c>
      <c r="J548" s="10">
        <v>0.969875243935714</v>
      </c>
      <c r="K548" s="10">
        <v>2</v>
      </c>
      <c r="L548" s="10">
        <v>-1.00740781977778</v>
      </c>
      <c r="M548" s="6" t="b">
        <v>0</v>
      </c>
      <c r="N548" s="10" t="s">
        <v>27</v>
      </c>
      <c r="O548" s="10">
        <v>0.384226285402747</v>
      </c>
      <c r="P548" s="10">
        <v>4.2691809489194101E-3</v>
      </c>
      <c r="Q548" s="10">
        <v>2</v>
      </c>
      <c r="R548" s="10">
        <v>-9.0409266715695893E-2</v>
      </c>
      <c r="S548" s="6" t="b">
        <v>0</v>
      </c>
      <c r="T548" s="10" t="s">
        <v>27</v>
      </c>
      <c r="U548" s="10">
        <v>0.98752027623576</v>
      </c>
      <c r="V548" s="10">
        <v>0.85625873581246204</v>
      </c>
      <c r="W548" s="10">
        <v>2</v>
      </c>
      <c r="X548" s="10">
        <v>-1.0465632020454501</v>
      </c>
      <c r="Y548" s="6" t="b">
        <v>0</v>
      </c>
      <c r="Z548" s="10" t="s">
        <v>26</v>
      </c>
      <c r="AA548" s="10">
        <v>0.13493928109705</v>
      </c>
      <c r="AB548" s="10">
        <v>8.9478453775583805E-2</v>
      </c>
      <c r="AC548" s="10">
        <v>1</v>
      </c>
      <c r="AD548" s="10">
        <v>1.2887312046666599</v>
      </c>
      <c r="AE548" s="6" t="b">
        <v>0</v>
      </c>
      <c r="AF548" s="10" t="s">
        <v>26</v>
      </c>
      <c r="AG548" s="10">
        <v>0.94147543511569498</v>
      </c>
      <c r="AH548" s="10">
        <v>0.905858094220506</v>
      </c>
      <c r="AI548" s="10">
        <v>2</v>
      </c>
      <c r="AJ548" s="10">
        <v>-1.8705447111111401E-2</v>
      </c>
      <c r="AK548" s="6" t="b">
        <v>0</v>
      </c>
    </row>
    <row r="549" spans="1:37" x14ac:dyDescent="0.25">
      <c r="A549" s="29" t="s">
        <v>574</v>
      </c>
      <c r="B549" s="5" t="s">
        <v>27</v>
      </c>
      <c r="C549" s="5">
        <v>0.77501974377909599</v>
      </c>
      <c r="D549" s="5">
        <v>0.74089923848521499</v>
      </c>
      <c r="E549" s="5">
        <v>1</v>
      </c>
      <c r="F549" s="5">
        <v>-1.0546127194736801</v>
      </c>
      <c r="G549" s="6" t="b">
        <v>0</v>
      </c>
    </row>
    <row r="550" spans="1:37" x14ac:dyDescent="0.25">
      <c r="A550" s="29" t="s">
        <v>575</v>
      </c>
      <c r="B550" s="5" t="s">
        <v>27</v>
      </c>
      <c r="C550" s="5">
        <v>0.77501974377909599</v>
      </c>
      <c r="D550" s="5">
        <v>0.74089923848521499</v>
      </c>
      <c r="E550" s="5">
        <v>1</v>
      </c>
      <c r="F550" s="5">
        <v>-1.0546127194736801</v>
      </c>
      <c r="G550" s="6" t="b">
        <v>0</v>
      </c>
      <c r="AF550" s="10" t="s">
        <v>26</v>
      </c>
      <c r="AG550" s="10">
        <v>0.55945969064322099</v>
      </c>
      <c r="AH550" s="10">
        <v>0.37115785148520802</v>
      </c>
      <c r="AI550" s="10">
        <v>1</v>
      </c>
      <c r="AJ550" s="10">
        <v>1.06707842644444</v>
      </c>
      <c r="AK550" s="6" t="b">
        <v>0</v>
      </c>
    </row>
    <row r="551" spans="1:37" x14ac:dyDescent="0.25">
      <c r="A551" s="29" t="s">
        <v>576</v>
      </c>
      <c r="B551" s="5" t="s">
        <v>27</v>
      </c>
      <c r="C551" s="5">
        <v>0.77501974377909599</v>
      </c>
      <c r="D551" s="5">
        <v>0.74089923848521499</v>
      </c>
      <c r="E551" s="5">
        <v>1</v>
      </c>
      <c r="F551" s="5">
        <v>-1.0546127194736801</v>
      </c>
      <c r="G551" s="6" t="b">
        <v>0</v>
      </c>
      <c r="H551" s="10" t="s">
        <v>27</v>
      </c>
      <c r="I551" s="10">
        <v>0.999817724754818</v>
      </c>
      <c r="J551" s="10">
        <v>0.96193967830417604</v>
      </c>
      <c r="K551" s="10">
        <v>1</v>
      </c>
      <c r="L551" s="10">
        <v>-0.99816972177777796</v>
      </c>
      <c r="M551" s="6" t="b">
        <v>0</v>
      </c>
      <c r="N551" s="10" t="s">
        <v>26</v>
      </c>
      <c r="O551" s="10">
        <v>0.97746900523799896</v>
      </c>
      <c r="P551" s="10">
        <v>0.49551267623516398</v>
      </c>
      <c r="Q551" s="10">
        <v>2</v>
      </c>
      <c r="R551" s="10">
        <v>1.24531859375</v>
      </c>
      <c r="S551" s="6" t="b">
        <v>0</v>
      </c>
      <c r="T551" s="10" t="s">
        <v>27</v>
      </c>
      <c r="U551" s="10">
        <v>0.98752027623576</v>
      </c>
      <c r="V551" s="10">
        <v>0.79252718269590905</v>
      </c>
      <c r="W551" s="10">
        <v>1</v>
      </c>
      <c r="X551" s="10">
        <v>-1.09114079590909</v>
      </c>
      <c r="Y551" s="6" t="b">
        <v>0</v>
      </c>
      <c r="AF551" s="10" t="s">
        <v>26</v>
      </c>
      <c r="AG551" s="10">
        <v>0.55945969064322099</v>
      </c>
      <c r="AH551" s="10">
        <v>0.40930384945829501</v>
      </c>
      <c r="AI551" s="10">
        <v>3</v>
      </c>
      <c r="AJ551" s="10">
        <v>0.27283191566666898</v>
      </c>
      <c r="AK551" s="6" t="b">
        <v>0</v>
      </c>
    </row>
    <row r="552" spans="1:37" x14ac:dyDescent="0.25">
      <c r="A552" s="29" t="s">
        <v>577</v>
      </c>
      <c r="B552" s="5" t="s">
        <v>27</v>
      </c>
      <c r="C552" s="5">
        <v>0.77501974377909599</v>
      </c>
      <c r="D552" s="5">
        <v>0.74089923848521499</v>
      </c>
      <c r="E552" s="5">
        <v>1</v>
      </c>
      <c r="F552" s="5">
        <v>-1.0546127194736801</v>
      </c>
      <c r="G552" s="6" t="b">
        <v>0</v>
      </c>
      <c r="H552" s="10" t="s">
        <v>27</v>
      </c>
      <c r="I552" s="10">
        <v>0.999817724754818</v>
      </c>
      <c r="J552" s="10">
        <v>0.96193967830417604</v>
      </c>
      <c r="K552" s="10">
        <v>1</v>
      </c>
      <c r="L552" s="10">
        <v>-0.99816972177777796</v>
      </c>
      <c r="M552" s="6" t="b">
        <v>0</v>
      </c>
      <c r="N552" s="10" t="s">
        <v>26</v>
      </c>
      <c r="O552" s="10">
        <v>0.97746900523799896</v>
      </c>
      <c r="P552" s="10">
        <v>0.49551267623516398</v>
      </c>
      <c r="Q552" s="10">
        <v>2</v>
      </c>
      <c r="R552" s="10">
        <v>1.24531859375</v>
      </c>
      <c r="S552" s="6" t="b">
        <v>0</v>
      </c>
      <c r="T552" s="10" t="s">
        <v>27</v>
      </c>
      <c r="U552" s="10">
        <v>0.98752027623576</v>
      </c>
      <c r="V552" s="10">
        <v>0.79252718269590905</v>
      </c>
      <c r="W552" s="10">
        <v>1</v>
      </c>
      <c r="X552" s="10">
        <v>-1.09114079590909</v>
      </c>
      <c r="Y552" s="6" t="b">
        <v>0</v>
      </c>
      <c r="AF552" s="10" t="s">
        <v>26</v>
      </c>
      <c r="AG552" s="10">
        <v>0.55945969064322099</v>
      </c>
      <c r="AH552" s="10">
        <v>0.40930384945829501</v>
      </c>
      <c r="AI552" s="10">
        <v>3</v>
      </c>
      <c r="AJ552" s="10">
        <v>0.27283191566666898</v>
      </c>
      <c r="AK552" s="6" t="b">
        <v>0</v>
      </c>
    </row>
    <row r="553" spans="1:37" x14ac:dyDescent="0.25">
      <c r="A553" s="29" t="s">
        <v>578</v>
      </c>
      <c r="B553" s="5" t="s">
        <v>27</v>
      </c>
      <c r="C553" s="5">
        <v>0.77501974377909599</v>
      </c>
      <c r="D553" s="5">
        <v>0.74089923848521499</v>
      </c>
      <c r="E553" s="5">
        <v>1</v>
      </c>
      <c r="F553" s="5">
        <v>-1.0546127194736801</v>
      </c>
      <c r="G553" s="6" t="b">
        <v>0</v>
      </c>
      <c r="H553" s="10" t="s">
        <v>27</v>
      </c>
      <c r="I553" s="10">
        <v>0.999817724754818</v>
      </c>
      <c r="J553" s="10">
        <v>0.96193967830417604</v>
      </c>
      <c r="K553" s="10">
        <v>1</v>
      </c>
      <c r="L553" s="10">
        <v>-0.99816972177777796</v>
      </c>
      <c r="M553" s="6" t="b">
        <v>0</v>
      </c>
      <c r="T553" s="10" t="s">
        <v>27</v>
      </c>
      <c r="U553" s="10">
        <v>0.98752027623576</v>
      </c>
      <c r="V553" s="10">
        <v>0.78266505050442503</v>
      </c>
      <c r="W553" s="10">
        <v>2</v>
      </c>
      <c r="X553" s="10">
        <v>-1.09951656664772</v>
      </c>
      <c r="Y553" s="6" t="b">
        <v>0</v>
      </c>
      <c r="Z553" s="10" t="s">
        <v>26</v>
      </c>
      <c r="AA553" s="10">
        <v>0.13493928109705</v>
      </c>
      <c r="AB553" s="10">
        <v>8.9478453775583805E-2</v>
      </c>
      <c r="AC553" s="10">
        <v>1</v>
      </c>
      <c r="AD553" s="10">
        <v>1.2887312046666599</v>
      </c>
      <c r="AE553" s="6" t="b">
        <v>0</v>
      </c>
      <c r="AF553" s="10" t="s">
        <v>27</v>
      </c>
      <c r="AG553" s="10">
        <v>0.55945969064322099</v>
      </c>
      <c r="AH553" s="10">
        <v>0.45612940477244102</v>
      </c>
      <c r="AI553" s="10">
        <v>1</v>
      </c>
      <c r="AJ553" s="10">
        <v>-1.47927231788889</v>
      </c>
      <c r="AK553" s="6" t="b">
        <v>0</v>
      </c>
    </row>
    <row r="554" spans="1:37" x14ac:dyDescent="0.25">
      <c r="A554" s="29" t="s">
        <v>579</v>
      </c>
      <c r="B554" s="5" t="s">
        <v>27</v>
      </c>
      <c r="C554" s="5">
        <v>0.77501974377909599</v>
      </c>
      <c r="D554" s="5">
        <v>0.74089923848521499</v>
      </c>
      <c r="E554" s="5">
        <v>1</v>
      </c>
      <c r="F554" s="5">
        <v>-1.0546127194736801</v>
      </c>
      <c r="G554" s="6" t="b">
        <v>0</v>
      </c>
      <c r="Z554" s="10" t="s">
        <v>26</v>
      </c>
      <c r="AA554" s="10">
        <v>0.13493928109705</v>
      </c>
      <c r="AB554" s="10">
        <v>8.9478453775583805E-2</v>
      </c>
      <c r="AC554" s="10">
        <v>1</v>
      </c>
      <c r="AD554" s="10">
        <v>1.2887312046666599</v>
      </c>
      <c r="AE554" s="6" t="b">
        <v>0</v>
      </c>
      <c r="AF554" s="10" t="s">
        <v>27</v>
      </c>
      <c r="AG554" s="10">
        <v>0.55945969064322099</v>
      </c>
      <c r="AH554" s="10">
        <v>0.202978365706703</v>
      </c>
      <c r="AI554" s="10">
        <v>2</v>
      </c>
      <c r="AJ554" s="10">
        <v>-1.51631166066667</v>
      </c>
      <c r="AK554" s="6" t="b">
        <v>0</v>
      </c>
    </row>
    <row r="555" spans="1:37" x14ac:dyDescent="0.25">
      <c r="A555" s="29" t="s">
        <v>580</v>
      </c>
      <c r="B555" s="5" t="s">
        <v>27</v>
      </c>
      <c r="C555" s="5">
        <v>0.77501974377909599</v>
      </c>
      <c r="D555" s="5">
        <v>0.74089923848521499</v>
      </c>
      <c r="E555" s="5">
        <v>1</v>
      </c>
      <c r="F555" s="5">
        <v>-1.0546127194736801</v>
      </c>
      <c r="G555" s="6" t="b">
        <v>0</v>
      </c>
      <c r="N555" s="10" t="s">
        <v>26</v>
      </c>
      <c r="O555" s="10">
        <v>0.97746900523799896</v>
      </c>
      <c r="P555" s="10">
        <v>0.92971010887494498</v>
      </c>
      <c r="Q555" s="10">
        <v>1</v>
      </c>
      <c r="R555" s="10">
        <v>1.14675712931371</v>
      </c>
      <c r="S555" s="6" t="b">
        <v>0</v>
      </c>
      <c r="AF555" s="10" t="s">
        <v>26</v>
      </c>
      <c r="AG555" s="10">
        <v>0.55945969064322099</v>
      </c>
      <c r="AH555" s="10">
        <v>0.28535391566014601</v>
      </c>
      <c r="AI555" s="10">
        <v>1</v>
      </c>
      <c r="AJ555" s="10">
        <v>1.18967426166666</v>
      </c>
      <c r="AK555" s="6" t="b">
        <v>0</v>
      </c>
    </row>
    <row r="556" spans="1:37" x14ac:dyDescent="0.25">
      <c r="A556" s="29" t="s">
        <v>581</v>
      </c>
      <c r="B556" s="5" t="s">
        <v>27</v>
      </c>
      <c r="C556" s="5">
        <v>0.77501974377909599</v>
      </c>
      <c r="D556" s="5">
        <v>0.74089923848521499</v>
      </c>
      <c r="E556" s="5">
        <v>1</v>
      </c>
      <c r="F556" s="5">
        <v>-1.0546127194736801</v>
      </c>
      <c r="G556" s="6" t="b">
        <v>0</v>
      </c>
      <c r="H556" s="10" t="s">
        <v>27</v>
      </c>
      <c r="I556" s="10">
        <v>0.999817724754818</v>
      </c>
      <c r="J556" s="10">
        <v>0.66852531329115195</v>
      </c>
      <c r="K556" s="10">
        <v>2</v>
      </c>
      <c r="L556" s="10">
        <v>-1.2042234278888999</v>
      </c>
      <c r="M556" s="6" t="b">
        <v>0</v>
      </c>
      <c r="N556" s="10" t="s">
        <v>26</v>
      </c>
      <c r="O556" s="10">
        <v>0.97746900523799896</v>
      </c>
      <c r="P556" s="10">
        <v>0.89186567064439004</v>
      </c>
      <c r="Q556" s="10">
        <v>1</v>
      </c>
      <c r="R556" s="10">
        <v>1.2613759553431401</v>
      </c>
      <c r="S556" s="6" t="b">
        <v>0</v>
      </c>
      <c r="T556" s="10" t="s">
        <v>27</v>
      </c>
      <c r="U556" s="10">
        <v>0.98752027623576</v>
      </c>
      <c r="V556" s="10">
        <v>0.65783936644580798</v>
      </c>
      <c r="W556" s="10">
        <v>1</v>
      </c>
      <c r="X556" s="10">
        <v>-1.3138892285227199</v>
      </c>
      <c r="Y556" s="6" t="b">
        <v>0</v>
      </c>
      <c r="AF556" s="10" t="s">
        <v>26</v>
      </c>
      <c r="AG556" s="10">
        <v>0.55945969064322099</v>
      </c>
      <c r="AH556" s="10">
        <v>0.11596486767907201</v>
      </c>
      <c r="AI556" s="10">
        <v>2</v>
      </c>
      <c r="AJ556" s="10">
        <v>1.21815582566667</v>
      </c>
      <c r="AK556" s="6" t="b">
        <v>0</v>
      </c>
    </row>
    <row r="557" spans="1:37" x14ac:dyDescent="0.25">
      <c r="A557" s="29" t="s">
        <v>582</v>
      </c>
      <c r="B557" s="5" t="s">
        <v>27</v>
      </c>
      <c r="C557" s="5">
        <v>0.77501974377909599</v>
      </c>
      <c r="D557" s="5">
        <v>0.74089923848521499</v>
      </c>
      <c r="E557" s="5">
        <v>1</v>
      </c>
      <c r="F557" s="5">
        <v>-1.0546127194736801</v>
      </c>
      <c r="G557" s="6" t="b">
        <v>0</v>
      </c>
      <c r="H557" s="10" t="s">
        <v>27</v>
      </c>
      <c r="I557" s="10">
        <v>0.999817724754818</v>
      </c>
      <c r="J557" s="10">
        <v>0.66852531329115195</v>
      </c>
      <c r="K557" s="10">
        <v>2</v>
      </c>
      <c r="L557" s="10">
        <v>-1.2042234278888999</v>
      </c>
      <c r="M557" s="6" t="b">
        <v>0</v>
      </c>
      <c r="N557" s="10" t="s">
        <v>26</v>
      </c>
      <c r="O557" s="10">
        <v>0.97746900523799896</v>
      </c>
      <c r="P557" s="10">
        <v>0.89186567064439004</v>
      </c>
      <c r="Q557" s="10">
        <v>1</v>
      </c>
      <c r="R557" s="10">
        <v>1.2613759553431401</v>
      </c>
      <c r="S557" s="6" t="b">
        <v>0</v>
      </c>
      <c r="T557" s="10" t="s">
        <v>27</v>
      </c>
      <c r="U557" s="10">
        <v>0.98752027623576</v>
      </c>
      <c r="V557" s="10">
        <v>0.72295407684563895</v>
      </c>
      <c r="W557" s="10">
        <v>2</v>
      </c>
      <c r="X557" s="10">
        <v>-1.1860145328977201</v>
      </c>
      <c r="Y557" s="6" t="b">
        <v>0</v>
      </c>
      <c r="AF557" s="10" t="s">
        <v>26</v>
      </c>
      <c r="AG557" s="10">
        <v>0.55945969064322099</v>
      </c>
      <c r="AH557" s="10">
        <v>0.40876420806964597</v>
      </c>
      <c r="AI557" s="10">
        <v>3</v>
      </c>
      <c r="AJ557" s="10">
        <v>0.31901311114814801</v>
      </c>
      <c r="AK557" s="6" t="b">
        <v>0</v>
      </c>
    </row>
    <row r="558" spans="1:37" x14ac:dyDescent="0.25">
      <c r="A558" s="29" t="s">
        <v>583</v>
      </c>
      <c r="B558" s="5" t="s">
        <v>27</v>
      </c>
      <c r="C558" s="5">
        <v>0.77501974377909599</v>
      </c>
      <c r="D558" s="5">
        <v>0.74089923848521499</v>
      </c>
      <c r="E558" s="5">
        <v>1</v>
      </c>
      <c r="F558" s="5">
        <v>-1.0546127194736801</v>
      </c>
      <c r="G558" s="6" t="b">
        <v>0</v>
      </c>
      <c r="H558" s="10" t="s">
        <v>27</v>
      </c>
      <c r="I558" s="10">
        <v>0.999817724754818</v>
      </c>
      <c r="J558" s="10">
        <v>0.96579570327405595</v>
      </c>
      <c r="K558" s="10">
        <v>1</v>
      </c>
      <c r="L558" s="10">
        <v>-1.02388150100001</v>
      </c>
      <c r="M558" s="6" t="b">
        <v>0</v>
      </c>
      <c r="N558" s="10" t="s">
        <v>26</v>
      </c>
      <c r="O558" s="10">
        <v>0.97746900523799896</v>
      </c>
      <c r="P558" s="10">
        <v>0.89186567064439004</v>
      </c>
      <c r="Q558" s="10">
        <v>1</v>
      </c>
      <c r="R558" s="10">
        <v>1.2613759553431401</v>
      </c>
      <c r="S558" s="6" t="b">
        <v>0</v>
      </c>
      <c r="T558" s="10" t="s">
        <v>27</v>
      </c>
      <c r="U558" s="10">
        <v>0.98752027623576</v>
      </c>
      <c r="V558" s="10">
        <v>0.96697969098252001</v>
      </c>
      <c r="W558" s="10">
        <v>1</v>
      </c>
      <c r="X558" s="10">
        <v>-1.05813983727272</v>
      </c>
      <c r="Y558" s="6" t="b">
        <v>0</v>
      </c>
      <c r="AF558" s="10" t="s">
        <v>26</v>
      </c>
      <c r="AG558" s="10">
        <v>0.55945969064322099</v>
      </c>
      <c r="AH558" s="10">
        <v>0.40876420806964597</v>
      </c>
      <c r="AI558" s="10">
        <v>3</v>
      </c>
      <c r="AJ558" s="10">
        <v>0.31901311114814801</v>
      </c>
      <c r="AK558" s="6" t="b">
        <v>0</v>
      </c>
    </row>
    <row r="559" spans="1:37" x14ac:dyDescent="0.25">
      <c r="A559" s="29" t="s">
        <v>584</v>
      </c>
      <c r="B559" s="5" t="s">
        <v>27</v>
      </c>
      <c r="C559" s="5">
        <v>0.77501974377909599</v>
      </c>
      <c r="D559" s="5">
        <v>0.74089923848521499</v>
      </c>
      <c r="E559" s="5">
        <v>1</v>
      </c>
      <c r="F559" s="5">
        <v>-1.0546127194736801</v>
      </c>
      <c r="G559" s="6" t="b">
        <v>0</v>
      </c>
      <c r="H559" s="10" t="s">
        <v>27</v>
      </c>
      <c r="I559" s="10">
        <v>0.999817724754818</v>
      </c>
      <c r="J559" s="10">
        <v>0.96193967830417604</v>
      </c>
      <c r="K559" s="10">
        <v>1</v>
      </c>
      <c r="L559" s="10">
        <v>-0.99816972177777796</v>
      </c>
      <c r="M559" s="6" t="b">
        <v>0</v>
      </c>
      <c r="N559" s="10" t="s">
        <v>26</v>
      </c>
      <c r="O559" s="10">
        <v>0.97746900523799896</v>
      </c>
      <c r="P559" s="10">
        <v>0.42471329449645201</v>
      </c>
      <c r="Q559" s="10">
        <v>1</v>
      </c>
      <c r="R559" s="10">
        <v>1.2292612321568599</v>
      </c>
      <c r="S559" s="6" t="b">
        <v>0</v>
      </c>
      <c r="T559" s="10" t="s">
        <v>27</v>
      </c>
      <c r="U559" s="10">
        <v>0.98752027623576</v>
      </c>
      <c r="V559" s="10">
        <v>0.78266505050442503</v>
      </c>
      <c r="W559" s="10">
        <v>2</v>
      </c>
      <c r="X559" s="10">
        <v>-1.09951656664772</v>
      </c>
      <c r="Y559" s="6" t="b">
        <v>0</v>
      </c>
      <c r="Z559" s="10" t="s">
        <v>26</v>
      </c>
      <c r="AA559" s="10">
        <v>0.13493928109705</v>
      </c>
      <c r="AB559" s="10">
        <v>8.9478453775583805E-2</v>
      </c>
      <c r="AC559" s="10">
        <v>1</v>
      </c>
      <c r="AD559" s="10">
        <v>1.2887312046666599</v>
      </c>
      <c r="AE559" s="6" t="b">
        <v>0</v>
      </c>
      <c r="AF559" s="10" t="s">
        <v>27</v>
      </c>
      <c r="AG559" s="10">
        <v>0.55945969064322099</v>
      </c>
      <c r="AH559" s="10">
        <v>0.45612940477244102</v>
      </c>
      <c r="AI559" s="10">
        <v>1</v>
      </c>
      <c r="AJ559" s="10">
        <v>-1.47927231788889</v>
      </c>
      <c r="AK559" s="6" t="b">
        <v>0</v>
      </c>
    </row>
    <row r="560" spans="1:37" x14ac:dyDescent="0.25">
      <c r="A560" s="29" t="s">
        <v>585</v>
      </c>
      <c r="B560" s="5" t="s">
        <v>27</v>
      </c>
      <c r="C560" s="5">
        <v>0.77501974377909599</v>
      </c>
      <c r="D560" s="5">
        <v>0.74089923848521499</v>
      </c>
      <c r="E560" s="5">
        <v>1</v>
      </c>
      <c r="F560" s="5">
        <v>-1.0546127194736801</v>
      </c>
      <c r="G560" s="6" t="b">
        <v>0</v>
      </c>
      <c r="H560" s="10" t="s">
        <v>27</v>
      </c>
      <c r="I560" s="10">
        <v>0.999817724754818</v>
      </c>
      <c r="J560" s="10">
        <v>0.96193967830417604</v>
      </c>
      <c r="K560" s="10">
        <v>1</v>
      </c>
      <c r="L560" s="10">
        <v>-0.99816972177777796</v>
      </c>
      <c r="M560" s="6" t="b">
        <v>0</v>
      </c>
      <c r="N560" s="10" t="s">
        <v>26</v>
      </c>
      <c r="O560" s="10">
        <v>0.97746900523799896</v>
      </c>
      <c r="P560" s="10">
        <v>0.52775419845602201</v>
      </c>
      <c r="Q560" s="10">
        <v>3</v>
      </c>
      <c r="R560" s="10">
        <v>1.2124647722712401</v>
      </c>
      <c r="S560" s="6" t="b">
        <v>0</v>
      </c>
      <c r="T560" s="10" t="s">
        <v>27</v>
      </c>
      <c r="U560" s="10">
        <v>0.98752027623576</v>
      </c>
      <c r="V560" s="10">
        <v>0.78266505050442503</v>
      </c>
      <c r="W560" s="10">
        <v>2</v>
      </c>
      <c r="X560" s="10">
        <v>-1.09951656664772</v>
      </c>
      <c r="Y560" s="6" t="b">
        <v>0</v>
      </c>
      <c r="Z560" s="10" t="s">
        <v>26</v>
      </c>
      <c r="AA560" s="10">
        <v>0.13493928109705</v>
      </c>
      <c r="AB560" s="10">
        <v>8.9478453775583805E-2</v>
      </c>
      <c r="AC560" s="10">
        <v>1</v>
      </c>
      <c r="AD560" s="10">
        <v>1.2887312046666599</v>
      </c>
      <c r="AE560" s="6" t="b">
        <v>0</v>
      </c>
      <c r="AF560" s="10" t="s">
        <v>26</v>
      </c>
      <c r="AG560" s="10">
        <v>0.88000979665882695</v>
      </c>
      <c r="AH560" s="10">
        <v>0.826082754108865</v>
      </c>
      <c r="AI560" s="10">
        <v>2</v>
      </c>
      <c r="AJ560" s="10">
        <v>-9.2217398333332298E-2</v>
      </c>
      <c r="AK560" s="6" t="b">
        <v>0</v>
      </c>
    </row>
    <row r="561" spans="1:37" x14ac:dyDescent="0.25">
      <c r="A561" s="29" t="s">
        <v>586</v>
      </c>
      <c r="B561" s="5" t="s">
        <v>27</v>
      </c>
      <c r="C561" s="5">
        <v>0.77501974377909599</v>
      </c>
      <c r="D561" s="5">
        <v>0.74089923848521499</v>
      </c>
      <c r="E561" s="5">
        <v>1</v>
      </c>
      <c r="F561" s="5">
        <v>-1.0546127194736801</v>
      </c>
      <c r="G561" s="6" t="b">
        <v>0</v>
      </c>
      <c r="T561" s="10" t="s">
        <v>27</v>
      </c>
      <c r="U561" s="10">
        <v>0.98752027623576</v>
      </c>
      <c r="V561" s="10">
        <v>0.90989679076876895</v>
      </c>
      <c r="W561" s="10">
        <v>1</v>
      </c>
      <c r="X561" s="10">
        <v>-1.1078923373863601</v>
      </c>
      <c r="Y561" s="6" t="b">
        <v>0</v>
      </c>
      <c r="Z561" s="10" t="s">
        <v>26</v>
      </c>
      <c r="AA561" s="10">
        <v>0.13493928109705</v>
      </c>
      <c r="AB561" s="10">
        <v>8.9478453775583805E-2</v>
      </c>
      <c r="AC561" s="10">
        <v>1</v>
      </c>
      <c r="AD561" s="10">
        <v>1.2887312046666599</v>
      </c>
      <c r="AE561" s="6" t="b">
        <v>0</v>
      </c>
      <c r="AF561" s="10" t="s">
        <v>27</v>
      </c>
      <c r="AG561" s="10">
        <v>0.55945969064322099</v>
      </c>
      <c r="AH561" s="10">
        <v>0.45612940477244102</v>
      </c>
      <c r="AI561" s="10">
        <v>1</v>
      </c>
      <c r="AJ561" s="10">
        <v>-1.47927231788889</v>
      </c>
      <c r="AK561" s="6" t="b">
        <v>0</v>
      </c>
    </row>
    <row r="562" spans="1:37" x14ac:dyDescent="0.25">
      <c r="A562" s="29" t="s">
        <v>587</v>
      </c>
      <c r="B562" s="5" t="s">
        <v>27</v>
      </c>
      <c r="C562" s="5">
        <v>0.77501974377909599</v>
      </c>
      <c r="D562" s="5">
        <v>0.74089923848521499</v>
      </c>
      <c r="E562" s="5">
        <v>1</v>
      </c>
      <c r="F562" s="5">
        <v>-1.0546127194736801</v>
      </c>
      <c r="G562" s="6" t="b">
        <v>0</v>
      </c>
      <c r="T562" s="10" t="s">
        <v>27</v>
      </c>
      <c r="U562" s="10">
        <v>0.98752027623576</v>
      </c>
      <c r="V562" s="10">
        <v>0.90989679076876895</v>
      </c>
      <c r="W562" s="10">
        <v>1</v>
      </c>
      <c r="X562" s="10">
        <v>-1.1078923373863601</v>
      </c>
      <c r="Y562" s="6" t="b">
        <v>0</v>
      </c>
      <c r="Z562" s="10" t="s">
        <v>26</v>
      </c>
      <c r="AA562" s="10">
        <v>0.13493928109705</v>
      </c>
      <c r="AB562" s="10">
        <v>8.9478453775583805E-2</v>
      </c>
      <c r="AC562" s="10">
        <v>1</v>
      </c>
      <c r="AD562" s="10">
        <v>1.2887312046666599</v>
      </c>
      <c r="AE562" s="6" t="b">
        <v>0</v>
      </c>
      <c r="AF562" s="10" t="s">
        <v>27</v>
      </c>
      <c r="AG562" s="10">
        <v>0.55945969064322099</v>
      </c>
      <c r="AH562" s="10">
        <v>0.45612940477244102</v>
      </c>
      <c r="AI562" s="10">
        <v>1</v>
      </c>
      <c r="AJ562" s="10">
        <v>-1.47927231788889</v>
      </c>
      <c r="AK562" s="6" t="b">
        <v>0</v>
      </c>
    </row>
    <row r="563" spans="1:37" x14ac:dyDescent="0.25">
      <c r="A563" s="29" t="s">
        <v>588</v>
      </c>
      <c r="B563" s="5" t="s">
        <v>27</v>
      </c>
      <c r="C563" s="5">
        <v>0.77501974377909599</v>
      </c>
      <c r="D563" s="5">
        <v>0.74089923848521499</v>
      </c>
      <c r="E563" s="5">
        <v>1</v>
      </c>
      <c r="F563" s="5">
        <v>-1.0546127194736801</v>
      </c>
      <c r="G563" s="6" t="b">
        <v>0</v>
      </c>
      <c r="T563" s="10" t="s">
        <v>27</v>
      </c>
      <c r="U563" s="10">
        <v>0.98752027623576</v>
      </c>
      <c r="V563" s="10">
        <v>0.90989679076876895</v>
      </c>
      <c r="W563" s="10">
        <v>1</v>
      </c>
      <c r="X563" s="10">
        <v>-1.1078923373863601</v>
      </c>
      <c r="Y563" s="6" t="b">
        <v>0</v>
      </c>
      <c r="Z563" s="10" t="s">
        <v>26</v>
      </c>
      <c r="AA563" s="10">
        <v>0.13493928109705</v>
      </c>
      <c r="AB563" s="10">
        <v>8.9478453775583805E-2</v>
      </c>
      <c r="AC563" s="10">
        <v>1</v>
      </c>
      <c r="AD563" s="10">
        <v>1.2887312046666599</v>
      </c>
      <c r="AE563" s="6" t="b">
        <v>0</v>
      </c>
      <c r="AF563" s="10" t="s">
        <v>27</v>
      </c>
      <c r="AG563" s="10">
        <v>0.55945969064322099</v>
      </c>
      <c r="AH563" s="10">
        <v>0.45612940477244102</v>
      </c>
      <c r="AI563" s="10">
        <v>1</v>
      </c>
      <c r="AJ563" s="10">
        <v>-1.47927231788889</v>
      </c>
      <c r="AK563" s="6" t="b">
        <v>0</v>
      </c>
    </row>
    <row r="564" spans="1:37" x14ac:dyDescent="0.25">
      <c r="A564" s="29" t="s">
        <v>589</v>
      </c>
      <c r="B564" s="5" t="s">
        <v>27</v>
      </c>
      <c r="C564" s="5">
        <v>0.77501974377909599</v>
      </c>
      <c r="D564" s="5">
        <v>0.74089923848521499</v>
      </c>
      <c r="E564" s="5">
        <v>1</v>
      </c>
      <c r="F564" s="5">
        <v>-1.0546127194736801</v>
      </c>
      <c r="G564" s="6" t="b">
        <v>0</v>
      </c>
    </row>
    <row r="565" spans="1:37" x14ac:dyDescent="0.25">
      <c r="A565" s="29" t="s">
        <v>590</v>
      </c>
      <c r="B565" s="5" t="s">
        <v>27</v>
      </c>
      <c r="C565" s="5">
        <v>0.77501974377909599</v>
      </c>
      <c r="D565" s="5">
        <v>0.74089923848521499</v>
      </c>
      <c r="E565" s="5">
        <v>1</v>
      </c>
      <c r="F565" s="5">
        <v>-1.0546127194736801</v>
      </c>
      <c r="G565" s="6" t="b">
        <v>0</v>
      </c>
      <c r="H565" s="10" t="s">
        <v>27</v>
      </c>
      <c r="I565" s="10">
        <v>0.999817724754818</v>
      </c>
      <c r="J565" s="10">
        <v>0.96193967830417604</v>
      </c>
      <c r="K565" s="10">
        <v>1</v>
      </c>
      <c r="L565" s="10">
        <v>-0.99816972177777796</v>
      </c>
      <c r="M565" s="6" t="b">
        <v>0</v>
      </c>
      <c r="N565" s="10" t="s">
        <v>26</v>
      </c>
      <c r="O565" s="10">
        <v>0.97746900523799896</v>
      </c>
      <c r="P565" s="10">
        <v>0.42471329449645201</v>
      </c>
      <c r="Q565" s="10">
        <v>1</v>
      </c>
      <c r="R565" s="10">
        <v>1.2292612321568599</v>
      </c>
      <c r="S565" s="6" t="b">
        <v>0</v>
      </c>
      <c r="T565" s="10" t="s">
        <v>27</v>
      </c>
      <c r="U565" s="10">
        <v>0.98752027623576</v>
      </c>
      <c r="V565" s="10">
        <v>0.79252718269590905</v>
      </c>
      <c r="W565" s="10">
        <v>1</v>
      </c>
      <c r="X565" s="10">
        <v>-1.09114079590909</v>
      </c>
      <c r="Y565" s="6" t="b">
        <v>0</v>
      </c>
    </row>
    <row r="566" spans="1:37" x14ac:dyDescent="0.25">
      <c r="A566" s="29" t="s">
        <v>591</v>
      </c>
      <c r="B566" s="5" t="s">
        <v>27</v>
      </c>
      <c r="C566" s="5">
        <v>0.77501974377909599</v>
      </c>
      <c r="D566" s="5">
        <v>0.74089923848521499</v>
      </c>
      <c r="E566" s="5">
        <v>1</v>
      </c>
      <c r="F566" s="5">
        <v>-1.0546127194736801</v>
      </c>
      <c r="G566" s="6" t="b">
        <v>0</v>
      </c>
      <c r="T566" s="10" t="s">
        <v>27</v>
      </c>
      <c r="U566" s="10">
        <v>0.98752027623576</v>
      </c>
      <c r="V566" s="10">
        <v>0.96697969098252001</v>
      </c>
      <c r="W566" s="10">
        <v>1</v>
      </c>
      <c r="X566" s="10">
        <v>-1.05813983727272</v>
      </c>
      <c r="Y566" s="6" t="b">
        <v>0</v>
      </c>
    </row>
    <row r="567" spans="1:37" x14ac:dyDescent="0.25">
      <c r="A567" s="29" t="s">
        <v>592</v>
      </c>
      <c r="B567" s="5" t="s">
        <v>27</v>
      </c>
      <c r="C567" s="5">
        <v>0.77501974377909599</v>
      </c>
      <c r="D567" s="5">
        <v>0.74089923848521499</v>
      </c>
      <c r="E567" s="5">
        <v>1</v>
      </c>
      <c r="F567" s="5">
        <v>-1.0546127194736801</v>
      </c>
      <c r="G567" s="6" t="b">
        <v>0</v>
      </c>
    </row>
    <row r="568" spans="1:37" x14ac:dyDescent="0.25">
      <c r="A568" s="29" t="s">
        <v>593</v>
      </c>
      <c r="B568" s="5" t="s">
        <v>27</v>
      </c>
      <c r="C568" s="5">
        <v>0.77501974377909599</v>
      </c>
      <c r="D568" s="5">
        <v>0.74089923848521499</v>
      </c>
      <c r="E568" s="5">
        <v>1</v>
      </c>
      <c r="F568" s="5">
        <v>-1.0546127194736801</v>
      </c>
      <c r="G568" s="6" t="b">
        <v>0</v>
      </c>
      <c r="AF568" s="10" t="s">
        <v>27</v>
      </c>
      <c r="AG568" s="10">
        <v>0.55945969064322099</v>
      </c>
      <c r="AH568" s="10">
        <v>0.36953373797787298</v>
      </c>
      <c r="AI568" s="10">
        <v>1</v>
      </c>
      <c r="AJ568" s="10">
        <v>-1.22708515588889</v>
      </c>
      <c r="AK568" s="6" t="b">
        <v>0</v>
      </c>
    </row>
    <row r="569" spans="1:37" x14ac:dyDescent="0.25">
      <c r="A569" s="29" t="s">
        <v>594</v>
      </c>
      <c r="B569" s="5" t="s">
        <v>27</v>
      </c>
      <c r="C569" s="5">
        <v>0.77501974377909599</v>
      </c>
      <c r="D569" s="5">
        <v>0.74089923848521499</v>
      </c>
      <c r="E569" s="5">
        <v>1</v>
      </c>
      <c r="F569" s="5">
        <v>-1.0546127194736801</v>
      </c>
      <c r="G569" s="6" t="b">
        <v>0</v>
      </c>
      <c r="H569" s="10" t="s">
        <v>27</v>
      </c>
      <c r="I569" s="10">
        <v>0.999817724754818</v>
      </c>
      <c r="J569" s="10">
        <v>0.99663286066608103</v>
      </c>
      <c r="K569" s="10">
        <v>1</v>
      </c>
      <c r="L569" s="10">
        <v>-1.01664591777778</v>
      </c>
      <c r="M569" s="6" t="b">
        <v>0</v>
      </c>
      <c r="N569" s="10" t="s">
        <v>26</v>
      </c>
      <c r="O569" s="10">
        <v>0.97746900523799896</v>
      </c>
      <c r="P569" s="10">
        <v>0.42471329449645201</v>
      </c>
      <c r="Q569" s="10">
        <v>1</v>
      </c>
      <c r="R569" s="10">
        <v>1.2292612321568599</v>
      </c>
      <c r="S569" s="6" t="b">
        <v>0</v>
      </c>
      <c r="T569" s="10" t="s">
        <v>27</v>
      </c>
      <c r="U569" s="10">
        <v>0.98752027623576</v>
      </c>
      <c r="V569" s="10">
        <v>0.94303382833435001</v>
      </c>
      <c r="W569" s="10">
        <v>2</v>
      </c>
      <c r="X569" s="10">
        <v>-1.0549389727840901</v>
      </c>
      <c r="Y569" s="6" t="b">
        <v>0</v>
      </c>
      <c r="Z569" s="10" t="s">
        <v>26</v>
      </c>
      <c r="AA569" s="10">
        <v>0.13493928109705</v>
      </c>
      <c r="AB569" s="10">
        <v>8.9478453775583805E-2</v>
      </c>
      <c r="AC569" s="10">
        <v>1</v>
      </c>
      <c r="AD569" s="10">
        <v>1.2887312046666599</v>
      </c>
      <c r="AE569" s="6" t="b">
        <v>0</v>
      </c>
      <c r="AF569" s="10" t="s">
        <v>27</v>
      </c>
      <c r="AG569" s="10">
        <v>0.55945969064322099</v>
      </c>
      <c r="AH569" s="10">
        <v>0.45612940477244102</v>
      </c>
      <c r="AI569" s="10">
        <v>1</v>
      </c>
      <c r="AJ569" s="10">
        <v>-1.47927231788889</v>
      </c>
      <c r="AK569" s="6" t="b">
        <v>0</v>
      </c>
    </row>
    <row r="570" spans="1:37" x14ac:dyDescent="0.25">
      <c r="A570" s="29" t="s">
        <v>595</v>
      </c>
      <c r="B570" s="5" t="s">
        <v>27</v>
      </c>
      <c r="C570" s="5">
        <v>0.77501974377909599</v>
      </c>
      <c r="D570" s="5">
        <v>0.74089923848521499</v>
      </c>
      <c r="E570" s="5">
        <v>1</v>
      </c>
      <c r="F570" s="5">
        <v>-1.0546127194736801</v>
      </c>
      <c r="G570" s="6" t="b">
        <v>0</v>
      </c>
      <c r="N570" s="10" t="s">
        <v>26</v>
      </c>
      <c r="O570" s="10">
        <v>0.97746900523799896</v>
      </c>
      <c r="P570" s="10">
        <v>0.42471329449645201</v>
      </c>
      <c r="Q570" s="10">
        <v>1</v>
      </c>
      <c r="R570" s="10">
        <v>1.2292612321568599</v>
      </c>
      <c r="S570" s="6" t="b">
        <v>0</v>
      </c>
      <c r="T570" s="10" t="s">
        <v>27</v>
      </c>
      <c r="U570" s="10">
        <v>0.98752027623576</v>
      </c>
      <c r="V570" s="10">
        <v>0.90989679076876895</v>
      </c>
      <c r="W570" s="10">
        <v>1</v>
      </c>
      <c r="X570" s="10">
        <v>-1.1078923373863601</v>
      </c>
      <c r="Y570" s="6" t="b">
        <v>0</v>
      </c>
      <c r="Z570" s="10" t="s">
        <v>26</v>
      </c>
      <c r="AA570" s="10">
        <v>0.13493928109705</v>
      </c>
      <c r="AB570" s="10">
        <v>8.9478453775583805E-2</v>
      </c>
      <c r="AC570" s="10">
        <v>1</v>
      </c>
      <c r="AD570" s="10">
        <v>1.2887312046666599</v>
      </c>
      <c r="AE570" s="6" t="b">
        <v>0</v>
      </c>
      <c r="AF570" s="10" t="s">
        <v>27</v>
      </c>
      <c r="AG570" s="10">
        <v>0.55945969064322099</v>
      </c>
      <c r="AH570" s="10">
        <v>0.45612940477244102</v>
      </c>
      <c r="AI570" s="10">
        <v>1</v>
      </c>
      <c r="AJ570" s="10">
        <v>-1.47927231788889</v>
      </c>
      <c r="AK570" s="6" t="b">
        <v>0</v>
      </c>
    </row>
    <row r="571" spans="1:37" x14ac:dyDescent="0.25">
      <c r="A571" s="29" t="s">
        <v>596</v>
      </c>
      <c r="B571" s="5" t="s">
        <v>27</v>
      </c>
      <c r="C571" s="5">
        <v>0.77501974377909599</v>
      </c>
      <c r="D571" s="5">
        <v>0.74089923848521499</v>
      </c>
      <c r="E571" s="5">
        <v>1</v>
      </c>
      <c r="F571" s="5">
        <v>-1.0546127194736801</v>
      </c>
      <c r="G571" s="6" t="b">
        <v>0</v>
      </c>
      <c r="N571" s="10" t="s">
        <v>26</v>
      </c>
      <c r="O571" s="10">
        <v>0.97746900523799896</v>
      </c>
      <c r="P571" s="10">
        <v>0.42471329449645201</v>
      </c>
      <c r="Q571" s="10">
        <v>1</v>
      </c>
      <c r="R571" s="10">
        <v>1.2292612321568599</v>
      </c>
      <c r="S571" s="6" t="b">
        <v>0</v>
      </c>
      <c r="AF571" s="10" t="s">
        <v>27</v>
      </c>
      <c r="AG571" s="10">
        <v>0.55945969064322099</v>
      </c>
      <c r="AH571" s="10">
        <v>0.45612940477244102</v>
      </c>
      <c r="AI571" s="10">
        <v>1</v>
      </c>
      <c r="AJ571" s="10">
        <v>-1.47927231788889</v>
      </c>
      <c r="AK571" s="6" t="b">
        <v>0</v>
      </c>
    </row>
    <row r="572" spans="1:37" x14ac:dyDescent="0.25">
      <c r="A572" s="29" t="s">
        <v>597</v>
      </c>
      <c r="B572" s="5" t="s">
        <v>27</v>
      </c>
      <c r="C572" s="5">
        <v>0.77501974377909599</v>
      </c>
      <c r="D572" s="5">
        <v>0.74089923848521499</v>
      </c>
      <c r="E572" s="5">
        <v>1</v>
      </c>
      <c r="F572" s="5">
        <v>-1.0546127194736801</v>
      </c>
      <c r="G572" s="6" t="b">
        <v>0</v>
      </c>
      <c r="H572" s="10" t="s">
        <v>27</v>
      </c>
      <c r="I572" s="10">
        <v>0.999817724754818</v>
      </c>
      <c r="J572" s="10">
        <v>0.969875243935714</v>
      </c>
      <c r="K572" s="10">
        <v>2</v>
      </c>
      <c r="L572" s="10">
        <v>-1.00740781977778</v>
      </c>
      <c r="M572" s="6" t="b">
        <v>0</v>
      </c>
      <c r="T572" s="10" t="s">
        <v>27</v>
      </c>
      <c r="U572" s="10">
        <v>0.98752027623576</v>
      </c>
      <c r="V572" s="10">
        <v>0.85736475076245</v>
      </c>
      <c r="W572" s="10">
        <v>3</v>
      </c>
      <c r="X572" s="10">
        <v>-1.0504220804545401</v>
      </c>
      <c r="Y572" s="6" t="b">
        <v>0</v>
      </c>
      <c r="AF572" s="10" t="s">
        <v>27</v>
      </c>
      <c r="AG572" s="10">
        <v>0.55945969064322099</v>
      </c>
      <c r="AH572" s="10">
        <v>0.202978365706703</v>
      </c>
      <c r="AI572" s="10">
        <v>2</v>
      </c>
      <c r="AJ572" s="10">
        <v>-1.51631166066667</v>
      </c>
      <c r="AK572" s="6" t="b">
        <v>0</v>
      </c>
    </row>
    <row r="573" spans="1:37" x14ac:dyDescent="0.25">
      <c r="A573" s="29" t="s">
        <v>598</v>
      </c>
      <c r="B573" s="5" t="s">
        <v>27</v>
      </c>
      <c r="C573" s="5">
        <v>0.77501974377909599</v>
      </c>
      <c r="D573" s="5">
        <v>0.74089923848521499</v>
      </c>
      <c r="E573" s="5">
        <v>1</v>
      </c>
      <c r="F573" s="5">
        <v>-1.0546127194736801</v>
      </c>
      <c r="G573" s="6" t="b">
        <v>0</v>
      </c>
      <c r="H573" s="10" t="s">
        <v>27</v>
      </c>
      <c r="I573" s="10">
        <v>0.999817724754818</v>
      </c>
      <c r="J573" s="10">
        <v>0.969875243935714</v>
      </c>
      <c r="K573" s="10">
        <v>2</v>
      </c>
      <c r="L573" s="10">
        <v>-1.00740781977778</v>
      </c>
      <c r="M573" s="6" t="b">
        <v>0</v>
      </c>
      <c r="T573" s="10" t="s">
        <v>27</v>
      </c>
      <c r="U573" s="10">
        <v>0.98752027623576</v>
      </c>
      <c r="V573" s="10">
        <v>0.85736475076245</v>
      </c>
      <c r="W573" s="10">
        <v>3</v>
      </c>
      <c r="X573" s="10">
        <v>-1.0504220804545401</v>
      </c>
      <c r="Y573" s="6" t="b">
        <v>0</v>
      </c>
      <c r="AF573" s="10" t="s">
        <v>27</v>
      </c>
      <c r="AG573" s="10">
        <v>0.55945969064322099</v>
      </c>
      <c r="AH573" s="10">
        <v>0.202978365706703</v>
      </c>
      <c r="AI573" s="10">
        <v>2</v>
      </c>
      <c r="AJ573" s="10">
        <v>-1.51631166066667</v>
      </c>
      <c r="AK573" s="6" t="b">
        <v>0</v>
      </c>
    </row>
    <row r="574" spans="1:37" x14ac:dyDescent="0.25">
      <c r="A574" s="29" t="s">
        <v>599</v>
      </c>
      <c r="B574" s="5" t="s">
        <v>27</v>
      </c>
      <c r="C574" s="5">
        <v>0.77501974377909599</v>
      </c>
      <c r="D574" s="5">
        <v>0.74089923848521499</v>
      </c>
      <c r="E574" s="5">
        <v>1</v>
      </c>
      <c r="F574" s="5">
        <v>-1.0546127194736801</v>
      </c>
      <c r="G574" s="6" t="b">
        <v>0</v>
      </c>
      <c r="H574" s="10" t="s">
        <v>27</v>
      </c>
      <c r="I574" s="10">
        <v>0.999817724754818</v>
      </c>
      <c r="J574" s="10">
        <v>0.99663286066608103</v>
      </c>
      <c r="K574" s="10">
        <v>1</v>
      </c>
      <c r="L574" s="10">
        <v>-1.01664591777778</v>
      </c>
      <c r="M574" s="6" t="b">
        <v>0</v>
      </c>
      <c r="T574" s="10" t="s">
        <v>27</v>
      </c>
      <c r="U574" s="10">
        <v>0.98752027623576</v>
      </c>
      <c r="V574" s="10">
        <v>0.98494200845026703</v>
      </c>
      <c r="W574" s="10">
        <v>2</v>
      </c>
      <c r="X574" s="10">
        <v>-1.0300627227272701</v>
      </c>
      <c r="Y574" s="6" t="b">
        <v>0</v>
      </c>
      <c r="AF574" s="10" t="s">
        <v>27</v>
      </c>
      <c r="AG574" s="10">
        <v>0.55945969064322099</v>
      </c>
      <c r="AH574" s="10">
        <v>0.45612940477244102</v>
      </c>
      <c r="AI574" s="10">
        <v>1</v>
      </c>
      <c r="AJ574" s="10">
        <v>-1.47927231788889</v>
      </c>
      <c r="AK574" s="6" t="b">
        <v>0</v>
      </c>
    </row>
    <row r="575" spans="1:37" x14ac:dyDescent="0.25">
      <c r="A575" s="29" t="s">
        <v>600</v>
      </c>
      <c r="B575" s="5" t="s">
        <v>27</v>
      </c>
      <c r="C575" s="5">
        <v>0.77501974377909599</v>
      </c>
      <c r="D575" s="5">
        <v>0.74089923848521499</v>
      </c>
      <c r="E575" s="5">
        <v>1</v>
      </c>
      <c r="F575" s="5">
        <v>-1.0546127194736801</v>
      </c>
      <c r="G575" s="6" t="b">
        <v>0</v>
      </c>
      <c r="H575" s="10" t="s">
        <v>27</v>
      </c>
      <c r="I575" s="10">
        <v>0.999817724754818</v>
      </c>
      <c r="J575" s="10">
        <v>0.969875243935714</v>
      </c>
      <c r="K575" s="10">
        <v>2</v>
      </c>
      <c r="L575" s="10">
        <v>-1.00740781977778</v>
      </c>
      <c r="M575" s="6" t="b">
        <v>0</v>
      </c>
      <c r="T575" s="10" t="s">
        <v>27</v>
      </c>
      <c r="U575" s="10">
        <v>0.98752027623576</v>
      </c>
      <c r="V575" s="10">
        <v>0.85736475076245</v>
      </c>
      <c r="W575" s="10">
        <v>3</v>
      </c>
      <c r="X575" s="10">
        <v>-1.0504220804545401</v>
      </c>
      <c r="Y575" s="6" t="b">
        <v>0</v>
      </c>
      <c r="AF575" s="10" t="s">
        <v>27</v>
      </c>
      <c r="AG575" s="10">
        <v>0.55945969064322099</v>
      </c>
      <c r="AH575" s="10">
        <v>0.202978365706703</v>
      </c>
      <c r="AI575" s="10">
        <v>2</v>
      </c>
      <c r="AJ575" s="10">
        <v>-1.51631166066667</v>
      </c>
      <c r="AK575" s="6" t="b">
        <v>0</v>
      </c>
    </row>
    <row r="576" spans="1:37" x14ac:dyDescent="0.25">
      <c r="A576" s="29" t="s">
        <v>601</v>
      </c>
      <c r="B576" s="5" t="s">
        <v>27</v>
      </c>
      <c r="C576" s="5">
        <v>0.77501974377909599</v>
      </c>
      <c r="D576" s="5">
        <v>0.74089923848521499</v>
      </c>
      <c r="E576" s="5">
        <v>1</v>
      </c>
      <c r="F576" s="5">
        <v>-1.0546127194736801</v>
      </c>
      <c r="G576" s="6" t="b">
        <v>0</v>
      </c>
      <c r="H576" s="10" t="s">
        <v>27</v>
      </c>
      <c r="I576" s="10">
        <v>0.999817724754818</v>
      </c>
      <c r="J576" s="10">
        <v>0.99663286066608103</v>
      </c>
      <c r="K576" s="10">
        <v>1</v>
      </c>
      <c r="L576" s="10">
        <v>-1.01664591777778</v>
      </c>
      <c r="M576" s="6" t="b">
        <v>0</v>
      </c>
      <c r="T576" s="10" t="s">
        <v>27</v>
      </c>
      <c r="U576" s="10">
        <v>0.98752027623576</v>
      </c>
      <c r="V576" s="10">
        <v>0.98494200845026703</v>
      </c>
      <c r="W576" s="10">
        <v>2</v>
      </c>
      <c r="X576" s="10">
        <v>-1.0300627227272701</v>
      </c>
      <c r="Y576" s="6" t="b">
        <v>0</v>
      </c>
    </row>
    <row r="577" spans="1:37" x14ac:dyDescent="0.25">
      <c r="A577" s="29" t="s">
        <v>602</v>
      </c>
      <c r="B577" s="5" t="s">
        <v>27</v>
      </c>
      <c r="C577" s="5">
        <v>0.77501974377909599</v>
      </c>
      <c r="D577" s="5">
        <v>0.74089923848521499</v>
      </c>
      <c r="E577" s="5">
        <v>1</v>
      </c>
      <c r="F577" s="5">
        <v>-1.0546127194736801</v>
      </c>
      <c r="G577" s="6" t="b">
        <v>0</v>
      </c>
      <c r="H577" s="10" t="s">
        <v>27</v>
      </c>
      <c r="I577" s="10">
        <v>0.999817724754818</v>
      </c>
      <c r="J577" s="10">
        <v>0.99663286066608103</v>
      </c>
      <c r="K577" s="10">
        <v>1</v>
      </c>
      <c r="L577" s="10">
        <v>-1.01664591777778</v>
      </c>
      <c r="M577" s="6" t="b">
        <v>0</v>
      </c>
      <c r="T577" s="10" t="s">
        <v>27</v>
      </c>
      <c r="U577" s="10">
        <v>0.98752027623576</v>
      </c>
      <c r="V577" s="10">
        <v>0.98494200845026703</v>
      </c>
      <c r="W577" s="10">
        <v>2</v>
      </c>
      <c r="X577" s="10">
        <v>-1.0300627227272701</v>
      </c>
      <c r="Y577" s="6" t="b">
        <v>0</v>
      </c>
      <c r="AF577" s="10" t="s">
        <v>27</v>
      </c>
      <c r="AG577" s="10">
        <v>0.55945969064322099</v>
      </c>
      <c r="AH577" s="10">
        <v>0.45612940477244102</v>
      </c>
      <c r="AI577" s="10">
        <v>1</v>
      </c>
      <c r="AJ577" s="10">
        <v>-1.47927231788889</v>
      </c>
      <c r="AK577" s="6" t="b">
        <v>0</v>
      </c>
    </row>
    <row r="578" spans="1:37" x14ac:dyDescent="0.25">
      <c r="A578" s="29" t="s">
        <v>603</v>
      </c>
      <c r="B578" s="5" t="s">
        <v>27</v>
      </c>
      <c r="C578" s="5">
        <v>0.77501974377909599</v>
      </c>
      <c r="D578" s="5">
        <v>0.74089923848521499</v>
      </c>
      <c r="E578" s="5">
        <v>1</v>
      </c>
      <c r="F578" s="5">
        <v>-1.0546127194736801</v>
      </c>
      <c r="G578" s="6" t="b">
        <v>0</v>
      </c>
      <c r="H578" s="10" t="s">
        <v>27</v>
      </c>
      <c r="I578" s="10">
        <v>0.999817724754818</v>
      </c>
      <c r="J578" s="10">
        <v>0.969875243935714</v>
      </c>
      <c r="K578" s="10">
        <v>2</v>
      </c>
      <c r="L578" s="10">
        <v>-1.00740781977778</v>
      </c>
      <c r="M578" s="6" t="b">
        <v>0</v>
      </c>
      <c r="T578" s="10" t="s">
        <v>27</v>
      </c>
      <c r="U578" s="10">
        <v>0.98752027623576</v>
      </c>
      <c r="V578" s="10">
        <v>0.85736475076245</v>
      </c>
      <c r="W578" s="10">
        <v>3</v>
      </c>
      <c r="X578" s="10">
        <v>-1.0504220804545401</v>
      </c>
      <c r="Y578" s="6" t="b">
        <v>0</v>
      </c>
      <c r="AF578" s="10" t="s">
        <v>27</v>
      </c>
      <c r="AG578" s="10">
        <v>0.55945969064322099</v>
      </c>
      <c r="AH578" s="10">
        <v>0.202978365706703</v>
      </c>
      <c r="AI578" s="10">
        <v>2</v>
      </c>
      <c r="AJ578" s="10">
        <v>-1.51631166066667</v>
      </c>
      <c r="AK578" s="6" t="b">
        <v>0</v>
      </c>
    </row>
    <row r="579" spans="1:37" x14ac:dyDescent="0.25">
      <c r="A579" s="29" t="s">
        <v>604</v>
      </c>
      <c r="B579" s="5" t="s">
        <v>27</v>
      </c>
      <c r="C579" s="5">
        <v>0.77501974377909599</v>
      </c>
      <c r="D579" s="5">
        <v>0.74089923848521499</v>
      </c>
      <c r="E579" s="5">
        <v>1</v>
      </c>
      <c r="F579" s="5">
        <v>-1.0546127194736801</v>
      </c>
      <c r="G579" s="6" t="b">
        <v>0</v>
      </c>
      <c r="T579" s="10" t="s">
        <v>26</v>
      </c>
      <c r="U579" s="10">
        <v>5.6832388606334599E-8</v>
      </c>
      <c r="V579" s="10">
        <v>3.9239854043499202E-10</v>
      </c>
      <c r="W579" s="10">
        <v>1</v>
      </c>
      <c r="X579" s="10">
        <v>1.05117570159091</v>
      </c>
      <c r="Y579" s="11" t="b">
        <v>1</v>
      </c>
    </row>
    <row r="580" spans="1:37" x14ac:dyDescent="0.25">
      <c r="A580" s="29" t="s">
        <v>605</v>
      </c>
      <c r="B580" s="5" t="s">
        <v>27</v>
      </c>
      <c r="C580" s="5">
        <v>0.77501974377909599</v>
      </c>
      <c r="D580" s="5">
        <v>0.74089923848521499</v>
      </c>
      <c r="E580" s="5">
        <v>1</v>
      </c>
      <c r="F580" s="5">
        <v>-1.0546127194736801</v>
      </c>
      <c r="G580" s="6" t="b">
        <v>0</v>
      </c>
      <c r="H580" s="10" t="s">
        <v>27</v>
      </c>
      <c r="I580" s="10">
        <v>0.999817724754818</v>
      </c>
      <c r="J580" s="10">
        <v>0.47452766943718999</v>
      </c>
      <c r="K580" s="10">
        <v>2</v>
      </c>
      <c r="L580" s="10">
        <v>-1.3414418724444499</v>
      </c>
      <c r="M580" s="6" t="b">
        <v>0</v>
      </c>
      <c r="T580" s="10" t="s">
        <v>26</v>
      </c>
      <c r="U580" s="10">
        <v>0.98752027623576</v>
      </c>
      <c r="V580" s="10">
        <v>0.127699322549369</v>
      </c>
      <c r="W580" s="10">
        <v>3</v>
      </c>
      <c r="X580" s="10">
        <v>-0.54208711363635798</v>
      </c>
      <c r="Y580" s="6" t="b">
        <v>0</v>
      </c>
    </row>
    <row r="581" spans="1:37" x14ac:dyDescent="0.25">
      <c r="A581" s="29" t="s">
        <v>606</v>
      </c>
      <c r="B581" s="5" t="s">
        <v>27</v>
      </c>
      <c r="C581" s="5">
        <v>0.77501974377909599</v>
      </c>
      <c r="D581" s="5">
        <v>0.74089923848521499</v>
      </c>
      <c r="E581" s="5">
        <v>1</v>
      </c>
      <c r="F581" s="5">
        <v>-1.0546127194736801</v>
      </c>
      <c r="G581" s="6" t="b">
        <v>0</v>
      </c>
      <c r="H581" s="10" t="s">
        <v>27</v>
      </c>
      <c r="I581" s="10">
        <v>0.999817724754818</v>
      </c>
      <c r="J581" s="10">
        <v>0.84890229386522598</v>
      </c>
      <c r="K581" s="10">
        <v>3</v>
      </c>
      <c r="L581" s="10">
        <v>-1.0707649385185201</v>
      </c>
      <c r="M581" s="6" t="b">
        <v>0</v>
      </c>
      <c r="N581" s="10" t="s">
        <v>26</v>
      </c>
      <c r="O581" s="10">
        <v>0.97746900523799896</v>
      </c>
      <c r="P581" s="10">
        <v>0.77710003951946005</v>
      </c>
      <c r="Q581" s="10">
        <v>2</v>
      </c>
      <c r="R581" s="10">
        <v>1.3305806912254801</v>
      </c>
      <c r="S581" s="6" t="b">
        <v>0</v>
      </c>
      <c r="T581" s="10" t="s">
        <v>27</v>
      </c>
      <c r="U581" s="10">
        <v>0.98752027623576</v>
      </c>
      <c r="V581" s="10">
        <v>0.73906661455434797</v>
      </c>
      <c r="W581" s="10">
        <v>3</v>
      </c>
      <c r="X581" s="10">
        <v>-1.0965993895833299</v>
      </c>
      <c r="Y581" s="6" t="b">
        <v>0</v>
      </c>
      <c r="AF581" s="10" t="s">
        <v>26</v>
      </c>
      <c r="AG581" s="10">
        <v>0.94147543511569498</v>
      </c>
      <c r="AH581" s="10">
        <v>0.91622174996992001</v>
      </c>
      <c r="AI581" s="10">
        <v>2</v>
      </c>
      <c r="AJ581" s="10">
        <v>-0.112077306111107</v>
      </c>
      <c r="AK581" s="6" t="b">
        <v>0</v>
      </c>
    </row>
    <row r="582" spans="1:37" x14ac:dyDescent="0.25">
      <c r="A582" s="29" t="s">
        <v>607</v>
      </c>
      <c r="B582" s="5" t="s">
        <v>27</v>
      </c>
      <c r="C582" s="5">
        <v>0.77501974377909599</v>
      </c>
      <c r="D582" s="5">
        <v>0.74089923848521499</v>
      </c>
      <c r="E582" s="5">
        <v>1</v>
      </c>
      <c r="F582" s="5">
        <v>-1.0546127194736801</v>
      </c>
      <c r="G582" s="6" t="b">
        <v>0</v>
      </c>
      <c r="H582" s="10" t="s">
        <v>27</v>
      </c>
      <c r="I582" s="10">
        <v>0.999817724754818</v>
      </c>
      <c r="J582" s="10">
        <v>0.96193967830417604</v>
      </c>
      <c r="K582" s="10">
        <v>1</v>
      </c>
      <c r="L582" s="10">
        <v>-0.99816972177777796</v>
      </c>
      <c r="M582" s="6" t="b">
        <v>0</v>
      </c>
      <c r="T582" s="10" t="s">
        <v>27</v>
      </c>
      <c r="U582" s="10">
        <v>0.98752027623576</v>
      </c>
      <c r="V582" s="10">
        <v>0.78266505050442503</v>
      </c>
      <c r="W582" s="10">
        <v>2</v>
      </c>
      <c r="X582" s="10">
        <v>-1.09951656664772</v>
      </c>
      <c r="Y582" s="6" t="b">
        <v>0</v>
      </c>
      <c r="Z582" s="10" t="s">
        <v>26</v>
      </c>
      <c r="AA582" s="10">
        <v>0.13493928109705</v>
      </c>
      <c r="AB582" s="10">
        <v>8.9478453775583805E-2</v>
      </c>
      <c r="AC582" s="10">
        <v>1</v>
      </c>
      <c r="AD582" s="10">
        <v>1.2887312046666599</v>
      </c>
      <c r="AE582" s="6" t="b">
        <v>0</v>
      </c>
      <c r="AF582" s="10" t="s">
        <v>27</v>
      </c>
      <c r="AG582" s="10">
        <v>0.55945969064322099</v>
      </c>
      <c r="AH582" s="10">
        <v>0.45612940477244102</v>
      </c>
      <c r="AI582" s="10">
        <v>1</v>
      </c>
      <c r="AJ582" s="10">
        <v>-1.47927231788889</v>
      </c>
      <c r="AK582" s="6" t="b">
        <v>0</v>
      </c>
    </row>
    <row r="583" spans="1:37" x14ac:dyDescent="0.25">
      <c r="A583" s="29" t="s">
        <v>608</v>
      </c>
      <c r="B583" s="5" t="s">
        <v>27</v>
      </c>
      <c r="C583" s="5">
        <v>0.77501974377909599</v>
      </c>
      <c r="D583" s="5">
        <v>0.74089923848521499</v>
      </c>
      <c r="E583" s="5">
        <v>1</v>
      </c>
      <c r="F583" s="5">
        <v>-1.0546127194736801</v>
      </c>
      <c r="G583" s="6" t="b">
        <v>0</v>
      </c>
      <c r="H583" s="10" t="s">
        <v>27</v>
      </c>
      <c r="I583" s="10">
        <v>0.999817724754818</v>
      </c>
      <c r="J583" s="10">
        <v>0.96193967830417604</v>
      </c>
      <c r="K583" s="10">
        <v>1</v>
      </c>
      <c r="L583" s="10">
        <v>-0.99816972177777796</v>
      </c>
      <c r="M583" s="6" t="b">
        <v>0</v>
      </c>
      <c r="T583" s="10" t="s">
        <v>27</v>
      </c>
      <c r="U583" s="10">
        <v>0.98752027623576</v>
      </c>
      <c r="V583" s="10">
        <v>0.78266505050442503</v>
      </c>
      <c r="W583" s="10">
        <v>2</v>
      </c>
      <c r="X583" s="10">
        <v>-1.09951656664772</v>
      </c>
      <c r="Y583" s="6" t="b">
        <v>0</v>
      </c>
      <c r="Z583" s="10" t="s">
        <v>26</v>
      </c>
      <c r="AA583" s="10">
        <v>0.13493928109705</v>
      </c>
      <c r="AB583" s="10">
        <v>8.9478453775583805E-2</v>
      </c>
      <c r="AC583" s="10">
        <v>1</v>
      </c>
      <c r="AD583" s="10">
        <v>1.2887312046666599</v>
      </c>
      <c r="AE583" s="6" t="b">
        <v>0</v>
      </c>
      <c r="AF583" s="10" t="s">
        <v>27</v>
      </c>
      <c r="AG583" s="10">
        <v>0.55945969064322099</v>
      </c>
      <c r="AH583" s="10">
        <v>0.45612940477244102</v>
      </c>
      <c r="AI583" s="10">
        <v>1</v>
      </c>
      <c r="AJ583" s="10">
        <v>-1.47927231788889</v>
      </c>
      <c r="AK583" s="6" t="b">
        <v>0</v>
      </c>
    </row>
    <row r="584" spans="1:37" x14ac:dyDescent="0.25">
      <c r="A584" s="29" t="s">
        <v>609</v>
      </c>
      <c r="B584" s="5" t="s">
        <v>27</v>
      </c>
      <c r="C584" s="5">
        <v>0.77501974377909599</v>
      </c>
      <c r="D584" s="5">
        <v>0.74089923848521499</v>
      </c>
      <c r="E584" s="5">
        <v>1</v>
      </c>
      <c r="F584" s="5">
        <v>-1.0546127194736801</v>
      </c>
      <c r="G584" s="6" t="b">
        <v>0</v>
      </c>
      <c r="H584" s="10" t="s">
        <v>27</v>
      </c>
      <c r="I584" s="10">
        <v>0.999817724754818</v>
      </c>
      <c r="J584" s="10">
        <v>0.96193967830417604</v>
      </c>
      <c r="K584" s="10">
        <v>1</v>
      </c>
      <c r="L584" s="10">
        <v>-0.99816972177777796</v>
      </c>
      <c r="M584" s="6" t="b">
        <v>0</v>
      </c>
      <c r="T584" s="10" t="s">
        <v>27</v>
      </c>
      <c r="U584" s="10">
        <v>0.98752027623576</v>
      </c>
      <c r="V584" s="10">
        <v>0.79252718269590905</v>
      </c>
      <c r="W584" s="10">
        <v>1</v>
      </c>
      <c r="X584" s="10">
        <v>-1.09114079590909</v>
      </c>
      <c r="Y584" s="6" t="b">
        <v>0</v>
      </c>
      <c r="AF584" s="10" t="s">
        <v>26</v>
      </c>
      <c r="AG584" s="10">
        <v>0.88000979665882695</v>
      </c>
      <c r="AH584" s="10">
        <v>0.83201657166553999</v>
      </c>
      <c r="AI584" s="10">
        <v>2</v>
      </c>
      <c r="AJ584" s="10">
        <v>-0.23817088711111001</v>
      </c>
      <c r="AK584" s="6" t="b">
        <v>0</v>
      </c>
    </row>
    <row r="585" spans="1:37" x14ac:dyDescent="0.25">
      <c r="A585" s="29" t="s">
        <v>610</v>
      </c>
      <c r="B585" s="5" t="s">
        <v>27</v>
      </c>
      <c r="C585" s="5">
        <v>0.77501974377909599</v>
      </c>
      <c r="D585" s="5">
        <v>0.74089923848521499</v>
      </c>
      <c r="E585" s="5">
        <v>1</v>
      </c>
      <c r="F585" s="5">
        <v>-1.0546127194736801</v>
      </c>
      <c r="G585" s="6" t="b">
        <v>0</v>
      </c>
      <c r="H585" s="10" t="s">
        <v>27</v>
      </c>
      <c r="I585" s="10">
        <v>0.999817724754818</v>
      </c>
      <c r="J585" s="10">
        <v>0.96193967830417604</v>
      </c>
      <c r="K585" s="10">
        <v>1</v>
      </c>
      <c r="L585" s="10">
        <v>-0.99816972177777796</v>
      </c>
      <c r="M585" s="6" t="b">
        <v>0</v>
      </c>
      <c r="T585" s="10" t="s">
        <v>27</v>
      </c>
      <c r="U585" s="10">
        <v>0.98752027623576</v>
      </c>
      <c r="V585" s="10">
        <v>0.79252718269590905</v>
      </c>
      <c r="W585" s="10">
        <v>1</v>
      </c>
      <c r="X585" s="10">
        <v>-1.09114079590909</v>
      </c>
      <c r="Y585" s="6" t="b">
        <v>0</v>
      </c>
      <c r="AF585" s="10" t="s">
        <v>26</v>
      </c>
      <c r="AG585" s="10">
        <v>0.88000979665882695</v>
      </c>
      <c r="AH585" s="10">
        <v>0.83201657166553999</v>
      </c>
      <c r="AI585" s="10">
        <v>2</v>
      </c>
      <c r="AJ585" s="10">
        <v>-0.23817088711111001</v>
      </c>
      <c r="AK585" s="6" t="b">
        <v>0</v>
      </c>
    </row>
    <row r="586" spans="1:37" x14ac:dyDescent="0.25">
      <c r="A586" s="29" t="s">
        <v>611</v>
      </c>
      <c r="B586" s="5" t="s">
        <v>27</v>
      </c>
      <c r="C586" s="5">
        <v>0.77501974377909599</v>
      </c>
      <c r="D586" s="5">
        <v>0.74089923848521499</v>
      </c>
      <c r="E586" s="5">
        <v>1</v>
      </c>
      <c r="F586" s="5">
        <v>-1.0546127194736801</v>
      </c>
      <c r="G586" s="6" t="b">
        <v>0</v>
      </c>
      <c r="H586" s="10" t="s">
        <v>27</v>
      </c>
      <c r="I586" s="10">
        <v>0.999817724754818</v>
      </c>
      <c r="J586" s="10">
        <v>0.96193967830417604</v>
      </c>
      <c r="K586" s="10">
        <v>1</v>
      </c>
      <c r="L586" s="10">
        <v>-0.99816972177777796</v>
      </c>
      <c r="M586" s="6" t="b">
        <v>0</v>
      </c>
      <c r="T586" s="10" t="s">
        <v>27</v>
      </c>
      <c r="U586" s="10">
        <v>0.98752027623576</v>
      </c>
      <c r="V586" s="10">
        <v>0.78266505050442503</v>
      </c>
      <c r="W586" s="10">
        <v>2</v>
      </c>
      <c r="X586" s="10">
        <v>-1.09951656664772</v>
      </c>
      <c r="Y586" s="6" t="b">
        <v>0</v>
      </c>
      <c r="Z586" s="10" t="s">
        <v>26</v>
      </c>
      <c r="AA586" s="10">
        <v>0.13493928109705</v>
      </c>
      <c r="AB586" s="10">
        <v>8.9478453775583805E-2</v>
      </c>
      <c r="AC586" s="10">
        <v>1</v>
      </c>
      <c r="AD586" s="10">
        <v>1.2887312046666599</v>
      </c>
      <c r="AE586" s="6" t="b">
        <v>0</v>
      </c>
      <c r="AF586" s="10" t="s">
        <v>27</v>
      </c>
      <c r="AG586" s="10">
        <v>0.55945969064322099</v>
      </c>
      <c r="AH586" s="10">
        <v>0.45612940477244102</v>
      </c>
      <c r="AI586" s="10">
        <v>1</v>
      </c>
      <c r="AJ586" s="10">
        <v>-1.47927231788889</v>
      </c>
      <c r="AK586" s="6" t="b">
        <v>0</v>
      </c>
    </row>
    <row r="587" spans="1:37" x14ac:dyDescent="0.25">
      <c r="A587" s="29" t="s">
        <v>612</v>
      </c>
      <c r="B587" s="5" t="s">
        <v>27</v>
      </c>
      <c r="C587" s="5">
        <v>0.77501974377909599</v>
      </c>
      <c r="D587" s="5">
        <v>0.74089923848521499</v>
      </c>
      <c r="E587" s="5">
        <v>1</v>
      </c>
      <c r="F587" s="5">
        <v>-1.0546127194736801</v>
      </c>
      <c r="G587" s="6" t="b">
        <v>0</v>
      </c>
      <c r="H587" s="10" t="s">
        <v>27</v>
      </c>
      <c r="I587" s="10">
        <v>0.999817724754818</v>
      </c>
      <c r="J587" s="10">
        <v>0.96193967830417604</v>
      </c>
      <c r="K587" s="10">
        <v>1</v>
      </c>
      <c r="L587" s="10">
        <v>-0.99816972177777796</v>
      </c>
      <c r="M587" s="6" t="b">
        <v>0</v>
      </c>
      <c r="T587" s="10" t="s">
        <v>27</v>
      </c>
      <c r="U587" s="10">
        <v>0.98752027623576</v>
      </c>
      <c r="V587" s="10">
        <v>0.79252718269590905</v>
      </c>
      <c r="W587" s="10">
        <v>1</v>
      </c>
      <c r="X587" s="10">
        <v>-1.09114079590909</v>
      </c>
      <c r="Y587" s="6" t="b">
        <v>0</v>
      </c>
      <c r="AF587" s="10" t="s">
        <v>26</v>
      </c>
      <c r="AG587" s="10">
        <v>0.55945969064322099</v>
      </c>
      <c r="AH587" s="10">
        <v>0.29402864295276498</v>
      </c>
      <c r="AI587" s="10">
        <v>1</v>
      </c>
      <c r="AJ587" s="10">
        <v>1.00293054366667</v>
      </c>
      <c r="AK587" s="6" t="b">
        <v>0</v>
      </c>
    </row>
    <row r="588" spans="1:37" x14ac:dyDescent="0.25">
      <c r="A588" s="29" t="s">
        <v>613</v>
      </c>
      <c r="B588" s="5" t="s">
        <v>27</v>
      </c>
      <c r="C588" s="5">
        <v>0.77501974377909599</v>
      </c>
      <c r="D588" s="5">
        <v>0.74089923848521499</v>
      </c>
      <c r="E588" s="5">
        <v>1</v>
      </c>
      <c r="F588" s="5">
        <v>-1.0546127194736801</v>
      </c>
      <c r="G588" s="6" t="b">
        <v>0</v>
      </c>
      <c r="H588" s="10" t="s">
        <v>27</v>
      </c>
      <c r="I588" s="10">
        <v>0.999817724754818</v>
      </c>
      <c r="J588" s="10">
        <v>0.96193967830417604</v>
      </c>
      <c r="K588" s="10">
        <v>1</v>
      </c>
      <c r="L588" s="10">
        <v>-0.99816972177777796</v>
      </c>
      <c r="M588" s="6" t="b">
        <v>0</v>
      </c>
      <c r="T588" s="10" t="s">
        <v>27</v>
      </c>
      <c r="U588" s="10">
        <v>0.98752027623576</v>
      </c>
      <c r="V588" s="10">
        <v>0.79471308070325397</v>
      </c>
      <c r="W588" s="10">
        <v>3</v>
      </c>
      <c r="X588" s="10">
        <v>-1.0857243235227201</v>
      </c>
      <c r="Y588" s="6" t="b">
        <v>0</v>
      </c>
      <c r="Z588" s="10" t="s">
        <v>26</v>
      </c>
      <c r="AA588" s="10">
        <v>0.13493928109705</v>
      </c>
      <c r="AB588" s="10">
        <v>8.9478453775583805E-2</v>
      </c>
      <c r="AC588" s="10">
        <v>1</v>
      </c>
      <c r="AD588" s="10">
        <v>1.2887312046666599</v>
      </c>
      <c r="AE588" s="6" t="b">
        <v>0</v>
      </c>
      <c r="AF588" s="10" t="s">
        <v>27</v>
      </c>
      <c r="AG588" s="10">
        <v>0.55945969064322099</v>
      </c>
      <c r="AH588" s="10">
        <v>0.45612940477244102</v>
      </c>
      <c r="AI588" s="10">
        <v>1</v>
      </c>
      <c r="AJ588" s="10">
        <v>-1.47927231788889</v>
      </c>
      <c r="AK588" s="6" t="b">
        <v>0</v>
      </c>
    </row>
    <row r="589" spans="1:37" x14ac:dyDescent="0.25">
      <c r="A589" s="29" t="s">
        <v>614</v>
      </c>
      <c r="B589" s="5" t="s">
        <v>27</v>
      </c>
      <c r="C589" s="5">
        <v>0.77501974377909599</v>
      </c>
      <c r="D589" s="5">
        <v>0.74089923848521499</v>
      </c>
      <c r="E589" s="5">
        <v>1</v>
      </c>
      <c r="F589" s="5">
        <v>-1.0546127194736801</v>
      </c>
      <c r="G589" s="6" t="b">
        <v>0</v>
      </c>
      <c r="H589" s="10" t="s">
        <v>27</v>
      </c>
      <c r="I589" s="10">
        <v>0.999817724754818</v>
      </c>
      <c r="J589" s="10">
        <v>0.99663286066608103</v>
      </c>
      <c r="K589" s="10">
        <v>1</v>
      </c>
      <c r="L589" s="10">
        <v>-1.01664591777778</v>
      </c>
      <c r="M589" s="6" t="b">
        <v>0</v>
      </c>
      <c r="T589" s="10" t="s">
        <v>27</v>
      </c>
      <c r="U589" s="10">
        <v>0.98752027623576</v>
      </c>
      <c r="V589" s="10">
        <v>0.98494200845026703</v>
      </c>
      <c r="W589" s="10">
        <v>2</v>
      </c>
      <c r="X589" s="10">
        <v>-1.0300627227272701</v>
      </c>
      <c r="Y589" s="6" t="b">
        <v>0</v>
      </c>
      <c r="AF589" s="10" t="s">
        <v>27</v>
      </c>
      <c r="AG589" s="10">
        <v>0.55945969064322099</v>
      </c>
      <c r="AH589" s="10">
        <v>0.139262136938649</v>
      </c>
      <c r="AI589" s="10">
        <v>2</v>
      </c>
      <c r="AJ589" s="10">
        <v>-1.33431617694444</v>
      </c>
      <c r="AK589" s="6" t="b">
        <v>0</v>
      </c>
    </row>
    <row r="590" spans="1:37" x14ac:dyDescent="0.25">
      <c r="A590" s="29" t="s">
        <v>615</v>
      </c>
      <c r="B590" s="5" t="s">
        <v>27</v>
      </c>
      <c r="C590" s="5">
        <v>0.77501974377909599</v>
      </c>
      <c r="D590" s="5">
        <v>0.74089923848521499</v>
      </c>
      <c r="E590" s="5">
        <v>1</v>
      </c>
      <c r="F590" s="5">
        <v>-1.0546127194736801</v>
      </c>
      <c r="G590" s="6" t="b">
        <v>0</v>
      </c>
      <c r="H590" s="10" t="s">
        <v>27</v>
      </c>
      <c r="I590" s="10">
        <v>0.999817724754818</v>
      </c>
      <c r="J590" s="10">
        <v>0.969875243935714</v>
      </c>
      <c r="K590" s="10">
        <v>2</v>
      </c>
      <c r="L590" s="10">
        <v>-1.00740781977778</v>
      </c>
      <c r="M590" s="6" t="b">
        <v>0</v>
      </c>
      <c r="T590" s="10" t="s">
        <v>27</v>
      </c>
      <c r="U590" s="10">
        <v>0.98752027623576</v>
      </c>
      <c r="V590" s="10">
        <v>0.820614002661046</v>
      </c>
      <c r="W590" s="10">
        <v>4</v>
      </c>
      <c r="X590" s="10">
        <v>-1.0647896446875</v>
      </c>
      <c r="Y590" s="6" t="b">
        <v>0</v>
      </c>
      <c r="Z590" s="10" t="s">
        <v>26</v>
      </c>
      <c r="AA590" s="10">
        <v>0.13493928109705</v>
      </c>
      <c r="AB590" s="10">
        <v>8.9478453775583805E-2</v>
      </c>
      <c r="AC590" s="10">
        <v>1</v>
      </c>
      <c r="AD590" s="10">
        <v>1.2887312046666599</v>
      </c>
      <c r="AE590" s="6" t="b">
        <v>0</v>
      </c>
      <c r="AF590" s="10" t="s">
        <v>27</v>
      </c>
      <c r="AG590" s="10">
        <v>0.55945969064322099</v>
      </c>
      <c r="AH590" s="10">
        <v>8.1802066356158207E-2</v>
      </c>
      <c r="AI590" s="10">
        <v>3</v>
      </c>
      <c r="AJ590" s="10">
        <v>-1.38263489059259</v>
      </c>
      <c r="AK590" s="6" t="b">
        <v>0</v>
      </c>
    </row>
    <row r="591" spans="1:37" x14ac:dyDescent="0.25">
      <c r="A591" s="29" t="s">
        <v>616</v>
      </c>
      <c r="B591" s="5" t="s">
        <v>27</v>
      </c>
      <c r="C591" s="5">
        <v>0.77501974377909599</v>
      </c>
      <c r="D591" s="5">
        <v>0.74089923848521499</v>
      </c>
      <c r="E591" s="5">
        <v>1</v>
      </c>
      <c r="F591" s="5">
        <v>-1.0546127194736801</v>
      </c>
      <c r="G591" s="6" t="b">
        <v>0</v>
      </c>
      <c r="N591" s="10" t="s">
        <v>26</v>
      </c>
      <c r="O591" s="10">
        <v>0.97746900523799896</v>
      </c>
      <c r="P591" s="10">
        <v>0.42471329449645201</v>
      </c>
      <c r="Q591" s="10">
        <v>1</v>
      </c>
      <c r="R591" s="10">
        <v>1.2292612321568599</v>
      </c>
      <c r="S591" s="6" t="b">
        <v>0</v>
      </c>
      <c r="T591" s="10" t="s">
        <v>27</v>
      </c>
      <c r="U591" s="10">
        <v>0.98752027623576</v>
      </c>
      <c r="V591" s="10">
        <v>0.90989679076876895</v>
      </c>
      <c r="W591" s="10">
        <v>1</v>
      </c>
      <c r="X591" s="10">
        <v>-1.1078923373863601</v>
      </c>
      <c r="Y591" s="6" t="b">
        <v>0</v>
      </c>
      <c r="Z591" s="10" t="s">
        <v>26</v>
      </c>
      <c r="AA591" s="10">
        <v>0.13493928109705</v>
      </c>
      <c r="AB591" s="10">
        <v>8.9478453775583805E-2</v>
      </c>
      <c r="AC591" s="10">
        <v>1</v>
      </c>
      <c r="AD591" s="10">
        <v>1.2887312046666599</v>
      </c>
      <c r="AE591" s="6" t="b">
        <v>0</v>
      </c>
      <c r="AF591" s="10" t="s">
        <v>27</v>
      </c>
      <c r="AG591" s="10">
        <v>0.55945969064322099</v>
      </c>
      <c r="AH591" s="10">
        <v>0.45612940477244102</v>
      </c>
      <c r="AI591" s="10">
        <v>1</v>
      </c>
      <c r="AJ591" s="10">
        <v>-1.47927231788889</v>
      </c>
      <c r="AK591" s="6" t="b">
        <v>0</v>
      </c>
    </row>
    <row r="592" spans="1:37" x14ac:dyDescent="0.25">
      <c r="A592" s="29" t="s">
        <v>617</v>
      </c>
      <c r="B592" s="5" t="s">
        <v>27</v>
      </c>
      <c r="C592" s="5">
        <v>0.77501974377909599</v>
      </c>
      <c r="D592" s="5">
        <v>0.74089923848521499</v>
      </c>
      <c r="E592" s="5">
        <v>1</v>
      </c>
      <c r="F592" s="5">
        <v>-1.0546127194736801</v>
      </c>
      <c r="G592" s="6" t="b">
        <v>0</v>
      </c>
      <c r="N592" s="10" t="s">
        <v>26</v>
      </c>
      <c r="O592" s="10">
        <v>0.97746900523799896</v>
      </c>
      <c r="P592" s="10">
        <v>0.42471329449645201</v>
      </c>
      <c r="Q592" s="10">
        <v>1</v>
      </c>
      <c r="R592" s="10">
        <v>1.2292612321568599</v>
      </c>
      <c r="S592" s="6" t="b">
        <v>0</v>
      </c>
      <c r="T592" s="10" t="s">
        <v>27</v>
      </c>
      <c r="U592" s="10">
        <v>0.98752027623576</v>
      </c>
      <c r="V592" s="10">
        <v>0.90989679076876895</v>
      </c>
      <c r="W592" s="10">
        <v>1</v>
      </c>
      <c r="X592" s="10">
        <v>-1.1078923373863601</v>
      </c>
      <c r="Y592" s="6" t="b">
        <v>0</v>
      </c>
      <c r="Z592" s="10" t="s">
        <v>26</v>
      </c>
      <c r="AA592" s="10">
        <v>0.13493928109705</v>
      </c>
      <c r="AB592" s="10">
        <v>8.9478453775583805E-2</v>
      </c>
      <c r="AC592" s="10">
        <v>1</v>
      </c>
      <c r="AD592" s="10">
        <v>1.2887312046666599</v>
      </c>
      <c r="AE592" s="6" t="b">
        <v>0</v>
      </c>
      <c r="AF592" s="10" t="s">
        <v>27</v>
      </c>
      <c r="AG592" s="10">
        <v>0.55945969064322099</v>
      </c>
      <c r="AH592" s="10">
        <v>0.45612940477244102</v>
      </c>
      <c r="AI592" s="10">
        <v>1</v>
      </c>
      <c r="AJ592" s="10">
        <v>-1.47927231788889</v>
      </c>
      <c r="AK592" s="6" t="b">
        <v>0</v>
      </c>
    </row>
    <row r="593" spans="1:37" x14ac:dyDescent="0.25">
      <c r="A593" s="29" t="s">
        <v>618</v>
      </c>
      <c r="B593" s="5" t="s">
        <v>27</v>
      </c>
      <c r="C593" s="5">
        <v>0.77501974377909599</v>
      </c>
      <c r="D593" s="5">
        <v>0.74089923848521499</v>
      </c>
      <c r="E593" s="5">
        <v>1</v>
      </c>
      <c r="F593" s="5">
        <v>-1.0546127194736801</v>
      </c>
      <c r="G593" s="6" t="b">
        <v>0</v>
      </c>
      <c r="H593" s="10" t="s">
        <v>27</v>
      </c>
      <c r="I593" s="10">
        <v>0.999817724754818</v>
      </c>
      <c r="J593" s="10">
        <v>0.96193967830417604</v>
      </c>
      <c r="K593" s="10">
        <v>1</v>
      </c>
      <c r="L593" s="10">
        <v>-0.99816972177777796</v>
      </c>
      <c r="M593" s="6" t="b">
        <v>0</v>
      </c>
      <c r="N593" s="10" t="s">
        <v>26</v>
      </c>
      <c r="O593" s="10">
        <v>0.97746900523799896</v>
      </c>
      <c r="P593" s="10">
        <v>0.42471329449645201</v>
      </c>
      <c r="Q593" s="10">
        <v>1</v>
      </c>
      <c r="R593" s="10">
        <v>1.2292612321568599</v>
      </c>
      <c r="S593" s="6" t="b">
        <v>0</v>
      </c>
      <c r="T593" s="10" t="s">
        <v>27</v>
      </c>
      <c r="U593" s="10">
        <v>0.98752027623576</v>
      </c>
      <c r="V593" s="10">
        <v>0.78266505050442503</v>
      </c>
      <c r="W593" s="10">
        <v>2</v>
      </c>
      <c r="X593" s="10">
        <v>-1.09951656664772</v>
      </c>
      <c r="Y593" s="6" t="b">
        <v>0</v>
      </c>
      <c r="Z593" s="10" t="s">
        <v>26</v>
      </c>
      <c r="AA593" s="10">
        <v>0.13493928109705</v>
      </c>
      <c r="AB593" s="10">
        <v>8.9478453775583805E-2</v>
      </c>
      <c r="AC593" s="10">
        <v>1</v>
      </c>
      <c r="AD593" s="10">
        <v>1.2887312046666599</v>
      </c>
      <c r="AE593" s="6" t="b">
        <v>0</v>
      </c>
      <c r="AF593" s="10" t="s">
        <v>27</v>
      </c>
      <c r="AG593" s="10">
        <v>0.55945969064322099</v>
      </c>
      <c r="AH593" s="10">
        <v>0.45612940477244102</v>
      </c>
      <c r="AI593" s="10">
        <v>1</v>
      </c>
      <c r="AJ593" s="10">
        <v>-1.47927231788889</v>
      </c>
      <c r="AK593" s="6" t="b">
        <v>0</v>
      </c>
    </row>
    <row r="594" spans="1:37" x14ac:dyDescent="0.25">
      <c r="A594" s="29" t="s">
        <v>619</v>
      </c>
      <c r="B594" s="5" t="s">
        <v>27</v>
      </c>
      <c r="C594" s="5">
        <v>0.77501974377909599</v>
      </c>
      <c r="D594" s="5">
        <v>0.74089923848521499</v>
      </c>
      <c r="E594" s="5">
        <v>1</v>
      </c>
      <c r="F594" s="5">
        <v>-1.0546127194736801</v>
      </c>
      <c r="G594" s="6" t="b">
        <v>0</v>
      </c>
      <c r="H594" s="10" t="s">
        <v>27</v>
      </c>
      <c r="I594" s="10">
        <v>0.999817724754818</v>
      </c>
      <c r="J594" s="10">
        <v>0.43596931703020197</v>
      </c>
      <c r="K594" s="10">
        <v>1</v>
      </c>
      <c r="L594" s="10">
        <v>-1.51676935644444</v>
      </c>
      <c r="M594" s="6" t="b">
        <v>0</v>
      </c>
      <c r="T594" s="10" t="s">
        <v>27</v>
      </c>
      <c r="U594" s="10">
        <v>0.98752027623576</v>
      </c>
      <c r="V594" s="10">
        <v>0.94588104590903999</v>
      </c>
      <c r="W594" s="10">
        <v>1</v>
      </c>
      <c r="X594" s="10">
        <v>-1.08902907238635</v>
      </c>
      <c r="Y594" s="6" t="b">
        <v>0</v>
      </c>
      <c r="AF594" s="10" t="s">
        <v>26</v>
      </c>
      <c r="AG594" s="10">
        <v>0.55945969064322099</v>
      </c>
      <c r="AH594" s="10">
        <v>0.29402864295276498</v>
      </c>
      <c r="AI594" s="10">
        <v>1</v>
      </c>
      <c r="AJ594" s="10">
        <v>1.00293054366667</v>
      </c>
      <c r="AK594" s="6" t="b">
        <v>0</v>
      </c>
    </row>
    <row r="595" spans="1:37" x14ac:dyDescent="0.25">
      <c r="A595" s="29" t="s">
        <v>620</v>
      </c>
      <c r="B595" s="5" t="s">
        <v>27</v>
      </c>
      <c r="C595" s="5">
        <v>0.77501974377909599</v>
      </c>
      <c r="D595" s="5">
        <v>0.74089923848521499</v>
      </c>
      <c r="E595" s="5">
        <v>1</v>
      </c>
      <c r="F595" s="5">
        <v>-1.0546127194736801</v>
      </c>
      <c r="G595" s="6" t="b">
        <v>0</v>
      </c>
      <c r="H595" s="10" t="s">
        <v>27</v>
      </c>
      <c r="I595" s="10">
        <v>0.999817724754818</v>
      </c>
      <c r="J595" s="10">
        <v>0.43596931703020197</v>
      </c>
      <c r="K595" s="10">
        <v>1</v>
      </c>
      <c r="L595" s="10">
        <v>-1.51676935644444</v>
      </c>
      <c r="M595" s="6" t="b">
        <v>0</v>
      </c>
      <c r="N595" s="10" t="s">
        <v>27</v>
      </c>
      <c r="O595" s="10">
        <v>4.9758009389503897E-7</v>
      </c>
      <c r="P595" s="10">
        <v>2.3694290185478E-9</v>
      </c>
      <c r="Q595" s="10">
        <v>1</v>
      </c>
      <c r="R595" s="10">
        <v>-1.3275756627451001</v>
      </c>
      <c r="S595" s="11" t="b">
        <v>1</v>
      </c>
      <c r="T595" s="10" t="s">
        <v>27</v>
      </c>
      <c r="U595" s="10">
        <v>0.98752027623576</v>
      </c>
      <c r="V595" s="10">
        <v>0.94588104590903999</v>
      </c>
      <c r="W595" s="10">
        <v>1</v>
      </c>
      <c r="X595" s="10">
        <v>-1.08902907238635</v>
      </c>
      <c r="Y595" s="6" t="b">
        <v>0</v>
      </c>
      <c r="AF595" s="10" t="s">
        <v>26</v>
      </c>
      <c r="AG595" s="10">
        <v>0.55945969064322099</v>
      </c>
      <c r="AH595" s="10">
        <v>0.29402864295276498</v>
      </c>
      <c r="AI595" s="10">
        <v>1</v>
      </c>
      <c r="AJ595" s="10">
        <v>1.00293054366667</v>
      </c>
      <c r="AK595" s="6" t="b">
        <v>0</v>
      </c>
    </row>
    <row r="596" spans="1:37" x14ac:dyDescent="0.25">
      <c r="A596" s="29" t="s">
        <v>621</v>
      </c>
      <c r="B596" s="5" t="s">
        <v>27</v>
      </c>
      <c r="C596" s="5">
        <v>0.77501974377909599</v>
      </c>
      <c r="D596" s="5">
        <v>0.74089923848521499</v>
      </c>
      <c r="E596" s="5">
        <v>1</v>
      </c>
      <c r="F596" s="5">
        <v>-1.0546127194736801</v>
      </c>
      <c r="G596" s="6" t="b">
        <v>0</v>
      </c>
      <c r="H596" s="10" t="s">
        <v>27</v>
      </c>
      <c r="I596" s="10">
        <v>0.999817724754818</v>
      </c>
      <c r="J596" s="10">
        <v>0.66852531329115195</v>
      </c>
      <c r="K596" s="10">
        <v>2</v>
      </c>
      <c r="L596" s="10">
        <v>-1.2042234278888999</v>
      </c>
      <c r="M596" s="6" t="b">
        <v>0</v>
      </c>
      <c r="N596" s="10" t="s">
        <v>26</v>
      </c>
      <c r="O596" s="10">
        <v>0.97746900523799896</v>
      </c>
      <c r="P596" s="10">
        <v>0.89186567064439004</v>
      </c>
      <c r="Q596" s="10">
        <v>1</v>
      </c>
      <c r="R596" s="10">
        <v>1.2613759553431401</v>
      </c>
      <c r="S596" s="6" t="b">
        <v>0</v>
      </c>
      <c r="T596" s="10" t="s">
        <v>27</v>
      </c>
      <c r="U596" s="10">
        <v>0.98752027623576</v>
      </c>
      <c r="V596" s="10">
        <v>0.72295407684563895</v>
      </c>
      <c r="W596" s="10">
        <v>2</v>
      </c>
      <c r="X596" s="10">
        <v>-1.1860145328977201</v>
      </c>
      <c r="Y596" s="6" t="b">
        <v>0</v>
      </c>
      <c r="AF596" s="10" t="s">
        <v>26</v>
      </c>
      <c r="AG596" s="10">
        <v>0.55945969064322099</v>
      </c>
      <c r="AH596" s="10">
        <v>0.40876420806964597</v>
      </c>
      <c r="AI596" s="10">
        <v>3</v>
      </c>
      <c r="AJ596" s="10">
        <v>0.31901311114814801</v>
      </c>
      <c r="AK596" s="6" t="b">
        <v>0</v>
      </c>
    </row>
    <row r="597" spans="1:37" x14ac:dyDescent="0.25">
      <c r="A597" s="29" t="s">
        <v>622</v>
      </c>
      <c r="B597" s="5" t="s">
        <v>27</v>
      </c>
      <c r="C597" s="5">
        <v>0.77501974377909599</v>
      </c>
      <c r="D597" s="5">
        <v>0.74089923848521499</v>
      </c>
      <c r="E597" s="5">
        <v>1</v>
      </c>
      <c r="F597" s="5">
        <v>-1.0546127194736801</v>
      </c>
      <c r="G597" s="6" t="b">
        <v>0</v>
      </c>
    </row>
    <row r="598" spans="1:37" x14ac:dyDescent="0.25">
      <c r="A598" s="29" t="s">
        <v>623</v>
      </c>
      <c r="B598" s="5" t="s">
        <v>27</v>
      </c>
      <c r="C598" s="5">
        <v>0.77501974377909599</v>
      </c>
      <c r="D598" s="5">
        <v>0.74089923848521499</v>
      </c>
      <c r="E598" s="5">
        <v>1</v>
      </c>
      <c r="F598" s="5">
        <v>-1.0546127194736801</v>
      </c>
      <c r="G598" s="6" t="b">
        <v>0</v>
      </c>
      <c r="H598" s="10" t="s">
        <v>27</v>
      </c>
      <c r="I598" s="10">
        <v>0.999817724754818</v>
      </c>
      <c r="J598" s="10">
        <v>0.97239922694872005</v>
      </c>
      <c r="K598" s="10">
        <v>3</v>
      </c>
      <c r="L598" s="10">
        <v>-1.02510427366667</v>
      </c>
      <c r="M598" s="6" t="b">
        <v>0</v>
      </c>
      <c r="N598" s="10" t="s">
        <v>26</v>
      </c>
      <c r="O598" s="10">
        <v>0.97746900523799896</v>
      </c>
      <c r="P598" s="10">
        <v>0.47171562608659001</v>
      </c>
      <c r="Q598" s="10">
        <v>4</v>
      </c>
      <c r="R598" s="10">
        <v>1.14494544634804</v>
      </c>
      <c r="S598" s="6" t="b">
        <v>0</v>
      </c>
      <c r="T598" s="10" t="s">
        <v>27</v>
      </c>
      <c r="U598" s="10">
        <v>0.98752027623576</v>
      </c>
      <c r="V598" s="10">
        <v>0.72385034532975301</v>
      </c>
      <c r="W598" s="10">
        <v>3</v>
      </c>
      <c r="X598" s="10">
        <v>-1.11336808223484</v>
      </c>
      <c r="Y598" s="6" t="b">
        <v>0</v>
      </c>
      <c r="Z598" s="10" t="s">
        <v>26</v>
      </c>
      <c r="AA598" s="10">
        <v>0.13493928109705</v>
      </c>
      <c r="AB598" s="10">
        <v>8.9478453775583805E-2</v>
      </c>
      <c r="AC598" s="10">
        <v>1</v>
      </c>
      <c r="AD598" s="10">
        <v>1.2887312046666599</v>
      </c>
      <c r="AE598" s="6" t="b">
        <v>0</v>
      </c>
      <c r="AF598" s="10" t="s">
        <v>27</v>
      </c>
      <c r="AG598" s="10">
        <v>0.55945969064322099</v>
      </c>
      <c r="AH598" s="10">
        <v>0.22598944280847499</v>
      </c>
      <c r="AI598" s="10">
        <v>2</v>
      </c>
      <c r="AJ598" s="10">
        <v>-1.3531787368888899</v>
      </c>
      <c r="AK598" s="6" t="b">
        <v>0</v>
      </c>
    </row>
    <row r="599" spans="1:37" x14ac:dyDescent="0.25">
      <c r="A599" s="29" t="s">
        <v>624</v>
      </c>
      <c r="B599" s="5" t="s">
        <v>27</v>
      </c>
      <c r="C599" s="5">
        <v>0.77501974377909599</v>
      </c>
      <c r="D599" s="5">
        <v>0.74089923848521499</v>
      </c>
      <c r="E599" s="5">
        <v>1</v>
      </c>
      <c r="F599" s="5">
        <v>-1.0546127194736801</v>
      </c>
      <c r="G599" s="6" t="b">
        <v>0</v>
      </c>
      <c r="Z599" s="10" t="s">
        <v>26</v>
      </c>
      <c r="AA599" s="10">
        <v>0.13493928109705</v>
      </c>
      <c r="AB599" s="10">
        <v>8.9478453775583805E-2</v>
      </c>
      <c r="AC599" s="10">
        <v>1</v>
      </c>
      <c r="AD599" s="10">
        <v>1.2887312046666599</v>
      </c>
      <c r="AE599" s="6" t="b">
        <v>0</v>
      </c>
    </row>
    <row r="600" spans="1:37" x14ac:dyDescent="0.25">
      <c r="A600" s="29" t="s">
        <v>625</v>
      </c>
      <c r="B600" s="5" t="s">
        <v>27</v>
      </c>
      <c r="C600" s="5">
        <v>0.77501974377909599</v>
      </c>
      <c r="D600" s="5">
        <v>0.74089923848521499</v>
      </c>
      <c r="E600" s="5">
        <v>1</v>
      </c>
      <c r="F600" s="5">
        <v>-1.0546127194736801</v>
      </c>
      <c r="G600" s="6" t="b">
        <v>0</v>
      </c>
    </row>
    <row r="601" spans="1:37" x14ac:dyDescent="0.25">
      <c r="A601" s="29" t="s">
        <v>626</v>
      </c>
      <c r="B601" s="5" t="s">
        <v>27</v>
      </c>
      <c r="C601" s="5">
        <v>0.77501974377909599</v>
      </c>
      <c r="D601" s="5">
        <v>0.74089923848521499</v>
      </c>
      <c r="E601" s="5">
        <v>1</v>
      </c>
      <c r="F601" s="5">
        <v>-1.0546127194736801</v>
      </c>
      <c r="G601" s="6" t="b">
        <v>0</v>
      </c>
      <c r="T601" s="10" t="s">
        <v>27</v>
      </c>
      <c r="U601" s="10">
        <v>0.98752027623576</v>
      </c>
      <c r="V601" s="10">
        <v>0.90989679076876895</v>
      </c>
      <c r="W601" s="10">
        <v>1</v>
      </c>
      <c r="X601" s="10">
        <v>-1.1078923373863601</v>
      </c>
      <c r="Y601" s="6" t="b">
        <v>0</v>
      </c>
      <c r="Z601" s="10" t="s">
        <v>26</v>
      </c>
      <c r="AA601" s="10">
        <v>0.13493928109705</v>
      </c>
      <c r="AB601" s="10">
        <v>8.9478453775583805E-2</v>
      </c>
      <c r="AC601" s="10">
        <v>1</v>
      </c>
      <c r="AD601" s="10">
        <v>1.2887312046666599</v>
      </c>
      <c r="AE601" s="6" t="b">
        <v>0</v>
      </c>
      <c r="AF601" s="10" t="s">
        <v>27</v>
      </c>
      <c r="AG601" s="10">
        <v>0.55945969064322099</v>
      </c>
      <c r="AH601" s="10">
        <v>0.45612940477244102</v>
      </c>
      <c r="AI601" s="10">
        <v>1</v>
      </c>
      <c r="AJ601" s="10">
        <v>-1.47927231788889</v>
      </c>
      <c r="AK601" s="6" t="b">
        <v>0</v>
      </c>
    </row>
    <row r="602" spans="1:37" x14ac:dyDescent="0.25">
      <c r="A602" s="29" t="s">
        <v>627</v>
      </c>
      <c r="B602" s="5" t="s">
        <v>27</v>
      </c>
      <c r="C602" s="5">
        <v>0.77501974377909599</v>
      </c>
      <c r="D602" s="5">
        <v>0.74089923848521499</v>
      </c>
      <c r="E602" s="5">
        <v>1</v>
      </c>
      <c r="F602" s="5">
        <v>-1.0546127194736801</v>
      </c>
      <c r="G602" s="6" t="b">
        <v>0</v>
      </c>
      <c r="H602" s="10" t="s">
        <v>27</v>
      </c>
      <c r="I602" s="10">
        <v>0.999817724754818</v>
      </c>
      <c r="J602" s="10">
        <v>0.584430555924636</v>
      </c>
      <c r="K602" s="10">
        <v>1</v>
      </c>
      <c r="L602" s="10">
        <v>-1.3845653547777901</v>
      </c>
      <c r="M602" s="6" t="b">
        <v>0</v>
      </c>
      <c r="T602" s="10" t="s">
        <v>26</v>
      </c>
      <c r="U602" s="10">
        <v>0.98752027623576</v>
      </c>
      <c r="V602" s="10">
        <v>1.6659974952893099E-2</v>
      </c>
      <c r="W602" s="10">
        <v>2</v>
      </c>
      <c r="X602" s="10">
        <v>-0.131356763465904</v>
      </c>
      <c r="Y602" s="6" t="b">
        <v>0</v>
      </c>
    </row>
    <row r="603" spans="1:37" x14ac:dyDescent="0.25">
      <c r="A603" s="29" t="s">
        <v>628</v>
      </c>
      <c r="B603" s="5" t="s">
        <v>27</v>
      </c>
      <c r="C603" s="5">
        <v>0.77501974377909599</v>
      </c>
      <c r="D603" s="5">
        <v>0.74089923848521499</v>
      </c>
      <c r="E603" s="5">
        <v>1</v>
      </c>
      <c r="F603" s="5">
        <v>-1.0546127194736801</v>
      </c>
      <c r="G603" s="6" t="b">
        <v>0</v>
      </c>
      <c r="H603" s="10" t="s">
        <v>27</v>
      </c>
      <c r="I603" s="10">
        <v>0.999817724754818</v>
      </c>
      <c r="J603" s="10">
        <v>0.93939994940441496</v>
      </c>
      <c r="K603" s="10">
        <v>2</v>
      </c>
      <c r="L603" s="10">
        <v>-1.0365015657777801</v>
      </c>
      <c r="M603" s="6" t="b">
        <v>0</v>
      </c>
      <c r="N603" s="10" t="s">
        <v>26</v>
      </c>
      <c r="O603" s="10">
        <v>0.97746900523799896</v>
      </c>
      <c r="P603" s="10">
        <v>0.92971010887494498</v>
      </c>
      <c r="Q603" s="10">
        <v>1</v>
      </c>
      <c r="R603" s="10">
        <v>1.14675712931371</v>
      </c>
      <c r="S603" s="6" t="b">
        <v>0</v>
      </c>
      <c r="T603" s="10" t="s">
        <v>27</v>
      </c>
      <c r="U603" s="10">
        <v>0.98752027623576</v>
      </c>
      <c r="V603" s="10">
        <v>0.79252718269590905</v>
      </c>
      <c r="W603" s="10">
        <v>1</v>
      </c>
      <c r="X603" s="10">
        <v>-1.09114079590909</v>
      </c>
      <c r="Y603" s="6" t="b">
        <v>0</v>
      </c>
      <c r="AF603" s="10" t="s">
        <v>27</v>
      </c>
      <c r="AG603" s="10">
        <v>0.55945969064322099</v>
      </c>
      <c r="AH603" s="10">
        <v>0.22598944280847499</v>
      </c>
      <c r="AI603" s="10">
        <v>2</v>
      </c>
      <c r="AJ603" s="10">
        <v>-1.3531787368888899</v>
      </c>
      <c r="AK603" s="6" t="b">
        <v>0</v>
      </c>
    </row>
    <row r="604" spans="1:37" x14ac:dyDescent="0.25">
      <c r="A604" s="29" t="s">
        <v>629</v>
      </c>
      <c r="B604" s="5" t="s">
        <v>27</v>
      </c>
      <c r="C604" s="5">
        <v>0.77501974377909599</v>
      </c>
      <c r="D604" s="5">
        <v>0.74089923848521499</v>
      </c>
      <c r="E604" s="5">
        <v>1</v>
      </c>
      <c r="F604" s="5">
        <v>-1.0546127194736801</v>
      </c>
      <c r="G604" s="6" t="b">
        <v>0</v>
      </c>
      <c r="H604" s="10" t="s">
        <v>27</v>
      </c>
      <c r="I604" s="10">
        <v>0.999817724754818</v>
      </c>
      <c r="J604" s="10">
        <v>0.96193967830417604</v>
      </c>
      <c r="K604" s="10">
        <v>1</v>
      </c>
      <c r="L604" s="10">
        <v>-0.99816972177777796</v>
      </c>
      <c r="M604" s="6" t="b">
        <v>0</v>
      </c>
      <c r="N604" s="10" t="s">
        <v>26</v>
      </c>
      <c r="O604" s="10">
        <v>0.97746900523799896</v>
      </c>
      <c r="P604" s="10">
        <v>0.92971010887494498</v>
      </c>
      <c r="Q604" s="10">
        <v>1</v>
      </c>
      <c r="R604" s="10">
        <v>1.14675712931371</v>
      </c>
      <c r="S604" s="6" t="b">
        <v>0</v>
      </c>
      <c r="T604" s="10" t="s">
        <v>27</v>
      </c>
      <c r="U604" s="10">
        <v>0.98752027623576</v>
      </c>
      <c r="V604" s="10">
        <v>0.82349483051092398</v>
      </c>
      <c r="W604" s="10">
        <v>2</v>
      </c>
      <c r="X604" s="10">
        <v>-1.0746403165909</v>
      </c>
      <c r="Y604" s="6" t="b">
        <v>0</v>
      </c>
    </row>
    <row r="605" spans="1:37" x14ac:dyDescent="0.25">
      <c r="A605" s="29" t="s">
        <v>630</v>
      </c>
      <c r="B605" s="5" t="s">
        <v>27</v>
      </c>
      <c r="C605" s="5">
        <v>0.77501974377909599</v>
      </c>
      <c r="D605" s="5">
        <v>0.74089923848521499</v>
      </c>
      <c r="E605" s="5">
        <v>1</v>
      </c>
      <c r="F605" s="5">
        <v>-1.0546127194736801</v>
      </c>
      <c r="G605" s="6" t="b">
        <v>0</v>
      </c>
      <c r="H605" s="10" t="s">
        <v>27</v>
      </c>
      <c r="I605" s="10">
        <v>0.999817724754818</v>
      </c>
      <c r="J605" s="10">
        <v>0.85329041539264305</v>
      </c>
      <c r="K605" s="10">
        <v>2</v>
      </c>
      <c r="L605" s="10">
        <v>-1.0687307028888899</v>
      </c>
      <c r="M605" s="6" t="b">
        <v>0</v>
      </c>
      <c r="T605" s="10" t="s">
        <v>27</v>
      </c>
      <c r="U605" s="10">
        <v>0.98752027623576</v>
      </c>
      <c r="V605" s="10">
        <v>0.71445861156548396</v>
      </c>
      <c r="W605" s="10">
        <v>4</v>
      </c>
      <c r="X605" s="10">
        <v>-1.0994226265340801</v>
      </c>
      <c r="Y605" s="6" t="b">
        <v>0</v>
      </c>
      <c r="Z605" s="10" t="s">
        <v>26</v>
      </c>
      <c r="AA605" s="10">
        <v>0.13493928109705</v>
      </c>
      <c r="AB605" s="10">
        <v>8.9478453775583805E-2</v>
      </c>
      <c r="AC605" s="10">
        <v>1</v>
      </c>
      <c r="AD605" s="10">
        <v>1.2887312046666599</v>
      </c>
      <c r="AE605" s="6" t="b">
        <v>0</v>
      </c>
      <c r="AF605" s="10" t="s">
        <v>27</v>
      </c>
      <c r="AG605" s="10">
        <v>0.55945969064322099</v>
      </c>
      <c r="AH605" s="10">
        <v>0.45612940477244102</v>
      </c>
      <c r="AI605" s="10">
        <v>1</v>
      </c>
      <c r="AJ605" s="10">
        <v>-1.47927231788889</v>
      </c>
      <c r="AK605" s="6" t="b">
        <v>0</v>
      </c>
    </row>
    <row r="606" spans="1:37" x14ac:dyDescent="0.25">
      <c r="A606" s="29" t="s">
        <v>631</v>
      </c>
      <c r="B606" s="5" t="s">
        <v>27</v>
      </c>
      <c r="C606" s="5">
        <v>0.77501974377909599</v>
      </c>
      <c r="D606" s="5">
        <v>0.74089923848521499</v>
      </c>
      <c r="E606" s="5">
        <v>1</v>
      </c>
      <c r="F606" s="5">
        <v>-1.0546127194736801</v>
      </c>
      <c r="G606" s="6" t="b">
        <v>0</v>
      </c>
      <c r="Z606" s="10" t="s">
        <v>27</v>
      </c>
      <c r="AA606" s="10">
        <v>0.71553381184467002</v>
      </c>
      <c r="AB606" s="10">
        <v>0.70788104380355099</v>
      </c>
      <c r="AC606" s="10">
        <v>1</v>
      </c>
      <c r="AD606" s="10">
        <v>-1.07987805912821</v>
      </c>
      <c r="AE606" s="6" t="b">
        <v>0</v>
      </c>
      <c r="AF606" s="10" t="s">
        <v>26</v>
      </c>
      <c r="AG606" s="10">
        <v>0.88000979665882695</v>
      </c>
      <c r="AH606" s="10">
        <v>0.83116516551626995</v>
      </c>
      <c r="AI606" s="10">
        <v>2</v>
      </c>
      <c r="AJ606" s="10">
        <v>-0.16889909388889099</v>
      </c>
      <c r="AK606" s="6" t="b">
        <v>0</v>
      </c>
    </row>
    <row r="607" spans="1:37" x14ac:dyDescent="0.25">
      <c r="A607" s="29" t="s">
        <v>632</v>
      </c>
      <c r="B607" s="5" t="s">
        <v>27</v>
      </c>
      <c r="C607" s="5">
        <v>0.77501974377909599</v>
      </c>
      <c r="D607" s="5">
        <v>0.74089923848521499</v>
      </c>
      <c r="E607" s="5">
        <v>1</v>
      </c>
      <c r="F607" s="5">
        <v>-1.0546127194736801</v>
      </c>
      <c r="G607" s="6" t="b">
        <v>0</v>
      </c>
      <c r="N607" s="10" t="s">
        <v>26</v>
      </c>
      <c r="O607" s="10">
        <v>0.97746900523799896</v>
      </c>
      <c r="P607" s="10">
        <v>0.92971010887494498</v>
      </c>
      <c r="Q607" s="10">
        <v>1</v>
      </c>
      <c r="R607" s="10">
        <v>1.14675712931371</v>
      </c>
      <c r="S607" s="6" t="b">
        <v>0</v>
      </c>
      <c r="T607" s="10" t="s">
        <v>27</v>
      </c>
      <c r="U607" s="10">
        <v>0.98752027623576</v>
      </c>
      <c r="V607" s="10">
        <v>0.90989679076876895</v>
      </c>
      <c r="W607" s="10">
        <v>1</v>
      </c>
      <c r="X607" s="10">
        <v>-1.1078923373863601</v>
      </c>
      <c r="Y607" s="6" t="b">
        <v>0</v>
      </c>
      <c r="Z607" s="10" t="s">
        <v>26</v>
      </c>
      <c r="AA607" s="10">
        <v>0.13493928109705</v>
      </c>
      <c r="AB607" s="10">
        <v>8.9478453775583805E-2</v>
      </c>
      <c r="AC607" s="10">
        <v>1</v>
      </c>
      <c r="AD607" s="10">
        <v>1.2887312046666599</v>
      </c>
      <c r="AE607" s="6" t="b">
        <v>0</v>
      </c>
      <c r="AF607" s="10" t="s">
        <v>26</v>
      </c>
      <c r="AG607" s="10">
        <v>0.88000979665882695</v>
      </c>
      <c r="AH607" s="10">
        <v>0.83116516551626995</v>
      </c>
      <c r="AI607" s="10">
        <v>2</v>
      </c>
      <c r="AJ607" s="10">
        <v>-0.16889909388889099</v>
      </c>
      <c r="AK607" s="6" t="b">
        <v>0</v>
      </c>
    </row>
    <row r="608" spans="1:37" x14ac:dyDescent="0.25">
      <c r="A608" s="29" t="s">
        <v>633</v>
      </c>
      <c r="B608" s="5" t="s">
        <v>27</v>
      </c>
      <c r="C608" s="5">
        <v>0.77501974377909599</v>
      </c>
      <c r="D608" s="5">
        <v>0.74089923848521499</v>
      </c>
      <c r="E608" s="5">
        <v>1</v>
      </c>
      <c r="F608" s="5">
        <v>-1.0546127194736801</v>
      </c>
      <c r="G608" s="6" t="b">
        <v>0</v>
      </c>
    </row>
    <row r="609" spans="1:37" x14ac:dyDescent="0.25">
      <c r="A609" s="29" t="s">
        <v>634</v>
      </c>
      <c r="B609" s="5" t="s">
        <v>27</v>
      </c>
      <c r="C609" s="5">
        <v>0.77501974377909599</v>
      </c>
      <c r="D609" s="5">
        <v>0.74089923848521499</v>
      </c>
      <c r="E609" s="5">
        <v>1</v>
      </c>
      <c r="F609" s="5">
        <v>-1.0546127194736801</v>
      </c>
      <c r="G609" s="6" t="b">
        <v>0</v>
      </c>
      <c r="Z609" s="10" t="s">
        <v>27</v>
      </c>
      <c r="AA609" s="10">
        <v>0.55560256030142596</v>
      </c>
      <c r="AB609" s="10">
        <v>0.41893027274064698</v>
      </c>
      <c r="AC609" s="10">
        <v>1</v>
      </c>
      <c r="AD609" s="10">
        <v>-2.3997233218461602</v>
      </c>
      <c r="AE609" s="6" t="b">
        <v>0</v>
      </c>
    </row>
    <row r="610" spans="1:37" x14ac:dyDescent="0.25">
      <c r="A610" s="29" t="s">
        <v>635</v>
      </c>
      <c r="B610" s="5" t="s">
        <v>27</v>
      </c>
      <c r="C610" s="5">
        <v>0.77501974377909599</v>
      </c>
      <c r="D610" s="5">
        <v>0.74089923848521499</v>
      </c>
      <c r="E610" s="5">
        <v>1</v>
      </c>
      <c r="F610" s="5">
        <v>-1.0546127194736801</v>
      </c>
      <c r="G610" s="6" t="b">
        <v>0</v>
      </c>
      <c r="H610" s="10" t="s">
        <v>27</v>
      </c>
      <c r="I610" s="10">
        <v>0.999817724754818</v>
      </c>
      <c r="J610" s="10">
        <v>0.97239922694872005</v>
      </c>
      <c r="K610" s="10">
        <v>3</v>
      </c>
      <c r="L610" s="10">
        <v>-1.02510427366667</v>
      </c>
      <c r="M610" s="6" t="b">
        <v>0</v>
      </c>
      <c r="N610" s="10" t="s">
        <v>26</v>
      </c>
      <c r="O610" s="10">
        <v>0.97746900523799896</v>
      </c>
      <c r="P610" s="10">
        <v>0.47171562608659001</v>
      </c>
      <c r="Q610" s="10">
        <v>4</v>
      </c>
      <c r="R610" s="10">
        <v>1.14494544634804</v>
      </c>
      <c r="S610" s="6" t="b">
        <v>0</v>
      </c>
      <c r="T610" s="10" t="s">
        <v>27</v>
      </c>
      <c r="U610" s="10">
        <v>0.98752027623576</v>
      </c>
      <c r="V610" s="10">
        <v>0.72385034532975301</v>
      </c>
      <c r="W610" s="10">
        <v>3</v>
      </c>
      <c r="X610" s="10">
        <v>-1.11336808223484</v>
      </c>
      <c r="Y610" s="6" t="b">
        <v>0</v>
      </c>
      <c r="Z610" s="10" t="s">
        <v>26</v>
      </c>
      <c r="AA610" s="10">
        <v>0.13493928109705</v>
      </c>
      <c r="AB610" s="10">
        <v>8.9478453775583805E-2</v>
      </c>
      <c r="AC610" s="10">
        <v>1</v>
      </c>
      <c r="AD610" s="10">
        <v>1.2887312046666599</v>
      </c>
      <c r="AE610" s="6" t="b">
        <v>0</v>
      </c>
      <c r="AF610" s="10" t="s">
        <v>27</v>
      </c>
      <c r="AG610" s="10">
        <v>0.55945969064322099</v>
      </c>
      <c r="AH610" s="10">
        <v>0.22598944280847499</v>
      </c>
      <c r="AI610" s="10">
        <v>2</v>
      </c>
      <c r="AJ610" s="10">
        <v>-1.3531787368888899</v>
      </c>
      <c r="AK610" s="6" t="b">
        <v>0</v>
      </c>
    </row>
    <row r="611" spans="1:37" x14ac:dyDescent="0.25">
      <c r="A611" s="29" t="s">
        <v>636</v>
      </c>
      <c r="B611" s="5" t="s">
        <v>27</v>
      </c>
      <c r="C611" s="5">
        <v>0.77501974377909599</v>
      </c>
      <c r="D611" s="5">
        <v>0.74089923848521499</v>
      </c>
      <c r="E611" s="5">
        <v>1</v>
      </c>
      <c r="F611" s="5">
        <v>-1.0546127194736801</v>
      </c>
      <c r="G611" s="6" t="b">
        <v>0</v>
      </c>
    </row>
    <row r="612" spans="1:37" x14ac:dyDescent="0.25">
      <c r="A612" s="29" t="s">
        <v>637</v>
      </c>
      <c r="B612" s="5" t="s">
        <v>27</v>
      </c>
      <c r="C612" s="5">
        <v>0.77501974377909599</v>
      </c>
      <c r="D612" s="5">
        <v>0.74089923848521499</v>
      </c>
      <c r="E612" s="5">
        <v>1</v>
      </c>
      <c r="F612" s="5">
        <v>-1.0546127194736801</v>
      </c>
      <c r="G612" s="6" t="b">
        <v>0</v>
      </c>
      <c r="H612" s="10" t="s">
        <v>27</v>
      </c>
      <c r="I612" s="10">
        <v>0.999817724754818</v>
      </c>
      <c r="J612" s="10">
        <v>0.93939994940441496</v>
      </c>
      <c r="K612" s="10">
        <v>2</v>
      </c>
      <c r="L612" s="10">
        <v>-1.0365015657777801</v>
      </c>
      <c r="M612" s="6" t="b">
        <v>0</v>
      </c>
      <c r="N612" s="10" t="s">
        <v>26</v>
      </c>
      <c r="O612" s="10">
        <v>0.97746900523799896</v>
      </c>
      <c r="P612" s="10">
        <v>0.51843380997266697</v>
      </c>
      <c r="Q612" s="10">
        <v>2</v>
      </c>
      <c r="R612" s="10">
        <v>1.1880091807352899</v>
      </c>
      <c r="S612" s="6" t="b">
        <v>0</v>
      </c>
      <c r="T612" s="10" t="s">
        <v>27</v>
      </c>
      <c r="U612" s="10">
        <v>0.98752027623576</v>
      </c>
      <c r="V612" s="10">
        <v>0.79252718269590905</v>
      </c>
      <c r="W612" s="10">
        <v>1</v>
      </c>
      <c r="X612" s="10">
        <v>-1.09114079590909</v>
      </c>
      <c r="Y612" s="6" t="b">
        <v>0</v>
      </c>
      <c r="AF612" s="10" t="s">
        <v>27</v>
      </c>
      <c r="AG612" s="10">
        <v>0.803314095095084</v>
      </c>
      <c r="AH612" s="10">
        <v>0.71641204259139402</v>
      </c>
      <c r="AI612" s="10">
        <v>3</v>
      </c>
      <c r="AJ612" s="10">
        <v>-0.52162778122222297</v>
      </c>
      <c r="AK612" s="6" t="b">
        <v>0</v>
      </c>
    </row>
    <row r="613" spans="1:37" x14ac:dyDescent="0.25">
      <c r="A613" s="29" t="s">
        <v>638</v>
      </c>
      <c r="B613" s="5" t="s">
        <v>27</v>
      </c>
      <c r="C613" s="5">
        <v>0.77501974377909599</v>
      </c>
      <c r="D613" s="5">
        <v>0.74089923848521499</v>
      </c>
      <c r="E613" s="5">
        <v>1</v>
      </c>
      <c r="F613" s="5">
        <v>-1.0546127194736801</v>
      </c>
      <c r="G613" s="6" t="b">
        <v>0</v>
      </c>
      <c r="H613" s="10" t="s">
        <v>27</v>
      </c>
      <c r="I613" s="10">
        <v>0.999817724754818</v>
      </c>
      <c r="J613" s="10">
        <v>0.57115381430101897</v>
      </c>
      <c r="K613" s="10">
        <v>4</v>
      </c>
      <c r="L613" s="10">
        <v>-1.17442484611112</v>
      </c>
      <c r="M613" s="6" t="b">
        <v>0</v>
      </c>
      <c r="N613" s="10" t="s">
        <v>26</v>
      </c>
      <c r="O613" s="10">
        <v>0.97746900523799896</v>
      </c>
      <c r="P613" s="10">
        <v>0.92971010887494498</v>
      </c>
      <c r="Q613" s="10">
        <v>1</v>
      </c>
      <c r="R613" s="10">
        <v>1.14675712931371</v>
      </c>
      <c r="S613" s="6" t="b">
        <v>0</v>
      </c>
      <c r="T613" s="10" t="s">
        <v>27</v>
      </c>
      <c r="U613" s="10">
        <v>0.98752027623576</v>
      </c>
      <c r="V613" s="10">
        <v>0.41843040485722799</v>
      </c>
      <c r="W613" s="10">
        <v>5</v>
      </c>
      <c r="X613" s="10">
        <v>-1.19061270954545</v>
      </c>
      <c r="Y613" s="6" t="b">
        <v>0</v>
      </c>
      <c r="AF613" s="10" t="s">
        <v>27</v>
      </c>
      <c r="AG613" s="10">
        <v>0.55945969064322099</v>
      </c>
      <c r="AH613" s="10">
        <v>0.36953373797787298</v>
      </c>
      <c r="AI613" s="10">
        <v>1</v>
      </c>
      <c r="AJ613" s="10">
        <v>-1.22708515588889</v>
      </c>
      <c r="AK613" s="6" t="b">
        <v>0</v>
      </c>
    </row>
    <row r="614" spans="1:37" x14ac:dyDescent="0.25">
      <c r="A614" s="29" t="s">
        <v>639</v>
      </c>
      <c r="B614" s="5" t="s">
        <v>27</v>
      </c>
      <c r="C614" s="5">
        <v>0.77501974377909599</v>
      </c>
      <c r="D614" s="5">
        <v>0.74089923848521499</v>
      </c>
      <c r="E614" s="5">
        <v>1</v>
      </c>
      <c r="F614" s="5">
        <v>-1.0546127194736801</v>
      </c>
      <c r="G614" s="6" t="b">
        <v>0</v>
      </c>
      <c r="H614" s="10" t="s">
        <v>27</v>
      </c>
      <c r="I614" s="10">
        <v>0.999817724754818</v>
      </c>
      <c r="J614" s="10">
        <v>0.99663286066608103</v>
      </c>
      <c r="K614" s="10">
        <v>1</v>
      </c>
      <c r="L614" s="10">
        <v>-1.01664591777778</v>
      </c>
      <c r="M614" s="6" t="b">
        <v>0</v>
      </c>
      <c r="N614" s="10" t="s">
        <v>26</v>
      </c>
      <c r="O614" s="10">
        <v>0.97746900523799896</v>
      </c>
      <c r="P614" s="10">
        <v>0.92971010887494498</v>
      </c>
      <c r="Q614" s="10">
        <v>1</v>
      </c>
      <c r="R614" s="10">
        <v>1.14675712931371</v>
      </c>
      <c r="S614" s="6" t="b">
        <v>0</v>
      </c>
      <c r="T614" s="10" t="s">
        <v>27</v>
      </c>
      <c r="U614" s="10">
        <v>0.98752027623576</v>
      </c>
      <c r="V614" s="10">
        <v>0.86640541795649795</v>
      </c>
      <c r="W614" s="10">
        <v>2</v>
      </c>
      <c r="X614" s="10">
        <v>-1.0922428546590901</v>
      </c>
      <c r="Y614" s="6" t="b">
        <v>0</v>
      </c>
      <c r="AF614" s="10" t="s">
        <v>27</v>
      </c>
      <c r="AG614" s="10">
        <v>0.803314095095084</v>
      </c>
      <c r="AH614" s="10">
        <v>0.71641204259139402</v>
      </c>
      <c r="AI614" s="10">
        <v>3</v>
      </c>
      <c r="AJ614" s="10">
        <v>-0.52162778122222297</v>
      </c>
      <c r="AK614" s="6" t="b">
        <v>0</v>
      </c>
    </row>
    <row r="615" spans="1:37" x14ac:dyDescent="0.25">
      <c r="A615" s="29" t="s">
        <v>640</v>
      </c>
      <c r="B615" s="5" t="s">
        <v>27</v>
      </c>
      <c r="C615" s="5">
        <v>0.77501974377909599</v>
      </c>
      <c r="D615" s="5">
        <v>0.74089923848521499</v>
      </c>
      <c r="E615" s="5">
        <v>1</v>
      </c>
      <c r="F615" s="5">
        <v>-1.0546127194736801</v>
      </c>
      <c r="G615" s="6" t="b">
        <v>0</v>
      </c>
      <c r="H615" s="10" t="s">
        <v>27</v>
      </c>
      <c r="I615" s="10">
        <v>0.999817724754818</v>
      </c>
      <c r="J615" s="10">
        <v>0.99663286066608103</v>
      </c>
      <c r="K615" s="10">
        <v>1</v>
      </c>
      <c r="L615" s="10">
        <v>-1.01664591777778</v>
      </c>
      <c r="M615" s="6" t="b">
        <v>0</v>
      </c>
      <c r="N615" s="10" t="s">
        <v>26</v>
      </c>
      <c r="O615" s="10">
        <v>0.97746900523799896</v>
      </c>
      <c r="P615" s="10">
        <v>0.92971010887494498</v>
      </c>
      <c r="Q615" s="10">
        <v>1</v>
      </c>
      <c r="R615" s="10">
        <v>1.14675712931371</v>
      </c>
      <c r="S615" s="6" t="b">
        <v>0</v>
      </c>
      <c r="T615" s="10" t="s">
        <v>26</v>
      </c>
      <c r="U615" s="10">
        <v>0.98752027623576</v>
      </c>
      <c r="V615" s="10">
        <v>0.98752027623576</v>
      </c>
      <c r="W615" s="10">
        <v>1</v>
      </c>
      <c r="X615" s="10">
        <v>-1.0019856081818199</v>
      </c>
      <c r="Y615" s="6" t="b">
        <v>0</v>
      </c>
      <c r="AF615" s="10" t="s">
        <v>27</v>
      </c>
      <c r="AG615" s="10">
        <v>0.55945969064322099</v>
      </c>
      <c r="AH615" s="10">
        <v>0.36953373797787298</v>
      </c>
      <c r="AI615" s="10">
        <v>1</v>
      </c>
      <c r="AJ615" s="10">
        <v>-1.22708515588889</v>
      </c>
      <c r="AK615" s="6" t="b">
        <v>0</v>
      </c>
    </row>
    <row r="616" spans="1:37" x14ac:dyDescent="0.25">
      <c r="A616" s="29" t="s">
        <v>641</v>
      </c>
      <c r="B616" s="5" t="s">
        <v>27</v>
      </c>
      <c r="C616" s="5">
        <v>0.77501974377909599</v>
      </c>
      <c r="D616" s="5">
        <v>0.74089923848521499</v>
      </c>
      <c r="E616" s="5">
        <v>1</v>
      </c>
      <c r="F616" s="5">
        <v>-1.0546127194736801</v>
      </c>
      <c r="G616" s="6" t="b">
        <v>0</v>
      </c>
      <c r="N616" s="10" t="s">
        <v>26</v>
      </c>
      <c r="O616" s="10">
        <v>0.97746900523799896</v>
      </c>
      <c r="P616" s="10">
        <v>0.92971010887494498</v>
      </c>
      <c r="Q616" s="10">
        <v>1</v>
      </c>
      <c r="R616" s="10">
        <v>1.14675712931371</v>
      </c>
      <c r="S616" s="6" t="b">
        <v>0</v>
      </c>
      <c r="AF616" s="10" t="s">
        <v>27</v>
      </c>
      <c r="AG616" s="10">
        <v>0.55945969064322099</v>
      </c>
      <c r="AH616" s="10">
        <v>0.45612940477244102</v>
      </c>
      <c r="AI616" s="10">
        <v>1</v>
      </c>
      <c r="AJ616" s="10">
        <v>-1.47927231788889</v>
      </c>
      <c r="AK616" s="6" t="b">
        <v>0</v>
      </c>
    </row>
    <row r="617" spans="1:37" x14ac:dyDescent="0.25">
      <c r="A617" s="29" t="s">
        <v>642</v>
      </c>
      <c r="B617" s="5" t="s">
        <v>27</v>
      </c>
      <c r="C617" s="5">
        <v>0.77501974377909599</v>
      </c>
      <c r="D617" s="5">
        <v>0.74089923848521499</v>
      </c>
      <c r="E617" s="5">
        <v>1</v>
      </c>
      <c r="F617" s="5">
        <v>-1.0546127194736801</v>
      </c>
      <c r="G617" s="6" t="b">
        <v>0</v>
      </c>
      <c r="N617" s="10" t="s">
        <v>26</v>
      </c>
      <c r="O617" s="10">
        <v>0.97746900523799896</v>
      </c>
      <c r="P617" s="10">
        <v>0.51843380997266697</v>
      </c>
      <c r="Q617" s="10">
        <v>2</v>
      </c>
      <c r="R617" s="10">
        <v>1.1880091807352899</v>
      </c>
      <c r="S617" s="6" t="b">
        <v>0</v>
      </c>
      <c r="T617" s="10" t="s">
        <v>27</v>
      </c>
      <c r="U617" s="10">
        <v>0.98752027623576</v>
      </c>
      <c r="V617" s="10">
        <v>0.90989679076876895</v>
      </c>
      <c r="W617" s="10">
        <v>1</v>
      </c>
      <c r="X617" s="10">
        <v>-1.1078923373863601</v>
      </c>
      <c r="Y617" s="6" t="b">
        <v>0</v>
      </c>
      <c r="Z617" s="10" t="s">
        <v>26</v>
      </c>
      <c r="AA617" s="10">
        <v>0.13493928109705</v>
      </c>
      <c r="AB617" s="10">
        <v>8.9478453775583805E-2</v>
      </c>
      <c r="AC617" s="10">
        <v>1</v>
      </c>
      <c r="AD617" s="10">
        <v>1.2887312046666599</v>
      </c>
      <c r="AE617" s="6" t="b">
        <v>0</v>
      </c>
      <c r="AF617" s="10" t="s">
        <v>27</v>
      </c>
      <c r="AG617" s="10">
        <v>0.55945969064322099</v>
      </c>
      <c r="AH617" s="10">
        <v>0.45612940477244102</v>
      </c>
      <c r="AI617" s="10">
        <v>1</v>
      </c>
      <c r="AJ617" s="10">
        <v>-1.47927231788889</v>
      </c>
      <c r="AK617" s="6" t="b">
        <v>0</v>
      </c>
    </row>
    <row r="618" spans="1:37" x14ac:dyDescent="0.25">
      <c r="A618" s="29" t="s">
        <v>643</v>
      </c>
      <c r="B618" s="5" t="s">
        <v>27</v>
      </c>
      <c r="C618" s="5">
        <v>0.77501974377909599</v>
      </c>
      <c r="D618" s="5">
        <v>0.74089923848521499</v>
      </c>
      <c r="E618" s="5">
        <v>1</v>
      </c>
      <c r="F618" s="5">
        <v>-1.0546127194736801</v>
      </c>
      <c r="G618" s="6" t="b">
        <v>0</v>
      </c>
      <c r="H618" s="10" t="s">
        <v>27</v>
      </c>
      <c r="I618" s="10">
        <v>0.999817724754818</v>
      </c>
      <c r="J618" s="10">
        <v>0.66852531329115195</v>
      </c>
      <c r="K618" s="10">
        <v>2</v>
      </c>
      <c r="L618" s="10">
        <v>-1.2042234278888999</v>
      </c>
      <c r="M618" s="6" t="b">
        <v>0</v>
      </c>
      <c r="T618" s="10" t="s">
        <v>27</v>
      </c>
      <c r="U618" s="10">
        <v>0.98752027623576</v>
      </c>
      <c r="V618" s="10">
        <v>0.65783936644580798</v>
      </c>
      <c r="W618" s="10">
        <v>1</v>
      </c>
      <c r="X618" s="10">
        <v>-1.3138892285227199</v>
      </c>
      <c r="Y618" s="6" t="b">
        <v>0</v>
      </c>
      <c r="AF618" s="10" t="s">
        <v>27</v>
      </c>
      <c r="AG618" s="10">
        <v>0.55945969064322099</v>
      </c>
      <c r="AH618" s="10">
        <v>0.45612940477244102</v>
      </c>
      <c r="AI618" s="10">
        <v>1</v>
      </c>
      <c r="AJ618" s="10">
        <v>-1.47927231788889</v>
      </c>
      <c r="AK618" s="6" t="b">
        <v>0</v>
      </c>
    </row>
    <row r="619" spans="1:37" x14ac:dyDescent="0.25">
      <c r="A619" s="29" t="s">
        <v>644</v>
      </c>
      <c r="B619" s="5" t="s">
        <v>27</v>
      </c>
      <c r="C619" s="5">
        <v>0.77501974377909599</v>
      </c>
      <c r="D619" s="5">
        <v>0.74089923848521499</v>
      </c>
      <c r="E619" s="5">
        <v>1</v>
      </c>
      <c r="F619" s="5">
        <v>-1.0546127194736801</v>
      </c>
      <c r="G619" s="6" t="b">
        <v>0</v>
      </c>
      <c r="H619" s="10" t="s">
        <v>27</v>
      </c>
      <c r="I619" s="10">
        <v>0.999817724754818</v>
      </c>
      <c r="J619" s="10">
        <v>0.66852531329115195</v>
      </c>
      <c r="K619" s="10">
        <v>2</v>
      </c>
      <c r="L619" s="10">
        <v>-1.2042234278888999</v>
      </c>
      <c r="M619" s="6" t="b">
        <v>0</v>
      </c>
      <c r="T619" s="10" t="s">
        <v>27</v>
      </c>
      <c r="U619" s="10">
        <v>0.98752027623576</v>
      </c>
      <c r="V619" s="10">
        <v>0.65783936644580798</v>
      </c>
      <c r="W619" s="10">
        <v>1</v>
      </c>
      <c r="X619" s="10">
        <v>-1.3138892285227199</v>
      </c>
      <c r="Y619" s="6" t="b">
        <v>0</v>
      </c>
      <c r="AF619" s="10" t="s">
        <v>27</v>
      </c>
      <c r="AG619" s="10">
        <v>0.55945969064322099</v>
      </c>
      <c r="AH619" s="10">
        <v>0.45612940477244102</v>
      </c>
      <c r="AI619" s="10">
        <v>1</v>
      </c>
      <c r="AJ619" s="10">
        <v>-1.47927231788889</v>
      </c>
      <c r="AK619" s="6" t="b">
        <v>0</v>
      </c>
    </row>
    <row r="620" spans="1:37" x14ac:dyDescent="0.25">
      <c r="A620" s="29" t="s">
        <v>645</v>
      </c>
      <c r="B620" s="5" t="s">
        <v>27</v>
      </c>
      <c r="C620" s="5">
        <v>0.77501974377909599</v>
      </c>
      <c r="D620" s="5">
        <v>0.74089923848521499</v>
      </c>
      <c r="E620" s="5">
        <v>1</v>
      </c>
      <c r="F620" s="5">
        <v>-1.0546127194736801</v>
      </c>
      <c r="G620" s="6" t="b">
        <v>0</v>
      </c>
      <c r="N620" s="10" t="s">
        <v>26</v>
      </c>
      <c r="O620" s="10">
        <v>0.97746900523799896</v>
      </c>
      <c r="P620" s="10">
        <v>0.92971010887494498</v>
      </c>
      <c r="Q620" s="10">
        <v>1</v>
      </c>
      <c r="R620" s="10">
        <v>1.14675712931371</v>
      </c>
      <c r="S620" s="6" t="b">
        <v>0</v>
      </c>
      <c r="T620" s="10" t="s">
        <v>27</v>
      </c>
      <c r="U620" s="10">
        <v>0.98752027623576</v>
      </c>
      <c r="V620" s="10">
        <v>0.90989679076876895</v>
      </c>
      <c r="W620" s="10">
        <v>1</v>
      </c>
      <c r="X620" s="10">
        <v>-1.1078923373863601</v>
      </c>
      <c r="Y620" s="6" t="b">
        <v>0</v>
      </c>
      <c r="Z620" s="10" t="s">
        <v>26</v>
      </c>
      <c r="AA620" s="10">
        <v>0.13493928109705</v>
      </c>
      <c r="AB620" s="10">
        <v>8.9478453775583805E-2</v>
      </c>
      <c r="AC620" s="10">
        <v>1</v>
      </c>
      <c r="AD620" s="10">
        <v>1.2887312046666599</v>
      </c>
      <c r="AE620" s="6" t="b">
        <v>0</v>
      </c>
      <c r="AF620" s="10" t="s">
        <v>27</v>
      </c>
      <c r="AG620" s="10">
        <v>0.55945969064322099</v>
      </c>
      <c r="AH620" s="10">
        <v>0.45612940477244102</v>
      </c>
      <c r="AI620" s="10">
        <v>1</v>
      </c>
      <c r="AJ620" s="10">
        <v>-1.47927231788889</v>
      </c>
      <c r="AK620" s="6" t="b">
        <v>0</v>
      </c>
    </row>
    <row r="621" spans="1:37" x14ac:dyDescent="0.25">
      <c r="A621" s="29" t="s">
        <v>646</v>
      </c>
      <c r="B621" s="5" t="s">
        <v>27</v>
      </c>
      <c r="C621" s="5">
        <v>0.77501974377909599</v>
      </c>
      <c r="D621" s="5">
        <v>0.74089923848521499</v>
      </c>
      <c r="E621" s="5">
        <v>1</v>
      </c>
      <c r="F621" s="5">
        <v>-1.0546127194736801</v>
      </c>
      <c r="G621" s="6" t="b">
        <v>0</v>
      </c>
      <c r="AF621" s="10" t="s">
        <v>26</v>
      </c>
      <c r="AG621" s="10">
        <v>0.55945969064322099</v>
      </c>
      <c r="AH621" s="10">
        <v>0.29329949888491003</v>
      </c>
      <c r="AI621" s="10">
        <v>1</v>
      </c>
      <c r="AJ621" s="10">
        <v>1.14147413011111</v>
      </c>
      <c r="AK621" s="6" t="b">
        <v>0</v>
      </c>
    </row>
    <row r="622" spans="1:37" x14ac:dyDescent="0.25">
      <c r="A622" s="29" t="s">
        <v>647</v>
      </c>
      <c r="B622" s="5" t="s">
        <v>27</v>
      </c>
      <c r="C622" s="5">
        <v>0.77501974377909599</v>
      </c>
      <c r="D622" s="5">
        <v>0.74089923848521499</v>
      </c>
      <c r="E622" s="5">
        <v>1</v>
      </c>
      <c r="F622" s="5">
        <v>-1.0546127194736801</v>
      </c>
      <c r="G622" s="6" t="b">
        <v>0</v>
      </c>
      <c r="AF622" s="10" t="s">
        <v>26</v>
      </c>
      <c r="AG622" s="10">
        <v>0.55945969064322099</v>
      </c>
      <c r="AH622" s="10">
        <v>0.29402864295276498</v>
      </c>
      <c r="AI622" s="10">
        <v>1</v>
      </c>
      <c r="AJ622" s="10">
        <v>1.00293054366667</v>
      </c>
      <c r="AK622" s="6" t="b">
        <v>0</v>
      </c>
    </row>
    <row r="623" spans="1:37" x14ac:dyDescent="0.25">
      <c r="A623" s="29" t="s">
        <v>648</v>
      </c>
      <c r="B623" s="5" t="s">
        <v>27</v>
      </c>
      <c r="C623" s="5">
        <v>0.77501974377909599</v>
      </c>
      <c r="D623" s="5">
        <v>0.74089923848521499</v>
      </c>
      <c r="E623" s="5">
        <v>1</v>
      </c>
      <c r="F623" s="5">
        <v>-1.0546127194736801</v>
      </c>
      <c r="G623" s="6" t="b">
        <v>0</v>
      </c>
      <c r="H623" s="10" t="s">
        <v>27</v>
      </c>
      <c r="I623" s="10">
        <v>0.999817724754818</v>
      </c>
      <c r="J623" s="10">
        <v>0.96579570327405595</v>
      </c>
      <c r="K623" s="10">
        <v>1</v>
      </c>
      <c r="L623" s="10">
        <v>-1.02388150100001</v>
      </c>
      <c r="M623" s="6" t="b">
        <v>0</v>
      </c>
      <c r="N623" s="10" t="s">
        <v>26</v>
      </c>
      <c r="O623" s="10">
        <v>0.97746900523799896</v>
      </c>
      <c r="P623" s="10">
        <v>0.92971010887494498</v>
      </c>
      <c r="Q623" s="10">
        <v>1</v>
      </c>
      <c r="R623" s="10">
        <v>1.14675712931371</v>
      </c>
      <c r="S623" s="6" t="b">
        <v>0</v>
      </c>
      <c r="AF623" s="10" t="s">
        <v>27</v>
      </c>
      <c r="AG623" s="10">
        <v>0.55945969064322099</v>
      </c>
      <c r="AH623" s="10">
        <v>0.45612940477244102</v>
      </c>
      <c r="AI623" s="10">
        <v>1</v>
      </c>
      <c r="AJ623" s="10">
        <v>-1.47927231788889</v>
      </c>
      <c r="AK623" s="6" t="b">
        <v>0</v>
      </c>
    </row>
    <row r="624" spans="1:37" x14ac:dyDescent="0.25">
      <c r="A624" s="29" t="s">
        <v>649</v>
      </c>
      <c r="B624" s="5" t="s">
        <v>27</v>
      </c>
      <c r="C624" s="5">
        <v>0.77501974377909599</v>
      </c>
      <c r="D624" s="5">
        <v>0.74089923848521499</v>
      </c>
      <c r="E624" s="5">
        <v>1</v>
      </c>
      <c r="F624" s="5">
        <v>-1.0546127194736801</v>
      </c>
      <c r="G624" s="6" t="b">
        <v>0</v>
      </c>
    </row>
    <row r="625" spans="1:37" x14ac:dyDescent="0.25">
      <c r="A625" s="29" t="s">
        <v>650</v>
      </c>
      <c r="B625" s="5" t="s">
        <v>27</v>
      </c>
      <c r="C625" s="5">
        <v>0.77501974377909599</v>
      </c>
      <c r="D625" s="5">
        <v>0.74089923848521499</v>
      </c>
      <c r="E625" s="5">
        <v>1</v>
      </c>
      <c r="F625" s="5">
        <v>-1.0546127194736801</v>
      </c>
      <c r="G625" s="6" t="b">
        <v>0</v>
      </c>
      <c r="H625" s="10" t="s">
        <v>27</v>
      </c>
      <c r="I625" s="10">
        <v>0.999817724754818</v>
      </c>
      <c r="J625" s="10">
        <v>0.66594163713171195</v>
      </c>
      <c r="K625" s="10">
        <v>2</v>
      </c>
      <c r="L625" s="10">
        <v>-1.19136753827778</v>
      </c>
      <c r="M625" s="6" t="b">
        <v>0</v>
      </c>
      <c r="N625" s="10" t="s">
        <v>26</v>
      </c>
      <c r="O625" s="10">
        <v>0.97746900523799896</v>
      </c>
      <c r="P625" s="10">
        <v>0.85780503927794605</v>
      </c>
      <c r="Q625" s="10">
        <v>1</v>
      </c>
      <c r="R625" s="10">
        <v>1.1052149781862799</v>
      </c>
      <c r="S625" s="6" t="b">
        <v>0</v>
      </c>
      <c r="T625" s="10" t="s">
        <v>27</v>
      </c>
      <c r="U625" s="10">
        <v>0.98752027623576</v>
      </c>
      <c r="V625" s="10">
        <v>0.60393686359256804</v>
      </c>
      <c r="W625" s="10">
        <v>2</v>
      </c>
      <c r="X625" s="10">
        <v>-1.2025150122159101</v>
      </c>
      <c r="Y625" s="6" t="b">
        <v>0</v>
      </c>
    </row>
    <row r="626" spans="1:37" x14ac:dyDescent="0.25">
      <c r="A626" s="29" t="s">
        <v>651</v>
      </c>
      <c r="B626" s="5" t="s">
        <v>27</v>
      </c>
      <c r="C626" s="5">
        <v>0.77501974377909599</v>
      </c>
      <c r="D626" s="5">
        <v>0.74089923848521499</v>
      </c>
      <c r="E626" s="5">
        <v>1</v>
      </c>
      <c r="F626" s="5">
        <v>-1.0546127194736801</v>
      </c>
      <c r="G626" s="6" t="b">
        <v>0</v>
      </c>
      <c r="AF626" s="10" t="s">
        <v>27</v>
      </c>
      <c r="AG626" s="10">
        <v>0.55945969064322099</v>
      </c>
      <c r="AH626" s="10">
        <v>0.45612940477244102</v>
      </c>
      <c r="AI626" s="10">
        <v>1</v>
      </c>
      <c r="AJ626" s="10">
        <v>-1.47927231788889</v>
      </c>
      <c r="AK626" s="6" t="b">
        <v>0</v>
      </c>
    </row>
    <row r="627" spans="1:37" x14ac:dyDescent="0.25">
      <c r="A627" s="29" t="s">
        <v>652</v>
      </c>
      <c r="B627" s="5" t="s">
        <v>27</v>
      </c>
      <c r="C627" s="5">
        <v>0.77501974377909599</v>
      </c>
      <c r="D627" s="5">
        <v>0.74089923848521499</v>
      </c>
      <c r="E627" s="5">
        <v>1</v>
      </c>
      <c r="F627" s="5">
        <v>-1.0546127194736801</v>
      </c>
      <c r="G627" s="6" t="b">
        <v>0</v>
      </c>
      <c r="T627" s="10" t="s">
        <v>27</v>
      </c>
      <c r="U627" s="10">
        <v>0.98752027623576</v>
      </c>
      <c r="V627" s="10">
        <v>0.90989679076876895</v>
      </c>
      <c r="W627" s="10">
        <v>1</v>
      </c>
      <c r="X627" s="10">
        <v>-1.1078923373863601</v>
      </c>
      <c r="Y627" s="6" t="b">
        <v>0</v>
      </c>
      <c r="Z627" s="10" t="s">
        <v>26</v>
      </c>
      <c r="AA627" s="10">
        <v>0.13493928109705</v>
      </c>
      <c r="AB627" s="10">
        <v>8.9478453775583805E-2</v>
      </c>
      <c r="AC627" s="10">
        <v>1</v>
      </c>
      <c r="AD627" s="10">
        <v>1.2887312046666599</v>
      </c>
      <c r="AE627" s="6" t="b">
        <v>0</v>
      </c>
      <c r="AF627" s="10" t="s">
        <v>27</v>
      </c>
      <c r="AG627" s="10">
        <v>0.55945969064322099</v>
      </c>
      <c r="AH627" s="10">
        <v>0.45612940477244102</v>
      </c>
      <c r="AI627" s="10">
        <v>1</v>
      </c>
      <c r="AJ627" s="10">
        <v>-1.47927231788889</v>
      </c>
      <c r="AK627" s="6" t="b">
        <v>0</v>
      </c>
    </row>
    <row r="628" spans="1:37" x14ac:dyDescent="0.25">
      <c r="A628" s="29" t="s">
        <v>653</v>
      </c>
      <c r="B628" s="5" t="s">
        <v>27</v>
      </c>
      <c r="C628" s="5">
        <v>0.77501974377909599</v>
      </c>
      <c r="D628" s="5">
        <v>0.74089923848521499</v>
      </c>
      <c r="E628" s="5">
        <v>1</v>
      </c>
      <c r="F628" s="5">
        <v>-1.0546127194736801</v>
      </c>
      <c r="G628" s="6" t="b">
        <v>0</v>
      </c>
      <c r="H628" s="10" t="s">
        <v>27</v>
      </c>
      <c r="I628" s="10">
        <v>0.999817724754818</v>
      </c>
      <c r="J628" s="10">
        <v>0.95883240758378196</v>
      </c>
      <c r="K628" s="10">
        <v>2</v>
      </c>
      <c r="L628" s="10">
        <v>-0.99780843105555705</v>
      </c>
      <c r="M628" s="6" t="b">
        <v>0</v>
      </c>
      <c r="T628" s="10" t="s">
        <v>27</v>
      </c>
      <c r="U628" s="10">
        <v>0.98752027623576</v>
      </c>
      <c r="V628" s="10">
        <v>0.79471308070325397</v>
      </c>
      <c r="W628" s="10">
        <v>3</v>
      </c>
      <c r="X628" s="10">
        <v>-1.0857243235227201</v>
      </c>
      <c r="Y628" s="6" t="b">
        <v>0</v>
      </c>
      <c r="Z628" s="10" t="s">
        <v>26</v>
      </c>
      <c r="AA628" s="10">
        <v>0.13493928109705</v>
      </c>
      <c r="AB628" s="10">
        <v>8.9478453775583805E-2</v>
      </c>
      <c r="AC628" s="10">
        <v>1</v>
      </c>
      <c r="AD628" s="10">
        <v>1.2887312046666599</v>
      </c>
      <c r="AE628" s="6" t="b">
        <v>0</v>
      </c>
      <c r="AF628" s="10" t="s">
        <v>27</v>
      </c>
      <c r="AG628" s="10">
        <v>0.55945969064322099</v>
      </c>
      <c r="AH628" s="10">
        <v>0.45612940477244102</v>
      </c>
      <c r="AI628" s="10">
        <v>1</v>
      </c>
      <c r="AJ628" s="10">
        <v>-1.47927231788889</v>
      </c>
      <c r="AK628" s="6" t="b">
        <v>0</v>
      </c>
    </row>
    <row r="629" spans="1:37" x14ac:dyDescent="0.25">
      <c r="A629" s="29" t="s">
        <v>654</v>
      </c>
      <c r="B629" s="5" t="s">
        <v>27</v>
      </c>
      <c r="C629" s="5">
        <v>0.77501974377909599</v>
      </c>
      <c r="D629" s="5">
        <v>0.74089923848521499</v>
      </c>
      <c r="E629" s="5">
        <v>1</v>
      </c>
      <c r="F629" s="5">
        <v>-1.0546127194736801</v>
      </c>
      <c r="G629" s="6" t="b">
        <v>0</v>
      </c>
      <c r="H629" s="10" t="s">
        <v>27</v>
      </c>
      <c r="I629" s="10">
        <v>0.999817724754818</v>
      </c>
      <c r="J629" s="10">
        <v>0.98143308583817301</v>
      </c>
      <c r="K629" s="10">
        <v>1</v>
      </c>
      <c r="L629" s="10">
        <v>-0.99744714033333504</v>
      </c>
      <c r="M629" s="6" t="b">
        <v>0</v>
      </c>
      <c r="T629" s="10" t="s">
        <v>27</v>
      </c>
      <c r="U629" s="10">
        <v>0.98752027623576</v>
      </c>
      <c r="V629" s="10">
        <v>0.90980811623128799</v>
      </c>
      <c r="W629" s="10">
        <v>2</v>
      </c>
      <c r="X629" s="10">
        <v>-1.08301608732954</v>
      </c>
      <c r="Y629" s="6" t="b">
        <v>0</v>
      </c>
      <c r="Z629" s="10" t="s">
        <v>26</v>
      </c>
      <c r="AA629" s="10">
        <v>0.13493928109705</v>
      </c>
      <c r="AB629" s="10">
        <v>8.9478453775583805E-2</v>
      </c>
      <c r="AC629" s="10">
        <v>1</v>
      </c>
      <c r="AD629" s="10">
        <v>1.2887312046666599</v>
      </c>
      <c r="AE629" s="6" t="b">
        <v>0</v>
      </c>
      <c r="AF629" s="10" t="s">
        <v>27</v>
      </c>
      <c r="AG629" s="10">
        <v>0.55945969064322099</v>
      </c>
      <c r="AH629" s="10">
        <v>0.45612940477244102</v>
      </c>
      <c r="AI629" s="10">
        <v>1</v>
      </c>
      <c r="AJ629" s="10">
        <v>-1.47927231788889</v>
      </c>
      <c r="AK629" s="6" t="b">
        <v>0</v>
      </c>
    </row>
    <row r="630" spans="1:37" x14ac:dyDescent="0.25">
      <c r="A630" s="29" t="s">
        <v>655</v>
      </c>
      <c r="B630" s="5" t="s">
        <v>27</v>
      </c>
      <c r="C630" s="5">
        <v>0.77501974377909599</v>
      </c>
      <c r="D630" s="5">
        <v>0.74089923848521499</v>
      </c>
      <c r="E630" s="5">
        <v>1</v>
      </c>
      <c r="F630" s="5">
        <v>-1.0546127194736801</v>
      </c>
      <c r="G630" s="6" t="b">
        <v>0</v>
      </c>
      <c r="H630" s="10" t="s">
        <v>27</v>
      </c>
      <c r="I630" s="10">
        <v>0.999817724754818</v>
      </c>
      <c r="J630" s="10">
        <v>0.96193967830417604</v>
      </c>
      <c r="K630" s="10">
        <v>1</v>
      </c>
      <c r="L630" s="10">
        <v>-0.99816972177777796</v>
      </c>
      <c r="M630" s="6" t="b">
        <v>0</v>
      </c>
      <c r="T630" s="10" t="s">
        <v>27</v>
      </c>
      <c r="U630" s="10">
        <v>0.98752027623576</v>
      </c>
      <c r="V630" s="10">
        <v>0.79252718269590905</v>
      </c>
      <c r="W630" s="10">
        <v>1</v>
      </c>
      <c r="X630" s="10">
        <v>-1.09114079590909</v>
      </c>
      <c r="Y630" s="6" t="b">
        <v>0</v>
      </c>
    </row>
    <row r="631" spans="1:37" x14ac:dyDescent="0.25">
      <c r="A631" s="29" t="s">
        <v>656</v>
      </c>
      <c r="B631" s="5" t="s">
        <v>27</v>
      </c>
      <c r="C631" s="5">
        <v>0.77501974377909599</v>
      </c>
      <c r="D631" s="5">
        <v>0.74089923848521499</v>
      </c>
      <c r="E631" s="5">
        <v>1</v>
      </c>
      <c r="F631" s="5">
        <v>-1.0546127194736801</v>
      </c>
      <c r="G631" s="6" t="b">
        <v>0</v>
      </c>
      <c r="H631" s="10" t="s">
        <v>27</v>
      </c>
      <c r="I631" s="10">
        <v>0.999817724754818</v>
      </c>
      <c r="J631" s="10">
        <v>0.96193967830417604</v>
      </c>
      <c r="K631" s="10">
        <v>1</v>
      </c>
      <c r="L631" s="10">
        <v>-0.99816972177777796</v>
      </c>
      <c r="M631" s="6" t="b">
        <v>0</v>
      </c>
      <c r="N631" s="10" t="s">
        <v>26</v>
      </c>
      <c r="O631" s="10">
        <v>0.97746900523799896</v>
      </c>
      <c r="P631" s="10">
        <v>0.42471329449645201</v>
      </c>
      <c r="Q631" s="10">
        <v>1</v>
      </c>
      <c r="R631" s="10">
        <v>1.2292612321568599</v>
      </c>
      <c r="S631" s="6" t="b">
        <v>0</v>
      </c>
      <c r="T631" s="10" t="s">
        <v>27</v>
      </c>
      <c r="U631" s="10">
        <v>0.98752027623576</v>
      </c>
      <c r="V631" s="10">
        <v>0.82349483051092398</v>
      </c>
      <c r="W631" s="10">
        <v>2</v>
      </c>
      <c r="X631" s="10">
        <v>-1.0746403165909</v>
      </c>
      <c r="Y631" s="6" t="b">
        <v>0</v>
      </c>
    </row>
    <row r="632" spans="1:37" x14ac:dyDescent="0.25">
      <c r="A632" s="29" t="s">
        <v>657</v>
      </c>
      <c r="B632" s="5" t="s">
        <v>27</v>
      </c>
      <c r="C632" s="5">
        <v>0.77501974377909599</v>
      </c>
      <c r="D632" s="5">
        <v>0.74089923848521499</v>
      </c>
      <c r="E632" s="5">
        <v>1</v>
      </c>
      <c r="F632" s="5">
        <v>-1.0546127194736801</v>
      </c>
      <c r="G632" s="6" t="b">
        <v>0</v>
      </c>
    </row>
    <row r="633" spans="1:37" x14ac:dyDescent="0.25">
      <c r="A633" s="29" t="s">
        <v>658</v>
      </c>
      <c r="B633" s="5" t="s">
        <v>27</v>
      </c>
      <c r="C633" s="5">
        <v>0.77501974377909599</v>
      </c>
      <c r="D633" s="5">
        <v>0.74089923848521499</v>
      </c>
      <c r="E633" s="5">
        <v>1</v>
      </c>
      <c r="F633" s="5">
        <v>-1.0546127194736801</v>
      </c>
      <c r="G633" s="6" t="b">
        <v>0</v>
      </c>
      <c r="H633" s="10" t="s">
        <v>27</v>
      </c>
      <c r="I633" s="10">
        <v>0.999817724754818</v>
      </c>
      <c r="J633" s="10">
        <v>0.98143308583817301</v>
      </c>
      <c r="K633" s="10">
        <v>1</v>
      </c>
      <c r="L633" s="10">
        <v>-0.99744714033333504</v>
      </c>
      <c r="M633" s="6" t="b">
        <v>0</v>
      </c>
      <c r="N633" s="10" t="s">
        <v>26</v>
      </c>
      <c r="O633" s="10">
        <v>0.97746900523799896</v>
      </c>
      <c r="P633" s="10">
        <v>0.76480556088169205</v>
      </c>
      <c r="Q633" s="10">
        <v>1</v>
      </c>
      <c r="R633" s="10">
        <v>1.5144042531372499</v>
      </c>
      <c r="S633" s="6" t="b">
        <v>0</v>
      </c>
      <c r="T633" s="10" t="s">
        <v>27</v>
      </c>
      <c r="U633" s="10">
        <v>0.98752027623576</v>
      </c>
      <c r="V633" s="10">
        <v>0.96697969098252001</v>
      </c>
      <c r="W633" s="10">
        <v>1</v>
      </c>
      <c r="X633" s="10">
        <v>-1.05813983727272</v>
      </c>
      <c r="Y633" s="6" t="b">
        <v>0</v>
      </c>
    </row>
    <row r="634" spans="1:37" x14ac:dyDescent="0.25">
      <c r="A634" s="29" t="s">
        <v>659</v>
      </c>
      <c r="B634" s="5" t="s">
        <v>27</v>
      </c>
      <c r="C634" s="5">
        <v>0.77501974377909599</v>
      </c>
      <c r="D634" s="5">
        <v>0.74089923848521499</v>
      </c>
      <c r="E634" s="5">
        <v>1</v>
      </c>
      <c r="F634" s="5">
        <v>-1.0546127194736801</v>
      </c>
      <c r="G634" s="6" t="b">
        <v>0</v>
      </c>
      <c r="T634" s="10" t="s">
        <v>27</v>
      </c>
      <c r="U634" s="10">
        <v>0.98752027623576</v>
      </c>
      <c r="V634" s="10">
        <v>0.96697969098252001</v>
      </c>
      <c r="W634" s="10">
        <v>1</v>
      </c>
      <c r="X634" s="10">
        <v>-1.05813983727272</v>
      </c>
      <c r="Y634" s="6" t="b">
        <v>0</v>
      </c>
    </row>
    <row r="635" spans="1:37" x14ac:dyDescent="0.25">
      <c r="A635" s="29" t="s">
        <v>660</v>
      </c>
      <c r="B635" s="5" t="s">
        <v>27</v>
      </c>
      <c r="C635" s="5">
        <v>0.77501974377909599</v>
      </c>
      <c r="D635" s="5">
        <v>0.74089923848521499</v>
      </c>
      <c r="E635" s="5">
        <v>1</v>
      </c>
      <c r="F635" s="5">
        <v>-1.0546127194736801</v>
      </c>
      <c r="G635" s="6" t="b">
        <v>0</v>
      </c>
      <c r="H635" s="10" t="s">
        <v>27</v>
      </c>
      <c r="I635" s="10">
        <v>0.999817724754818</v>
      </c>
      <c r="J635" s="10">
        <v>0.66852531329115195</v>
      </c>
      <c r="K635" s="10">
        <v>2</v>
      </c>
      <c r="L635" s="10">
        <v>-1.2042234278888999</v>
      </c>
      <c r="M635" s="6" t="b">
        <v>0</v>
      </c>
      <c r="T635" s="10" t="s">
        <v>27</v>
      </c>
      <c r="U635" s="10">
        <v>0.98752027623576</v>
      </c>
      <c r="V635" s="10">
        <v>0.65783936644580798</v>
      </c>
      <c r="W635" s="10">
        <v>1</v>
      </c>
      <c r="X635" s="10">
        <v>-1.3138892285227199</v>
      </c>
      <c r="Y635" s="6" t="b">
        <v>0</v>
      </c>
      <c r="AF635" s="10" t="s">
        <v>27</v>
      </c>
      <c r="AG635" s="10">
        <v>0.55945969064322099</v>
      </c>
      <c r="AH635" s="10">
        <v>0.45612940477244102</v>
      </c>
      <c r="AI635" s="10">
        <v>1</v>
      </c>
      <c r="AJ635" s="10">
        <v>-1.47927231788889</v>
      </c>
      <c r="AK635" s="6" t="b">
        <v>0</v>
      </c>
    </row>
    <row r="636" spans="1:37" x14ac:dyDescent="0.25">
      <c r="A636" s="29" t="s">
        <v>661</v>
      </c>
      <c r="B636" s="5" t="s">
        <v>27</v>
      </c>
      <c r="C636" s="5">
        <v>0.77501974377909599</v>
      </c>
      <c r="D636" s="5">
        <v>0.74089923848521499</v>
      </c>
      <c r="E636" s="5">
        <v>1</v>
      </c>
      <c r="F636" s="5">
        <v>-1.0546127194736801</v>
      </c>
      <c r="G636" s="6" t="b">
        <v>0</v>
      </c>
      <c r="H636" s="10" t="s">
        <v>27</v>
      </c>
      <c r="I636" s="10">
        <v>0.999817724754818</v>
      </c>
      <c r="J636" s="10">
        <v>0.66852531329115195</v>
      </c>
      <c r="K636" s="10">
        <v>2</v>
      </c>
      <c r="L636" s="10">
        <v>-1.2042234278888999</v>
      </c>
      <c r="M636" s="6" t="b">
        <v>0</v>
      </c>
      <c r="T636" s="10" t="s">
        <v>27</v>
      </c>
      <c r="U636" s="10">
        <v>0.98752027623576</v>
      </c>
      <c r="V636" s="10">
        <v>0.65783936644580798</v>
      </c>
      <c r="W636" s="10">
        <v>1</v>
      </c>
      <c r="X636" s="10">
        <v>-1.3138892285227199</v>
      </c>
      <c r="Y636" s="6" t="b">
        <v>0</v>
      </c>
      <c r="AF636" s="10" t="s">
        <v>27</v>
      </c>
      <c r="AG636" s="10">
        <v>0.55945969064322099</v>
      </c>
      <c r="AH636" s="10">
        <v>0.45612940477244102</v>
      </c>
      <c r="AI636" s="10">
        <v>1</v>
      </c>
      <c r="AJ636" s="10">
        <v>-1.47927231788889</v>
      </c>
      <c r="AK636" s="6" t="b">
        <v>0</v>
      </c>
    </row>
    <row r="637" spans="1:37" x14ac:dyDescent="0.25">
      <c r="A637" s="29" t="s">
        <v>662</v>
      </c>
      <c r="B637" s="5" t="s">
        <v>27</v>
      </c>
      <c r="C637" s="5">
        <v>0.77501974377909599</v>
      </c>
      <c r="D637" s="5">
        <v>0.74089923848521499</v>
      </c>
      <c r="E637" s="5">
        <v>1</v>
      </c>
      <c r="F637" s="5">
        <v>-1.0546127194736801</v>
      </c>
      <c r="G637" s="6" t="b">
        <v>0</v>
      </c>
      <c r="H637" s="10" t="s">
        <v>27</v>
      </c>
      <c r="I637" s="10">
        <v>0.999817724754818</v>
      </c>
      <c r="J637" s="10">
        <v>0.98143308583817301</v>
      </c>
      <c r="K637" s="10">
        <v>1</v>
      </c>
      <c r="L637" s="10">
        <v>-0.99744714033333504</v>
      </c>
      <c r="M637" s="6" t="b">
        <v>0</v>
      </c>
      <c r="N637" s="10" t="s">
        <v>26</v>
      </c>
      <c r="O637" s="10">
        <v>0.97746900523799896</v>
      </c>
      <c r="P637" s="10">
        <v>0.76480556088169205</v>
      </c>
      <c r="Q637" s="10">
        <v>1</v>
      </c>
      <c r="R637" s="10">
        <v>1.5144042531372499</v>
      </c>
      <c r="S637" s="6" t="b">
        <v>0</v>
      </c>
      <c r="T637" s="10" t="s">
        <v>27</v>
      </c>
      <c r="U637" s="10">
        <v>0.98752027623576</v>
      </c>
      <c r="V637" s="10">
        <v>0.96697969098252001</v>
      </c>
      <c r="W637" s="10">
        <v>1</v>
      </c>
      <c r="X637" s="10">
        <v>-1.05813983727272</v>
      </c>
      <c r="Y637" s="6" t="b">
        <v>0</v>
      </c>
    </row>
    <row r="638" spans="1:37" x14ac:dyDescent="0.25">
      <c r="A638" s="29" t="s">
        <v>663</v>
      </c>
      <c r="B638" s="5" t="s">
        <v>27</v>
      </c>
      <c r="C638" s="5">
        <v>0.77501974377909599</v>
      </c>
      <c r="D638" s="5">
        <v>0.74089923848521499</v>
      </c>
      <c r="E638" s="5">
        <v>1</v>
      </c>
      <c r="F638" s="5">
        <v>-1.0546127194736801</v>
      </c>
      <c r="G638" s="6" t="b">
        <v>0</v>
      </c>
      <c r="H638" s="10" t="s">
        <v>27</v>
      </c>
      <c r="I638" s="10">
        <v>0.999817724754818</v>
      </c>
      <c r="J638" s="10">
        <v>0.98143308583817301</v>
      </c>
      <c r="K638" s="10">
        <v>1</v>
      </c>
      <c r="L638" s="10">
        <v>-0.99744714033333504</v>
      </c>
      <c r="M638" s="6" t="b">
        <v>0</v>
      </c>
      <c r="N638" s="10" t="s">
        <v>26</v>
      </c>
      <c r="O638" s="10">
        <v>0.97746900523799896</v>
      </c>
      <c r="P638" s="10">
        <v>0.76480556088169205</v>
      </c>
      <c r="Q638" s="10">
        <v>1</v>
      </c>
      <c r="R638" s="10">
        <v>1.5144042531372499</v>
      </c>
      <c r="S638" s="6" t="b">
        <v>0</v>
      </c>
      <c r="T638" s="10" t="s">
        <v>27</v>
      </c>
      <c r="U638" s="10">
        <v>0.98752027623576</v>
      </c>
      <c r="V638" s="10">
        <v>0.96697969098252001</v>
      </c>
      <c r="W638" s="10">
        <v>1</v>
      </c>
      <c r="X638" s="10">
        <v>-1.05813983727272</v>
      </c>
      <c r="Y638" s="6" t="b">
        <v>0</v>
      </c>
    </row>
    <row r="639" spans="1:37" x14ac:dyDescent="0.25">
      <c r="A639" s="29" t="s">
        <v>664</v>
      </c>
      <c r="B639" s="5" t="s">
        <v>27</v>
      </c>
      <c r="C639" s="5">
        <v>0.77501974377909599</v>
      </c>
      <c r="D639" s="5">
        <v>0.74089923848521499</v>
      </c>
      <c r="E639" s="5">
        <v>1</v>
      </c>
      <c r="F639" s="5">
        <v>-1.0546127194736801</v>
      </c>
      <c r="G639" s="6" t="b">
        <v>0</v>
      </c>
      <c r="H639" s="10" t="s">
        <v>27</v>
      </c>
      <c r="I639" s="10">
        <v>0.999817724754818</v>
      </c>
      <c r="J639" s="10">
        <v>0.85684658395139002</v>
      </c>
      <c r="K639" s="10">
        <v>3</v>
      </c>
      <c r="L639" s="10">
        <v>-1.07307664466667</v>
      </c>
      <c r="M639" s="6" t="b">
        <v>0</v>
      </c>
      <c r="T639" s="10" t="s">
        <v>27</v>
      </c>
      <c r="U639" s="10">
        <v>0.98752027623576</v>
      </c>
      <c r="V639" s="10">
        <v>0.77438901423277196</v>
      </c>
      <c r="W639" s="10">
        <v>4</v>
      </c>
      <c r="X639" s="10">
        <v>-1.0876516166761301</v>
      </c>
      <c r="Y639" s="6" t="b">
        <v>0</v>
      </c>
      <c r="Z639" s="10" t="s">
        <v>26</v>
      </c>
      <c r="AA639" s="10">
        <v>0.13493928109705</v>
      </c>
      <c r="AB639" s="10">
        <v>8.9478453775583805E-2</v>
      </c>
      <c r="AC639" s="10">
        <v>1</v>
      </c>
      <c r="AD639" s="10">
        <v>1.2887312046666599</v>
      </c>
      <c r="AE639" s="6" t="b">
        <v>0</v>
      </c>
      <c r="AF639" s="10" t="s">
        <v>27</v>
      </c>
      <c r="AG639" s="10">
        <v>0.55945969064322099</v>
      </c>
      <c r="AH639" s="10">
        <v>0.19475615209611699</v>
      </c>
      <c r="AI639" s="10">
        <v>2</v>
      </c>
      <c r="AJ639" s="10">
        <v>-1.2972768341666701</v>
      </c>
      <c r="AK639" s="6" t="b">
        <v>0</v>
      </c>
    </row>
    <row r="640" spans="1:37" x14ac:dyDescent="0.25">
      <c r="A640" s="29" t="s">
        <v>665</v>
      </c>
      <c r="B640" s="5" t="s">
        <v>27</v>
      </c>
      <c r="C640" s="5">
        <v>0.77501974377909599</v>
      </c>
      <c r="D640" s="5">
        <v>0.74089923848521499</v>
      </c>
      <c r="E640" s="5">
        <v>1</v>
      </c>
      <c r="F640" s="5">
        <v>-1.0546127194736801</v>
      </c>
      <c r="G640" s="6" t="b">
        <v>0</v>
      </c>
      <c r="H640" s="10" t="s">
        <v>27</v>
      </c>
      <c r="I640" s="10">
        <v>0.999817724754818</v>
      </c>
      <c r="J640" s="10">
        <v>0.95883240758378196</v>
      </c>
      <c r="K640" s="10">
        <v>2</v>
      </c>
      <c r="L640" s="10">
        <v>-0.99780843105555705</v>
      </c>
      <c r="M640" s="6" t="b">
        <v>0</v>
      </c>
      <c r="N640" s="10" t="s">
        <v>26</v>
      </c>
      <c r="O640" s="10">
        <v>0.97746900523799896</v>
      </c>
      <c r="P640" s="10">
        <v>0.76480556088169205</v>
      </c>
      <c r="Q640" s="10">
        <v>1</v>
      </c>
      <c r="R640" s="10">
        <v>1.5144042531372499</v>
      </c>
      <c r="S640" s="6" t="b">
        <v>0</v>
      </c>
      <c r="T640" s="10" t="s">
        <v>27</v>
      </c>
      <c r="U640" s="10">
        <v>0.98752027623576</v>
      </c>
      <c r="V640" s="10">
        <v>0.82349483051092398</v>
      </c>
      <c r="W640" s="10">
        <v>2</v>
      </c>
      <c r="X640" s="10">
        <v>-1.0746403165909</v>
      </c>
      <c r="Y640" s="6" t="b">
        <v>0</v>
      </c>
    </row>
    <row r="641" spans="1:37" x14ac:dyDescent="0.25">
      <c r="A641" s="29" t="s">
        <v>666</v>
      </c>
      <c r="B641" s="5" t="s">
        <v>27</v>
      </c>
      <c r="C641" s="5">
        <v>0.77501974377909599</v>
      </c>
      <c r="D641" s="5">
        <v>0.74089923848521499</v>
      </c>
      <c r="E641" s="5">
        <v>1</v>
      </c>
      <c r="F641" s="5">
        <v>-1.0546127194736801</v>
      </c>
      <c r="G641" s="6" t="b">
        <v>0</v>
      </c>
      <c r="T641" s="10" t="s">
        <v>27</v>
      </c>
      <c r="U641" s="10">
        <v>0.98752027623576</v>
      </c>
      <c r="V641" s="10">
        <v>0.90989679076876895</v>
      </c>
      <c r="W641" s="10">
        <v>1</v>
      </c>
      <c r="X641" s="10">
        <v>-1.1078923373863601</v>
      </c>
      <c r="Y641" s="6" t="b">
        <v>0</v>
      </c>
      <c r="Z641" s="10" t="s">
        <v>26</v>
      </c>
      <c r="AA641" s="10">
        <v>0.13493928109705</v>
      </c>
      <c r="AB641" s="10">
        <v>8.9478453775583805E-2</v>
      </c>
      <c r="AC641" s="10">
        <v>1</v>
      </c>
      <c r="AD641" s="10">
        <v>1.2887312046666599</v>
      </c>
      <c r="AE641" s="6" t="b">
        <v>0</v>
      </c>
      <c r="AF641" s="10" t="s">
        <v>27</v>
      </c>
      <c r="AG641" s="10">
        <v>0.55945969064322099</v>
      </c>
      <c r="AH641" s="10">
        <v>0.45612940477244102</v>
      </c>
      <c r="AI641" s="10">
        <v>1</v>
      </c>
      <c r="AJ641" s="10">
        <v>-1.47927231788889</v>
      </c>
      <c r="AK641" s="6" t="b">
        <v>0</v>
      </c>
    </row>
    <row r="642" spans="1:37" x14ac:dyDescent="0.25">
      <c r="A642" s="29" t="s">
        <v>667</v>
      </c>
      <c r="B642" s="5" t="s">
        <v>27</v>
      </c>
      <c r="C642" s="5">
        <v>0.77501974377909599</v>
      </c>
      <c r="D642" s="5">
        <v>0.76600896313893296</v>
      </c>
      <c r="E642" s="5">
        <v>1</v>
      </c>
      <c r="F642" s="5">
        <v>-1.0100899189999999</v>
      </c>
      <c r="G642" s="6" t="b">
        <v>0</v>
      </c>
      <c r="H642" s="10" t="s">
        <v>27</v>
      </c>
      <c r="I642" s="10">
        <v>0.999817724754818</v>
      </c>
      <c r="J642" s="10">
        <v>0.98143308583817301</v>
      </c>
      <c r="K642" s="10">
        <v>1</v>
      </c>
      <c r="L642" s="10">
        <v>-0.99744714033333504</v>
      </c>
      <c r="M642" s="6" t="b">
        <v>0</v>
      </c>
    </row>
    <row r="643" spans="1:37" x14ac:dyDescent="0.25">
      <c r="A643" s="29" t="s">
        <v>668</v>
      </c>
      <c r="B643" s="5" t="s">
        <v>27</v>
      </c>
      <c r="C643" s="5">
        <v>0.77501974377909599</v>
      </c>
      <c r="D643" s="5">
        <v>0.76600896313893296</v>
      </c>
      <c r="E643" s="5">
        <v>1</v>
      </c>
      <c r="F643" s="5">
        <v>-1.0100899189999999</v>
      </c>
      <c r="G643" s="6" t="b">
        <v>0</v>
      </c>
      <c r="H643" s="10" t="s">
        <v>27</v>
      </c>
      <c r="I643" s="10">
        <v>0.999817724754818</v>
      </c>
      <c r="J643" s="10">
        <v>0.96193967830417604</v>
      </c>
      <c r="K643" s="10">
        <v>1</v>
      </c>
      <c r="L643" s="10">
        <v>-0.99816972177777796</v>
      </c>
      <c r="M643" s="6" t="b">
        <v>0</v>
      </c>
      <c r="T643" s="10" t="s">
        <v>27</v>
      </c>
      <c r="U643" s="10">
        <v>0.98752027623576</v>
      </c>
      <c r="V643" s="10">
        <v>0.78266505050442503</v>
      </c>
      <c r="W643" s="10">
        <v>2</v>
      </c>
      <c r="X643" s="10">
        <v>-1.09951656664772</v>
      </c>
      <c r="Y643" s="6" t="b">
        <v>0</v>
      </c>
      <c r="Z643" s="10" t="s">
        <v>26</v>
      </c>
      <c r="AA643" s="10">
        <v>0.13493928109705</v>
      </c>
      <c r="AB643" s="10">
        <v>8.9478453775583805E-2</v>
      </c>
      <c r="AC643" s="10">
        <v>1</v>
      </c>
      <c r="AD643" s="10">
        <v>1.2887312046666599</v>
      </c>
      <c r="AE643" s="6" t="b">
        <v>0</v>
      </c>
    </row>
    <row r="644" spans="1:37" x14ac:dyDescent="0.25">
      <c r="A644" s="29" t="s">
        <v>669</v>
      </c>
      <c r="B644" s="5" t="s">
        <v>27</v>
      </c>
      <c r="C644" s="5">
        <v>0.77501974377909599</v>
      </c>
      <c r="D644" s="5">
        <v>0.76600896313893296</v>
      </c>
      <c r="E644" s="5">
        <v>1</v>
      </c>
      <c r="F644" s="5">
        <v>-1.0100899189999999</v>
      </c>
      <c r="G644" s="6" t="b">
        <v>0</v>
      </c>
      <c r="H644" s="10" t="s">
        <v>27</v>
      </c>
      <c r="I644" s="10">
        <v>0.999817724754818</v>
      </c>
      <c r="J644" s="10">
        <v>0.71454055530615102</v>
      </c>
      <c r="K644" s="10">
        <v>3</v>
      </c>
      <c r="L644" s="10">
        <v>-1.1331269981111201</v>
      </c>
      <c r="M644" s="6" t="b">
        <v>0</v>
      </c>
      <c r="N644" s="10" t="s">
        <v>26</v>
      </c>
      <c r="O644" s="10">
        <v>0.97746900523799896</v>
      </c>
      <c r="P644" s="10">
        <v>0.77710003951946005</v>
      </c>
      <c r="Q644" s="10">
        <v>2</v>
      </c>
      <c r="R644" s="10">
        <v>1.3305806912254801</v>
      </c>
      <c r="S644" s="6" t="b">
        <v>0</v>
      </c>
      <c r="T644" s="10" t="s">
        <v>27</v>
      </c>
      <c r="U644" s="10">
        <v>0.98752027623576</v>
      </c>
      <c r="V644" s="10">
        <v>0.66701055182508595</v>
      </c>
      <c r="W644" s="10">
        <v>3</v>
      </c>
      <c r="X644" s="10">
        <v>-1.13567187753788</v>
      </c>
      <c r="Y644" s="6" t="b">
        <v>0</v>
      </c>
      <c r="Z644" s="10" t="s">
        <v>27</v>
      </c>
      <c r="AA644" s="10">
        <v>0.71553381184467002</v>
      </c>
      <c r="AB644" s="10">
        <v>0.70788104380355099</v>
      </c>
      <c r="AC644" s="10">
        <v>1</v>
      </c>
      <c r="AD644" s="10">
        <v>-1.07987805912821</v>
      </c>
      <c r="AE644" s="6" t="b">
        <v>0</v>
      </c>
      <c r="AF644" s="10" t="s">
        <v>27</v>
      </c>
      <c r="AG644" s="10">
        <v>0.97080761917829195</v>
      </c>
      <c r="AH644" s="10">
        <v>0.96952687034032603</v>
      </c>
      <c r="AI644" s="10">
        <v>2</v>
      </c>
      <c r="AJ644" s="10">
        <v>-1.64128127222209E-2</v>
      </c>
      <c r="AK644" s="6" t="b">
        <v>0</v>
      </c>
    </row>
    <row r="645" spans="1:37" x14ac:dyDescent="0.25">
      <c r="A645" s="29" t="s">
        <v>670</v>
      </c>
      <c r="B645" s="5" t="s">
        <v>27</v>
      </c>
      <c r="C645" s="5">
        <v>0.77501974377909599</v>
      </c>
      <c r="D645" s="5">
        <v>0.76600896313893296</v>
      </c>
      <c r="E645" s="5">
        <v>1</v>
      </c>
      <c r="F645" s="5">
        <v>-1.0100899189999999</v>
      </c>
      <c r="G645" s="6" t="b">
        <v>0</v>
      </c>
    </row>
    <row r="646" spans="1:37" x14ac:dyDescent="0.25">
      <c r="A646" s="29" t="s">
        <v>671</v>
      </c>
      <c r="B646" s="5" t="s">
        <v>27</v>
      </c>
      <c r="C646" s="5">
        <v>0.77501974377909599</v>
      </c>
      <c r="D646" s="5">
        <v>0.76600896313893296</v>
      </c>
      <c r="E646" s="5">
        <v>1</v>
      </c>
      <c r="F646" s="5">
        <v>-1.0100899189999999</v>
      </c>
      <c r="G646" s="6" t="b">
        <v>0</v>
      </c>
      <c r="N646" s="10" t="s">
        <v>27</v>
      </c>
      <c r="O646" s="10">
        <v>0.97746900523799896</v>
      </c>
      <c r="P646" s="10">
        <v>0.90878665454895102</v>
      </c>
      <c r="Q646" s="10">
        <v>1</v>
      </c>
      <c r="R646" s="10">
        <v>1.2561927217647</v>
      </c>
      <c r="S646" s="6" t="b">
        <v>0</v>
      </c>
      <c r="AF646" s="10" t="s">
        <v>27</v>
      </c>
      <c r="AG646" s="10">
        <v>0.55945969064322099</v>
      </c>
      <c r="AH646" s="10">
        <v>0.327041778281628</v>
      </c>
      <c r="AI646" s="10">
        <v>1</v>
      </c>
      <c r="AJ646" s="10">
        <v>-1.55335100344444</v>
      </c>
      <c r="AK646" s="6" t="b">
        <v>0</v>
      </c>
    </row>
    <row r="647" spans="1:37" x14ac:dyDescent="0.25">
      <c r="A647" s="29" t="s">
        <v>672</v>
      </c>
      <c r="B647" s="5" t="s">
        <v>27</v>
      </c>
      <c r="C647" s="5">
        <v>0.77501974377909599</v>
      </c>
      <c r="D647" s="5">
        <v>0.76600896313893296</v>
      </c>
      <c r="E647" s="5">
        <v>1</v>
      </c>
      <c r="F647" s="5">
        <v>-1.0100899189999999</v>
      </c>
      <c r="G647" s="6" t="b">
        <v>0</v>
      </c>
    </row>
    <row r="648" spans="1:37" x14ac:dyDescent="0.25">
      <c r="A648" s="29" t="s">
        <v>673</v>
      </c>
      <c r="B648" s="5" t="s">
        <v>27</v>
      </c>
      <c r="C648" s="5">
        <v>0.77501974377909599</v>
      </c>
      <c r="D648" s="5">
        <v>0.76600896313893296</v>
      </c>
      <c r="E648" s="5">
        <v>1</v>
      </c>
      <c r="F648" s="5">
        <v>-1.0100899189999999</v>
      </c>
      <c r="G648" s="6" t="b">
        <v>0</v>
      </c>
      <c r="H648" s="10" t="s">
        <v>27</v>
      </c>
      <c r="I648" s="10">
        <v>0.999817724754818</v>
      </c>
      <c r="J648" s="10">
        <v>0.96193967830417604</v>
      </c>
      <c r="K648" s="10">
        <v>1</v>
      </c>
      <c r="L648" s="10">
        <v>-0.99816972177777796</v>
      </c>
      <c r="M648" s="6" t="b">
        <v>0</v>
      </c>
      <c r="T648" s="10" t="s">
        <v>27</v>
      </c>
      <c r="U648" s="10">
        <v>0.98752027623576</v>
      </c>
      <c r="V648" s="10">
        <v>0.79252718269590905</v>
      </c>
      <c r="W648" s="10">
        <v>1</v>
      </c>
      <c r="X648" s="10">
        <v>-1.09114079590909</v>
      </c>
      <c r="Y648" s="6" t="b">
        <v>0</v>
      </c>
      <c r="Z648" s="10" t="s">
        <v>26</v>
      </c>
      <c r="AA648" s="10">
        <v>0.13493928109705</v>
      </c>
      <c r="AB648" s="10">
        <v>8.9478453775583805E-2</v>
      </c>
      <c r="AC648" s="10">
        <v>1</v>
      </c>
      <c r="AD648" s="10">
        <v>1.2887312046666599</v>
      </c>
      <c r="AE648" s="6" t="b">
        <v>0</v>
      </c>
    </row>
    <row r="649" spans="1:37" x14ac:dyDescent="0.25">
      <c r="A649" s="29" t="s">
        <v>674</v>
      </c>
      <c r="B649" s="5" t="s">
        <v>27</v>
      </c>
      <c r="C649" s="5">
        <v>0.77501974377909599</v>
      </c>
      <c r="D649" s="5">
        <v>0.76600896313893296</v>
      </c>
      <c r="E649" s="5">
        <v>1</v>
      </c>
      <c r="F649" s="5">
        <v>-1.0100899189999999</v>
      </c>
      <c r="G649" s="6" t="b">
        <v>0</v>
      </c>
      <c r="H649" s="10" t="s">
        <v>27</v>
      </c>
      <c r="I649" s="10">
        <v>0.999817724754818</v>
      </c>
      <c r="J649" s="10">
        <v>0.98143308583817301</v>
      </c>
      <c r="K649" s="10">
        <v>1</v>
      </c>
      <c r="L649" s="10">
        <v>-0.99744714033333504</v>
      </c>
      <c r="M649" s="6" t="b">
        <v>0</v>
      </c>
    </row>
    <row r="650" spans="1:37" x14ac:dyDescent="0.25">
      <c r="A650" s="29" t="s">
        <v>675</v>
      </c>
      <c r="B650" s="5" t="s">
        <v>27</v>
      </c>
      <c r="C650" s="5">
        <v>0.77501974377909599</v>
      </c>
      <c r="D650" s="5">
        <v>0.76600896313893296</v>
      </c>
      <c r="E650" s="5">
        <v>1</v>
      </c>
      <c r="F650" s="5">
        <v>-1.0100899189999999</v>
      </c>
      <c r="G650" s="6" t="b">
        <v>0</v>
      </c>
      <c r="H650" s="10" t="s">
        <v>27</v>
      </c>
      <c r="I650" s="10">
        <v>0.999817724754818</v>
      </c>
      <c r="J650" s="10">
        <v>0.96193967830417604</v>
      </c>
      <c r="K650" s="10">
        <v>1</v>
      </c>
      <c r="L650" s="10">
        <v>-0.99816972177777796</v>
      </c>
      <c r="M650" s="6" t="b">
        <v>0</v>
      </c>
      <c r="N650" s="10" t="s">
        <v>26</v>
      </c>
      <c r="O650" s="10">
        <v>0.97746900523799896</v>
      </c>
      <c r="P650" s="10">
        <v>0.92971010887494498</v>
      </c>
      <c r="Q650" s="10">
        <v>1</v>
      </c>
      <c r="R650" s="10">
        <v>1.14675712931371</v>
      </c>
      <c r="S650" s="6" t="b">
        <v>0</v>
      </c>
      <c r="T650" s="10" t="s">
        <v>27</v>
      </c>
      <c r="U650" s="10">
        <v>0.98752027623576</v>
      </c>
      <c r="V650" s="10">
        <v>0.82349483051092398</v>
      </c>
      <c r="W650" s="10">
        <v>2</v>
      </c>
      <c r="X650" s="10">
        <v>-1.0746403165909</v>
      </c>
      <c r="Y650" s="6" t="b">
        <v>0</v>
      </c>
    </row>
    <row r="651" spans="1:37" x14ac:dyDescent="0.25">
      <c r="A651" s="29" t="s">
        <v>676</v>
      </c>
      <c r="B651" s="5" t="s">
        <v>27</v>
      </c>
      <c r="C651" s="5">
        <v>0.77501974377909599</v>
      </c>
      <c r="D651" s="5">
        <v>0.76600896313893296</v>
      </c>
      <c r="E651" s="5">
        <v>1</v>
      </c>
      <c r="F651" s="5">
        <v>-1.0100899189999999</v>
      </c>
      <c r="G651" s="6" t="b">
        <v>0</v>
      </c>
      <c r="H651" s="10" t="s">
        <v>27</v>
      </c>
      <c r="I651" s="10">
        <v>0.999817724754818</v>
      </c>
      <c r="J651" s="10">
        <v>0.96193967830417604</v>
      </c>
      <c r="K651" s="10">
        <v>1</v>
      </c>
      <c r="L651" s="10">
        <v>-0.99816972177777796</v>
      </c>
      <c r="M651" s="6" t="b">
        <v>0</v>
      </c>
      <c r="T651" s="10" t="s">
        <v>27</v>
      </c>
      <c r="U651" s="10">
        <v>0.98752027623576</v>
      </c>
      <c r="V651" s="10">
        <v>0.82349483051092398</v>
      </c>
      <c r="W651" s="10">
        <v>2</v>
      </c>
      <c r="X651" s="10">
        <v>-1.0746403165909</v>
      </c>
      <c r="Y651" s="6" t="b">
        <v>0</v>
      </c>
    </row>
    <row r="652" spans="1:37" x14ac:dyDescent="0.25">
      <c r="A652" s="29" t="s">
        <v>677</v>
      </c>
      <c r="B652" s="5" t="s">
        <v>27</v>
      </c>
      <c r="C652" s="5">
        <v>0.77501974377909599</v>
      </c>
      <c r="D652" s="5">
        <v>0.76600896313893296</v>
      </c>
      <c r="E652" s="5">
        <v>1</v>
      </c>
      <c r="F652" s="5">
        <v>-1.0100899189999999</v>
      </c>
      <c r="G652" s="6" t="b">
        <v>0</v>
      </c>
    </row>
    <row r="653" spans="1:37" x14ac:dyDescent="0.25">
      <c r="A653" s="29" t="s">
        <v>678</v>
      </c>
      <c r="B653" s="5" t="s">
        <v>27</v>
      </c>
      <c r="C653" s="5">
        <v>0.77501974377909599</v>
      </c>
      <c r="D653" s="5">
        <v>0.76600896313893296</v>
      </c>
      <c r="E653" s="5">
        <v>1</v>
      </c>
      <c r="F653" s="5">
        <v>-1.0100899189999999</v>
      </c>
      <c r="G653" s="6" t="b">
        <v>0</v>
      </c>
    </row>
    <row r="654" spans="1:37" x14ac:dyDescent="0.25">
      <c r="A654" s="29" t="s">
        <v>679</v>
      </c>
      <c r="B654" s="5" t="s">
        <v>27</v>
      </c>
      <c r="C654" s="5">
        <v>0.77501974377909599</v>
      </c>
      <c r="D654" s="5">
        <v>0.76600896313893296</v>
      </c>
      <c r="E654" s="5">
        <v>1</v>
      </c>
      <c r="F654" s="5">
        <v>-1.0100899189999999</v>
      </c>
      <c r="G654" s="6" t="b">
        <v>0</v>
      </c>
    </row>
    <row r="655" spans="1:37" x14ac:dyDescent="0.25">
      <c r="A655" s="29" t="s">
        <v>680</v>
      </c>
      <c r="B655" s="5" t="s">
        <v>27</v>
      </c>
      <c r="C655" s="5">
        <v>0.77501974377909599</v>
      </c>
      <c r="D655" s="5">
        <v>0.76600896313893296</v>
      </c>
      <c r="E655" s="5">
        <v>1</v>
      </c>
      <c r="F655" s="5">
        <v>-1.0100899189999999</v>
      </c>
      <c r="G655" s="6" t="b">
        <v>0</v>
      </c>
      <c r="AF655" s="10" t="s">
        <v>26</v>
      </c>
      <c r="AG655" s="10">
        <v>0.55945969064322099</v>
      </c>
      <c r="AH655" s="10">
        <v>0.29329949888491003</v>
      </c>
      <c r="AI655" s="10">
        <v>1</v>
      </c>
      <c r="AJ655" s="10">
        <v>1.14147413011111</v>
      </c>
      <c r="AK655" s="6" t="b">
        <v>0</v>
      </c>
    </row>
    <row r="656" spans="1:37" x14ac:dyDescent="0.25">
      <c r="A656" s="29" t="s">
        <v>681</v>
      </c>
      <c r="B656" s="5" t="s">
        <v>27</v>
      </c>
      <c r="C656" s="5">
        <v>0.77501974377909599</v>
      </c>
      <c r="D656" s="5">
        <v>0.76600896313893296</v>
      </c>
      <c r="E656" s="5">
        <v>1</v>
      </c>
      <c r="F656" s="5">
        <v>-1.0100899189999999</v>
      </c>
      <c r="G656" s="6" t="b">
        <v>0</v>
      </c>
    </row>
    <row r="657" spans="1:37" x14ac:dyDescent="0.25">
      <c r="A657" s="29" t="s">
        <v>682</v>
      </c>
      <c r="B657" s="5" t="s">
        <v>27</v>
      </c>
      <c r="C657" s="5">
        <v>0.77501974377909599</v>
      </c>
      <c r="D657" s="5">
        <v>0.76600896313893296</v>
      </c>
      <c r="E657" s="5">
        <v>1</v>
      </c>
      <c r="F657" s="5">
        <v>-1.0100899189999999</v>
      </c>
      <c r="G657" s="6" t="b">
        <v>0</v>
      </c>
    </row>
    <row r="658" spans="1:37" x14ac:dyDescent="0.25">
      <c r="A658" s="29" t="s">
        <v>683</v>
      </c>
      <c r="B658" s="5" t="s">
        <v>27</v>
      </c>
      <c r="C658" s="5">
        <v>0.77501974377909599</v>
      </c>
      <c r="D658" s="5">
        <v>0.76600896313893296</v>
      </c>
      <c r="E658" s="5">
        <v>1</v>
      </c>
      <c r="F658" s="5">
        <v>-1.0100899189999999</v>
      </c>
      <c r="G658" s="6" t="b">
        <v>0</v>
      </c>
    </row>
    <row r="659" spans="1:37" x14ac:dyDescent="0.25">
      <c r="A659" s="29" t="s">
        <v>684</v>
      </c>
      <c r="B659" s="5" t="s">
        <v>27</v>
      </c>
      <c r="C659" s="5">
        <v>0.77501974377909599</v>
      </c>
      <c r="D659" s="5">
        <v>0.76600896313893296</v>
      </c>
      <c r="E659" s="5">
        <v>1</v>
      </c>
      <c r="F659" s="5">
        <v>-1.0100899189999999</v>
      </c>
      <c r="G659" s="6" t="b">
        <v>0</v>
      </c>
    </row>
    <row r="660" spans="1:37" x14ac:dyDescent="0.25">
      <c r="A660" s="29" t="s">
        <v>685</v>
      </c>
      <c r="B660" s="5" t="s">
        <v>27</v>
      </c>
      <c r="C660" s="5">
        <v>0.77501974377909599</v>
      </c>
      <c r="D660" s="5">
        <v>0.76600896313893296</v>
      </c>
      <c r="E660" s="5">
        <v>1</v>
      </c>
      <c r="F660" s="5">
        <v>-1.0100899189999999</v>
      </c>
      <c r="G660" s="6" t="b">
        <v>0</v>
      </c>
    </row>
    <row r="661" spans="1:37" x14ac:dyDescent="0.25">
      <c r="A661" s="29" t="s">
        <v>686</v>
      </c>
      <c r="B661" s="5" t="s">
        <v>27</v>
      </c>
      <c r="C661" s="5">
        <v>0.77501974377909599</v>
      </c>
      <c r="D661" s="5">
        <v>0.76600896313893296</v>
      </c>
      <c r="E661" s="5">
        <v>1</v>
      </c>
      <c r="F661" s="5">
        <v>-1.0100899189999999</v>
      </c>
      <c r="G661" s="6" t="b">
        <v>0</v>
      </c>
    </row>
    <row r="662" spans="1:37" x14ac:dyDescent="0.25">
      <c r="A662" s="29" t="s">
        <v>687</v>
      </c>
      <c r="B662" s="5" t="s">
        <v>27</v>
      </c>
      <c r="C662" s="5">
        <v>0.77501974377909599</v>
      </c>
      <c r="D662" s="5">
        <v>0.76600896313893296</v>
      </c>
      <c r="E662" s="5">
        <v>1</v>
      </c>
      <c r="F662" s="5">
        <v>-1.0100899189999999</v>
      </c>
      <c r="G662" s="6" t="b">
        <v>0</v>
      </c>
      <c r="N662" s="10" t="s">
        <v>27</v>
      </c>
      <c r="O662" s="10">
        <v>0.97746900523799896</v>
      </c>
      <c r="P662" s="10">
        <v>0.90878665454895102</v>
      </c>
      <c r="Q662" s="10">
        <v>1</v>
      </c>
      <c r="R662" s="10">
        <v>1.2561927217647</v>
      </c>
      <c r="S662" s="6" t="b">
        <v>0</v>
      </c>
    </row>
    <row r="663" spans="1:37" x14ac:dyDescent="0.25">
      <c r="A663" s="29" t="s">
        <v>688</v>
      </c>
      <c r="B663" s="5" t="s">
        <v>27</v>
      </c>
      <c r="C663" s="5">
        <v>0.77501974377909599</v>
      </c>
      <c r="D663" s="5">
        <v>0.76600896313893296</v>
      </c>
      <c r="E663" s="5">
        <v>1</v>
      </c>
      <c r="F663" s="5">
        <v>-1.0100899189999999</v>
      </c>
      <c r="G663" s="6" t="b">
        <v>0</v>
      </c>
    </row>
    <row r="664" spans="1:37" x14ac:dyDescent="0.25">
      <c r="A664" s="29" t="s">
        <v>689</v>
      </c>
      <c r="B664" s="5" t="s">
        <v>27</v>
      </c>
      <c r="C664" s="5">
        <v>0.77501974377909599</v>
      </c>
      <c r="D664" s="5">
        <v>0.76600896313893296</v>
      </c>
      <c r="E664" s="5">
        <v>1</v>
      </c>
      <c r="F664" s="5">
        <v>-1.0100899189999999</v>
      </c>
      <c r="G664" s="6" t="b">
        <v>0</v>
      </c>
      <c r="N664" s="10" t="s">
        <v>27</v>
      </c>
      <c r="O664" s="10">
        <v>0.98657046833538597</v>
      </c>
      <c r="P664" s="10">
        <v>0.95099258995361402</v>
      </c>
      <c r="Q664" s="10">
        <v>2</v>
      </c>
      <c r="R664" s="10">
        <v>1.2040512213235199</v>
      </c>
      <c r="S664" s="6" t="b">
        <v>0</v>
      </c>
      <c r="Z664" s="10" t="s">
        <v>26</v>
      </c>
      <c r="AA664" s="10">
        <v>0.13493928109705</v>
      </c>
      <c r="AB664" s="10">
        <v>8.9478453775583805E-2</v>
      </c>
      <c r="AC664" s="10">
        <v>1</v>
      </c>
      <c r="AD664" s="10">
        <v>1.2887312046666599</v>
      </c>
      <c r="AE664" s="6" t="b">
        <v>0</v>
      </c>
    </row>
    <row r="665" spans="1:37" x14ac:dyDescent="0.25">
      <c r="A665" s="29" t="s">
        <v>690</v>
      </c>
      <c r="B665" s="5" t="s">
        <v>27</v>
      </c>
      <c r="C665" s="5">
        <v>0.77501974377909599</v>
      </c>
      <c r="D665" s="5">
        <v>0.76600896313893296</v>
      </c>
      <c r="E665" s="5">
        <v>1</v>
      </c>
      <c r="F665" s="5">
        <v>-1.0100899189999999</v>
      </c>
      <c r="G665" s="6" t="b">
        <v>0</v>
      </c>
      <c r="N665" s="10" t="s">
        <v>26</v>
      </c>
      <c r="O665" s="10">
        <v>0.98657046833538597</v>
      </c>
      <c r="P665" s="10">
        <v>0.97572615751593805</v>
      </c>
      <c r="Q665" s="10">
        <v>1</v>
      </c>
      <c r="R665" s="10">
        <v>1.1519097208823501</v>
      </c>
      <c r="S665" s="6" t="b">
        <v>0</v>
      </c>
    </row>
    <row r="666" spans="1:37" x14ac:dyDescent="0.25">
      <c r="A666" s="29" t="s">
        <v>691</v>
      </c>
      <c r="B666" s="5" t="s">
        <v>27</v>
      </c>
      <c r="C666" s="5">
        <v>0.77501974377909599</v>
      </c>
      <c r="D666" s="5">
        <v>0.76600896313893296</v>
      </c>
      <c r="E666" s="5">
        <v>1</v>
      </c>
      <c r="F666" s="5">
        <v>-1.0100899189999999</v>
      </c>
      <c r="G666" s="6" t="b">
        <v>0</v>
      </c>
    </row>
    <row r="667" spans="1:37" x14ac:dyDescent="0.25">
      <c r="A667" s="29" t="s">
        <v>692</v>
      </c>
      <c r="B667" s="5" t="s">
        <v>27</v>
      </c>
      <c r="C667" s="5">
        <v>0.77501974377909599</v>
      </c>
      <c r="D667" s="5">
        <v>0.76600896313893296</v>
      </c>
      <c r="E667" s="5">
        <v>1</v>
      </c>
      <c r="F667" s="5">
        <v>-1.0100899189999999</v>
      </c>
      <c r="G667" s="6" t="b">
        <v>0</v>
      </c>
    </row>
    <row r="668" spans="1:37" x14ac:dyDescent="0.25">
      <c r="A668" s="29" t="s">
        <v>693</v>
      </c>
      <c r="B668" s="5" t="s">
        <v>27</v>
      </c>
      <c r="C668" s="5">
        <v>0.77501974377909599</v>
      </c>
      <c r="D668" s="5">
        <v>0.76600896313893296</v>
      </c>
      <c r="E668" s="5">
        <v>1</v>
      </c>
      <c r="F668" s="5">
        <v>-1.0100899189999999</v>
      </c>
      <c r="G668" s="6" t="b">
        <v>0</v>
      </c>
      <c r="AF668" s="10" t="s">
        <v>26</v>
      </c>
      <c r="AG668" s="10">
        <v>0.55945969064322099</v>
      </c>
      <c r="AH668" s="10">
        <v>0.29329949888491003</v>
      </c>
      <c r="AI668" s="10">
        <v>1</v>
      </c>
      <c r="AJ668" s="10">
        <v>1.14147413011111</v>
      </c>
      <c r="AK668" s="6" t="b">
        <v>0</v>
      </c>
    </row>
    <row r="669" spans="1:37" x14ac:dyDescent="0.25">
      <c r="A669" s="29" t="s">
        <v>694</v>
      </c>
      <c r="B669" s="5" t="s">
        <v>27</v>
      </c>
      <c r="C669" s="5">
        <v>0.77501974377909599</v>
      </c>
      <c r="D669" s="5">
        <v>0.76600896313893296</v>
      </c>
      <c r="E669" s="5">
        <v>1</v>
      </c>
      <c r="F669" s="5">
        <v>-1.0100899189999999</v>
      </c>
      <c r="G669" s="6" t="b">
        <v>0</v>
      </c>
    </row>
    <row r="670" spans="1:37" x14ac:dyDescent="0.25">
      <c r="A670" s="29" t="s">
        <v>695</v>
      </c>
      <c r="B670" s="5" t="s">
        <v>27</v>
      </c>
      <c r="C670" s="5">
        <v>0.77501974377909599</v>
      </c>
      <c r="D670" s="5">
        <v>0.76600896313893296</v>
      </c>
      <c r="E670" s="5">
        <v>1</v>
      </c>
      <c r="F670" s="5">
        <v>-1.0100899189999999</v>
      </c>
      <c r="G670" s="6" t="b">
        <v>0</v>
      </c>
      <c r="H670" s="10" t="s">
        <v>27</v>
      </c>
      <c r="I670" s="10">
        <v>0.999817724754818</v>
      </c>
      <c r="J670" s="10">
        <v>0.47452766943718999</v>
      </c>
      <c r="K670" s="10">
        <v>2</v>
      </c>
      <c r="L670" s="10">
        <v>-1.3414418724444499</v>
      </c>
      <c r="M670" s="6" t="b">
        <v>0</v>
      </c>
      <c r="T670" s="10" t="s">
        <v>27</v>
      </c>
      <c r="U670" s="10">
        <v>0.98752027623576</v>
      </c>
      <c r="V670" s="10">
        <v>0.45359928326455601</v>
      </c>
      <c r="W670" s="10">
        <v>2</v>
      </c>
      <c r="X670" s="10">
        <v>-1.3387185212499899</v>
      </c>
      <c r="Y670" s="6" t="b">
        <v>0</v>
      </c>
      <c r="Z670" s="10" t="s">
        <v>26</v>
      </c>
      <c r="AA670" s="10">
        <v>0.13493928109705</v>
      </c>
      <c r="AB670" s="10">
        <v>8.9478453775583805E-2</v>
      </c>
      <c r="AC670" s="10">
        <v>1</v>
      </c>
      <c r="AD670" s="10">
        <v>1.2887312046666599</v>
      </c>
      <c r="AE670" s="6" t="b">
        <v>0</v>
      </c>
    </row>
    <row r="671" spans="1:37" x14ac:dyDescent="0.25">
      <c r="A671" s="29" t="s">
        <v>696</v>
      </c>
      <c r="B671" s="5" t="s">
        <v>27</v>
      </c>
      <c r="C671" s="5">
        <v>0.77501974377909599</v>
      </c>
      <c r="D671" s="5">
        <v>0.76600896313893296</v>
      </c>
      <c r="E671" s="5">
        <v>1</v>
      </c>
      <c r="F671" s="5">
        <v>-1.0100899189999999</v>
      </c>
      <c r="G671" s="6" t="b">
        <v>0</v>
      </c>
    </row>
    <row r="672" spans="1:37" x14ac:dyDescent="0.25">
      <c r="A672" s="29" t="s">
        <v>697</v>
      </c>
      <c r="B672" s="5" t="s">
        <v>27</v>
      </c>
      <c r="C672" s="5">
        <v>0.77501974377909599</v>
      </c>
      <c r="D672" s="5">
        <v>0.76600896313893296</v>
      </c>
      <c r="E672" s="5">
        <v>1</v>
      </c>
      <c r="F672" s="5">
        <v>-1.0100899189999999</v>
      </c>
      <c r="G672" s="6" t="b">
        <v>0</v>
      </c>
    </row>
    <row r="673" spans="1:37" x14ac:dyDescent="0.25">
      <c r="A673" s="29" t="s">
        <v>698</v>
      </c>
      <c r="B673" s="5" t="s">
        <v>27</v>
      </c>
      <c r="C673" s="5">
        <v>0.77501974377909599</v>
      </c>
      <c r="D673" s="5">
        <v>0.76600896313893296</v>
      </c>
      <c r="E673" s="5">
        <v>1</v>
      </c>
      <c r="F673" s="5">
        <v>-1.0100899189999999</v>
      </c>
      <c r="G673" s="6" t="b">
        <v>0</v>
      </c>
    </row>
    <row r="674" spans="1:37" x14ac:dyDescent="0.25">
      <c r="A674" s="29" t="s">
        <v>699</v>
      </c>
      <c r="B674" s="5" t="s">
        <v>27</v>
      </c>
      <c r="C674" s="5">
        <v>0.77501974377909599</v>
      </c>
      <c r="D674" s="5">
        <v>0.76600896313893296</v>
      </c>
      <c r="E674" s="5">
        <v>1</v>
      </c>
      <c r="F674" s="5">
        <v>-1.0100899189999999</v>
      </c>
      <c r="G674" s="6" t="b">
        <v>0</v>
      </c>
    </row>
    <row r="675" spans="1:37" x14ac:dyDescent="0.25">
      <c r="A675" s="29" t="s">
        <v>700</v>
      </c>
      <c r="B675" s="5" t="s">
        <v>27</v>
      </c>
      <c r="C675" s="5">
        <v>0.77501974377909599</v>
      </c>
      <c r="D675" s="5">
        <v>0.76600896313893296</v>
      </c>
      <c r="E675" s="5">
        <v>1</v>
      </c>
      <c r="F675" s="5">
        <v>-1.0100899189999999</v>
      </c>
      <c r="G675" s="6" t="b">
        <v>0</v>
      </c>
      <c r="N675" s="10" t="s">
        <v>26</v>
      </c>
      <c r="O675" s="10">
        <v>0.97746900523799896</v>
      </c>
      <c r="P675" s="10">
        <v>0.55180196553169902</v>
      </c>
      <c r="Q675" s="10">
        <v>1</v>
      </c>
      <c r="R675" s="10">
        <v>1.1046042487254899</v>
      </c>
      <c r="S675" s="6" t="b">
        <v>0</v>
      </c>
      <c r="AF675" s="10" t="s">
        <v>27</v>
      </c>
      <c r="AG675" s="10">
        <v>0.55945969064322099</v>
      </c>
      <c r="AH675" s="10">
        <v>0.45612940477244102</v>
      </c>
      <c r="AI675" s="10">
        <v>1</v>
      </c>
      <c r="AJ675" s="10">
        <v>-1.47927231788889</v>
      </c>
      <c r="AK675" s="6" t="b">
        <v>0</v>
      </c>
    </row>
    <row r="676" spans="1:37" x14ac:dyDescent="0.25">
      <c r="A676" s="29" t="s">
        <v>701</v>
      </c>
      <c r="B676" s="5" t="s">
        <v>27</v>
      </c>
      <c r="C676" s="5">
        <v>0.77501974377909599</v>
      </c>
      <c r="D676" s="5">
        <v>0.76600896313893296</v>
      </c>
      <c r="E676" s="5">
        <v>1</v>
      </c>
      <c r="F676" s="5">
        <v>-1.0100899189999999</v>
      </c>
      <c r="G676" s="6" t="b">
        <v>0</v>
      </c>
      <c r="N676" s="10" t="s">
        <v>26</v>
      </c>
      <c r="O676" s="10">
        <v>0.97746900523799896</v>
      </c>
      <c r="P676" s="10">
        <v>0.92971010887494498</v>
      </c>
      <c r="Q676" s="10">
        <v>1</v>
      </c>
      <c r="R676" s="10">
        <v>1.14675712931371</v>
      </c>
      <c r="S676" s="6" t="b">
        <v>0</v>
      </c>
      <c r="Z676" s="10" t="s">
        <v>26</v>
      </c>
      <c r="AA676" s="10">
        <v>0.13493928109705</v>
      </c>
      <c r="AB676" s="10">
        <v>8.9478453775583805E-2</v>
      </c>
      <c r="AC676" s="10">
        <v>1</v>
      </c>
      <c r="AD676" s="10">
        <v>1.2887312046666599</v>
      </c>
      <c r="AE676" s="6" t="b">
        <v>0</v>
      </c>
    </row>
    <row r="677" spans="1:37" x14ac:dyDescent="0.25">
      <c r="A677" s="29" t="s">
        <v>702</v>
      </c>
      <c r="B677" s="5" t="s">
        <v>27</v>
      </c>
      <c r="C677" s="5">
        <v>0.77501974377909599</v>
      </c>
      <c r="D677" s="5">
        <v>0.76600896313893296</v>
      </c>
      <c r="E677" s="5">
        <v>1</v>
      </c>
      <c r="F677" s="5">
        <v>-1.0100899189999999</v>
      </c>
      <c r="G677" s="6" t="b">
        <v>0</v>
      </c>
    </row>
    <row r="678" spans="1:37" x14ac:dyDescent="0.25">
      <c r="A678" s="29" t="s">
        <v>703</v>
      </c>
      <c r="B678" s="5" t="s">
        <v>27</v>
      </c>
      <c r="C678" s="5">
        <v>0.77501974377909599</v>
      </c>
      <c r="D678" s="5">
        <v>0.76600896313893296</v>
      </c>
      <c r="E678" s="5">
        <v>1</v>
      </c>
      <c r="F678" s="5">
        <v>-1.0100899189999999</v>
      </c>
      <c r="G678" s="6" t="b">
        <v>0</v>
      </c>
      <c r="Z678" s="10" t="s">
        <v>26</v>
      </c>
      <c r="AA678" s="10">
        <v>0.13493928109705</v>
      </c>
      <c r="AB678" s="10">
        <v>8.9478453775583805E-2</v>
      </c>
      <c r="AC678" s="10">
        <v>1</v>
      </c>
      <c r="AD678" s="10">
        <v>1.2887312046666599</v>
      </c>
      <c r="AE678" s="6" t="b">
        <v>0</v>
      </c>
    </row>
    <row r="679" spans="1:37" x14ac:dyDescent="0.25">
      <c r="A679" s="29" t="s">
        <v>704</v>
      </c>
      <c r="B679" s="5" t="s">
        <v>27</v>
      </c>
      <c r="C679" s="5">
        <v>0.77501974377909599</v>
      </c>
      <c r="D679" s="5">
        <v>0.76600896313893296</v>
      </c>
      <c r="E679" s="5">
        <v>1</v>
      </c>
      <c r="F679" s="5">
        <v>-1.0100899189999999</v>
      </c>
      <c r="G679" s="6" t="b">
        <v>0</v>
      </c>
    </row>
    <row r="680" spans="1:37" x14ac:dyDescent="0.25">
      <c r="A680" s="29" t="s">
        <v>705</v>
      </c>
      <c r="B680" s="5" t="s">
        <v>27</v>
      </c>
      <c r="C680" s="5">
        <v>0.77501974377909599</v>
      </c>
      <c r="D680" s="5">
        <v>0.76600896313893296</v>
      </c>
      <c r="E680" s="5">
        <v>1</v>
      </c>
      <c r="F680" s="5">
        <v>-1.0100899189999999</v>
      </c>
      <c r="G680" s="6" t="b">
        <v>0</v>
      </c>
    </row>
    <row r="681" spans="1:37" x14ac:dyDescent="0.25">
      <c r="A681" s="29" t="s">
        <v>706</v>
      </c>
      <c r="B681" s="5" t="s">
        <v>27</v>
      </c>
      <c r="C681" s="5">
        <v>0.77501974377909599</v>
      </c>
      <c r="D681" s="5">
        <v>0.76600896313893296</v>
      </c>
      <c r="E681" s="5">
        <v>1</v>
      </c>
      <c r="F681" s="5">
        <v>-1.0100899189999999</v>
      </c>
      <c r="G681" s="6" t="b">
        <v>0</v>
      </c>
      <c r="H681" s="10" t="s">
        <v>27</v>
      </c>
      <c r="I681" s="10">
        <v>0.999817724754818</v>
      </c>
      <c r="J681" s="10">
        <v>0.96193967830417604</v>
      </c>
      <c r="K681" s="10">
        <v>1</v>
      </c>
      <c r="L681" s="10">
        <v>-0.99816972177777796</v>
      </c>
      <c r="M681" s="6" t="b">
        <v>0</v>
      </c>
      <c r="T681" s="10" t="s">
        <v>27</v>
      </c>
      <c r="U681" s="10">
        <v>0.98752027623576</v>
      </c>
      <c r="V681" s="10">
        <v>0.79252718269590905</v>
      </c>
      <c r="W681" s="10">
        <v>1</v>
      </c>
      <c r="X681" s="10">
        <v>-1.09114079590909</v>
      </c>
      <c r="Y681" s="6" t="b">
        <v>0</v>
      </c>
    </row>
    <row r="682" spans="1:37" x14ac:dyDescent="0.25">
      <c r="A682" s="29" t="s">
        <v>707</v>
      </c>
      <c r="B682" s="5" t="s">
        <v>27</v>
      </c>
      <c r="C682" s="5">
        <v>0.77501974377909599</v>
      </c>
      <c r="D682" s="5">
        <v>0.76600896313893296</v>
      </c>
      <c r="E682" s="5">
        <v>1</v>
      </c>
      <c r="F682" s="5">
        <v>-1.0100899189999999</v>
      </c>
      <c r="G682" s="6" t="b">
        <v>0</v>
      </c>
    </row>
    <row r="683" spans="1:37" x14ac:dyDescent="0.25">
      <c r="A683" s="29" t="s">
        <v>708</v>
      </c>
      <c r="B683" s="5" t="s">
        <v>27</v>
      </c>
      <c r="C683" s="5">
        <v>0.77501974377909599</v>
      </c>
      <c r="D683" s="5">
        <v>0.76600896313893296</v>
      </c>
      <c r="E683" s="5">
        <v>1</v>
      </c>
      <c r="F683" s="5">
        <v>-1.0100899189999999</v>
      </c>
      <c r="G683" s="6" t="b">
        <v>0</v>
      </c>
    </row>
    <row r="684" spans="1:37" x14ac:dyDescent="0.25">
      <c r="A684" s="29" t="s">
        <v>709</v>
      </c>
      <c r="B684" s="5" t="s">
        <v>27</v>
      </c>
      <c r="C684" s="5">
        <v>0.77501974377909599</v>
      </c>
      <c r="D684" s="5">
        <v>0.76600896313893296</v>
      </c>
      <c r="E684" s="5">
        <v>1</v>
      </c>
      <c r="F684" s="5">
        <v>-1.0100899189999999</v>
      </c>
      <c r="G684" s="6" t="b">
        <v>0</v>
      </c>
    </row>
    <row r="685" spans="1:37" x14ac:dyDescent="0.25">
      <c r="A685" s="29" t="s">
        <v>710</v>
      </c>
      <c r="B685" s="5" t="s">
        <v>27</v>
      </c>
      <c r="C685" s="5">
        <v>0.77501974377909599</v>
      </c>
      <c r="D685" s="5">
        <v>0.76600896313893296</v>
      </c>
      <c r="E685" s="5">
        <v>1</v>
      </c>
      <c r="F685" s="5">
        <v>-1.0100899189999999</v>
      </c>
      <c r="G685" s="6" t="b">
        <v>0</v>
      </c>
    </row>
    <row r="686" spans="1:37" x14ac:dyDescent="0.25">
      <c r="A686" s="29" t="s">
        <v>711</v>
      </c>
      <c r="B686" s="5" t="s">
        <v>27</v>
      </c>
      <c r="C686" s="5">
        <v>0.77501974377909599</v>
      </c>
      <c r="D686" s="5">
        <v>0.76600896313893296</v>
      </c>
      <c r="E686" s="5">
        <v>1</v>
      </c>
      <c r="F686" s="5">
        <v>-1.0100899189999999</v>
      </c>
      <c r="G686" s="6" t="b">
        <v>0</v>
      </c>
    </row>
    <row r="687" spans="1:37" x14ac:dyDescent="0.25">
      <c r="A687" s="29" t="s">
        <v>712</v>
      </c>
      <c r="B687" s="5" t="s">
        <v>27</v>
      </c>
      <c r="C687" s="5">
        <v>0.77501974377909599</v>
      </c>
      <c r="D687" s="5">
        <v>0.76600896313893296</v>
      </c>
      <c r="E687" s="5">
        <v>1</v>
      </c>
      <c r="F687" s="5">
        <v>-1.0100899189999999</v>
      </c>
      <c r="G687" s="6" t="b">
        <v>0</v>
      </c>
      <c r="H687" s="10" t="s">
        <v>27</v>
      </c>
      <c r="I687" s="10">
        <v>0.999817724754818</v>
      </c>
      <c r="J687" s="10">
        <v>0.727420448399138</v>
      </c>
      <c r="K687" s="10">
        <v>2</v>
      </c>
      <c r="L687" s="10">
        <v>-1.14824405594445</v>
      </c>
      <c r="M687" s="6" t="b">
        <v>0</v>
      </c>
      <c r="N687" s="10" t="s">
        <v>26</v>
      </c>
      <c r="O687" s="10">
        <v>0.97746900523799896</v>
      </c>
      <c r="P687" s="10">
        <v>0.87645536895947596</v>
      </c>
      <c r="Q687" s="10">
        <v>1</v>
      </c>
      <c r="R687" s="10">
        <v>1.0584102285294099</v>
      </c>
      <c r="S687" s="6" t="b">
        <v>0</v>
      </c>
      <c r="T687" s="10" t="s">
        <v>27</v>
      </c>
      <c r="U687" s="10">
        <v>0.98752027623576</v>
      </c>
      <c r="V687" s="10">
        <v>0.53883748630231898</v>
      </c>
      <c r="W687" s="10">
        <v>2</v>
      </c>
      <c r="X687" s="10">
        <v>-1.22734430494318</v>
      </c>
      <c r="Y687" s="6" t="b">
        <v>0</v>
      </c>
    </row>
    <row r="688" spans="1:37" x14ac:dyDescent="0.25">
      <c r="A688" s="29" t="s">
        <v>713</v>
      </c>
      <c r="B688" s="5" t="s">
        <v>27</v>
      </c>
      <c r="C688" s="5">
        <v>0.77501974377909599</v>
      </c>
      <c r="D688" s="5">
        <v>0.76600896313893296</v>
      </c>
      <c r="E688" s="5">
        <v>1</v>
      </c>
      <c r="F688" s="5">
        <v>-1.0100899189999999</v>
      </c>
      <c r="G688" s="6" t="b">
        <v>0</v>
      </c>
    </row>
    <row r="689" spans="1:37" x14ac:dyDescent="0.25">
      <c r="A689" s="29" t="s">
        <v>714</v>
      </c>
      <c r="B689" s="5" t="s">
        <v>27</v>
      </c>
      <c r="C689" s="5">
        <v>0.77501974377909599</v>
      </c>
      <c r="D689" s="5">
        <v>0.76600896313893296</v>
      </c>
      <c r="E689" s="5">
        <v>1</v>
      </c>
      <c r="F689" s="5">
        <v>-1.0100899189999999</v>
      </c>
      <c r="G689" s="6" t="b">
        <v>0</v>
      </c>
    </row>
    <row r="690" spans="1:37" x14ac:dyDescent="0.25">
      <c r="A690" s="29" t="s">
        <v>715</v>
      </c>
      <c r="B690" s="5" t="s">
        <v>27</v>
      </c>
      <c r="C690" s="5">
        <v>0.77501974377909599</v>
      </c>
      <c r="D690" s="5">
        <v>0.76600896313893296</v>
      </c>
      <c r="E690" s="5">
        <v>1</v>
      </c>
      <c r="F690" s="5">
        <v>-1.0100899189999999</v>
      </c>
      <c r="G690" s="6" t="b">
        <v>0</v>
      </c>
    </row>
    <row r="691" spans="1:37" x14ac:dyDescent="0.25">
      <c r="A691" s="29" t="s">
        <v>716</v>
      </c>
      <c r="B691" s="5" t="s">
        <v>27</v>
      </c>
      <c r="C691" s="5">
        <v>0.77501974377909599</v>
      </c>
      <c r="D691" s="5">
        <v>0.76600896313893296</v>
      </c>
      <c r="E691" s="5">
        <v>1</v>
      </c>
      <c r="F691" s="5">
        <v>-1.0100899189999999</v>
      </c>
      <c r="G691" s="6" t="b">
        <v>0</v>
      </c>
    </row>
    <row r="692" spans="1:37" x14ac:dyDescent="0.25">
      <c r="A692" s="29" t="s">
        <v>717</v>
      </c>
      <c r="B692" s="5" t="s">
        <v>27</v>
      </c>
      <c r="C692" s="5">
        <v>0.77501974377909599</v>
      </c>
      <c r="D692" s="5">
        <v>0.76600896313893296</v>
      </c>
      <c r="E692" s="5">
        <v>1</v>
      </c>
      <c r="F692" s="5">
        <v>-1.0100899189999999</v>
      </c>
      <c r="G692" s="6" t="b">
        <v>0</v>
      </c>
    </row>
    <row r="693" spans="1:37" x14ac:dyDescent="0.25">
      <c r="A693" s="29" t="s">
        <v>718</v>
      </c>
      <c r="B693" s="5" t="s">
        <v>27</v>
      </c>
      <c r="C693" s="5">
        <v>0.77501974377909599</v>
      </c>
      <c r="D693" s="5">
        <v>0.76600896313893296</v>
      </c>
      <c r="E693" s="5">
        <v>1</v>
      </c>
      <c r="F693" s="5">
        <v>-1.0100899189999999</v>
      </c>
      <c r="G693" s="6" t="b">
        <v>0</v>
      </c>
      <c r="H693" s="10" t="s">
        <v>27</v>
      </c>
      <c r="I693" s="10">
        <v>0.999817724754818</v>
      </c>
      <c r="J693" s="10">
        <v>0.665715352522943</v>
      </c>
      <c r="K693" s="10">
        <v>1</v>
      </c>
      <c r="L693" s="10">
        <v>-1.2983183901111199</v>
      </c>
      <c r="M693" s="6" t="b">
        <v>0</v>
      </c>
      <c r="T693" s="10" t="s">
        <v>27</v>
      </c>
      <c r="U693" s="10">
        <v>0.98752027623576</v>
      </c>
      <c r="V693" s="10">
        <v>0.56659496277810895</v>
      </c>
      <c r="W693" s="10">
        <v>1</v>
      </c>
      <c r="X693" s="10">
        <v>-1.3635478139772701</v>
      </c>
      <c r="Y693" s="6" t="b">
        <v>0</v>
      </c>
    </row>
    <row r="694" spans="1:37" x14ac:dyDescent="0.25">
      <c r="A694" s="29" t="s">
        <v>719</v>
      </c>
      <c r="B694" s="5" t="s">
        <v>27</v>
      </c>
      <c r="C694" s="5">
        <v>0.77501974377909599</v>
      </c>
      <c r="D694" s="5">
        <v>0.76600896313893296</v>
      </c>
      <c r="E694" s="5">
        <v>1</v>
      </c>
      <c r="F694" s="5">
        <v>-1.0100899189999999</v>
      </c>
      <c r="G694" s="6" t="b">
        <v>0</v>
      </c>
      <c r="H694" s="10" t="s">
        <v>27</v>
      </c>
      <c r="I694" s="10">
        <v>0.999817724754818</v>
      </c>
      <c r="J694" s="10">
        <v>0.969875243935714</v>
      </c>
      <c r="K694" s="10">
        <v>2</v>
      </c>
      <c r="L694" s="10">
        <v>-1.00740781977778</v>
      </c>
      <c r="M694" s="6" t="b">
        <v>0</v>
      </c>
      <c r="N694" s="10" t="s">
        <v>26</v>
      </c>
      <c r="O694" s="10">
        <v>0.97746900523799896</v>
      </c>
      <c r="P694" s="10">
        <v>0.69785516717995999</v>
      </c>
      <c r="Q694" s="10">
        <v>2</v>
      </c>
      <c r="R694" s="10">
        <v>1.2083836540686199</v>
      </c>
      <c r="S694" s="6" t="b">
        <v>0</v>
      </c>
      <c r="T694" s="10" t="s">
        <v>27</v>
      </c>
      <c r="U694" s="10">
        <v>0.98752027623576</v>
      </c>
      <c r="V694" s="10">
        <v>0.85625873581246204</v>
      </c>
      <c r="W694" s="10">
        <v>2</v>
      </c>
      <c r="X694" s="10">
        <v>-1.0465632020454501</v>
      </c>
      <c r="Y694" s="6" t="b">
        <v>0</v>
      </c>
      <c r="AF694" s="10" t="s">
        <v>27</v>
      </c>
      <c r="AG694" s="10">
        <v>0.55945969064322099</v>
      </c>
      <c r="AH694" s="10">
        <v>0.31187050069057598</v>
      </c>
      <c r="AI694" s="10">
        <v>1</v>
      </c>
      <c r="AJ694" s="10">
        <v>-1.1152813504444401</v>
      </c>
      <c r="AK694" s="6" t="b">
        <v>0</v>
      </c>
    </row>
    <row r="695" spans="1:37" x14ac:dyDescent="0.25">
      <c r="A695" s="29" t="s">
        <v>720</v>
      </c>
      <c r="B695" s="5" t="s">
        <v>27</v>
      </c>
      <c r="C695" s="5">
        <v>0.77501974377909599</v>
      </c>
      <c r="D695" s="5">
        <v>0.76600896313893296</v>
      </c>
      <c r="E695" s="5">
        <v>1</v>
      </c>
      <c r="F695" s="5">
        <v>-1.0100899189999999</v>
      </c>
      <c r="G695" s="6" t="b">
        <v>0</v>
      </c>
      <c r="H695" s="10" t="s">
        <v>27</v>
      </c>
      <c r="I695" s="10">
        <v>0.999817724754818</v>
      </c>
      <c r="J695" s="10">
        <v>0.96193967830417604</v>
      </c>
      <c r="K695" s="10">
        <v>1</v>
      </c>
      <c r="L695" s="10">
        <v>-0.99816972177777796</v>
      </c>
      <c r="M695" s="6" t="b">
        <v>0</v>
      </c>
      <c r="T695" s="10" t="s">
        <v>27</v>
      </c>
      <c r="U695" s="10">
        <v>0.98752027623576</v>
      </c>
      <c r="V695" s="10">
        <v>0.79252718269590905</v>
      </c>
      <c r="W695" s="10">
        <v>1</v>
      </c>
      <c r="X695" s="10">
        <v>-1.09114079590909</v>
      </c>
      <c r="Y695" s="6" t="b">
        <v>0</v>
      </c>
    </row>
    <row r="696" spans="1:37" x14ac:dyDescent="0.25">
      <c r="A696" s="29" t="s">
        <v>721</v>
      </c>
      <c r="B696" s="5" t="s">
        <v>27</v>
      </c>
      <c r="C696" s="5">
        <v>0.77501974377909599</v>
      </c>
      <c r="D696" s="5">
        <v>0.76600896313893296</v>
      </c>
      <c r="E696" s="5">
        <v>1</v>
      </c>
      <c r="F696" s="5">
        <v>-1.0100899189999999</v>
      </c>
      <c r="G696" s="6" t="b">
        <v>0</v>
      </c>
      <c r="T696" s="10" t="s">
        <v>27</v>
      </c>
      <c r="U696" s="10">
        <v>0.98752027623576</v>
      </c>
      <c r="V696" s="10">
        <v>0.96697969098252001</v>
      </c>
      <c r="W696" s="10">
        <v>1</v>
      </c>
      <c r="X696" s="10">
        <v>-1.05813983727272</v>
      </c>
      <c r="Y696" s="6" t="b">
        <v>0</v>
      </c>
    </row>
    <row r="697" spans="1:37" x14ac:dyDescent="0.25">
      <c r="A697" s="29" t="s">
        <v>722</v>
      </c>
      <c r="B697" s="5" t="s">
        <v>27</v>
      </c>
      <c r="C697" s="5">
        <v>0.77501974377909599</v>
      </c>
      <c r="D697" s="5">
        <v>0.76600896313893296</v>
      </c>
      <c r="E697" s="5">
        <v>1</v>
      </c>
      <c r="F697" s="5">
        <v>-1.0100899189999999</v>
      </c>
      <c r="G697" s="6" t="b">
        <v>0</v>
      </c>
      <c r="H697" s="10" t="s">
        <v>27</v>
      </c>
      <c r="I697" s="10">
        <v>0.999817724754818</v>
      </c>
      <c r="J697" s="10">
        <v>0.96193967830417604</v>
      </c>
      <c r="K697" s="10">
        <v>1</v>
      </c>
      <c r="L697" s="10">
        <v>-0.99816972177777796</v>
      </c>
      <c r="M697" s="6" t="b">
        <v>0</v>
      </c>
      <c r="N697" s="10" t="s">
        <v>26</v>
      </c>
      <c r="O697" s="10">
        <v>0.97746900523799896</v>
      </c>
      <c r="P697" s="10">
        <v>0.42471329449645201</v>
      </c>
      <c r="Q697" s="10">
        <v>1</v>
      </c>
      <c r="R697" s="10">
        <v>1.2292612321568599</v>
      </c>
      <c r="S697" s="6" t="b">
        <v>0</v>
      </c>
      <c r="T697" s="10" t="s">
        <v>27</v>
      </c>
      <c r="U697" s="10">
        <v>0.98752027623576</v>
      </c>
      <c r="V697" s="10">
        <v>0.82349483051092398</v>
      </c>
      <c r="W697" s="10">
        <v>2</v>
      </c>
      <c r="X697" s="10">
        <v>-1.0746403165909</v>
      </c>
      <c r="Y697" s="6" t="b">
        <v>0</v>
      </c>
      <c r="AF697" s="10" t="s">
        <v>27</v>
      </c>
      <c r="AG697" s="10">
        <v>0.55945969064322099</v>
      </c>
      <c r="AH697" s="10">
        <v>0.45612940477244102</v>
      </c>
      <c r="AI697" s="10">
        <v>1</v>
      </c>
      <c r="AJ697" s="10">
        <v>-1.47927231788889</v>
      </c>
      <c r="AK697" s="6" t="b">
        <v>0</v>
      </c>
    </row>
    <row r="698" spans="1:37" x14ac:dyDescent="0.25">
      <c r="A698" s="29" t="s">
        <v>723</v>
      </c>
      <c r="B698" s="5" t="s">
        <v>27</v>
      </c>
      <c r="C698" s="5">
        <v>0.77501974377909599</v>
      </c>
      <c r="D698" s="5">
        <v>0.76600896313893296</v>
      </c>
      <c r="E698" s="5">
        <v>1</v>
      </c>
      <c r="F698" s="5">
        <v>-1.0100899189999999</v>
      </c>
      <c r="G698" s="6" t="b">
        <v>0</v>
      </c>
      <c r="H698" s="10" t="s">
        <v>27</v>
      </c>
      <c r="I698" s="10">
        <v>0.999817724754818</v>
      </c>
      <c r="J698" s="10">
        <v>0.85329041539264305</v>
      </c>
      <c r="K698" s="10">
        <v>2</v>
      </c>
      <c r="L698" s="10">
        <v>-1.0687307028888899</v>
      </c>
      <c r="M698" s="6" t="b">
        <v>0</v>
      </c>
      <c r="N698" s="10" t="s">
        <v>26</v>
      </c>
      <c r="O698" s="10">
        <v>0.97746900523799896</v>
      </c>
      <c r="P698" s="10">
        <v>0.50138683275073104</v>
      </c>
      <c r="Q698" s="10">
        <v>2</v>
      </c>
      <c r="R698" s="10">
        <v>1.2252084847303899</v>
      </c>
      <c r="S698" s="6" t="b">
        <v>0</v>
      </c>
      <c r="T698" s="10" t="s">
        <v>27</v>
      </c>
      <c r="U698" s="10">
        <v>0.98752027623576</v>
      </c>
      <c r="V698" s="10">
        <v>0.63429369603921304</v>
      </c>
      <c r="W698" s="10">
        <v>5</v>
      </c>
      <c r="X698" s="10">
        <v>-1.1160381214545401</v>
      </c>
      <c r="Y698" s="6" t="b">
        <v>0</v>
      </c>
      <c r="Z698" s="10" t="s">
        <v>26</v>
      </c>
      <c r="AA698" s="10">
        <v>0.55745929058497201</v>
      </c>
      <c r="AB698" s="10">
        <v>0.43970719444536599</v>
      </c>
      <c r="AC698" s="10">
        <v>2</v>
      </c>
      <c r="AD698" s="10">
        <v>5.0545386025635998E-2</v>
      </c>
      <c r="AE698" s="6" t="b">
        <v>0</v>
      </c>
      <c r="AF698" s="10" t="s">
        <v>27</v>
      </c>
      <c r="AG698" s="10">
        <v>0.55945969064322099</v>
      </c>
      <c r="AH698" s="10">
        <v>0.45612940477244102</v>
      </c>
      <c r="AI698" s="10">
        <v>1</v>
      </c>
      <c r="AJ698" s="10">
        <v>-1.47927231788889</v>
      </c>
      <c r="AK698" s="6" t="b">
        <v>0</v>
      </c>
    </row>
    <row r="699" spans="1:37" x14ac:dyDescent="0.25">
      <c r="A699" s="29" t="s">
        <v>724</v>
      </c>
      <c r="B699" s="5" t="s">
        <v>27</v>
      </c>
      <c r="C699" s="5">
        <v>0.77501974377909599</v>
      </c>
      <c r="D699" s="5">
        <v>0.76600896313893296</v>
      </c>
      <c r="E699" s="5">
        <v>1</v>
      </c>
      <c r="F699" s="5">
        <v>-1.0100899189999999</v>
      </c>
      <c r="G699" s="6" t="b">
        <v>0</v>
      </c>
      <c r="H699" s="10" t="s">
        <v>27</v>
      </c>
      <c r="I699" s="10">
        <v>0.999817724754818</v>
      </c>
      <c r="J699" s="10">
        <v>0.96193967830417604</v>
      </c>
      <c r="K699" s="10">
        <v>1</v>
      </c>
      <c r="L699" s="10">
        <v>-0.99816972177777796</v>
      </c>
      <c r="M699" s="6" t="b">
        <v>0</v>
      </c>
      <c r="N699" s="10" t="s">
        <v>26</v>
      </c>
      <c r="O699" s="10">
        <v>0.97746900523799896</v>
      </c>
      <c r="P699" s="10">
        <v>0.42471329449645201</v>
      </c>
      <c r="Q699" s="10">
        <v>1</v>
      </c>
      <c r="R699" s="10">
        <v>1.2292612321568599</v>
      </c>
      <c r="S699" s="6" t="b">
        <v>0</v>
      </c>
      <c r="T699" s="10" t="s">
        <v>27</v>
      </c>
      <c r="U699" s="10">
        <v>0.98752027623576</v>
      </c>
      <c r="V699" s="10">
        <v>0.82349483051092398</v>
      </c>
      <c r="W699" s="10">
        <v>2</v>
      </c>
      <c r="X699" s="10">
        <v>-1.0746403165909</v>
      </c>
      <c r="Y699" s="6" t="b">
        <v>0</v>
      </c>
      <c r="Z699" s="10" t="s">
        <v>26</v>
      </c>
      <c r="AA699" s="10">
        <v>0.55594847835328398</v>
      </c>
      <c r="AB699" s="10">
        <v>0.425137071681923</v>
      </c>
      <c r="AC699" s="10">
        <v>2</v>
      </c>
      <c r="AD699" s="10">
        <v>3.08377943846114E-2</v>
      </c>
      <c r="AE699" s="6" t="b">
        <v>0</v>
      </c>
      <c r="AF699" s="10" t="s">
        <v>27</v>
      </c>
      <c r="AG699" s="10">
        <v>0.55945969064322099</v>
      </c>
      <c r="AH699" s="10">
        <v>0.187037835995195</v>
      </c>
      <c r="AI699" s="10">
        <v>2</v>
      </c>
      <c r="AJ699" s="10">
        <v>-1.3715836804999999</v>
      </c>
      <c r="AK699" s="6" t="b">
        <v>0</v>
      </c>
    </row>
    <row r="700" spans="1:37" x14ac:dyDescent="0.25">
      <c r="A700" s="29" t="s">
        <v>725</v>
      </c>
      <c r="B700" s="5" t="s">
        <v>27</v>
      </c>
      <c r="C700" s="5">
        <v>0.77501974377909599</v>
      </c>
      <c r="D700" s="5">
        <v>0.76600896313893296</v>
      </c>
      <c r="E700" s="5">
        <v>1</v>
      </c>
      <c r="F700" s="5">
        <v>-1.0100899189999999</v>
      </c>
      <c r="G700" s="6" t="b">
        <v>0</v>
      </c>
      <c r="H700" s="10" t="s">
        <v>27</v>
      </c>
      <c r="I700" s="10">
        <v>0.999817724754818</v>
      </c>
      <c r="J700" s="10">
        <v>0.96193967830417604</v>
      </c>
      <c r="K700" s="10">
        <v>1</v>
      </c>
      <c r="L700" s="10">
        <v>-0.99816972177777796</v>
      </c>
      <c r="M700" s="6" t="b">
        <v>0</v>
      </c>
      <c r="N700" s="10" t="s">
        <v>26</v>
      </c>
      <c r="O700" s="10">
        <v>0.97746900523799896</v>
      </c>
      <c r="P700" s="10">
        <v>0.42471329449645201</v>
      </c>
      <c r="Q700" s="10">
        <v>1</v>
      </c>
      <c r="R700" s="10">
        <v>1.2292612321568599</v>
      </c>
      <c r="S700" s="6" t="b">
        <v>0</v>
      </c>
      <c r="T700" s="10" t="s">
        <v>27</v>
      </c>
      <c r="U700" s="10">
        <v>0.98752027623576</v>
      </c>
      <c r="V700" s="10">
        <v>0.82349483051092398</v>
      </c>
      <c r="W700" s="10">
        <v>2</v>
      </c>
      <c r="X700" s="10">
        <v>-1.0746403165909</v>
      </c>
      <c r="Y700" s="6" t="b">
        <v>0</v>
      </c>
      <c r="Z700" s="10" t="s">
        <v>26</v>
      </c>
      <c r="AA700" s="10">
        <v>0.55594847835328398</v>
      </c>
      <c r="AB700" s="10">
        <v>0.425137071681923</v>
      </c>
      <c r="AC700" s="10">
        <v>2</v>
      </c>
      <c r="AD700" s="10">
        <v>3.08377943846114E-2</v>
      </c>
      <c r="AE700" s="6" t="b">
        <v>0</v>
      </c>
      <c r="AF700" s="10" t="s">
        <v>27</v>
      </c>
      <c r="AG700" s="10">
        <v>0.55945969064322099</v>
      </c>
      <c r="AH700" s="10">
        <v>0.187037835995195</v>
      </c>
      <c r="AI700" s="10">
        <v>2</v>
      </c>
      <c r="AJ700" s="10">
        <v>-1.3715836804999999</v>
      </c>
      <c r="AK700" s="6" t="b">
        <v>0</v>
      </c>
    </row>
    <row r="701" spans="1:37" x14ac:dyDescent="0.25">
      <c r="A701" s="29" t="s">
        <v>726</v>
      </c>
      <c r="B701" s="5" t="s">
        <v>27</v>
      </c>
      <c r="C701" s="5">
        <v>0.77501974377909599</v>
      </c>
      <c r="D701" s="5">
        <v>0.76600896313893296</v>
      </c>
      <c r="E701" s="5">
        <v>1</v>
      </c>
      <c r="F701" s="5">
        <v>-1.0100899189999999</v>
      </c>
      <c r="G701" s="6" t="b">
        <v>0</v>
      </c>
      <c r="H701" s="10" t="s">
        <v>27</v>
      </c>
      <c r="I701" s="10">
        <v>0.999817724754818</v>
      </c>
      <c r="J701" s="10">
        <v>0.96193967830417604</v>
      </c>
      <c r="K701" s="10">
        <v>1</v>
      </c>
      <c r="L701" s="10">
        <v>-0.99816972177777796</v>
      </c>
      <c r="M701" s="6" t="b">
        <v>0</v>
      </c>
      <c r="N701" s="10" t="s">
        <v>26</v>
      </c>
      <c r="O701" s="10">
        <v>0.97746900523799896</v>
      </c>
      <c r="P701" s="10">
        <v>0.42471329449645201</v>
      </c>
      <c r="Q701" s="10">
        <v>1</v>
      </c>
      <c r="R701" s="10">
        <v>1.2292612321568599</v>
      </c>
      <c r="S701" s="6" t="b">
        <v>0</v>
      </c>
      <c r="T701" s="10" t="s">
        <v>27</v>
      </c>
      <c r="U701" s="10">
        <v>0.98752027623576</v>
      </c>
      <c r="V701" s="10">
        <v>0.82349483051092398</v>
      </c>
      <c r="W701" s="10">
        <v>2</v>
      </c>
      <c r="X701" s="10">
        <v>-1.0746403165909</v>
      </c>
      <c r="Y701" s="6" t="b">
        <v>0</v>
      </c>
      <c r="Z701" s="10" t="s">
        <v>26</v>
      </c>
      <c r="AA701" s="10">
        <v>0.55594847835328398</v>
      </c>
      <c r="AB701" s="10">
        <v>0.425137071681923</v>
      </c>
      <c r="AC701" s="10">
        <v>2</v>
      </c>
      <c r="AD701" s="10">
        <v>3.08377943846114E-2</v>
      </c>
      <c r="AE701" s="6" t="b">
        <v>0</v>
      </c>
      <c r="AF701" s="10" t="s">
        <v>27</v>
      </c>
      <c r="AG701" s="10">
        <v>0.55945969064322099</v>
      </c>
      <c r="AH701" s="10">
        <v>0.187037835995195</v>
      </c>
      <c r="AI701" s="10">
        <v>2</v>
      </c>
      <c r="AJ701" s="10">
        <v>-1.3715836804999999</v>
      </c>
      <c r="AK701" s="6" t="b">
        <v>0</v>
      </c>
    </row>
    <row r="702" spans="1:37" x14ac:dyDescent="0.25">
      <c r="A702" s="29" t="s">
        <v>727</v>
      </c>
      <c r="B702" s="5" t="s">
        <v>27</v>
      </c>
      <c r="C702" s="5">
        <v>0.77501974377909599</v>
      </c>
      <c r="D702" s="5">
        <v>0.76600896313893296</v>
      </c>
      <c r="E702" s="5">
        <v>1</v>
      </c>
      <c r="F702" s="5">
        <v>-1.0100899189999999</v>
      </c>
      <c r="G702" s="6" t="b">
        <v>0</v>
      </c>
      <c r="H702" s="10" t="s">
        <v>27</v>
      </c>
      <c r="I702" s="10">
        <v>0.999817724754818</v>
      </c>
      <c r="J702" s="10">
        <v>0.96193967830417604</v>
      </c>
      <c r="K702" s="10">
        <v>1</v>
      </c>
      <c r="L702" s="10">
        <v>-0.99816972177777796</v>
      </c>
      <c r="M702" s="6" t="b">
        <v>0</v>
      </c>
      <c r="N702" s="10" t="s">
        <v>26</v>
      </c>
      <c r="O702" s="10">
        <v>0.97746900523799896</v>
      </c>
      <c r="P702" s="10">
        <v>0.42471329449645201</v>
      </c>
      <c r="Q702" s="10">
        <v>1</v>
      </c>
      <c r="R702" s="10">
        <v>1.2292612321568599</v>
      </c>
      <c r="S702" s="6" t="b">
        <v>0</v>
      </c>
      <c r="T702" s="10" t="s">
        <v>27</v>
      </c>
      <c r="U702" s="10">
        <v>0.98752027623576</v>
      </c>
      <c r="V702" s="10">
        <v>0.82349483051092398</v>
      </c>
      <c r="W702" s="10">
        <v>2</v>
      </c>
      <c r="X702" s="10">
        <v>-1.0746403165909</v>
      </c>
      <c r="Y702" s="6" t="b">
        <v>0</v>
      </c>
      <c r="AF702" s="10" t="s">
        <v>27</v>
      </c>
      <c r="AG702" s="10">
        <v>0.55945969064322099</v>
      </c>
      <c r="AH702" s="10">
        <v>0.202978365706703</v>
      </c>
      <c r="AI702" s="10">
        <v>2</v>
      </c>
      <c r="AJ702" s="10">
        <v>-1.51631166066667</v>
      </c>
      <c r="AK702" s="6" t="b">
        <v>0</v>
      </c>
    </row>
    <row r="703" spans="1:37" x14ac:dyDescent="0.25">
      <c r="A703" s="29" t="s">
        <v>728</v>
      </c>
      <c r="B703" s="5" t="s">
        <v>27</v>
      </c>
      <c r="C703" s="5">
        <v>0.77501974377909599</v>
      </c>
      <c r="D703" s="5">
        <v>0.76600896313893296</v>
      </c>
      <c r="E703" s="5">
        <v>1</v>
      </c>
      <c r="F703" s="5">
        <v>-1.0100899189999999</v>
      </c>
      <c r="G703" s="6" t="b">
        <v>0</v>
      </c>
      <c r="H703" s="10" t="s">
        <v>27</v>
      </c>
      <c r="I703" s="10">
        <v>0.999817724754818</v>
      </c>
      <c r="J703" s="10">
        <v>0.96193967830417604</v>
      </c>
      <c r="K703" s="10">
        <v>1</v>
      </c>
      <c r="L703" s="10">
        <v>-0.99816972177777796</v>
      </c>
      <c r="M703" s="6" t="b">
        <v>0</v>
      </c>
      <c r="N703" s="10" t="s">
        <v>26</v>
      </c>
      <c r="O703" s="10">
        <v>0.97746900523799896</v>
      </c>
      <c r="P703" s="10">
        <v>0.87645536895947596</v>
      </c>
      <c r="Q703" s="10">
        <v>1</v>
      </c>
      <c r="R703" s="10">
        <v>1.0584102285294099</v>
      </c>
      <c r="S703" s="6" t="b">
        <v>0</v>
      </c>
      <c r="T703" s="10" t="s">
        <v>27</v>
      </c>
      <c r="U703" s="10">
        <v>0.98752027623576</v>
      </c>
      <c r="V703" s="10">
        <v>0.79252718269590905</v>
      </c>
      <c r="W703" s="10">
        <v>1</v>
      </c>
      <c r="X703" s="10">
        <v>-1.09114079590909</v>
      </c>
      <c r="Y703" s="6" t="b">
        <v>0</v>
      </c>
    </row>
    <row r="704" spans="1:37" x14ac:dyDescent="0.25">
      <c r="A704" s="29" t="s">
        <v>729</v>
      </c>
      <c r="B704" s="5" t="s">
        <v>27</v>
      </c>
      <c r="C704" s="5">
        <v>0.77501974377909599</v>
      </c>
      <c r="D704" s="5">
        <v>0.76600896313893296</v>
      </c>
      <c r="E704" s="5">
        <v>1</v>
      </c>
      <c r="F704" s="5">
        <v>-1.0100899189999999</v>
      </c>
      <c r="G704" s="6" t="b">
        <v>0</v>
      </c>
    </row>
    <row r="705" spans="1:37" x14ac:dyDescent="0.25">
      <c r="A705" s="29" t="s">
        <v>730</v>
      </c>
      <c r="B705" s="5" t="s">
        <v>27</v>
      </c>
      <c r="C705" s="5">
        <v>0.77501974377909599</v>
      </c>
      <c r="D705" s="5">
        <v>0.76600896313893296</v>
      </c>
      <c r="E705" s="5">
        <v>1</v>
      </c>
      <c r="F705" s="5">
        <v>-1.0100899189999999</v>
      </c>
      <c r="G705" s="6" t="b">
        <v>0</v>
      </c>
      <c r="H705" s="10" t="s">
        <v>27</v>
      </c>
      <c r="I705" s="10">
        <v>0.999817724754818</v>
      </c>
      <c r="J705" s="10">
        <v>0.96193967830417604</v>
      </c>
      <c r="K705" s="10">
        <v>1</v>
      </c>
      <c r="L705" s="10">
        <v>-0.99816972177777796</v>
      </c>
      <c r="M705" s="6" t="b">
        <v>0</v>
      </c>
      <c r="N705" s="10" t="s">
        <v>26</v>
      </c>
      <c r="O705" s="10">
        <v>0.97746900523799896</v>
      </c>
      <c r="P705" s="10">
        <v>0.42471329449645201</v>
      </c>
      <c r="Q705" s="10">
        <v>1</v>
      </c>
      <c r="R705" s="10">
        <v>1.2292612321568599</v>
      </c>
      <c r="S705" s="6" t="b">
        <v>0</v>
      </c>
      <c r="T705" s="10" t="s">
        <v>27</v>
      </c>
      <c r="U705" s="10">
        <v>0.98752027623576</v>
      </c>
      <c r="V705" s="10">
        <v>0.82349483051092398</v>
      </c>
      <c r="W705" s="10">
        <v>2</v>
      </c>
      <c r="X705" s="10">
        <v>-1.0746403165909</v>
      </c>
      <c r="Y705" s="6" t="b">
        <v>0</v>
      </c>
      <c r="AF705" s="10" t="s">
        <v>27</v>
      </c>
      <c r="AG705" s="10">
        <v>0.55945969064322099</v>
      </c>
      <c r="AH705" s="10">
        <v>0.45612940477244102</v>
      </c>
      <c r="AI705" s="10">
        <v>1</v>
      </c>
      <c r="AJ705" s="10">
        <v>-1.47927231788889</v>
      </c>
      <c r="AK705" s="6" t="b">
        <v>0</v>
      </c>
    </row>
    <row r="706" spans="1:37" x14ac:dyDescent="0.25">
      <c r="A706" s="29" t="s">
        <v>731</v>
      </c>
      <c r="B706" s="5" t="s">
        <v>27</v>
      </c>
      <c r="C706" s="5">
        <v>0.77501974377909599</v>
      </c>
      <c r="D706" s="5">
        <v>0.76600896313893296</v>
      </c>
      <c r="E706" s="5">
        <v>1</v>
      </c>
      <c r="F706" s="5">
        <v>-1.0100899189999999</v>
      </c>
      <c r="G706" s="6" t="b">
        <v>0</v>
      </c>
    </row>
    <row r="707" spans="1:37" x14ac:dyDescent="0.25">
      <c r="A707" s="29" t="s">
        <v>732</v>
      </c>
      <c r="B707" s="5" t="s">
        <v>27</v>
      </c>
      <c r="C707" s="5">
        <v>0.77501974377909599</v>
      </c>
      <c r="D707" s="5">
        <v>0.76600896313893296</v>
      </c>
      <c r="E707" s="5">
        <v>1</v>
      </c>
      <c r="F707" s="5">
        <v>-1.0100899189999999</v>
      </c>
      <c r="G707" s="6" t="b">
        <v>0</v>
      </c>
      <c r="N707" s="10" t="s">
        <v>26</v>
      </c>
      <c r="O707" s="10">
        <v>0.97746900523799896</v>
      </c>
      <c r="P707" s="10">
        <v>0.92971010887494498</v>
      </c>
      <c r="Q707" s="10">
        <v>1</v>
      </c>
      <c r="R707" s="10">
        <v>1.14675712931371</v>
      </c>
      <c r="S707" s="6" t="b">
        <v>0</v>
      </c>
    </row>
    <row r="708" spans="1:37" x14ac:dyDescent="0.25">
      <c r="A708" s="29" t="s">
        <v>733</v>
      </c>
      <c r="B708" s="5" t="s">
        <v>27</v>
      </c>
      <c r="C708" s="5">
        <v>0.77501974377909599</v>
      </c>
      <c r="D708" s="5">
        <v>0.76600896313893296</v>
      </c>
      <c r="E708" s="5">
        <v>1</v>
      </c>
      <c r="F708" s="5">
        <v>-1.0100899189999999</v>
      </c>
      <c r="G708" s="6" t="b">
        <v>0</v>
      </c>
    </row>
    <row r="709" spans="1:37" x14ac:dyDescent="0.25">
      <c r="A709" s="29" t="s">
        <v>734</v>
      </c>
      <c r="B709" s="5" t="s">
        <v>27</v>
      </c>
      <c r="C709" s="5">
        <v>0.77501974377909599</v>
      </c>
      <c r="D709" s="5">
        <v>0.76600896313893296</v>
      </c>
      <c r="E709" s="5">
        <v>1</v>
      </c>
      <c r="F709" s="5">
        <v>-1.0100899189999999</v>
      </c>
      <c r="G709" s="6" t="b">
        <v>0</v>
      </c>
      <c r="H709" s="10" t="s">
        <v>27</v>
      </c>
      <c r="I709" s="10">
        <v>0.999817724754818</v>
      </c>
      <c r="J709" s="10">
        <v>0.54918603579508296</v>
      </c>
      <c r="K709" s="10">
        <v>2</v>
      </c>
      <c r="L709" s="10">
        <v>-1.2574695391111099</v>
      </c>
      <c r="M709" s="6" t="b">
        <v>0</v>
      </c>
      <c r="N709" s="10" t="s">
        <v>27</v>
      </c>
      <c r="O709" s="10">
        <v>0.97746900523799896</v>
      </c>
      <c r="P709" s="10">
        <v>9.4430491438417599E-2</v>
      </c>
      <c r="Q709" s="10">
        <v>3</v>
      </c>
      <c r="R709" s="10">
        <v>0.34948089957515499</v>
      </c>
      <c r="S709" s="6" t="b">
        <v>0</v>
      </c>
      <c r="T709" s="10" t="s">
        <v>27</v>
      </c>
      <c r="U709" s="10">
        <v>0.98752027623576</v>
      </c>
      <c r="V709" s="10">
        <v>0.78403297191937404</v>
      </c>
      <c r="W709" s="10">
        <v>4</v>
      </c>
      <c r="X709" s="10">
        <v>-1.08655051073863</v>
      </c>
      <c r="Y709" s="6" t="b">
        <v>0</v>
      </c>
      <c r="Z709" s="10" t="s">
        <v>26</v>
      </c>
      <c r="AA709" s="10">
        <v>0.55594847835328398</v>
      </c>
      <c r="AB709" s="10">
        <v>0.425137071681923</v>
      </c>
      <c r="AC709" s="10">
        <v>2</v>
      </c>
      <c r="AD709" s="10">
        <v>3.08377943846114E-2</v>
      </c>
      <c r="AE709" s="6" t="b">
        <v>0</v>
      </c>
      <c r="AF709" s="10" t="s">
        <v>27</v>
      </c>
      <c r="AG709" s="10">
        <v>0.85618778489917602</v>
      </c>
      <c r="AH709" s="10">
        <v>0.76469542266060997</v>
      </c>
      <c r="AI709" s="10">
        <v>5</v>
      </c>
      <c r="AJ709" s="10">
        <v>-0.43048614175555699</v>
      </c>
      <c r="AK709" s="6" t="b">
        <v>0</v>
      </c>
    </row>
    <row r="710" spans="1:37" x14ac:dyDescent="0.25">
      <c r="A710" s="29" t="s">
        <v>735</v>
      </c>
      <c r="B710" s="5" t="s">
        <v>27</v>
      </c>
      <c r="C710" s="5">
        <v>0.77501974377909599</v>
      </c>
      <c r="D710" s="5">
        <v>0.76600896313893296</v>
      </c>
      <c r="E710" s="5">
        <v>1</v>
      </c>
      <c r="F710" s="5">
        <v>-1.0100899189999999</v>
      </c>
      <c r="G710" s="6" t="b">
        <v>0</v>
      </c>
      <c r="H710" s="10" t="s">
        <v>27</v>
      </c>
      <c r="I710" s="10">
        <v>0.999817724754818</v>
      </c>
      <c r="J710" s="10">
        <v>0.57115381430101897</v>
      </c>
      <c r="K710" s="10">
        <v>4</v>
      </c>
      <c r="L710" s="10">
        <v>-1.17442484611112</v>
      </c>
      <c r="M710" s="6" t="b">
        <v>0</v>
      </c>
      <c r="N710" s="10" t="s">
        <v>26</v>
      </c>
      <c r="O710" s="10">
        <v>0.97746900523799896</v>
      </c>
      <c r="P710" s="10">
        <v>0.80977725194793704</v>
      </c>
      <c r="Q710" s="10">
        <v>2</v>
      </c>
      <c r="R710" s="10">
        <v>1.3331569870097999</v>
      </c>
      <c r="S710" s="6" t="b">
        <v>0</v>
      </c>
      <c r="T710" s="10" t="s">
        <v>27</v>
      </c>
      <c r="U710" s="10">
        <v>0.98752027623576</v>
      </c>
      <c r="V710" s="10">
        <v>0.47315070907580098</v>
      </c>
      <c r="W710" s="10">
        <v>4</v>
      </c>
      <c r="X710" s="10">
        <v>-1.19264086164772</v>
      </c>
      <c r="Y710" s="6" t="b">
        <v>0</v>
      </c>
      <c r="AF710" s="10" t="s">
        <v>27</v>
      </c>
      <c r="AG710" s="10">
        <v>0.55945969064322099</v>
      </c>
      <c r="AH710" s="10">
        <v>0.327041778281628</v>
      </c>
      <c r="AI710" s="10">
        <v>1</v>
      </c>
      <c r="AJ710" s="10">
        <v>-1.55335100344444</v>
      </c>
      <c r="AK710" s="6" t="b">
        <v>0</v>
      </c>
    </row>
    <row r="711" spans="1:37" x14ac:dyDescent="0.25">
      <c r="A711" s="29" t="s">
        <v>736</v>
      </c>
      <c r="B711" s="5" t="s">
        <v>27</v>
      </c>
      <c r="C711" s="5">
        <v>0.77501974377909599</v>
      </c>
      <c r="D711" s="5">
        <v>0.76600896313893296</v>
      </c>
      <c r="E711" s="5">
        <v>1</v>
      </c>
      <c r="F711" s="5">
        <v>-1.0100899189999999</v>
      </c>
      <c r="G711" s="6" t="b">
        <v>0</v>
      </c>
      <c r="H711" s="10" t="s">
        <v>27</v>
      </c>
      <c r="I711" s="10">
        <v>0.999817724754818</v>
      </c>
      <c r="J711" s="10">
        <v>0.696821631211894</v>
      </c>
      <c r="K711" s="10">
        <v>3</v>
      </c>
      <c r="L711" s="10">
        <v>-1.13553885918519</v>
      </c>
      <c r="M711" s="6" t="b">
        <v>0</v>
      </c>
      <c r="N711" s="10" t="s">
        <v>26</v>
      </c>
      <c r="O711" s="10">
        <v>0.97746900523799896</v>
      </c>
      <c r="P711" s="10">
        <v>0.72558934477217596</v>
      </c>
      <c r="Q711" s="10">
        <v>3</v>
      </c>
      <c r="R711" s="10">
        <v>1.2554587868790801</v>
      </c>
      <c r="S711" s="6" t="b">
        <v>0</v>
      </c>
      <c r="T711" s="10" t="s">
        <v>27</v>
      </c>
      <c r="U711" s="10">
        <v>0.98752027623576</v>
      </c>
      <c r="V711" s="10">
        <v>0.60393686359256804</v>
      </c>
      <c r="W711" s="10">
        <v>2</v>
      </c>
      <c r="X711" s="10">
        <v>-1.2025150122159101</v>
      </c>
      <c r="Y711" s="6" t="b">
        <v>0</v>
      </c>
      <c r="AF711" s="10" t="s">
        <v>27</v>
      </c>
      <c r="AG711" s="10">
        <v>0.55945969064322099</v>
      </c>
      <c r="AH711" s="10">
        <v>0.327041778281628</v>
      </c>
      <c r="AI711" s="10">
        <v>1</v>
      </c>
      <c r="AJ711" s="10">
        <v>-1.55335100344444</v>
      </c>
      <c r="AK711" s="6" t="b">
        <v>0</v>
      </c>
    </row>
    <row r="712" spans="1:37" x14ac:dyDescent="0.25">
      <c r="A712" s="29" t="s">
        <v>737</v>
      </c>
      <c r="B712" s="5" t="s">
        <v>27</v>
      </c>
      <c r="C712" s="5">
        <v>0.77501974377909599</v>
      </c>
      <c r="D712" s="5">
        <v>0.76600896313893296</v>
      </c>
      <c r="E712" s="5">
        <v>1</v>
      </c>
      <c r="F712" s="5">
        <v>-1.0100899189999999</v>
      </c>
      <c r="G712" s="6" t="b">
        <v>0</v>
      </c>
      <c r="H712" s="10" t="s">
        <v>27</v>
      </c>
      <c r="I712" s="10">
        <v>0.999817724754818</v>
      </c>
      <c r="J712" s="10">
        <v>0.52843357562382998</v>
      </c>
      <c r="K712" s="10">
        <v>3</v>
      </c>
      <c r="L712" s="10">
        <v>-1.2270178222222301</v>
      </c>
      <c r="M712" s="6" t="b">
        <v>0</v>
      </c>
      <c r="N712" s="10" t="s">
        <v>26</v>
      </c>
      <c r="O712" s="10">
        <v>0.97746900523799896</v>
      </c>
      <c r="P712" s="10">
        <v>0.85780503927794605</v>
      </c>
      <c r="Q712" s="10">
        <v>1</v>
      </c>
      <c r="R712" s="10">
        <v>1.1052149781862799</v>
      </c>
      <c r="S712" s="6" t="b">
        <v>0</v>
      </c>
      <c r="T712" s="10" t="s">
        <v>26</v>
      </c>
      <c r="U712" s="10">
        <v>0.98752027623576</v>
      </c>
      <c r="V712" s="10">
        <v>0.22979352908293699</v>
      </c>
      <c r="W712" s="10">
        <v>4</v>
      </c>
      <c r="X712" s="10">
        <v>-0.67935053420454095</v>
      </c>
      <c r="Y712" s="6" t="b">
        <v>0</v>
      </c>
      <c r="AF712" s="10" t="s">
        <v>26</v>
      </c>
      <c r="AG712" s="10">
        <v>0.55945969064322099</v>
      </c>
      <c r="AH712" s="10">
        <v>0.37115785148520802</v>
      </c>
      <c r="AI712" s="10">
        <v>1</v>
      </c>
      <c r="AJ712" s="10">
        <v>1.06707842644444</v>
      </c>
      <c r="AK712" s="6" t="b">
        <v>0</v>
      </c>
    </row>
    <row r="713" spans="1:37" x14ac:dyDescent="0.25">
      <c r="A713" s="29" t="s">
        <v>738</v>
      </c>
      <c r="B713" s="5" t="s">
        <v>27</v>
      </c>
      <c r="C713" s="5">
        <v>0.77501974377909599</v>
      </c>
      <c r="D713" s="5">
        <v>0.76600896313893296</v>
      </c>
      <c r="E713" s="5">
        <v>1</v>
      </c>
      <c r="F713" s="5">
        <v>-1.0100899189999999</v>
      </c>
      <c r="G713" s="6" t="b">
        <v>0</v>
      </c>
      <c r="N713" s="10" t="s">
        <v>26</v>
      </c>
      <c r="O713" s="10">
        <v>0.97746900523799896</v>
      </c>
      <c r="P713" s="10">
        <v>0.55180196553169902</v>
      </c>
      <c r="Q713" s="10">
        <v>1</v>
      </c>
      <c r="R713" s="10">
        <v>1.1046042487254899</v>
      </c>
      <c r="S713" s="6" t="b">
        <v>0</v>
      </c>
    </row>
    <row r="714" spans="1:37" x14ac:dyDescent="0.25">
      <c r="A714" s="29" t="s">
        <v>739</v>
      </c>
      <c r="B714" s="5" t="s">
        <v>27</v>
      </c>
      <c r="C714" s="5">
        <v>0.77501974377909599</v>
      </c>
      <c r="D714" s="5">
        <v>0.76600896313893296</v>
      </c>
      <c r="E714" s="5">
        <v>1</v>
      </c>
      <c r="F714" s="5">
        <v>-1.0100899189999999</v>
      </c>
      <c r="G714" s="6" t="b">
        <v>0</v>
      </c>
      <c r="H714" s="10" t="s">
        <v>27</v>
      </c>
      <c r="I714" s="10">
        <v>0.999817724754818</v>
      </c>
      <c r="J714" s="10">
        <v>0.52843357562382998</v>
      </c>
      <c r="K714" s="10">
        <v>3</v>
      </c>
      <c r="L714" s="10">
        <v>-1.2270178222222301</v>
      </c>
      <c r="M714" s="6" t="b">
        <v>0</v>
      </c>
      <c r="T714" s="10" t="s">
        <v>26</v>
      </c>
      <c r="U714" s="10">
        <v>0.98752027623576</v>
      </c>
      <c r="V714" s="10">
        <v>0.22979352908293699</v>
      </c>
      <c r="W714" s="10">
        <v>4</v>
      </c>
      <c r="X714" s="10">
        <v>-0.67935053420454095</v>
      </c>
      <c r="Y714" s="6" t="b">
        <v>0</v>
      </c>
      <c r="AF714" s="10" t="s">
        <v>26</v>
      </c>
      <c r="AG714" s="10">
        <v>0.55945969064322099</v>
      </c>
      <c r="AH714" s="10">
        <v>0.37115785148520802</v>
      </c>
      <c r="AI714" s="10">
        <v>1</v>
      </c>
      <c r="AJ714" s="10">
        <v>1.06707842644444</v>
      </c>
      <c r="AK714" s="6" t="b">
        <v>0</v>
      </c>
    </row>
    <row r="715" spans="1:37" x14ac:dyDescent="0.25">
      <c r="A715" s="29" t="s">
        <v>740</v>
      </c>
      <c r="B715" s="5" t="s">
        <v>27</v>
      </c>
      <c r="C715" s="5">
        <v>0.77501974377909599</v>
      </c>
      <c r="D715" s="5">
        <v>0.76600896313893296</v>
      </c>
      <c r="E715" s="5">
        <v>1</v>
      </c>
      <c r="F715" s="5">
        <v>-1.0100899189999999</v>
      </c>
      <c r="G715" s="6" t="b">
        <v>0</v>
      </c>
      <c r="AF715" s="10" t="s">
        <v>26</v>
      </c>
      <c r="AG715" s="10">
        <v>0.55945969064322099</v>
      </c>
      <c r="AH715" s="10">
        <v>0.28535391566014601</v>
      </c>
      <c r="AI715" s="10">
        <v>1</v>
      </c>
      <c r="AJ715" s="10">
        <v>1.18967426166666</v>
      </c>
      <c r="AK715" s="6" t="b">
        <v>0</v>
      </c>
    </row>
    <row r="716" spans="1:37" x14ac:dyDescent="0.25">
      <c r="A716" s="29" t="s">
        <v>741</v>
      </c>
      <c r="B716" s="5" t="s">
        <v>27</v>
      </c>
      <c r="C716" s="5">
        <v>0.77501974377909599</v>
      </c>
      <c r="D716" s="5">
        <v>0.76600896313893296</v>
      </c>
      <c r="E716" s="5">
        <v>1</v>
      </c>
      <c r="F716" s="5">
        <v>-1.0100899189999999</v>
      </c>
      <c r="G716" s="6" t="b">
        <v>0</v>
      </c>
      <c r="N716" s="10" t="s">
        <v>26</v>
      </c>
      <c r="O716" s="10">
        <v>0.97746900523799896</v>
      </c>
      <c r="P716" s="10">
        <v>0.76480556088169205</v>
      </c>
      <c r="Q716" s="10">
        <v>1</v>
      </c>
      <c r="R716" s="10">
        <v>1.5144042531372499</v>
      </c>
      <c r="S716" s="6" t="b">
        <v>0</v>
      </c>
    </row>
    <row r="717" spans="1:37" x14ac:dyDescent="0.25">
      <c r="A717" s="29" t="s">
        <v>742</v>
      </c>
      <c r="B717" s="5" t="s">
        <v>27</v>
      </c>
      <c r="C717" s="5">
        <v>0.77501974377909599</v>
      </c>
      <c r="D717" s="5">
        <v>0.76600896313893296</v>
      </c>
      <c r="E717" s="5">
        <v>1</v>
      </c>
      <c r="F717" s="5">
        <v>-1.0100899189999999</v>
      </c>
      <c r="G717" s="6" t="b">
        <v>0</v>
      </c>
      <c r="H717" s="10" t="s">
        <v>27</v>
      </c>
      <c r="I717" s="10">
        <v>0.999817724754818</v>
      </c>
      <c r="J717" s="10">
        <v>0.96193967830417604</v>
      </c>
      <c r="K717" s="10">
        <v>1</v>
      </c>
      <c r="L717" s="10">
        <v>-0.99816972177777796</v>
      </c>
      <c r="M717" s="6" t="b">
        <v>0</v>
      </c>
      <c r="T717" s="10" t="s">
        <v>27</v>
      </c>
      <c r="U717" s="10">
        <v>0.98752027623576</v>
      </c>
      <c r="V717" s="10">
        <v>0.70899524920621004</v>
      </c>
      <c r="W717" s="10">
        <v>2</v>
      </c>
      <c r="X717" s="10">
        <v>-1.13682044852273</v>
      </c>
      <c r="Y717" s="6" t="b">
        <v>0</v>
      </c>
    </row>
    <row r="718" spans="1:37" x14ac:dyDescent="0.25">
      <c r="A718" s="29" t="s">
        <v>743</v>
      </c>
      <c r="B718" s="5" t="s">
        <v>27</v>
      </c>
      <c r="C718" s="5">
        <v>0.77501974377909599</v>
      </c>
      <c r="D718" s="5">
        <v>0.76600896313893296</v>
      </c>
      <c r="E718" s="5">
        <v>1</v>
      </c>
      <c r="F718" s="5">
        <v>-1.0100899189999999</v>
      </c>
      <c r="G718" s="6" t="b">
        <v>0</v>
      </c>
      <c r="H718" s="10" t="s">
        <v>27</v>
      </c>
      <c r="I718" s="10">
        <v>0.999817724754818</v>
      </c>
      <c r="J718" s="10">
        <v>0.96193967830417604</v>
      </c>
      <c r="K718" s="10">
        <v>1</v>
      </c>
      <c r="L718" s="10">
        <v>-0.99816972177777796</v>
      </c>
      <c r="M718" s="6" t="b">
        <v>0</v>
      </c>
      <c r="T718" s="10" t="s">
        <v>27</v>
      </c>
      <c r="U718" s="10">
        <v>0.98752027623576</v>
      </c>
      <c r="V718" s="10">
        <v>0.79252718269590905</v>
      </c>
      <c r="W718" s="10">
        <v>1</v>
      </c>
      <c r="X718" s="10">
        <v>-1.09114079590909</v>
      </c>
      <c r="Y718" s="6" t="b">
        <v>0</v>
      </c>
      <c r="AF718" s="10" t="s">
        <v>27</v>
      </c>
      <c r="AG718" s="10">
        <v>0.55945969064322099</v>
      </c>
      <c r="AH718" s="10">
        <v>0.45612940477244102</v>
      </c>
      <c r="AI718" s="10">
        <v>1</v>
      </c>
      <c r="AJ718" s="10">
        <v>-1.47927231788889</v>
      </c>
      <c r="AK718" s="6" t="b">
        <v>0</v>
      </c>
    </row>
    <row r="719" spans="1:37" x14ac:dyDescent="0.25">
      <c r="A719" s="29" t="s">
        <v>744</v>
      </c>
      <c r="B719" s="5" t="s">
        <v>27</v>
      </c>
      <c r="C719" s="5">
        <v>0.77501974377909599</v>
      </c>
      <c r="D719" s="5">
        <v>0.76600896313893296</v>
      </c>
      <c r="E719" s="5">
        <v>1</v>
      </c>
      <c r="F719" s="5">
        <v>-1.0100899189999999</v>
      </c>
      <c r="G719" s="6" t="b">
        <v>0</v>
      </c>
      <c r="H719" s="10" t="s">
        <v>27</v>
      </c>
      <c r="I719" s="10">
        <v>0.999817724754818</v>
      </c>
      <c r="J719" s="10">
        <v>0.49764686442438</v>
      </c>
      <c r="K719" s="10">
        <v>1</v>
      </c>
      <c r="L719" s="10">
        <v>-1.5005750866666701</v>
      </c>
      <c r="M719" s="6" t="b">
        <v>0</v>
      </c>
      <c r="Z719" s="10" t="s">
        <v>27</v>
      </c>
      <c r="AA719" s="10">
        <v>0.701599142540687</v>
      </c>
      <c r="AB719" s="10">
        <v>0.62843773462869001</v>
      </c>
      <c r="AC719" s="10">
        <v>1</v>
      </c>
      <c r="AD719" s="10">
        <v>-1.2270556158974399</v>
      </c>
      <c r="AE719" s="6" t="b">
        <v>0</v>
      </c>
      <c r="AF719" s="10" t="s">
        <v>27</v>
      </c>
      <c r="AG719" s="10">
        <v>0.55945969064322099</v>
      </c>
      <c r="AH719" s="10">
        <v>0.42063819594082602</v>
      </c>
      <c r="AI719" s="10">
        <v>1</v>
      </c>
      <c r="AJ719" s="10">
        <v>-1.18981635755556</v>
      </c>
      <c r="AK719" s="6" t="b">
        <v>0</v>
      </c>
    </row>
    <row r="720" spans="1:37" x14ac:dyDescent="0.25">
      <c r="A720" s="29" t="s">
        <v>745</v>
      </c>
      <c r="B720" s="5" t="s">
        <v>27</v>
      </c>
      <c r="C720" s="5">
        <v>0.77501974377909599</v>
      </c>
      <c r="D720" s="5">
        <v>0.76600896313893296</v>
      </c>
      <c r="E720" s="5">
        <v>1</v>
      </c>
      <c r="F720" s="5">
        <v>-1.0100899189999999</v>
      </c>
      <c r="G720" s="6" t="b">
        <v>0</v>
      </c>
    </row>
    <row r="721" spans="1:37" x14ac:dyDescent="0.25">
      <c r="A721" s="29" t="s">
        <v>746</v>
      </c>
      <c r="B721" s="5" t="s">
        <v>27</v>
      </c>
      <c r="C721" s="5">
        <v>0.77501974377909599</v>
      </c>
      <c r="D721" s="5">
        <v>0.76600896313893296</v>
      </c>
      <c r="E721" s="5">
        <v>1</v>
      </c>
      <c r="F721" s="5">
        <v>-1.0100899189999999</v>
      </c>
      <c r="G721" s="6" t="b">
        <v>0</v>
      </c>
    </row>
    <row r="722" spans="1:37" x14ac:dyDescent="0.25">
      <c r="A722" s="29" t="s">
        <v>747</v>
      </c>
      <c r="B722" s="5" t="s">
        <v>27</v>
      </c>
      <c r="C722" s="5">
        <v>0.77501974377909599</v>
      </c>
      <c r="D722" s="5">
        <v>0.76600896313893296</v>
      </c>
      <c r="E722" s="5">
        <v>1</v>
      </c>
      <c r="F722" s="5">
        <v>-1.0100899189999999</v>
      </c>
      <c r="G722" s="6" t="b">
        <v>0</v>
      </c>
    </row>
    <row r="723" spans="1:37" x14ac:dyDescent="0.25">
      <c r="A723" s="29" t="s">
        <v>748</v>
      </c>
      <c r="B723" s="5" t="s">
        <v>27</v>
      </c>
      <c r="C723" s="5">
        <v>0.77501974377909599</v>
      </c>
      <c r="D723" s="5">
        <v>0.76600896313893296</v>
      </c>
      <c r="E723" s="5">
        <v>1</v>
      </c>
      <c r="F723" s="5">
        <v>-1.0100899189999999</v>
      </c>
      <c r="G723" s="6" t="b">
        <v>0</v>
      </c>
      <c r="H723" s="10" t="s">
        <v>27</v>
      </c>
      <c r="I723" s="10">
        <v>0.999817724754818</v>
      </c>
      <c r="J723" s="10">
        <v>0.49764686442438</v>
      </c>
      <c r="K723" s="10">
        <v>1</v>
      </c>
      <c r="L723" s="10">
        <v>-1.5005750866666701</v>
      </c>
      <c r="M723" s="6" t="b">
        <v>0</v>
      </c>
    </row>
    <row r="724" spans="1:37" x14ac:dyDescent="0.25">
      <c r="A724" s="29" t="s">
        <v>749</v>
      </c>
      <c r="B724" s="5" t="s">
        <v>27</v>
      </c>
      <c r="C724" s="5">
        <v>0.77501974377909599</v>
      </c>
      <c r="D724" s="5">
        <v>0.76600896313893296</v>
      </c>
      <c r="E724" s="5">
        <v>1</v>
      </c>
      <c r="F724" s="5">
        <v>-1.0100899189999999</v>
      </c>
      <c r="G724" s="6" t="b">
        <v>0</v>
      </c>
    </row>
    <row r="725" spans="1:37" x14ac:dyDescent="0.25">
      <c r="A725" s="29" t="s">
        <v>750</v>
      </c>
      <c r="B725" s="5" t="s">
        <v>27</v>
      </c>
      <c r="C725" s="5">
        <v>0.77501974377909599</v>
      </c>
      <c r="D725" s="5">
        <v>0.76600896313893296</v>
      </c>
      <c r="E725" s="5">
        <v>1</v>
      </c>
      <c r="F725" s="5">
        <v>-1.0100899189999999</v>
      </c>
      <c r="G725" s="6" t="b">
        <v>0</v>
      </c>
    </row>
    <row r="726" spans="1:37" x14ac:dyDescent="0.25">
      <c r="A726" s="29" t="s">
        <v>751</v>
      </c>
      <c r="B726" s="5" t="s">
        <v>27</v>
      </c>
      <c r="C726" s="5">
        <v>0.77501974377909599</v>
      </c>
      <c r="D726" s="5">
        <v>0.76600896313893296</v>
      </c>
      <c r="E726" s="5">
        <v>1</v>
      </c>
      <c r="F726" s="5">
        <v>-1.0100899189999999</v>
      </c>
      <c r="G726" s="6" t="b">
        <v>0</v>
      </c>
    </row>
    <row r="727" spans="1:37" x14ac:dyDescent="0.25">
      <c r="A727" s="29" t="s">
        <v>752</v>
      </c>
      <c r="B727" s="5" t="s">
        <v>27</v>
      </c>
      <c r="C727" s="5">
        <v>0.77501974377909599</v>
      </c>
      <c r="D727" s="5">
        <v>0.76600896313893296</v>
      </c>
      <c r="E727" s="5">
        <v>1</v>
      </c>
      <c r="F727" s="5">
        <v>-1.0100899189999999</v>
      </c>
      <c r="G727" s="6" t="b">
        <v>0</v>
      </c>
    </row>
    <row r="728" spans="1:37" x14ac:dyDescent="0.25">
      <c r="A728" s="29" t="s">
        <v>753</v>
      </c>
      <c r="B728" s="5" t="s">
        <v>27</v>
      </c>
      <c r="C728" s="5">
        <v>0.77501974377909599</v>
      </c>
      <c r="D728" s="5">
        <v>0.76600896313893296</v>
      </c>
      <c r="E728" s="5">
        <v>1</v>
      </c>
      <c r="F728" s="5">
        <v>-1.0100899189999999</v>
      </c>
      <c r="G728" s="6" t="b">
        <v>0</v>
      </c>
      <c r="H728" s="10" t="s">
        <v>27</v>
      </c>
      <c r="I728" s="10">
        <v>0.999817724754818</v>
      </c>
      <c r="J728" s="10">
        <v>0.96193967830417604</v>
      </c>
      <c r="K728" s="10">
        <v>1</v>
      </c>
      <c r="L728" s="10">
        <v>-0.99816972177777796</v>
      </c>
      <c r="M728" s="6" t="b">
        <v>0</v>
      </c>
      <c r="T728" s="10" t="s">
        <v>27</v>
      </c>
      <c r="U728" s="10">
        <v>0.98752027623576</v>
      </c>
      <c r="V728" s="10">
        <v>0.70899524920621004</v>
      </c>
      <c r="W728" s="10">
        <v>2</v>
      </c>
      <c r="X728" s="10">
        <v>-1.13682044852273</v>
      </c>
      <c r="Y728" s="6" t="b">
        <v>0</v>
      </c>
    </row>
    <row r="729" spans="1:37" x14ac:dyDescent="0.25">
      <c r="A729" s="29" t="s">
        <v>754</v>
      </c>
      <c r="B729" s="5" t="s">
        <v>27</v>
      </c>
      <c r="C729" s="5">
        <v>0.77501974377909599</v>
      </c>
      <c r="D729" s="5">
        <v>0.76600896313893296</v>
      </c>
      <c r="E729" s="5">
        <v>1</v>
      </c>
      <c r="F729" s="5">
        <v>-1.0100899189999999</v>
      </c>
      <c r="G729" s="6" t="b">
        <v>0</v>
      </c>
      <c r="N729" s="10" t="s">
        <v>26</v>
      </c>
      <c r="O729" s="10">
        <v>0.97746900523799896</v>
      </c>
      <c r="P729" s="10">
        <v>0.55180196553169902</v>
      </c>
      <c r="Q729" s="10">
        <v>1</v>
      </c>
      <c r="R729" s="10">
        <v>1.1046042487254899</v>
      </c>
      <c r="S729" s="6" t="b">
        <v>0</v>
      </c>
      <c r="AF729" s="10" t="s">
        <v>26</v>
      </c>
      <c r="AG729" s="10">
        <v>0.88000979665882695</v>
      </c>
      <c r="AH729" s="10">
        <v>0.821815331238131</v>
      </c>
      <c r="AI729" s="10">
        <v>2</v>
      </c>
      <c r="AJ729" s="10">
        <v>-0.144799028111114</v>
      </c>
      <c r="AK729" s="6" t="b">
        <v>0</v>
      </c>
    </row>
    <row r="730" spans="1:37" x14ac:dyDescent="0.25">
      <c r="A730" s="29" t="s">
        <v>755</v>
      </c>
      <c r="B730" s="5" t="s">
        <v>27</v>
      </c>
      <c r="C730" s="5">
        <v>0.77501974377909599</v>
      </c>
      <c r="D730" s="5">
        <v>0.76600896313893296</v>
      </c>
      <c r="E730" s="5">
        <v>1</v>
      </c>
      <c r="F730" s="5">
        <v>-1.0100899189999999</v>
      </c>
      <c r="G730" s="6" t="b">
        <v>0</v>
      </c>
    </row>
    <row r="731" spans="1:37" x14ac:dyDescent="0.25">
      <c r="A731" s="29" t="s">
        <v>756</v>
      </c>
      <c r="B731" s="5" t="s">
        <v>27</v>
      </c>
      <c r="C731" s="5">
        <v>0.77501974377909599</v>
      </c>
      <c r="D731" s="5">
        <v>0.76600896313893296</v>
      </c>
      <c r="E731" s="5">
        <v>1</v>
      </c>
      <c r="F731" s="5">
        <v>-1.0100899189999999</v>
      </c>
      <c r="G731" s="6" t="b">
        <v>0</v>
      </c>
      <c r="H731" s="10" t="s">
        <v>27</v>
      </c>
      <c r="I731" s="10">
        <v>0.999817724754818</v>
      </c>
      <c r="J731" s="10">
        <v>0.96193967830417604</v>
      </c>
      <c r="K731" s="10">
        <v>1</v>
      </c>
      <c r="L731" s="10">
        <v>-0.99816972177777796</v>
      </c>
      <c r="M731" s="6" t="b">
        <v>0</v>
      </c>
      <c r="N731" s="10" t="s">
        <v>26</v>
      </c>
      <c r="O731" s="10">
        <v>0.98657046833538597</v>
      </c>
      <c r="P731" s="10">
        <v>0.97572615751593805</v>
      </c>
      <c r="Q731" s="10">
        <v>1</v>
      </c>
      <c r="R731" s="10">
        <v>1.1519097208823501</v>
      </c>
      <c r="S731" s="6" t="b">
        <v>0</v>
      </c>
      <c r="T731" s="10" t="s">
        <v>27</v>
      </c>
      <c r="U731" s="10">
        <v>0.98752027623576</v>
      </c>
      <c r="V731" s="10">
        <v>0.79252718269590905</v>
      </c>
      <c r="W731" s="10">
        <v>1</v>
      </c>
      <c r="X731" s="10">
        <v>-1.09114079590909</v>
      </c>
      <c r="Y731" s="6" t="b">
        <v>0</v>
      </c>
    </row>
    <row r="732" spans="1:37" x14ac:dyDescent="0.25">
      <c r="A732" s="29" t="s">
        <v>757</v>
      </c>
      <c r="B732" s="5" t="s">
        <v>27</v>
      </c>
      <c r="C732" s="5">
        <v>0.77501974377909599</v>
      </c>
      <c r="D732" s="5">
        <v>0.76600896313893296</v>
      </c>
      <c r="E732" s="5">
        <v>1</v>
      </c>
      <c r="F732" s="5">
        <v>-1.0100899189999999</v>
      </c>
      <c r="G732" s="6" t="b">
        <v>0</v>
      </c>
      <c r="H732" s="10" t="s">
        <v>27</v>
      </c>
      <c r="I732" s="10">
        <v>0.999817724754818</v>
      </c>
      <c r="J732" s="10">
        <v>0.96193967830417604</v>
      </c>
      <c r="K732" s="10">
        <v>1</v>
      </c>
      <c r="L732" s="10">
        <v>-0.99816972177777796</v>
      </c>
      <c r="M732" s="6" t="b">
        <v>0</v>
      </c>
      <c r="T732" s="10" t="s">
        <v>27</v>
      </c>
      <c r="U732" s="10">
        <v>0.98752027623576</v>
      </c>
      <c r="V732" s="10">
        <v>0.79252718269590905</v>
      </c>
      <c r="W732" s="10">
        <v>1</v>
      </c>
      <c r="X732" s="10">
        <v>-1.09114079590909</v>
      </c>
      <c r="Y732" s="6" t="b">
        <v>0</v>
      </c>
    </row>
    <row r="733" spans="1:37" x14ac:dyDescent="0.25">
      <c r="A733" s="29" t="s">
        <v>758</v>
      </c>
      <c r="B733" s="5" t="s">
        <v>27</v>
      </c>
      <c r="C733" s="5">
        <v>0.77501974377909599</v>
      </c>
      <c r="D733" s="5">
        <v>0.76600896313893296</v>
      </c>
      <c r="E733" s="5">
        <v>1</v>
      </c>
      <c r="F733" s="5">
        <v>-1.0100899189999999</v>
      </c>
      <c r="G733" s="6" t="b">
        <v>0</v>
      </c>
      <c r="H733" s="10" t="s">
        <v>27</v>
      </c>
      <c r="I733" s="10">
        <v>0.999817724754818</v>
      </c>
      <c r="J733" s="10">
        <v>0.96193967830417604</v>
      </c>
      <c r="K733" s="10">
        <v>1</v>
      </c>
      <c r="L733" s="10">
        <v>-0.99816972177777796</v>
      </c>
      <c r="M733" s="6" t="b">
        <v>0</v>
      </c>
      <c r="T733" s="10" t="s">
        <v>27</v>
      </c>
      <c r="U733" s="10">
        <v>0.98752027623576</v>
      </c>
      <c r="V733" s="10">
        <v>0.79252718269590905</v>
      </c>
      <c r="W733" s="10">
        <v>1</v>
      </c>
      <c r="X733" s="10">
        <v>-1.09114079590909</v>
      </c>
      <c r="Y733" s="6" t="b">
        <v>0</v>
      </c>
    </row>
    <row r="734" spans="1:37" x14ac:dyDescent="0.25">
      <c r="A734" s="29" t="s">
        <v>759</v>
      </c>
      <c r="B734" s="5" t="s">
        <v>27</v>
      </c>
      <c r="C734" s="5">
        <v>0.77501974377909599</v>
      </c>
      <c r="D734" s="5">
        <v>0.76600896313893296</v>
      </c>
      <c r="E734" s="5">
        <v>1</v>
      </c>
      <c r="F734" s="5">
        <v>-1.0100899189999999</v>
      </c>
      <c r="G734" s="6" t="b">
        <v>0</v>
      </c>
      <c r="H734" s="10" t="s">
        <v>27</v>
      </c>
      <c r="I734" s="10">
        <v>0.999817724754818</v>
      </c>
      <c r="J734" s="10">
        <v>0.96193967830417604</v>
      </c>
      <c r="K734" s="10">
        <v>1</v>
      </c>
      <c r="L734" s="10">
        <v>-0.99816972177777796</v>
      </c>
      <c r="M734" s="6" t="b">
        <v>0</v>
      </c>
      <c r="T734" s="10" t="s">
        <v>27</v>
      </c>
      <c r="U734" s="10">
        <v>0.98752027623576</v>
      </c>
      <c r="V734" s="10">
        <v>0.79252718269590905</v>
      </c>
      <c r="W734" s="10">
        <v>1</v>
      </c>
      <c r="X734" s="10">
        <v>-1.09114079590909</v>
      </c>
      <c r="Y734" s="6" t="b">
        <v>0</v>
      </c>
    </row>
    <row r="735" spans="1:37" x14ac:dyDescent="0.25">
      <c r="A735" s="29" t="s">
        <v>760</v>
      </c>
      <c r="B735" s="5" t="s">
        <v>27</v>
      </c>
      <c r="C735" s="5">
        <v>0.77501974377909599</v>
      </c>
      <c r="D735" s="5">
        <v>0.76600896313893296</v>
      </c>
      <c r="E735" s="5">
        <v>1</v>
      </c>
      <c r="F735" s="5">
        <v>-1.0100899189999999</v>
      </c>
      <c r="G735" s="6" t="b">
        <v>0</v>
      </c>
      <c r="H735" s="10" t="s">
        <v>27</v>
      </c>
      <c r="I735" s="10">
        <v>0.999817724754818</v>
      </c>
      <c r="J735" s="10">
        <v>0.96193967830417604</v>
      </c>
      <c r="K735" s="10">
        <v>1</v>
      </c>
      <c r="L735" s="10">
        <v>-0.99816972177777796</v>
      </c>
      <c r="M735" s="6" t="b">
        <v>0</v>
      </c>
      <c r="T735" s="10" t="s">
        <v>27</v>
      </c>
      <c r="U735" s="10">
        <v>0.98752027623576</v>
      </c>
      <c r="V735" s="10">
        <v>0.79252718269590905</v>
      </c>
      <c r="W735" s="10">
        <v>1</v>
      </c>
      <c r="X735" s="10">
        <v>-1.09114079590909</v>
      </c>
      <c r="Y735" s="6" t="b">
        <v>0</v>
      </c>
    </row>
    <row r="736" spans="1:37" x14ac:dyDescent="0.25">
      <c r="A736" s="29" t="s">
        <v>761</v>
      </c>
      <c r="B736" s="5" t="s">
        <v>27</v>
      </c>
      <c r="C736" s="5">
        <v>0.77501974377909599</v>
      </c>
      <c r="D736" s="5">
        <v>0.76600896313893296</v>
      </c>
      <c r="E736" s="5">
        <v>1</v>
      </c>
      <c r="F736" s="5">
        <v>-1.0100899189999999</v>
      </c>
      <c r="G736" s="6" t="b">
        <v>0</v>
      </c>
      <c r="H736" s="10" t="s">
        <v>27</v>
      </c>
      <c r="I736" s="10">
        <v>0.999817724754818</v>
      </c>
      <c r="J736" s="10">
        <v>0.96193967830417604</v>
      </c>
      <c r="K736" s="10">
        <v>1</v>
      </c>
      <c r="L736" s="10">
        <v>-0.99816972177777796</v>
      </c>
      <c r="M736" s="6" t="b">
        <v>0</v>
      </c>
      <c r="T736" s="10" t="s">
        <v>27</v>
      </c>
      <c r="U736" s="10">
        <v>0.98752027623576</v>
      </c>
      <c r="V736" s="10">
        <v>0.79252718269590905</v>
      </c>
      <c r="W736" s="10">
        <v>1</v>
      </c>
      <c r="X736" s="10">
        <v>-1.09114079590909</v>
      </c>
      <c r="Y736" s="6" t="b">
        <v>0</v>
      </c>
    </row>
    <row r="737" spans="1:37" x14ac:dyDescent="0.25">
      <c r="A737" s="29" t="s">
        <v>762</v>
      </c>
      <c r="B737" s="5" t="s">
        <v>27</v>
      </c>
      <c r="C737" s="5">
        <v>0.77501974377909599</v>
      </c>
      <c r="D737" s="5">
        <v>0.76600896313893296</v>
      </c>
      <c r="E737" s="5">
        <v>1</v>
      </c>
      <c r="F737" s="5">
        <v>-1.0100899189999999</v>
      </c>
      <c r="G737" s="6" t="b">
        <v>0</v>
      </c>
      <c r="N737" s="10" t="s">
        <v>26</v>
      </c>
      <c r="O737" s="10">
        <v>0.97746900523799896</v>
      </c>
      <c r="P737" s="10">
        <v>0.85780503927794605</v>
      </c>
      <c r="Q737" s="10">
        <v>1</v>
      </c>
      <c r="R737" s="10">
        <v>1.1052149781862799</v>
      </c>
      <c r="S737" s="6" t="b">
        <v>0</v>
      </c>
    </row>
    <row r="738" spans="1:37" x14ac:dyDescent="0.25">
      <c r="A738" s="29" t="s">
        <v>763</v>
      </c>
      <c r="B738" s="5" t="s">
        <v>27</v>
      </c>
      <c r="C738" s="5">
        <v>0.77501974377909599</v>
      </c>
      <c r="D738" s="5">
        <v>0.76600896313893296</v>
      </c>
      <c r="E738" s="5">
        <v>1</v>
      </c>
      <c r="F738" s="5">
        <v>-1.0100899189999999</v>
      </c>
      <c r="G738" s="6" t="b">
        <v>0</v>
      </c>
    </row>
    <row r="739" spans="1:37" x14ac:dyDescent="0.25">
      <c r="A739" s="29" t="s">
        <v>764</v>
      </c>
      <c r="B739" s="5" t="s">
        <v>27</v>
      </c>
      <c r="C739" s="5">
        <v>0.77501974377909599</v>
      </c>
      <c r="D739" s="5">
        <v>0.76600896313893296</v>
      </c>
      <c r="E739" s="5">
        <v>1</v>
      </c>
      <c r="F739" s="5">
        <v>-1.0100899189999999</v>
      </c>
      <c r="G739" s="6" t="b">
        <v>0</v>
      </c>
    </row>
    <row r="740" spans="1:37" x14ac:dyDescent="0.25">
      <c r="A740" s="29" t="s">
        <v>765</v>
      </c>
      <c r="B740" s="5" t="s">
        <v>27</v>
      </c>
      <c r="C740" s="5">
        <v>0.77501974377909599</v>
      </c>
      <c r="D740" s="5">
        <v>0.76673076256220696</v>
      </c>
      <c r="E740" s="5">
        <v>1</v>
      </c>
      <c r="F740" s="5">
        <v>-1.1012317201052599</v>
      </c>
      <c r="G740" s="6" t="b">
        <v>0</v>
      </c>
    </row>
    <row r="741" spans="1:37" x14ac:dyDescent="0.25">
      <c r="A741" s="29" t="s">
        <v>766</v>
      </c>
      <c r="B741" s="5" t="s">
        <v>27</v>
      </c>
      <c r="C741" s="5">
        <v>0.77501974377909599</v>
      </c>
      <c r="D741" s="5">
        <v>0.76673076256220696</v>
      </c>
      <c r="E741" s="5">
        <v>1</v>
      </c>
      <c r="F741" s="5">
        <v>-1.1012317201052599</v>
      </c>
      <c r="G741" s="6" t="b">
        <v>0</v>
      </c>
      <c r="N741" s="10" t="s">
        <v>26</v>
      </c>
      <c r="O741" s="10">
        <v>0.97746900523799896</v>
      </c>
      <c r="P741" s="10">
        <v>0.76480556088169205</v>
      </c>
      <c r="Q741" s="10">
        <v>1</v>
      </c>
      <c r="R741" s="10">
        <v>1.5144042531372499</v>
      </c>
      <c r="S741" s="6" t="b">
        <v>0</v>
      </c>
    </row>
    <row r="742" spans="1:37" x14ac:dyDescent="0.25">
      <c r="A742" s="29" t="s">
        <v>767</v>
      </c>
      <c r="B742" s="5" t="s">
        <v>26</v>
      </c>
      <c r="C742" s="5">
        <v>0.87402643635512101</v>
      </c>
      <c r="D742" s="5">
        <v>0.86701552911163104</v>
      </c>
      <c r="E742" s="5">
        <v>5</v>
      </c>
      <c r="F742" s="5">
        <v>-0.66222933273683704</v>
      </c>
      <c r="G742" s="6" t="b">
        <v>0</v>
      </c>
      <c r="H742" s="10" t="s">
        <v>26</v>
      </c>
      <c r="I742" s="10">
        <v>0.999817724754818</v>
      </c>
      <c r="J742" s="10">
        <v>0.105640243142542</v>
      </c>
      <c r="K742" s="10">
        <v>5</v>
      </c>
      <c r="L742" s="10">
        <v>-0.57437389386667004</v>
      </c>
      <c r="M742" s="6" t="b">
        <v>0</v>
      </c>
      <c r="N742" s="10" t="s">
        <v>26</v>
      </c>
      <c r="O742" s="10">
        <v>0.97746900523799896</v>
      </c>
      <c r="P742" s="10">
        <v>0.40071819310083601</v>
      </c>
      <c r="Q742" s="10">
        <v>4</v>
      </c>
      <c r="R742" s="10">
        <v>1.1342434956740099</v>
      </c>
      <c r="S742" s="6" t="b">
        <v>0</v>
      </c>
      <c r="T742" s="10" t="s">
        <v>27</v>
      </c>
      <c r="U742" s="10">
        <v>0.98752027623576</v>
      </c>
      <c r="V742" s="10">
        <v>0.57400972523557803</v>
      </c>
      <c r="W742" s="10">
        <v>6</v>
      </c>
      <c r="X742" s="10">
        <v>-1.12592465140151</v>
      </c>
      <c r="Y742" s="6" t="b">
        <v>0</v>
      </c>
      <c r="Z742" s="10" t="s">
        <v>26</v>
      </c>
      <c r="AA742" s="10">
        <v>9.7389307307296999E-5</v>
      </c>
      <c r="AB742" s="10">
        <v>1.56239530439514E-6</v>
      </c>
      <c r="AC742" s="10">
        <v>2</v>
      </c>
      <c r="AD742" s="10">
        <v>1.3131540526923</v>
      </c>
      <c r="AE742" s="11" t="b">
        <v>1</v>
      </c>
      <c r="AF742" s="10" t="s">
        <v>27</v>
      </c>
      <c r="AG742" s="10">
        <v>0.55945969064322099</v>
      </c>
      <c r="AH742" s="10">
        <v>9.6395694020200595E-2</v>
      </c>
      <c r="AI742" s="10">
        <v>3</v>
      </c>
      <c r="AJ742" s="10">
        <v>-1.41990282574074</v>
      </c>
      <c r="AK742" s="6" t="b">
        <v>0</v>
      </c>
    </row>
    <row r="743" spans="1:37" x14ac:dyDescent="0.25">
      <c r="A743" s="29" t="s">
        <v>768</v>
      </c>
      <c r="B743" s="5" t="s">
        <v>26</v>
      </c>
      <c r="C743" s="5">
        <v>0.87402643635512101</v>
      </c>
      <c r="D743" s="5">
        <v>0.86701552911163104</v>
      </c>
      <c r="E743" s="5">
        <v>5</v>
      </c>
      <c r="F743" s="5">
        <v>-0.66222933273683704</v>
      </c>
      <c r="G743" s="6" t="b">
        <v>0</v>
      </c>
      <c r="H743" s="10" t="s">
        <v>26</v>
      </c>
      <c r="I743" s="10">
        <v>0.999817724754818</v>
      </c>
      <c r="J743" s="10">
        <v>0.105640243142542</v>
      </c>
      <c r="K743" s="10">
        <v>5</v>
      </c>
      <c r="L743" s="10">
        <v>-0.57437389386667004</v>
      </c>
      <c r="M743" s="6" t="b">
        <v>0</v>
      </c>
      <c r="N743" s="10" t="s">
        <v>26</v>
      </c>
      <c r="O743" s="10">
        <v>0.97746900523799896</v>
      </c>
      <c r="P743" s="10">
        <v>0.342749562689664</v>
      </c>
      <c r="Q743" s="10">
        <v>5</v>
      </c>
      <c r="R743" s="10">
        <v>1.21027564716666</v>
      </c>
      <c r="S743" s="6" t="b">
        <v>0</v>
      </c>
      <c r="T743" s="10" t="s">
        <v>27</v>
      </c>
      <c r="U743" s="10">
        <v>0.98752027623576</v>
      </c>
      <c r="V743" s="10">
        <v>0.57400972523557803</v>
      </c>
      <c r="W743" s="10">
        <v>6</v>
      </c>
      <c r="X743" s="10">
        <v>-1.12592465140151</v>
      </c>
      <c r="Y743" s="6" t="b">
        <v>0</v>
      </c>
      <c r="Z743" s="10" t="s">
        <v>26</v>
      </c>
      <c r="AA743" s="10">
        <v>9.7389307307296999E-5</v>
      </c>
      <c r="AB743" s="10">
        <v>1.56239530439514E-6</v>
      </c>
      <c r="AC743" s="10">
        <v>2</v>
      </c>
      <c r="AD743" s="10">
        <v>1.3131540526923</v>
      </c>
      <c r="AE743" s="11" t="b">
        <v>1</v>
      </c>
      <c r="AF743" s="10" t="s">
        <v>27</v>
      </c>
      <c r="AG743" s="10">
        <v>0.55945969064322099</v>
      </c>
      <c r="AH743" s="10">
        <v>9.6395694020200595E-2</v>
      </c>
      <c r="AI743" s="10">
        <v>3</v>
      </c>
      <c r="AJ743" s="10">
        <v>-1.41990282574074</v>
      </c>
      <c r="AK743" s="6" t="b">
        <v>0</v>
      </c>
    </row>
    <row r="744" spans="1:37" x14ac:dyDescent="0.25">
      <c r="A744" s="29" t="s">
        <v>769</v>
      </c>
      <c r="B744" s="5" t="s">
        <v>27</v>
      </c>
      <c r="C744" s="5">
        <v>0.89560611738204898</v>
      </c>
      <c r="D744" s="5">
        <v>0.89560611738204898</v>
      </c>
      <c r="E744" s="5">
        <v>6</v>
      </c>
      <c r="F744" s="5">
        <v>-0.74864874666666303</v>
      </c>
      <c r="G744" s="6" t="b">
        <v>0</v>
      </c>
      <c r="H744" s="10" t="s">
        <v>26</v>
      </c>
      <c r="I744" s="10">
        <v>0.999817724754818</v>
      </c>
      <c r="J744" s="10">
        <v>0.52681444658710397</v>
      </c>
      <c r="K744" s="10">
        <v>12</v>
      </c>
      <c r="L744" s="10">
        <v>-0.93254785219444603</v>
      </c>
      <c r="M744" s="6" t="b">
        <v>0</v>
      </c>
      <c r="N744" s="10" t="s">
        <v>27</v>
      </c>
      <c r="O744" s="10">
        <v>0.97746900523799896</v>
      </c>
      <c r="P744" s="10">
        <v>0.76995125088914296</v>
      </c>
      <c r="Q744" s="10">
        <v>12</v>
      </c>
      <c r="R744" s="10">
        <v>0.970981299084965</v>
      </c>
      <c r="S744" s="6" t="b">
        <v>0</v>
      </c>
      <c r="T744" s="10" t="s">
        <v>26</v>
      </c>
      <c r="U744" s="10">
        <v>0.98752027623576</v>
      </c>
      <c r="V744" s="10">
        <v>0.65479844317818203</v>
      </c>
      <c r="W744" s="10">
        <v>13</v>
      </c>
      <c r="X744" s="10">
        <v>-1.0245987900786699</v>
      </c>
      <c r="Y744" s="6" t="b">
        <v>0</v>
      </c>
      <c r="Z744" s="10" t="s">
        <v>26</v>
      </c>
      <c r="AA744" s="10">
        <v>0.16509567580061299</v>
      </c>
      <c r="AB744" s="10">
        <v>0.109916639770996</v>
      </c>
      <c r="AC744" s="10">
        <v>4</v>
      </c>
      <c r="AD744" s="10">
        <v>8.9697403410253798E-2</v>
      </c>
      <c r="AE744" s="6" t="b">
        <v>0</v>
      </c>
      <c r="AF744" s="10" t="s">
        <v>26</v>
      </c>
      <c r="AG744" s="10">
        <v>0.55945969064322099</v>
      </c>
      <c r="AH744" s="10">
        <v>0.25010761805515302</v>
      </c>
      <c r="AI744" s="10">
        <v>10</v>
      </c>
      <c r="AJ744" s="10">
        <v>0.14034607804444499</v>
      </c>
      <c r="AK744" s="6" t="b">
        <v>0</v>
      </c>
    </row>
    <row r="745" spans="1:37" x14ac:dyDescent="0.25">
      <c r="A745" s="29" t="s">
        <v>770</v>
      </c>
      <c r="B745" s="5" t="s">
        <v>27</v>
      </c>
      <c r="C745" s="5">
        <v>0.89560611738204898</v>
      </c>
      <c r="D745" s="5">
        <v>0.89560611738204898</v>
      </c>
      <c r="E745" s="5">
        <v>6</v>
      </c>
      <c r="F745" s="5">
        <v>-0.74864874666666303</v>
      </c>
      <c r="G745" s="6" t="b">
        <v>0</v>
      </c>
      <c r="H745" s="10" t="s">
        <v>27</v>
      </c>
      <c r="I745" s="10">
        <v>0.999817724754818</v>
      </c>
      <c r="J745" s="10">
        <v>0.31386252431306999</v>
      </c>
      <c r="K745" s="10">
        <v>6</v>
      </c>
      <c r="L745" s="10">
        <v>-1.2364805058888899</v>
      </c>
      <c r="M745" s="6" t="b">
        <v>0</v>
      </c>
      <c r="N745" s="10" t="s">
        <v>26</v>
      </c>
      <c r="O745" s="10">
        <v>0.97746900523799896</v>
      </c>
      <c r="P745" s="10">
        <v>0.43113003454820098</v>
      </c>
      <c r="Q745" s="10">
        <v>6</v>
      </c>
      <c r="R745" s="10">
        <v>1.12733164361928</v>
      </c>
      <c r="S745" s="6" t="b">
        <v>0</v>
      </c>
      <c r="T745" s="10" t="s">
        <v>26</v>
      </c>
      <c r="U745" s="10">
        <v>0.98752027623576</v>
      </c>
      <c r="V745" s="10">
        <v>0.39603792391137099</v>
      </c>
      <c r="W745" s="10">
        <v>9</v>
      </c>
      <c r="X745" s="10">
        <v>-0.91096049789140998</v>
      </c>
      <c r="Y745" s="6" t="b">
        <v>0</v>
      </c>
      <c r="Z745" s="10" t="s">
        <v>26</v>
      </c>
      <c r="AA745" s="10">
        <v>0.55745929058497201</v>
      </c>
      <c r="AB745" s="10">
        <v>0.43970719444536599</v>
      </c>
      <c r="AC745" s="10">
        <v>2</v>
      </c>
      <c r="AD745" s="10">
        <v>5.0545386025635998E-2</v>
      </c>
      <c r="AE745" s="6" t="b">
        <v>0</v>
      </c>
      <c r="AF745" s="10" t="s">
        <v>26</v>
      </c>
      <c r="AG745" s="10">
        <v>0.55945969064322099</v>
      </c>
      <c r="AH745" s="10">
        <v>0.27331030348688601</v>
      </c>
      <c r="AI745" s="10">
        <v>8</v>
      </c>
      <c r="AJ745" s="10">
        <v>0.207746782833333</v>
      </c>
      <c r="AK745" s="6" t="b">
        <v>0</v>
      </c>
    </row>
    <row r="746" spans="1:37" x14ac:dyDescent="0.25">
      <c r="A746" s="29" t="s">
        <v>771</v>
      </c>
      <c r="B746" s="5" t="s">
        <v>27</v>
      </c>
      <c r="C746" s="5">
        <v>0.89560611738204898</v>
      </c>
      <c r="D746" s="5">
        <v>0.89560611738204898</v>
      </c>
      <c r="E746" s="5">
        <v>6</v>
      </c>
      <c r="F746" s="5">
        <v>-0.74864874666666303</v>
      </c>
      <c r="G746" s="6" t="b">
        <v>0</v>
      </c>
      <c r="H746" s="10" t="s">
        <v>27</v>
      </c>
      <c r="I746" s="10">
        <v>0.999817724754818</v>
      </c>
      <c r="J746" s="10">
        <v>0.87610608698345804</v>
      </c>
      <c r="K746" s="10">
        <v>3</v>
      </c>
      <c r="L746" s="10">
        <v>-1.0689076577037</v>
      </c>
      <c r="M746" s="6" t="b">
        <v>0</v>
      </c>
      <c r="N746" s="10" t="s">
        <v>26</v>
      </c>
      <c r="O746" s="10">
        <v>0.97746900523799896</v>
      </c>
      <c r="P746" s="10">
        <v>0.79147032304019704</v>
      </c>
      <c r="Q746" s="10">
        <v>4</v>
      </c>
      <c r="R746" s="10">
        <v>1.1363841028308801</v>
      </c>
      <c r="S746" s="6" t="b">
        <v>0</v>
      </c>
      <c r="T746" s="10" t="s">
        <v>27</v>
      </c>
      <c r="U746" s="10">
        <v>0.98752027623576</v>
      </c>
      <c r="V746" s="10">
        <v>0.70899524920621004</v>
      </c>
      <c r="W746" s="10">
        <v>2</v>
      </c>
      <c r="X746" s="10">
        <v>-1.13682044852273</v>
      </c>
      <c r="Y746" s="6" t="b">
        <v>0</v>
      </c>
      <c r="AF746" s="10" t="s">
        <v>26</v>
      </c>
      <c r="AG746" s="10">
        <v>0.60629382440465196</v>
      </c>
      <c r="AH746" s="10">
        <v>0.51510979276595803</v>
      </c>
      <c r="AI746" s="10">
        <v>5</v>
      </c>
      <c r="AJ746" s="10">
        <v>0.141401233444446</v>
      </c>
      <c r="AK746" s="6" t="b">
        <v>0</v>
      </c>
    </row>
    <row r="747" spans="1:37" x14ac:dyDescent="0.25">
      <c r="A747" s="29" t="s">
        <v>772</v>
      </c>
      <c r="B747" s="5" t="s">
        <v>27</v>
      </c>
      <c r="C747" s="5">
        <v>0.89560611738204898</v>
      </c>
      <c r="D747" s="5">
        <v>0.89560611738204898</v>
      </c>
      <c r="E747" s="5">
        <v>6</v>
      </c>
      <c r="F747" s="5">
        <v>-0.74864874666666303</v>
      </c>
      <c r="G747" s="6" t="b">
        <v>0</v>
      </c>
      <c r="H747" s="10" t="s">
        <v>27</v>
      </c>
      <c r="I747" s="10">
        <v>0.999817724754818</v>
      </c>
      <c r="J747" s="10">
        <v>0.87610608698345804</v>
      </c>
      <c r="K747" s="10">
        <v>3</v>
      </c>
      <c r="L747" s="10">
        <v>-1.0689076577037</v>
      </c>
      <c r="M747" s="6" t="b">
        <v>0</v>
      </c>
      <c r="N747" s="10" t="s">
        <v>26</v>
      </c>
      <c r="O747" s="10">
        <v>0.97746900523799896</v>
      </c>
      <c r="P747" s="10">
        <v>0.79147032304019704</v>
      </c>
      <c r="Q747" s="10">
        <v>4</v>
      </c>
      <c r="R747" s="10">
        <v>1.1363841028308801</v>
      </c>
      <c r="S747" s="6" t="b">
        <v>0</v>
      </c>
      <c r="T747" s="10" t="s">
        <v>27</v>
      </c>
      <c r="U747" s="10">
        <v>0.98752027623576</v>
      </c>
      <c r="V747" s="10">
        <v>0.70899524920621004</v>
      </c>
      <c r="W747" s="10">
        <v>2</v>
      </c>
      <c r="X747" s="10">
        <v>-1.13682044852273</v>
      </c>
      <c r="Y747" s="6" t="b">
        <v>0</v>
      </c>
      <c r="AF747" s="10" t="s">
        <v>26</v>
      </c>
      <c r="AG747" s="10">
        <v>0.60629382440465196</v>
      </c>
      <c r="AH747" s="10">
        <v>0.51510979276595803</v>
      </c>
      <c r="AI747" s="10">
        <v>5</v>
      </c>
      <c r="AJ747" s="10">
        <v>0.141401233444446</v>
      </c>
      <c r="AK747" s="6" t="b">
        <v>0</v>
      </c>
    </row>
    <row r="748" spans="1:37" x14ac:dyDescent="0.25">
      <c r="A748" s="29" t="s">
        <v>773</v>
      </c>
      <c r="B748" s="5" t="s">
        <v>27</v>
      </c>
      <c r="C748" s="5">
        <v>0.89560611738204898</v>
      </c>
      <c r="D748" s="5">
        <v>0.89560611738204898</v>
      </c>
      <c r="E748" s="5">
        <v>6</v>
      </c>
      <c r="F748" s="5">
        <v>-0.74864874666666303</v>
      </c>
      <c r="G748" s="6" t="b">
        <v>0</v>
      </c>
      <c r="H748" s="10" t="s">
        <v>27</v>
      </c>
      <c r="I748" s="10">
        <v>0.999817724754818</v>
      </c>
      <c r="J748" s="10">
        <v>0.31386252431306999</v>
      </c>
      <c r="K748" s="10">
        <v>6</v>
      </c>
      <c r="L748" s="10">
        <v>-1.2364805058888899</v>
      </c>
      <c r="M748" s="6" t="b">
        <v>0</v>
      </c>
      <c r="N748" s="10" t="s">
        <v>26</v>
      </c>
      <c r="O748" s="10">
        <v>0.97746900523799896</v>
      </c>
      <c r="P748" s="10">
        <v>0.43113003454820098</v>
      </c>
      <c r="Q748" s="10">
        <v>6</v>
      </c>
      <c r="R748" s="10">
        <v>1.12733164361928</v>
      </c>
      <c r="S748" s="6" t="b">
        <v>0</v>
      </c>
      <c r="T748" s="10" t="s">
        <v>26</v>
      </c>
      <c r="U748" s="10">
        <v>0.98752027623576</v>
      </c>
      <c r="V748" s="10">
        <v>0.39603792391137099</v>
      </c>
      <c r="W748" s="10">
        <v>9</v>
      </c>
      <c r="X748" s="10">
        <v>-0.91096049789140998</v>
      </c>
      <c r="Y748" s="6" t="b">
        <v>0</v>
      </c>
      <c r="Z748" s="10" t="s">
        <v>26</v>
      </c>
      <c r="AA748" s="10">
        <v>0.55745929058497201</v>
      </c>
      <c r="AB748" s="10">
        <v>0.43970719444536599</v>
      </c>
      <c r="AC748" s="10">
        <v>2</v>
      </c>
      <c r="AD748" s="10">
        <v>5.0545386025635998E-2</v>
      </c>
      <c r="AE748" s="6" t="b">
        <v>0</v>
      </c>
      <c r="AF748" s="10" t="s">
        <v>26</v>
      </c>
      <c r="AG748" s="10">
        <v>0.55945969064322099</v>
      </c>
      <c r="AH748" s="10">
        <v>0.27331030348688601</v>
      </c>
      <c r="AI748" s="10">
        <v>8</v>
      </c>
      <c r="AJ748" s="10">
        <v>0.207746782833333</v>
      </c>
      <c r="AK748" s="6" t="b">
        <v>0</v>
      </c>
    </row>
    <row r="749" spans="1:37" x14ac:dyDescent="0.25">
      <c r="A749" s="29" t="s">
        <v>774</v>
      </c>
      <c r="B749" s="5" t="s">
        <v>27</v>
      </c>
      <c r="C749" s="5">
        <v>0.89560611738204898</v>
      </c>
      <c r="D749" s="5">
        <v>0.89560611738204898</v>
      </c>
      <c r="E749" s="5">
        <v>6</v>
      </c>
      <c r="F749" s="5">
        <v>-0.74864874666666303</v>
      </c>
      <c r="G749" s="6" t="b">
        <v>0</v>
      </c>
      <c r="H749" s="10" t="s">
        <v>27</v>
      </c>
      <c r="I749" s="10">
        <v>0.999817724754818</v>
      </c>
      <c r="J749" s="10">
        <v>0.31386252431306999</v>
      </c>
      <c r="K749" s="10">
        <v>6</v>
      </c>
      <c r="L749" s="10">
        <v>-1.2364805058888899</v>
      </c>
      <c r="M749" s="6" t="b">
        <v>0</v>
      </c>
      <c r="N749" s="10" t="s">
        <v>26</v>
      </c>
      <c r="O749" s="10">
        <v>0.97746900523799896</v>
      </c>
      <c r="P749" s="10">
        <v>0.43113003454820098</v>
      </c>
      <c r="Q749" s="10">
        <v>6</v>
      </c>
      <c r="R749" s="10">
        <v>1.12733164361928</v>
      </c>
      <c r="S749" s="6" t="b">
        <v>0</v>
      </c>
      <c r="T749" s="10" t="s">
        <v>26</v>
      </c>
      <c r="U749" s="10">
        <v>0.98752027623576</v>
      </c>
      <c r="V749" s="10">
        <v>0.39603792391137099</v>
      </c>
      <c r="W749" s="10">
        <v>9</v>
      </c>
      <c r="X749" s="10">
        <v>-0.91096049789140998</v>
      </c>
      <c r="Y749" s="6" t="b">
        <v>0</v>
      </c>
      <c r="Z749" s="10" t="s">
        <v>26</v>
      </c>
      <c r="AA749" s="10">
        <v>0.55745929058497201</v>
      </c>
      <c r="AB749" s="10">
        <v>0.43970719444536599</v>
      </c>
      <c r="AC749" s="10">
        <v>2</v>
      </c>
      <c r="AD749" s="10">
        <v>5.0545386025635998E-2</v>
      </c>
      <c r="AE749" s="6" t="b">
        <v>0</v>
      </c>
      <c r="AF749" s="10" t="s">
        <v>26</v>
      </c>
      <c r="AG749" s="10">
        <v>0.55945969064322099</v>
      </c>
      <c r="AH749" s="10">
        <v>0.27331030348688601</v>
      </c>
      <c r="AI749" s="10">
        <v>8</v>
      </c>
      <c r="AJ749" s="10">
        <v>0.207746782833333</v>
      </c>
      <c r="AK749" s="6" t="b">
        <v>0</v>
      </c>
    </row>
    <row r="750" spans="1:37" x14ac:dyDescent="0.25">
      <c r="A750" s="29" t="s">
        <v>775</v>
      </c>
      <c r="N750" s="10" t="s">
        <v>26</v>
      </c>
      <c r="O750" s="10">
        <v>0.97746900523799896</v>
      </c>
      <c r="P750" s="10">
        <v>0.65758147419376101</v>
      </c>
      <c r="Q750" s="10">
        <v>1</v>
      </c>
      <c r="R750" s="10">
        <v>1.2700101788235301</v>
      </c>
      <c r="S750" s="6" t="b">
        <v>0</v>
      </c>
      <c r="Z750" s="10" t="s">
        <v>26</v>
      </c>
      <c r="AA750" s="10">
        <v>0.13493928109705</v>
      </c>
      <c r="AB750" s="10">
        <v>8.9478453775583805E-2</v>
      </c>
      <c r="AC750" s="10">
        <v>1</v>
      </c>
      <c r="AD750" s="10">
        <v>1.2887312046666599</v>
      </c>
      <c r="AE750" s="6" t="b">
        <v>0</v>
      </c>
      <c r="AF750" s="10" t="s">
        <v>27</v>
      </c>
      <c r="AG750" s="10">
        <v>0.55945969064322099</v>
      </c>
      <c r="AH750" s="10">
        <v>0.327041778281628</v>
      </c>
      <c r="AI750" s="10">
        <v>1</v>
      </c>
      <c r="AJ750" s="10">
        <v>-1.55335100344444</v>
      </c>
      <c r="AK750" s="6" t="b">
        <v>0</v>
      </c>
    </row>
    <row r="751" spans="1:37" x14ac:dyDescent="0.25">
      <c r="A751" s="29" t="s">
        <v>776</v>
      </c>
      <c r="N751" s="10" t="s">
        <v>26</v>
      </c>
      <c r="O751" s="10">
        <v>0.97746900523799896</v>
      </c>
      <c r="P751" s="10">
        <v>0.76480556088169205</v>
      </c>
      <c r="Q751" s="10">
        <v>1</v>
      </c>
      <c r="R751" s="10">
        <v>1.5144042531372499</v>
      </c>
      <c r="S751" s="6" t="b">
        <v>0</v>
      </c>
    </row>
    <row r="752" spans="1:37" x14ac:dyDescent="0.25">
      <c r="A752" s="29" t="s">
        <v>777</v>
      </c>
      <c r="AF752" s="10" t="s">
        <v>27</v>
      </c>
      <c r="AG752" s="10">
        <v>0.55945969064322099</v>
      </c>
      <c r="AH752" s="10">
        <v>0.327041778281628</v>
      </c>
      <c r="AI752" s="10">
        <v>1</v>
      </c>
      <c r="AJ752" s="10">
        <v>-1.55335100344444</v>
      </c>
      <c r="AK752" s="6" t="b">
        <v>0</v>
      </c>
    </row>
    <row r="753" spans="1:37" x14ac:dyDescent="0.25">
      <c r="A753" s="29" t="s">
        <v>778</v>
      </c>
      <c r="AF753" s="10" t="s">
        <v>27</v>
      </c>
      <c r="AG753" s="10">
        <v>0.55945969064322099</v>
      </c>
      <c r="AH753" s="10">
        <v>0.45612940477244102</v>
      </c>
      <c r="AI753" s="10">
        <v>1</v>
      </c>
      <c r="AJ753" s="10">
        <v>-1.47927231788889</v>
      </c>
      <c r="AK753" s="6" t="b">
        <v>0</v>
      </c>
    </row>
    <row r="754" spans="1:37" x14ac:dyDescent="0.25">
      <c r="A754" s="29" t="s">
        <v>779</v>
      </c>
      <c r="AF754" s="10" t="s">
        <v>27</v>
      </c>
      <c r="AG754" s="10">
        <v>0.55945969064322099</v>
      </c>
      <c r="AH754" s="10">
        <v>0.45612940477244102</v>
      </c>
      <c r="AI754" s="10">
        <v>1</v>
      </c>
      <c r="AJ754" s="10">
        <v>-1.47927231788889</v>
      </c>
      <c r="AK754" s="6" t="b">
        <v>0</v>
      </c>
    </row>
    <row r="755" spans="1:37" x14ac:dyDescent="0.25">
      <c r="A755" s="29" t="s">
        <v>780</v>
      </c>
      <c r="AF755" s="10" t="s">
        <v>27</v>
      </c>
      <c r="AG755" s="10">
        <v>0.55945969064322099</v>
      </c>
      <c r="AH755" s="10">
        <v>0.45612940477244102</v>
      </c>
      <c r="AI755" s="10">
        <v>1</v>
      </c>
      <c r="AJ755" s="10">
        <v>-1.47927231788889</v>
      </c>
      <c r="AK755" s="6" t="b">
        <v>0</v>
      </c>
    </row>
    <row r="756" spans="1:37" x14ac:dyDescent="0.25">
      <c r="A756" s="29" t="s">
        <v>781</v>
      </c>
      <c r="AF756" s="10" t="s">
        <v>27</v>
      </c>
      <c r="AG756" s="10">
        <v>0.55945969064322099</v>
      </c>
      <c r="AH756" s="10">
        <v>0.45612940477244102</v>
      </c>
      <c r="AI756" s="10">
        <v>1</v>
      </c>
      <c r="AJ756" s="10">
        <v>-1.47927231788889</v>
      </c>
      <c r="AK756" s="6" t="b">
        <v>0</v>
      </c>
    </row>
    <row r="757" spans="1:37" x14ac:dyDescent="0.25">
      <c r="A757" s="29" t="s">
        <v>782</v>
      </c>
      <c r="T757" s="10" t="s">
        <v>27</v>
      </c>
      <c r="U757" s="10">
        <v>0.98752027623576</v>
      </c>
      <c r="V757" s="10">
        <v>0.96697969098252001</v>
      </c>
      <c r="W757" s="10">
        <v>1</v>
      </c>
      <c r="X757" s="10">
        <v>-1.05813983727272</v>
      </c>
      <c r="Y757" s="6" t="b">
        <v>0</v>
      </c>
    </row>
    <row r="758" spans="1:37" x14ac:dyDescent="0.25">
      <c r="A758" s="29" t="s">
        <v>783</v>
      </c>
      <c r="T758" s="10" t="s">
        <v>27</v>
      </c>
      <c r="U758" s="10">
        <v>0.98752027623576</v>
      </c>
      <c r="V758" s="10">
        <v>0.96697969098252001</v>
      </c>
      <c r="W758" s="10">
        <v>1</v>
      </c>
      <c r="X758" s="10">
        <v>-1.05813983727272</v>
      </c>
      <c r="Y758" s="6" t="b">
        <v>0</v>
      </c>
    </row>
    <row r="759" spans="1:37" x14ac:dyDescent="0.25">
      <c r="A759" s="29" t="s">
        <v>784</v>
      </c>
      <c r="Z759" s="10" t="s">
        <v>27</v>
      </c>
      <c r="AA759" s="10">
        <v>0.701599142540687</v>
      </c>
      <c r="AB759" s="10">
        <v>0.62843773462869001</v>
      </c>
      <c r="AC759" s="10">
        <v>1</v>
      </c>
      <c r="AD759" s="10">
        <v>-1.2270556158974399</v>
      </c>
      <c r="AE759" s="6" t="b">
        <v>0</v>
      </c>
      <c r="AF759" s="10" t="s">
        <v>27</v>
      </c>
      <c r="AG759" s="10">
        <v>0.55945969064322099</v>
      </c>
      <c r="AH759" s="10">
        <v>0.187037835995195</v>
      </c>
      <c r="AI759" s="10">
        <v>2</v>
      </c>
      <c r="AJ759" s="10">
        <v>-1.3715836804999999</v>
      </c>
      <c r="AK759" s="6" t="b">
        <v>0</v>
      </c>
    </row>
    <row r="760" spans="1:37" x14ac:dyDescent="0.25">
      <c r="A760" s="29" t="s">
        <v>785</v>
      </c>
      <c r="H760" s="10" t="s">
        <v>27</v>
      </c>
      <c r="I760" s="10">
        <v>0.999817724754818</v>
      </c>
      <c r="J760" s="10">
        <v>0.99663286066608103</v>
      </c>
      <c r="K760" s="10">
        <v>1</v>
      </c>
      <c r="L760" s="10">
        <v>-1.01664591777778</v>
      </c>
      <c r="M760" s="6" t="b">
        <v>0</v>
      </c>
      <c r="N760" s="10" t="s">
        <v>26</v>
      </c>
      <c r="O760" s="10">
        <v>0.97746900523799896</v>
      </c>
      <c r="P760" s="10">
        <v>0.92971010887494498</v>
      </c>
      <c r="Q760" s="10">
        <v>1</v>
      </c>
      <c r="R760" s="10">
        <v>1.14675712931371</v>
      </c>
      <c r="S760" s="6" t="b">
        <v>0</v>
      </c>
      <c r="T760" s="10" t="s">
        <v>26</v>
      </c>
      <c r="U760" s="10">
        <v>0.98752027623576</v>
      </c>
      <c r="V760" s="10">
        <v>0.98752027623576</v>
      </c>
      <c r="W760" s="10">
        <v>1</v>
      </c>
      <c r="X760" s="10">
        <v>-1.0019856081818199</v>
      </c>
      <c r="Y760" s="6" t="b">
        <v>0</v>
      </c>
      <c r="AF760" s="10" t="s">
        <v>27</v>
      </c>
      <c r="AG760" s="10">
        <v>0.55945969064322099</v>
      </c>
      <c r="AH760" s="10">
        <v>0.31187050069057598</v>
      </c>
      <c r="AI760" s="10">
        <v>1</v>
      </c>
      <c r="AJ760" s="10">
        <v>-1.1152813504444401</v>
      </c>
      <c r="AK760" s="6" t="b">
        <v>0</v>
      </c>
    </row>
    <row r="761" spans="1:37" x14ac:dyDescent="0.25">
      <c r="A761" s="29" t="s">
        <v>786</v>
      </c>
      <c r="H761" s="10" t="s">
        <v>27</v>
      </c>
      <c r="I761" s="10">
        <v>0.999817724754818</v>
      </c>
      <c r="J761" s="10">
        <v>0.584430555924636</v>
      </c>
      <c r="K761" s="10">
        <v>1</v>
      </c>
      <c r="L761" s="10">
        <v>-1.3845653547777901</v>
      </c>
      <c r="M761" s="6" t="b">
        <v>0</v>
      </c>
      <c r="T761" s="10" t="s">
        <v>27</v>
      </c>
      <c r="U761" s="10">
        <v>0.98752027623576</v>
      </c>
      <c r="V761" s="10">
        <v>0.65783936644580798</v>
      </c>
      <c r="W761" s="10">
        <v>1</v>
      </c>
      <c r="X761" s="10">
        <v>-1.3138892285227199</v>
      </c>
      <c r="Y761" s="6" t="b">
        <v>0</v>
      </c>
    </row>
    <row r="762" spans="1:37" x14ac:dyDescent="0.25">
      <c r="A762" s="29" t="s">
        <v>787</v>
      </c>
      <c r="Z762" s="10" t="s">
        <v>27</v>
      </c>
      <c r="AA762" s="10">
        <v>0.701599142540687</v>
      </c>
      <c r="AB762" s="10">
        <v>0.62843773462869001</v>
      </c>
      <c r="AC762" s="10">
        <v>1</v>
      </c>
      <c r="AD762" s="10">
        <v>-1.2270556158974399</v>
      </c>
      <c r="AE762" s="6" t="b">
        <v>0</v>
      </c>
      <c r="AF762" s="10" t="s">
        <v>27</v>
      </c>
      <c r="AG762" s="10">
        <v>0.55945969064322099</v>
      </c>
      <c r="AH762" s="10">
        <v>0.42063819594082602</v>
      </c>
      <c r="AI762" s="10">
        <v>1</v>
      </c>
      <c r="AJ762" s="10">
        <v>-1.18981635755556</v>
      </c>
      <c r="AK762" s="6" t="b">
        <v>0</v>
      </c>
    </row>
    <row r="763" spans="1:37" x14ac:dyDescent="0.25">
      <c r="A763" s="29" t="s">
        <v>788</v>
      </c>
      <c r="N763" s="10" t="s">
        <v>26</v>
      </c>
      <c r="O763" s="10">
        <v>0.97746900523799896</v>
      </c>
      <c r="P763" s="10">
        <v>0.76480556088169205</v>
      </c>
      <c r="Q763" s="10">
        <v>1</v>
      </c>
      <c r="R763" s="10">
        <v>1.5144042531372499</v>
      </c>
      <c r="S763" s="6" t="b">
        <v>0</v>
      </c>
    </row>
    <row r="764" spans="1:37" x14ac:dyDescent="0.25">
      <c r="A764" s="29" t="s">
        <v>789</v>
      </c>
      <c r="H764" s="10" t="s">
        <v>27</v>
      </c>
      <c r="I764" s="10">
        <v>0.999817724754818</v>
      </c>
      <c r="J764" s="10">
        <v>0.96193967830417604</v>
      </c>
      <c r="K764" s="10">
        <v>1</v>
      </c>
      <c r="L764" s="10">
        <v>-0.99816972177777796</v>
      </c>
      <c r="M764" s="6" t="b">
        <v>0</v>
      </c>
      <c r="T764" s="10" t="s">
        <v>27</v>
      </c>
      <c r="U764" s="10">
        <v>0.98752027623576</v>
      </c>
      <c r="V764" s="10">
        <v>0.79252718269590905</v>
      </c>
      <c r="W764" s="10">
        <v>1</v>
      </c>
      <c r="X764" s="10">
        <v>-1.09114079590909</v>
      </c>
      <c r="Y764" s="6" t="b">
        <v>0</v>
      </c>
      <c r="AF764" s="10" t="s">
        <v>27</v>
      </c>
      <c r="AG764" s="10">
        <v>0.55945969064322099</v>
      </c>
      <c r="AH764" s="10">
        <v>0.327041778281628</v>
      </c>
      <c r="AI764" s="10">
        <v>1</v>
      </c>
      <c r="AJ764" s="10">
        <v>-1.55335100344444</v>
      </c>
      <c r="AK764" s="6" t="b">
        <v>0</v>
      </c>
    </row>
    <row r="765" spans="1:37" x14ac:dyDescent="0.25">
      <c r="A765" s="29" t="s">
        <v>790</v>
      </c>
      <c r="AF765" s="10" t="s">
        <v>27</v>
      </c>
      <c r="AG765" s="10">
        <v>0.55945969064322099</v>
      </c>
      <c r="AH765" s="10">
        <v>0.327041778281628</v>
      </c>
      <c r="AI765" s="10">
        <v>1</v>
      </c>
      <c r="AJ765" s="10">
        <v>-1.55335100344444</v>
      </c>
      <c r="AK765" s="6" t="b">
        <v>0</v>
      </c>
    </row>
    <row r="766" spans="1:37" x14ac:dyDescent="0.25">
      <c r="A766" s="29" t="s">
        <v>791</v>
      </c>
      <c r="AF766" s="10" t="s">
        <v>26</v>
      </c>
      <c r="AG766" s="10">
        <v>0.55945969064322099</v>
      </c>
      <c r="AH766" s="10">
        <v>0.29402864295276498</v>
      </c>
      <c r="AI766" s="10">
        <v>1</v>
      </c>
      <c r="AJ766" s="10">
        <v>1.00293054366667</v>
      </c>
      <c r="AK766" s="6" t="b">
        <v>0</v>
      </c>
    </row>
    <row r="767" spans="1:37" x14ac:dyDescent="0.25">
      <c r="A767" s="29" t="s">
        <v>792</v>
      </c>
      <c r="AF767" s="10" t="s">
        <v>26</v>
      </c>
      <c r="AG767" s="10">
        <v>0.55945969064322099</v>
      </c>
      <c r="AH767" s="10">
        <v>0.29402864295276498</v>
      </c>
      <c r="AI767" s="10">
        <v>1</v>
      </c>
      <c r="AJ767" s="10">
        <v>1.00293054366667</v>
      </c>
      <c r="AK767" s="6" t="b">
        <v>0</v>
      </c>
    </row>
    <row r="768" spans="1:37" x14ac:dyDescent="0.25">
      <c r="A768" s="29" t="s">
        <v>793</v>
      </c>
      <c r="N768" s="10" t="s">
        <v>26</v>
      </c>
      <c r="O768" s="10">
        <v>0.97746900523799896</v>
      </c>
      <c r="P768" s="10">
        <v>0.92971010887494498</v>
      </c>
      <c r="Q768" s="10">
        <v>1</v>
      </c>
      <c r="R768" s="10">
        <v>1.14675712931371</v>
      </c>
      <c r="S768" s="6" t="b">
        <v>0</v>
      </c>
    </row>
    <row r="769" spans="1:37" x14ac:dyDescent="0.25">
      <c r="A769" s="29" t="s">
        <v>794</v>
      </c>
      <c r="H769" s="10" t="s">
        <v>27</v>
      </c>
      <c r="I769" s="10">
        <v>0.999817724754818</v>
      </c>
      <c r="J769" s="10">
        <v>0.584430555924636</v>
      </c>
      <c r="K769" s="10">
        <v>1</v>
      </c>
      <c r="L769" s="10">
        <v>-1.3845653547777901</v>
      </c>
      <c r="M769" s="6" t="b">
        <v>0</v>
      </c>
      <c r="N769" s="10" t="s">
        <v>26</v>
      </c>
      <c r="O769" s="10">
        <v>0.97746900523799896</v>
      </c>
      <c r="P769" s="10">
        <v>0.76480556088169205</v>
      </c>
      <c r="Q769" s="10">
        <v>1</v>
      </c>
      <c r="R769" s="10">
        <v>1.5144042531372499</v>
      </c>
      <c r="S769" s="6" t="b">
        <v>0</v>
      </c>
      <c r="T769" s="10" t="s">
        <v>27</v>
      </c>
      <c r="U769" s="10">
        <v>0.98752027623576</v>
      </c>
      <c r="V769" s="10">
        <v>0.65783936644580798</v>
      </c>
      <c r="W769" s="10">
        <v>1</v>
      </c>
      <c r="X769" s="10">
        <v>-1.3138892285227199</v>
      </c>
      <c r="Y769" s="6" t="b">
        <v>0</v>
      </c>
    </row>
    <row r="770" spans="1:37" x14ac:dyDescent="0.25">
      <c r="A770" s="29" t="s">
        <v>795</v>
      </c>
      <c r="N770" s="10" t="s">
        <v>26</v>
      </c>
      <c r="O770" s="10">
        <v>0.97746900523799896</v>
      </c>
      <c r="P770" s="10">
        <v>0.42471329449645201</v>
      </c>
      <c r="Q770" s="10">
        <v>1</v>
      </c>
      <c r="R770" s="10">
        <v>1.2292612321568599</v>
      </c>
      <c r="S770" s="6" t="b">
        <v>0</v>
      </c>
      <c r="AF770" s="10" t="s">
        <v>27</v>
      </c>
      <c r="AG770" s="10">
        <v>0.55945969064322099</v>
      </c>
      <c r="AH770" s="10">
        <v>0.45612940477244102</v>
      </c>
      <c r="AI770" s="10">
        <v>1</v>
      </c>
      <c r="AJ770" s="10">
        <v>-1.47927231788889</v>
      </c>
      <c r="AK770" s="6" t="b">
        <v>0</v>
      </c>
    </row>
    <row r="771" spans="1:37" x14ac:dyDescent="0.25">
      <c r="A771" s="29" t="s">
        <v>796</v>
      </c>
      <c r="H771" s="10" t="s">
        <v>27</v>
      </c>
      <c r="I771" s="10">
        <v>0.999817724754818</v>
      </c>
      <c r="J771" s="10">
        <v>0.584430555924636</v>
      </c>
      <c r="K771" s="10">
        <v>1</v>
      </c>
      <c r="L771" s="10">
        <v>-1.3845653547777901</v>
      </c>
      <c r="M771" s="6" t="b">
        <v>0</v>
      </c>
      <c r="T771" s="10" t="s">
        <v>27</v>
      </c>
      <c r="U771" s="10">
        <v>0.98752027623576</v>
      </c>
      <c r="V771" s="10">
        <v>0.65783936644580798</v>
      </c>
      <c r="W771" s="10">
        <v>1</v>
      </c>
      <c r="X771" s="10">
        <v>-1.3138892285227199</v>
      </c>
      <c r="Y771" s="6" t="b">
        <v>0</v>
      </c>
      <c r="AF771" s="10" t="s">
        <v>26</v>
      </c>
      <c r="AG771" s="10">
        <v>0.55945969064322099</v>
      </c>
      <c r="AH771" s="10">
        <v>0.28535391566014601</v>
      </c>
      <c r="AI771" s="10">
        <v>1</v>
      </c>
      <c r="AJ771" s="10">
        <v>1.18967426166666</v>
      </c>
      <c r="AK771" s="6" t="b">
        <v>0</v>
      </c>
    </row>
    <row r="772" spans="1:37" x14ac:dyDescent="0.25">
      <c r="A772" s="29" t="s">
        <v>797</v>
      </c>
      <c r="T772" s="10" t="s">
        <v>27</v>
      </c>
      <c r="U772" s="10">
        <v>0.98752027623576</v>
      </c>
      <c r="V772" s="10">
        <v>0.96697969098252001</v>
      </c>
      <c r="W772" s="10">
        <v>1</v>
      </c>
      <c r="X772" s="10">
        <v>-1.05813983727272</v>
      </c>
      <c r="Y772" s="6" t="b">
        <v>0</v>
      </c>
      <c r="AF772" s="10" t="s">
        <v>27</v>
      </c>
      <c r="AG772" s="10">
        <v>0.55945969064322099</v>
      </c>
      <c r="AH772" s="10">
        <v>0.327041778281628</v>
      </c>
      <c r="AI772" s="10">
        <v>1</v>
      </c>
      <c r="AJ772" s="10">
        <v>-1.55335100344444</v>
      </c>
      <c r="AK772" s="6" t="b">
        <v>0</v>
      </c>
    </row>
    <row r="773" spans="1:37" x14ac:dyDescent="0.25">
      <c r="A773" s="29" t="s">
        <v>798</v>
      </c>
      <c r="H773" s="10" t="s">
        <v>26</v>
      </c>
      <c r="I773" s="10">
        <v>0.999817724754818</v>
      </c>
      <c r="J773" s="10">
        <v>0.9616892462337</v>
      </c>
      <c r="K773" s="10">
        <v>1</v>
      </c>
      <c r="L773" s="10">
        <v>-1.0023096894444501</v>
      </c>
      <c r="M773" s="6" t="b">
        <v>0</v>
      </c>
      <c r="T773" s="10" t="s">
        <v>27</v>
      </c>
      <c r="U773" s="10">
        <v>0.98752027623576</v>
      </c>
      <c r="V773" s="10">
        <v>0.79324228300028599</v>
      </c>
      <c r="W773" s="10">
        <v>1</v>
      </c>
      <c r="X773" s="10">
        <v>-1.1908236135227299</v>
      </c>
      <c r="Y773" s="6" t="b">
        <v>0</v>
      </c>
    </row>
    <row r="774" spans="1:37" x14ac:dyDescent="0.25">
      <c r="A774" s="29" t="s">
        <v>799</v>
      </c>
      <c r="H774" s="10" t="s">
        <v>26</v>
      </c>
      <c r="I774" s="10">
        <v>0.999817724754818</v>
      </c>
      <c r="J774" s="10">
        <v>0.9616892462337</v>
      </c>
      <c r="K774" s="10">
        <v>1</v>
      </c>
      <c r="L774" s="10">
        <v>-1.0023096894444501</v>
      </c>
      <c r="M774" s="6" t="b">
        <v>0</v>
      </c>
      <c r="N774" s="10" t="s">
        <v>26</v>
      </c>
      <c r="O774" s="10">
        <v>0.97746900523799896</v>
      </c>
      <c r="P774" s="10">
        <v>0.92971010887494498</v>
      </c>
      <c r="Q774" s="10">
        <v>1</v>
      </c>
      <c r="R774" s="10">
        <v>1.14675712931371</v>
      </c>
      <c r="S774" s="6" t="b">
        <v>0</v>
      </c>
      <c r="T774" s="10" t="s">
        <v>27</v>
      </c>
      <c r="U774" s="10">
        <v>0.98752027623576</v>
      </c>
      <c r="V774" s="10">
        <v>0.783187570433859</v>
      </c>
      <c r="W774" s="10">
        <v>2</v>
      </c>
      <c r="X774" s="10">
        <v>-1.14935797545454</v>
      </c>
      <c r="Y774" s="6" t="b">
        <v>0</v>
      </c>
      <c r="Z774" s="10" t="s">
        <v>26</v>
      </c>
      <c r="AA774" s="10">
        <v>0.13493928109705</v>
      </c>
      <c r="AB774" s="10">
        <v>8.9478453775583805E-2</v>
      </c>
      <c r="AC774" s="10">
        <v>1</v>
      </c>
      <c r="AD774" s="10">
        <v>1.2887312046666599</v>
      </c>
      <c r="AE774" s="6" t="b">
        <v>0</v>
      </c>
      <c r="AF774" s="10" t="s">
        <v>27</v>
      </c>
      <c r="AG774" s="10">
        <v>0.55945969064322099</v>
      </c>
      <c r="AH774" s="10">
        <v>0.45612940477244102</v>
      </c>
      <c r="AI774" s="10">
        <v>1</v>
      </c>
      <c r="AJ774" s="10">
        <v>-1.47927231788889</v>
      </c>
      <c r="AK774" s="6" t="b">
        <v>0</v>
      </c>
    </row>
    <row r="775" spans="1:37" x14ac:dyDescent="0.25">
      <c r="A775" s="29" t="s">
        <v>800</v>
      </c>
      <c r="H775" s="10" t="s">
        <v>26</v>
      </c>
      <c r="I775" s="10">
        <v>0.999817724754818</v>
      </c>
      <c r="J775" s="10">
        <v>0.9616892462337</v>
      </c>
      <c r="K775" s="10">
        <v>1</v>
      </c>
      <c r="L775" s="10">
        <v>-1.0023096894444501</v>
      </c>
      <c r="M775" s="6" t="b">
        <v>0</v>
      </c>
      <c r="N775" s="10" t="s">
        <v>26</v>
      </c>
      <c r="O775" s="10">
        <v>0.97746900523799896</v>
      </c>
      <c r="P775" s="10">
        <v>0.92971010887494498</v>
      </c>
      <c r="Q775" s="10">
        <v>1</v>
      </c>
      <c r="R775" s="10">
        <v>1.14675712931371</v>
      </c>
      <c r="S775" s="6" t="b">
        <v>0</v>
      </c>
      <c r="T775" s="10" t="s">
        <v>27</v>
      </c>
      <c r="U775" s="10">
        <v>0.98752027623576</v>
      </c>
      <c r="V775" s="10">
        <v>0.783187570433859</v>
      </c>
      <c r="W775" s="10">
        <v>2</v>
      </c>
      <c r="X775" s="10">
        <v>-1.14935797545454</v>
      </c>
      <c r="Y775" s="6" t="b">
        <v>0</v>
      </c>
      <c r="Z775" s="10" t="s">
        <v>26</v>
      </c>
      <c r="AA775" s="10">
        <v>0.13493928109705</v>
      </c>
      <c r="AB775" s="10">
        <v>8.9478453775583805E-2</v>
      </c>
      <c r="AC775" s="10">
        <v>1</v>
      </c>
      <c r="AD775" s="10">
        <v>1.2887312046666599</v>
      </c>
      <c r="AE775" s="6" t="b">
        <v>0</v>
      </c>
      <c r="AF775" s="10" t="s">
        <v>27</v>
      </c>
      <c r="AG775" s="10">
        <v>0.55945969064322099</v>
      </c>
      <c r="AH775" s="10">
        <v>0.45612940477244102</v>
      </c>
      <c r="AI775" s="10">
        <v>1</v>
      </c>
      <c r="AJ775" s="10">
        <v>-1.47927231788889</v>
      </c>
      <c r="AK775" s="6" t="b">
        <v>0</v>
      </c>
    </row>
    <row r="776" spans="1:37" x14ac:dyDescent="0.25">
      <c r="A776" s="29" t="s">
        <v>801</v>
      </c>
      <c r="H776" s="10" t="s">
        <v>27</v>
      </c>
      <c r="I776" s="10">
        <v>0.999817724754818</v>
      </c>
      <c r="J776" s="10">
        <v>0.84890229386522598</v>
      </c>
      <c r="K776" s="10">
        <v>3</v>
      </c>
      <c r="L776" s="10">
        <v>-1.0707649385185201</v>
      </c>
      <c r="M776" s="6" t="b">
        <v>0</v>
      </c>
      <c r="N776" s="10" t="s">
        <v>26</v>
      </c>
      <c r="O776" s="10">
        <v>0.97746900523799896</v>
      </c>
      <c r="P776" s="10">
        <v>0.51843380997266697</v>
      </c>
      <c r="Q776" s="10">
        <v>2</v>
      </c>
      <c r="R776" s="10">
        <v>1.1880091807352899</v>
      </c>
      <c r="S776" s="6" t="b">
        <v>0</v>
      </c>
      <c r="T776" s="10" t="s">
        <v>27</v>
      </c>
      <c r="U776" s="10">
        <v>0.98752027623576</v>
      </c>
      <c r="V776" s="10">
        <v>0.73906661455434797</v>
      </c>
      <c r="W776" s="10">
        <v>3</v>
      </c>
      <c r="X776" s="10">
        <v>-1.0965993895833299</v>
      </c>
      <c r="Y776" s="6" t="b">
        <v>0</v>
      </c>
      <c r="AF776" s="10" t="s">
        <v>27</v>
      </c>
      <c r="AG776" s="10">
        <v>0.55945969064322099</v>
      </c>
      <c r="AH776" s="10">
        <v>0.22598944280847499</v>
      </c>
      <c r="AI776" s="10">
        <v>2</v>
      </c>
      <c r="AJ776" s="10">
        <v>-1.3531787368888899</v>
      </c>
      <c r="AK776" s="6" t="b">
        <v>0</v>
      </c>
    </row>
    <row r="777" spans="1:37" x14ac:dyDescent="0.25">
      <c r="A777" s="29" t="s">
        <v>802</v>
      </c>
      <c r="H777" s="10" t="s">
        <v>27</v>
      </c>
      <c r="I777" s="10">
        <v>0.999817724754818</v>
      </c>
      <c r="J777" s="10">
        <v>0.96193967830417604</v>
      </c>
      <c r="K777" s="10">
        <v>1</v>
      </c>
      <c r="L777" s="10">
        <v>-0.99816972177777796</v>
      </c>
      <c r="M777" s="6" t="b">
        <v>0</v>
      </c>
      <c r="N777" s="10" t="s">
        <v>26</v>
      </c>
      <c r="O777" s="10">
        <v>0.97746900523799896</v>
      </c>
      <c r="P777" s="10">
        <v>0.92971010887494498</v>
      </c>
      <c r="Q777" s="10">
        <v>1</v>
      </c>
      <c r="R777" s="10">
        <v>1.14675712931371</v>
      </c>
      <c r="S777" s="6" t="b">
        <v>0</v>
      </c>
      <c r="T777" s="10" t="s">
        <v>27</v>
      </c>
      <c r="U777" s="10">
        <v>0.98752027623576</v>
      </c>
      <c r="V777" s="10">
        <v>0.79252718269590905</v>
      </c>
      <c r="W777" s="10">
        <v>1</v>
      </c>
      <c r="X777" s="10">
        <v>-1.09114079590909</v>
      </c>
      <c r="Y777" s="6" t="b">
        <v>0</v>
      </c>
    </row>
    <row r="778" spans="1:37" x14ac:dyDescent="0.25">
      <c r="A778" s="29" t="s">
        <v>803</v>
      </c>
      <c r="H778" s="10" t="s">
        <v>27</v>
      </c>
      <c r="I778" s="10">
        <v>0.999817724754818</v>
      </c>
      <c r="J778" s="10">
        <v>0.93939994940441496</v>
      </c>
      <c r="K778" s="10">
        <v>2</v>
      </c>
      <c r="L778" s="10">
        <v>-1.0365015657777801</v>
      </c>
      <c r="M778" s="6" t="b">
        <v>0</v>
      </c>
      <c r="N778" s="10" t="s">
        <v>26</v>
      </c>
      <c r="O778" s="10">
        <v>0.97746900523799896</v>
      </c>
      <c r="P778" s="10">
        <v>0.92971010887494498</v>
      </c>
      <c r="Q778" s="10">
        <v>1</v>
      </c>
      <c r="R778" s="10">
        <v>1.14675712931371</v>
      </c>
      <c r="S778" s="6" t="b">
        <v>0</v>
      </c>
      <c r="T778" s="10" t="s">
        <v>27</v>
      </c>
      <c r="U778" s="10">
        <v>0.98752027623576</v>
      </c>
      <c r="V778" s="10">
        <v>0.79252718269590905</v>
      </c>
      <c r="W778" s="10">
        <v>1</v>
      </c>
      <c r="X778" s="10">
        <v>-1.09114079590909</v>
      </c>
      <c r="Y778" s="6" t="b">
        <v>0</v>
      </c>
      <c r="AF778" s="10" t="s">
        <v>27</v>
      </c>
      <c r="AG778" s="10">
        <v>0.55945969064322099</v>
      </c>
      <c r="AH778" s="10">
        <v>0.36953373797787298</v>
      </c>
      <c r="AI778" s="10">
        <v>1</v>
      </c>
      <c r="AJ778" s="10">
        <v>-1.22708515588889</v>
      </c>
      <c r="AK778" s="6" t="b">
        <v>0</v>
      </c>
    </row>
    <row r="779" spans="1:37" x14ac:dyDescent="0.25">
      <c r="A779" s="29" t="s">
        <v>804</v>
      </c>
      <c r="H779" s="10" t="s">
        <v>27</v>
      </c>
      <c r="I779" s="10">
        <v>0.999817724754818</v>
      </c>
      <c r="J779" s="10">
        <v>0.96193967830417604</v>
      </c>
      <c r="K779" s="10">
        <v>1</v>
      </c>
      <c r="L779" s="10">
        <v>-0.99816972177777796</v>
      </c>
      <c r="M779" s="6" t="b">
        <v>0</v>
      </c>
      <c r="T779" s="10" t="s">
        <v>27</v>
      </c>
      <c r="U779" s="10">
        <v>0.98752027623576</v>
      </c>
      <c r="V779" s="10">
        <v>0.79252718269590905</v>
      </c>
      <c r="W779" s="10">
        <v>1</v>
      </c>
      <c r="X779" s="10">
        <v>-1.09114079590909</v>
      </c>
      <c r="Y779" s="6" t="b">
        <v>0</v>
      </c>
    </row>
    <row r="780" spans="1:37" x14ac:dyDescent="0.25">
      <c r="A780" s="29" t="s">
        <v>805</v>
      </c>
      <c r="H780" s="10" t="s">
        <v>27</v>
      </c>
      <c r="I780" s="10">
        <v>0.999817724754818</v>
      </c>
      <c r="J780" s="10">
        <v>0.96193967830417604</v>
      </c>
      <c r="K780" s="10">
        <v>1</v>
      </c>
      <c r="L780" s="10">
        <v>-0.99816972177777796</v>
      </c>
      <c r="M780" s="6" t="b">
        <v>0</v>
      </c>
      <c r="T780" s="10" t="s">
        <v>27</v>
      </c>
      <c r="U780" s="10">
        <v>0.98752027623576</v>
      </c>
      <c r="V780" s="10">
        <v>0.79252718269590905</v>
      </c>
      <c r="W780" s="10">
        <v>1</v>
      </c>
      <c r="X780" s="10">
        <v>-1.09114079590909</v>
      </c>
      <c r="Y780" s="6" t="b">
        <v>0</v>
      </c>
    </row>
    <row r="781" spans="1:37" x14ac:dyDescent="0.25">
      <c r="A781" s="29" t="s">
        <v>806</v>
      </c>
      <c r="H781" s="10" t="s">
        <v>27</v>
      </c>
      <c r="I781" s="10">
        <v>0.999817724754818</v>
      </c>
      <c r="J781" s="10">
        <v>0.93939994940441496</v>
      </c>
      <c r="K781" s="10">
        <v>2</v>
      </c>
      <c r="L781" s="10">
        <v>-1.0365015657777801</v>
      </c>
      <c r="M781" s="6" t="b">
        <v>0</v>
      </c>
      <c r="N781" s="10" t="s">
        <v>26</v>
      </c>
      <c r="O781" s="10">
        <v>0.97746900523799896</v>
      </c>
      <c r="P781" s="10">
        <v>0.92971010887494498</v>
      </c>
      <c r="Q781" s="10">
        <v>1</v>
      </c>
      <c r="R781" s="10">
        <v>1.14675712931371</v>
      </c>
      <c r="S781" s="6" t="b">
        <v>0</v>
      </c>
      <c r="T781" s="10" t="s">
        <v>27</v>
      </c>
      <c r="U781" s="10">
        <v>0.98752027623576</v>
      </c>
      <c r="V781" s="10">
        <v>0.79252718269590905</v>
      </c>
      <c r="W781" s="10">
        <v>1</v>
      </c>
      <c r="X781" s="10">
        <v>-1.09114079590909</v>
      </c>
      <c r="Y781" s="6" t="b">
        <v>0</v>
      </c>
      <c r="AF781" s="10" t="s">
        <v>27</v>
      </c>
      <c r="AG781" s="10">
        <v>0.55945969064322099</v>
      </c>
      <c r="AH781" s="10">
        <v>0.36953373797787298</v>
      </c>
      <c r="AI781" s="10">
        <v>1</v>
      </c>
      <c r="AJ781" s="10">
        <v>-1.22708515588889</v>
      </c>
      <c r="AK781" s="6" t="b">
        <v>0</v>
      </c>
    </row>
    <row r="782" spans="1:37" x14ac:dyDescent="0.25">
      <c r="A782" s="29" t="s">
        <v>807</v>
      </c>
      <c r="H782" s="10" t="s">
        <v>27</v>
      </c>
      <c r="I782" s="10">
        <v>0.999817724754818</v>
      </c>
      <c r="J782" s="10">
        <v>0.85329041539264305</v>
      </c>
      <c r="K782" s="10">
        <v>2</v>
      </c>
      <c r="L782" s="10">
        <v>-1.0687307028888899</v>
      </c>
      <c r="M782" s="6" t="b">
        <v>0</v>
      </c>
      <c r="N782" s="10" t="s">
        <v>26</v>
      </c>
      <c r="O782" s="10">
        <v>0.97746900523799896</v>
      </c>
      <c r="P782" s="10">
        <v>0.42471329449645201</v>
      </c>
      <c r="Q782" s="10">
        <v>1</v>
      </c>
      <c r="R782" s="10">
        <v>1.2292612321568599</v>
      </c>
      <c r="S782" s="6" t="b">
        <v>0</v>
      </c>
      <c r="T782" s="10" t="s">
        <v>27</v>
      </c>
      <c r="U782" s="10">
        <v>0.98752027623576</v>
      </c>
      <c r="V782" s="10">
        <v>0.73906661455434797</v>
      </c>
      <c r="W782" s="10">
        <v>3</v>
      </c>
      <c r="X782" s="10">
        <v>-1.0965993895833299</v>
      </c>
      <c r="Y782" s="6" t="b">
        <v>0</v>
      </c>
    </row>
    <row r="783" spans="1:37" x14ac:dyDescent="0.25">
      <c r="A783" s="29" t="s">
        <v>808</v>
      </c>
      <c r="AF783" s="10" t="s">
        <v>27</v>
      </c>
      <c r="AG783" s="10">
        <v>0.55945969064322099</v>
      </c>
      <c r="AH783" s="10">
        <v>0.45612940477244102</v>
      </c>
      <c r="AI783" s="10">
        <v>1</v>
      </c>
      <c r="AJ783" s="10">
        <v>-1.47927231788889</v>
      </c>
      <c r="AK783" s="6" t="b">
        <v>0</v>
      </c>
    </row>
    <row r="784" spans="1:37" x14ac:dyDescent="0.25">
      <c r="A784" s="29" t="s">
        <v>809</v>
      </c>
      <c r="N784" s="10" t="s">
        <v>26</v>
      </c>
      <c r="O784" s="10">
        <v>0.97746900523799896</v>
      </c>
      <c r="P784" s="10">
        <v>0.65758147419376101</v>
      </c>
      <c r="Q784" s="10">
        <v>1</v>
      </c>
      <c r="R784" s="10">
        <v>1.2700101788235301</v>
      </c>
      <c r="S784" s="6" t="b">
        <v>0</v>
      </c>
      <c r="Z784" s="10" t="s">
        <v>26</v>
      </c>
      <c r="AA784" s="10">
        <v>0.13493928109705</v>
      </c>
      <c r="AB784" s="10">
        <v>8.9478453775583805E-2</v>
      </c>
      <c r="AC784" s="10">
        <v>1</v>
      </c>
      <c r="AD784" s="10">
        <v>1.2887312046666599</v>
      </c>
      <c r="AE784" s="6" t="b">
        <v>0</v>
      </c>
    </row>
    <row r="785" spans="1:37" x14ac:dyDescent="0.25">
      <c r="A785" s="29" t="s">
        <v>810</v>
      </c>
      <c r="Z785" s="10" t="s">
        <v>26</v>
      </c>
      <c r="AA785" s="10">
        <v>0.13493928109705</v>
      </c>
      <c r="AB785" s="10">
        <v>8.9478453775583805E-2</v>
      </c>
      <c r="AC785" s="10">
        <v>1</v>
      </c>
      <c r="AD785" s="10">
        <v>1.2887312046666599</v>
      </c>
      <c r="AE785" s="6" t="b">
        <v>0</v>
      </c>
      <c r="AF785" s="10" t="s">
        <v>26</v>
      </c>
      <c r="AG785" s="10">
        <v>0.55991907326314205</v>
      </c>
      <c r="AH785" s="10">
        <v>0.46832281325703501</v>
      </c>
      <c r="AI785" s="10">
        <v>3</v>
      </c>
      <c r="AJ785" s="10">
        <v>0.196912217407408</v>
      </c>
      <c r="AK785" s="6" t="b">
        <v>0</v>
      </c>
    </row>
    <row r="786" spans="1:37" x14ac:dyDescent="0.25">
      <c r="A786" s="29" t="s">
        <v>811</v>
      </c>
      <c r="H786" s="10" t="s">
        <v>27</v>
      </c>
      <c r="I786" s="10">
        <v>0.999817724754818</v>
      </c>
      <c r="J786" s="10">
        <v>0.584430555924636</v>
      </c>
      <c r="K786" s="10">
        <v>1</v>
      </c>
      <c r="L786" s="10">
        <v>-1.3845653547777901</v>
      </c>
      <c r="M786" s="6" t="b">
        <v>0</v>
      </c>
      <c r="T786" s="10" t="s">
        <v>27</v>
      </c>
      <c r="U786" s="10">
        <v>0.98752027623576</v>
      </c>
      <c r="V786" s="10">
        <v>0.65783936644580798</v>
      </c>
      <c r="W786" s="10">
        <v>1</v>
      </c>
      <c r="X786" s="10">
        <v>-1.3138892285227199</v>
      </c>
      <c r="Y786" s="6" t="b">
        <v>0</v>
      </c>
      <c r="AF786" s="10" t="s">
        <v>26</v>
      </c>
      <c r="AG786" s="10">
        <v>0.55945969064322099</v>
      </c>
      <c r="AH786" s="10">
        <v>0.28535391566014601</v>
      </c>
      <c r="AI786" s="10">
        <v>1</v>
      </c>
      <c r="AJ786" s="10">
        <v>1.18967426166666</v>
      </c>
      <c r="AK786" s="6" t="b">
        <v>0</v>
      </c>
    </row>
    <row r="787" spans="1:37" x14ac:dyDescent="0.25">
      <c r="A787" s="29" t="s">
        <v>812</v>
      </c>
      <c r="N787" s="10" t="s">
        <v>26</v>
      </c>
      <c r="O787" s="10">
        <v>0.97746900523799896</v>
      </c>
      <c r="P787" s="10">
        <v>0.76480556088169205</v>
      </c>
      <c r="Q787" s="10">
        <v>1</v>
      </c>
      <c r="R787" s="10">
        <v>1.5144042531372499</v>
      </c>
      <c r="S787" s="6" t="b">
        <v>0</v>
      </c>
    </row>
    <row r="788" spans="1:37" x14ac:dyDescent="0.25">
      <c r="A788" s="29" t="s">
        <v>813</v>
      </c>
      <c r="H788" s="10" t="s">
        <v>27</v>
      </c>
      <c r="I788" s="10">
        <v>0.999817724754818</v>
      </c>
      <c r="J788" s="10">
        <v>0.96193967830417604</v>
      </c>
      <c r="K788" s="10">
        <v>1</v>
      </c>
      <c r="L788" s="10">
        <v>-0.99816972177777796</v>
      </c>
      <c r="M788" s="6" t="b">
        <v>0</v>
      </c>
      <c r="T788" s="10" t="s">
        <v>27</v>
      </c>
      <c r="U788" s="10">
        <v>0.98752027623576</v>
      </c>
      <c r="V788" s="10">
        <v>0.79252718269590905</v>
      </c>
      <c r="W788" s="10">
        <v>1</v>
      </c>
      <c r="X788" s="10">
        <v>-1.09114079590909</v>
      </c>
      <c r="Y788" s="6" t="b">
        <v>0</v>
      </c>
    </row>
    <row r="789" spans="1:37" x14ac:dyDescent="0.25">
      <c r="A789" s="29" t="s">
        <v>814</v>
      </c>
      <c r="H789" s="10" t="s">
        <v>27</v>
      </c>
      <c r="I789" s="10">
        <v>0.999817724754818</v>
      </c>
      <c r="J789" s="10">
        <v>0.96193967830417604</v>
      </c>
      <c r="K789" s="10">
        <v>1</v>
      </c>
      <c r="L789" s="10">
        <v>-0.99816972177777796</v>
      </c>
      <c r="M789" s="6" t="b">
        <v>0</v>
      </c>
      <c r="T789" s="10" t="s">
        <v>27</v>
      </c>
      <c r="U789" s="10">
        <v>0.98752027623576</v>
      </c>
      <c r="V789" s="10">
        <v>0.79252718269590905</v>
      </c>
      <c r="W789" s="10">
        <v>1</v>
      </c>
      <c r="X789" s="10">
        <v>-1.09114079590909</v>
      </c>
      <c r="Y789" s="6" t="b">
        <v>0</v>
      </c>
      <c r="AF789" s="10" t="s">
        <v>27</v>
      </c>
      <c r="AG789" s="10">
        <v>0.55945969064322099</v>
      </c>
      <c r="AH789" s="10">
        <v>0.45612940477244102</v>
      </c>
      <c r="AI789" s="10">
        <v>1</v>
      </c>
      <c r="AJ789" s="10">
        <v>-1.47927231788889</v>
      </c>
      <c r="AK789" s="6" t="b">
        <v>0</v>
      </c>
    </row>
    <row r="790" spans="1:37" x14ac:dyDescent="0.25">
      <c r="A790" s="29" t="s">
        <v>815</v>
      </c>
      <c r="H790" s="10" t="s">
        <v>27</v>
      </c>
      <c r="I790" s="10">
        <v>0.999817724754818</v>
      </c>
      <c r="J790" s="10">
        <v>0.96193967830417604</v>
      </c>
      <c r="K790" s="10">
        <v>1</v>
      </c>
      <c r="L790" s="10">
        <v>-0.99816972177777796</v>
      </c>
      <c r="M790" s="6" t="b">
        <v>0</v>
      </c>
      <c r="T790" s="10" t="s">
        <v>27</v>
      </c>
      <c r="U790" s="10">
        <v>0.98752027623576</v>
      </c>
      <c r="V790" s="10">
        <v>0.79252718269590905</v>
      </c>
      <c r="W790" s="10">
        <v>1</v>
      </c>
      <c r="X790" s="10">
        <v>-1.09114079590909</v>
      </c>
      <c r="Y790" s="6" t="b">
        <v>0</v>
      </c>
    </row>
    <row r="791" spans="1:37" x14ac:dyDescent="0.25">
      <c r="A791" s="29" t="s">
        <v>816</v>
      </c>
      <c r="T791" s="10" t="s">
        <v>27</v>
      </c>
      <c r="U791" s="10">
        <v>0.98752027623576</v>
      </c>
      <c r="V791" s="10">
        <v>0.96697969098252001</v>
      </c>
      <c r="W791" s="10">
        <v>1</v>
      </c>
      <c r="X791" s="10">
        <v>-1.05813983727272</v>
      </c>
      <c r="Y791" s="6" t="b">
        <v>0</v>
      </c>
    </row>
    <row r="792" spans="1:37" x14ac:dyDescent="0.25">
      <c r="A792" s="29" t="s">
        <v>817</v>
      </c>
      <c r="N792" s="10" t="s">
        <v>26</v>
      </c>
      <c r="O792" s="10">
        <v>0.97746900523799896</v>
      </c>
      <c r="P792" s="10">
        <v>0.92971010887494498</v>
      </c>
      <c r="Q792" s="10">
        <v>1</v>
      </c>
      <c r="R792" s="10">
        <v>1.14675712931371</v>
      </c>
      <c r="S792" s="6" t="b">
        <v>0</v>
      </c>
    </row>
    <row r="793" spans="1:37" x14ac:dyDescent="0.25">
      <c r="A793" s="29" t="s">
        <v>818</v>
      </c>
      <c r="N793" s="10" t="s">
        <v>26</v>
      </c>
      <c r="O793" s="10">
        <v>0.97746900523799896</v>
      </c>
      <c r="P793" s="10">
        <v>0.92971010887494498</v>
      </c>
      <c r="Q793" s="10">
        <v>1</v>
      </c>
      <c r="R793" s="10">
        <v>1.14675712931371</v>
      </c>
      <c r="S793" s="6" t="b">
        <v>0</v>
      </c>
    </row>
    <row r="794" spans="1:37" x14ac:dyDescent="0.25">
      <c r="A794" s="29" t="s">
        <v>819</v>
      </c>
      <c r="H794" s="10" t="s">
        <v>27</v>
      </c>
      <c r="I794" s="10">
        <v>0.999817724754818</v>
      </c>
      <c r="J794" s="10">
        <v>0.96193967830417604</v>
      </c>
      <c r="K794" s="10">
        <v>1</v>
      </c>
      <c r="L794" s="10">
        <v>-0.99816972177777796</v>
      </c>
      <c r="M794" s="6" t="b">
        <v>0</v>
      </c>
      <c r="T794" s="10" t="s">
        <v>27</v>
      </c>
      <c r="U794" s="10">
        <v>0.98752027623576</v>
      </c>
      <c r="V794" s="10">
        <v>0.79252718269590905</v>
      </c>
      <c r="W794" s="10">
        <v>1</v>
      </c>
      <c r="X794" s="10">
        <v>-1.09114079590909</v>
      </c>
      <c r="Y794" s="6" t="b">
        <v>0</v>
      </c>
    </row>
    <row r="795" spans="1:37" x14ac:dyDescent="0.25">
      <c r="A795" s="29" t="s">
        <v>820</v>
      </c>
      <c r="H795" s="10" t="s">
        <v>27</v>
      </c>
      <c r="I795" s="10">
        <v>0.999817724754818</v>
      </c>
      <c r="J795" s="10">
        <v>0.93939994940441496</v>
      </c>
      <c r="K795" s="10">
        <v>2</v>
      </c>
      <c r="L795" s="10">
        <v>-1.0365015657777801</v>
      </c>
      <c r="M795" s="6" t="b">
        <v>0</v>
      </c>
      <c r="N795" s="10" t="s">
        <v>26</v>
      </c>
      <c r="O795" s="10">
        <v>0.97746900523799896</v>
      </c>
      <c r="P795" s="10">
        <v>0.63868696786087098</v>
      </c>
      <c r="Q795" s="10">
        <v>3</v>
      </c>
      <c r="R795" s="10">
        <v>1.1522012740032701</v>
      </c>
      <c r="S795" s="6" t="b">
        <v>0</v>
      </c>
      <c r="T795" s="10" t="s">
        <v>27</v>
      </c>
      <c r="U795" s="10">
        <v>0.98752027623576</v>
      </c>
      <c r="V795" s="10">
        <v>0.79252718269590905</v>
      </c>
      <c r="W795" s="10">
        <v>1</v>
      </c>
      <c r="X795" s="10">
        <v>-1.09114079590909</v>
      </c>
      <c r="Y795" s="6" t="b">
        <v>0</v>
      </c>
      <c r="Z795" s="10" t="s">
        <v>27</v>
      </c>
      <c r="AA795" s="10">
        <v>0.701599142540687</v>
      </c>
      <c r="AB795" s="10">
        <v>0.60659747746562098</v>
      </c>
      <c r="AC795" s="10">
        <v>1</v>
      </c>
      <c r="AD795" s="10">
        <v>-1.18764043261539</v>
      </c>
      <c r="AE795" s="6" t="b">
        <v>0</v>
      </c>
      <c r="AF795" s="10" t="s">
        <v>27</v>
      </c>
      <c r="AG795" s="10">
        <v>0.77195406927904398</v>
      </c>
      <c r="AH795" s="10">
        <v>0.684370889914931</v>
      </c>
      <c r="AI795" s="10">
        <v>3</v>
      </c>
      <c r="AJ795" s="10">
        <v>-0.57926193337037002</v>
      </c>
      <c r="AK795" s="6" t="b">
        <v>0</v>
      </c>
    </row>
    <row r="796" spans="1:37" x14ac:dyDescent="0.25">
      <c r="A796" s="29" t="s">
        <v>821</v>
      </c>
      <c r="H796" s="10" t="s">
        <v>27</v>
      </c>
      <c r="I796" s="10">
        <v>0.999817724754818</v>
      </c>
      <c r="J796" s="10">
        <v>0.96193967830417604</v>
      </c>
      <c r="K796" s="10">
        <v>1</v>
      </c>
      <c r="L796" s="10">
        <v>-0.99816972177777796</v>
      </c>
      <c r="M796" s="6" t="b">
        <v>0</v>
      </c>
      <c r="N796" s="10" t="s">
        <v>26</v>
      </c>
      <c r="O796" s="10">
        <v>0.97746900523799896</v>
      </c>
      <c r="P796" s="10">
        <v>0.65758147419376101</v>
      </c>
      <c r="Q796" s="10">
        <v>1</v>
      </c>
      <c r="R796" s="10">
        <v>1.2700101788235301</v>
      </c>
      <c r="S796" s="6" t="b">
        <v>0</v>
      </c>
      <c r="T796" s="10" t="s">
        <v>27</v>
      </c>
      <c r="U796" s="10">
        <v>0.98752027623576</v>
      </c>
      <c r="V796" s="10">
        <v>0.79252718269590905</v>
      </c>
      <c r="W796" s="10">
        <v>1</v>
      </c>
      <c r="X796" s="10">
        <v>-1.09114079590909</v>
      </c>
      <c r="Y796" s="6" t="b">
        <v>0</v>
      </c>
      <c r="Z796" s="10" t="s">
        <v>26</v>
      </c>
      <c r="AA796" s="10">
        <v>0.13493928109705</v>
      </c>
      <c r="AB796" s="10">
        <v>8.9478453775583805E-2</v>
      </c>
      <c r="AC796" s="10">
        <v>1</v>
      </c>
      <c r="AD796" s="10">
        <v>1.2887312046666599</v>
      </c>
      <c r="AE796" s="6" t="b">
        <v>0</v>
      </c>
      <c r="AF796" s="10" t="s">
        <v>27</v>
      </c>
      <c r="AG796" s="10">
        <v>0.55945969064322099</v>
      </c>
      <c r="AH796" s="10">
        <v>0.327041778281628</v>
      </c>
      <c r="AI796" s="10">
        <v>1</v>
      </c>
      <c r="AJ796" s="10">
        <v>-1.55335100344444</v>
      </c>
      <c r="AK796" s="6" t="b">
        <v>0</v>
      </c>
    </row>
    <row r="797" spans="1:37" x14ac:dyDescent="0.25">
      <c r="A797" s="29" t="s">
        <v>822</v>
      </c>
      <c r="H797" s="10" t="s">
        <v>27</v>
      </c>
      <c r="I797" s="10">
        <v>0.999817724754818</v>
      </c>
      <c r="J797" s="10">
        <v>0.96193967830417604</v>
      </c>
      <c r="K797" s="10">
        <v>1</v>
      </c>
      <c r="L797" s="10">
        <v>-0.99816972177777796</v>
      </c>
      <c r="M797" s="6" t="b">
        <v>0</v>
      </c>
      <c r="T797" s="10" t="s">
        <v>27</v>
      </c>
      <c r="U797" s="10">
        <v>0.98752027623576</v>
      </c>
      <c r="V797" s="10">
        <v>0.79252718269590905</v>
      </c>
      <c r="W797" s="10">
        <v>1</v>
      </c>
      <c r="X797" s="10">
        <v>-1.09114079590909</v>
      </c>
      <c r="Y797" s="6" t="b">
        <v>0</v>
      </c>
      <c r="AF797" s="10" t="s">
        <v>27</v>
      </c>
      <c r="AG797" s="10">
        <v>0.55945969064322099</v>
      </c>
      <c r="AH797" s="10">
        <v>0.327041778281628</v>
      </c>
      <c r="AI797" s="10">
        <v>1</v>
      </c>
      <c r="AJ797" s="10">
        <v>-1.55335100344444</v>
      </c>
      <c r="AK797" s="6" t="b">
        <v>0</v>
      </c>
    </row>
    <row r="798" spans="1:37" x14ac:dyDescent="0.25">
      <c r="A798" s="29" t="s">
        <v>823</v>
      </c>
      <c r="N798" s="10" t="s">
        <v>26</v>
      </c>
      <c r="O798" s="10">
        <v>0.97746900523799896</v>
      </c>
      <c r="P798" s="10">
        <v>0.92971010887494498</v>
      </c>
      <c r="Q798" s="10">
        <v>1</v>
      </c>
      <c r="R798" s="10">
        <v>1.14675712931371</v>
      </c>
      <c r="S798" s="6" t="b">
        <v>0</v>
      </c>
    </row>
    <row r="799" spans="1:37" x14ac:dyDescent="0.25">
      <c r="A799" s="29" t="s">
        <v>824</v>
      </c>
      <c r="H799" s="10" t="s">
        <v>27</v>
      </c>
      <c r="I799" s="10">
        <v>0.999817724754818</v>
      </c>
      <c r="J799" s="10">
        <v>0.66594163713171195</v>
      </c>
      <c r="K799" s="10">
        <v>2</v>
      </c>
      <c r="L799" s="10">
        <v>-1.19136753827778</v>
      </c>
      <c r="M799" s="6" t="b">
        <v>0</v>
      </c>
      <c r="T799" s="10" t="s">
        <v>27</v>
      </c>
      <c r="U799" s="10">
        <v>0.98752027623576</v>
      </c>
      <c r="V799" s="10">
        <v>0.64102803552487797</v>
      </c>
      <c r="W799" s="10">
        <v>3</v>
      </c>
      <c r="X799" s="10">
        <v>-1.1543899539015099</v>
      </c>
      <c r="Y799" s="6" t="b">
        <v>0</v>
      </c>
      <c r="AF799" s="10" t="s">
        <v>26</v>
      </c>
      <c r="AG799" s="10">
        <v>0.96448968039232297</v>
      </c>
      <c r="AH799" s="10">
        <v>0.95153689477450998</v>
      </c>
      <c r="AI799" s="10">
        <v>2</v>
      </c>
      <c r="AJ799" s="10">
        <v>-0.18183837088888999</v>
      </c>
      <c r="AK799" s="6" t="b">
        <v>0</v>
      </c>
    </row>
    <row r="800" spans="1:37" x14ac:dyDescent="0.25">
      <c r="A800" s="29" t="s">
        <v>825</v>
      </c>
      <c r="H800" s="10" t="s">
        <v>27</v>
      </c>
      <c r="I800" s="10">
        <v>0.999817724754818</v>
      </c>
      <c r="J800" s="10">
        <v>0.82587786681479702</v>
      </c>
      <c r="K800" s="10">
        <v>1</v>
      </c>
      <c r="L800" s="10">
        <v>-1.1750967618888899</v>
      </c>
      <c r="M800" s="6" t="b">
        <v>0</v>
      </c>
    </row>
    <row r="801" spans="1:37" x14ac:dyDescent="0.25">
      <c r="A801" s="29" t="s">
        <v>826</v>
      </c>
      <c r="N801" s="10" t="s">
        <v>26</v>
      </c>
      <c r="O801" s="10">
        <v>0.97746900523799896</v>
      </c>
      <c r="P801" s="10">
        <v>0.92971010887494498</v>
      </c>
      <c r="Q801" s="10">
        <v>1</v>
      </c>
      <c r="R801" s="10">
        <v>1.14675712931371</v>
      </c>
      <c r="S801" s="6" t="b">
        <v>0</v>
      </c>
    </row>
    <row r="802" spans="1:37" x14ac:dyDescent="0.25">
      <c r="A802" s="29" t="s">
        <v>827</v>
      </c>
      <c r="H802" s="10" t="s">
        <v>27</v>
      </c>
      <c r="I802" s="10">
        <v>0.999817724754818</v>
      </c>
      <c r="J802" s="10">
        <v>0.96193967830417604</v>
      </c>
      <c r="K802" s="10">
        <v>1</v>
      </c>
      <c r="L802" s="10">
        <v>-0.99816972177777796</v>
      </c>
      <c r="M802" s="6" t="b">
        <v>0</v>
      </c>
      <c r="T802" s="10" t="s">
        <v>27</v>
      </c>
      <c r="U802" s="10">
        <v>0.98752027623576</v>
      </c>
      <c r="V802" s="10">
        <v>0.79252718269590905</v>
      </c>
      <c r="W802" s="10">
        <v>1</v>
      </c>
      <c r="X802" s="10">
        <v>-1.09114079590909</v>
      </c>
      <c r="Y802" s="6" t="b">
        <v>0</v>
      </c>
    </row>
    <row r="803" spans="1:37" x14ac:dyDescent="0.25">
      <c r="A803" s="29" t="s">
        <v>828</v>
      </c>
      <c r="Z803" s="10" t="s">
        <v>27</v>
      </c>
      <c r="AA803" s="10">
        <v>0.55560256030142596</v>
      </c>
      <c r="AB803" s="10">
        <v>0.41893027274064698</v>
      </c>
      <c r="AC803" s="10">
        <v>1</v>
      </c>
      <c r="AD803" s="10">
        <v>-2.3997233218461602</v>
      </c>
      <c r="AE803" s="6" t="b">
        <v>0</v>
      </c>
    </row>
    <row r="804" spans="1:37" x14ac:dyDescent="0.25">
      <c r="A804" s="29" t="s">
        <v>829</v>
      </c>
      <c r="Z804" s="10" t="s">
        <v>27</v>
      </c>
      <c r="AA804" s="10">
        <v>0.701599142540687</v>
      </c>
      <c r="AB804" s="10">
        <v>0.62843773462869001</v>
      </c>
      <c r="AC804" s="10">
        <v>1</v>
      </c>
      <c r="AD804" s="10">
        <v>-1.2270556158974399</v>
      </c>
      <c r="AE804" s="6" t="b">
        <v>0</v>
      </c>
      <c r="AF804" s="10" t="s">
        <v>27</v>
      </c>
      <c r="AG804" s="10">
        <v>0.55945969064322099</v>
      </c>
      <c r="AH804" s="10">
        <v>0.42063819594082602</v>
      </c>
      <c r="AI804" s="10">
        <v>1</v>
      </c>
      <c r="AJ804" s="10">
        <v>-1.18981635755556</v>
      </c>
      <c r="AK804" s="6" t="b">
        <v>0</v>
      </c>
    </row>
    <row r="805" spans="1:37" x14ac:dyDescent="0.25">
      <c r="A805" s="29" t="s">
        <v>830</v>
      </c>
      <c r="H805" s="10" t="s">
        <v>27</v>
      </c>
      <c r="I805" s="10">
        <v>0.999817724754818</v>
      </c>
      <c r="J805" s="10">
        <v>0.84566996505252401</v>
      </c>
      <c r="K805" s="10">
        <v>2</v>
      </c>
      <c r="L805" s="10">
        <v>-1.08663324183333</v>
      </c>
      <c r="M805" s="6" t="b">
        <v>0</v>
      </c>
      <c r="N805" s="10" t="s">
        <v>26</v>
      </c>
      <c r="O805" s="10">
        <v>0.97746900523799896</v>
      </c>
      <c r="P805" s="10">
        <v>0.92971010887494498</v>
      </c>
      <c r="Q805" s="10">
        <v>1</v>
      </c>
      <c r="R805" s="10">
        <v>1.14675712931371</v>
      </c>
      <c r="S805" s="6" t="b">
        <v>0</v>
      </c>
      <c r="T805" s="10" t="s">
        <v>27</v>
      </c>
      <c r="U805" s="10">
        <v>0.98752027623576</v>
      </c>
      <c r="V805" s="10">
        <v>0.79252718269590905</v>
      </c>
      <c r="W805" s="10">
        <v>1</v>
      </c>
      <c r="X805" s="10">
        <v>-1.09114079590909</v>
      </c>
      <c r="Y805" s="6" t="b">
        <v>0</v>
      </c>
      <c r="Z805" s="10" t="s">
        <v>27</v>
      </c>
      <c r="AA805" s="10">
        <v>0.46201029542052802</v>
      </c>
      <c r="AB805" s="10">
        <v>0.31391090334231597</v>
      </c>
      <c r="AC805" s="10">
        <v>2</v>
      </c>
      <c r="AD805" s="10">
        <v>-1.8133894688718</v>
      </c>
      <c r="AE805" s="6" t="b">
        <v>0</v>
      </c>
      <c r="AF805" s="10" t="s">
        <v>27</v>
      </c>
      <c r="AG805" s="10">
        <v>0.55945969064322099</v>
      </c>
      <c r="AH805" s="10">
        <v>0.42063819594082602</v>
      </c>
      <c r="AI805" s="10">
        <v>1</v>
      </c>
      <c r="AJ805" s="10">
        <v>-1.18981635755556</v>
      </c>
      <c r="AK805" s="6" t="b">
        <v>0</v>
      </c>
    </row>
    <row r="806" spans="1:37" x14ac:dyDescent="0.25">
      <c r="A806" s="29" t="s">
        <v>831</v>
      </c>
      <c r="T806" s="10" t="s">
        <v>27</v>
      </c>
      <c r="U806" s="10">
        <v>0.98752027623576</v>
      </c>
      <c r="V806" s="10">
        <v>0.80616865015178496</v>
      </c>
      <c r="W806" s="10">
        <v>1</v>
      </c>
      <c r="X806" s="10">
        <v>-1.1825001011363701</v>
      </c>
      <c r="Y806" s="6" t="b">
        <v>0</v>
      </c>
      <c r="Z806" s="10" t="s">
        <v>27</v>
      </c>
      <c r="AA806" s="10">
        <v>0.55560256030142596</v>
      </c>
      <c r="AB806" s="10">
        <v>0.41893027274064698</v>
      </c>
      <c r="AC806" s="10">
        <v>1</v>
      </c>
      <c r="AD806" s="10">
        <v>-2.3997233218461602</v>
      </c>
      <c r="AE806" s="6" t="b">
        <v>0</v>
      </c>
      <c r="AF806" s="10" t="s">
        <v>27</v>
      </c>
      <c r="AG806" s="10">
        <v>0.55945969064322099</v>
      </c>
      <c r="AH806" s="10">
        <v>0.45612940477244102</v>
      </c>
      <c r="AI806" s="10">
        <v>1</v>
      </c>
      <c r="AJ806" s="10">
        <v>-1.47927231788889</v>
      </c>
      <c r="AK806" s="6" t="b">
        <v>0</v>
      </c>
    </row>
    <row r="807" spans="1:37" x14ac:dyDescent="0.25">
      <c r="A807" s="29" t="s">
        <v>832</v>
      </c>
      <c r="H807" s="10" t="s">
        <v>27</v>
      </c>
      <c r="I807" s="10">
        <v>0.999817724754818</v>
      </c>
      <c r="J807" s="10">
        <v>0.84566996505252401</v>
      </c>
      <c r="K807" s="10">
        <v>2</v>
      </c>
      <c r="L807" s="10">
        <v>-1.08663324183333</v>
      </c>
      <c r="M807" s="6" t="b">
        <v>0</v>
      </c>
      <c r="N807" s="10" t="s">
        <v>26</v>
      </c>
      <c r="O807" s="10">
        <v>0.97746900523799896</v>
      </c>
      <c r="P807" s="10">
        <v>0.92971010887494498</v>
      </c>
      <c r="Q807" s="10">
        <v>1</v>
      </c>
      <c r="R807" s="10">
        <v>1.14675712931371</v>
      </c>
      <c r="S807" s="6" t="b">
        <v>0</v>
      </c>
      <c r="T807" s="10" t="s">
        <v>27</v>
      </c>
      <c r="U807" s="10">
        <v>0.98752027623576</v>
      </c>
      <c r="V807" s="10">
        <v>0.70899524920621004</v>
      </c>
      <c r="W807" s="10">
        <v>2</v>
      </c>
      <c r="X807" s="10">
        <v>-1.13682044852273</v>
      </c>
      <c r="Y807" s="6" t="b">
        <v>0</v>
      </c>
      <c r="Z807" s="10" t="s">
        <v>27</v>
      </c>
      <c r="AA807" s="10">
        <v>0.46201029542052802</v>
      </c>
      <c r="AB807" s="10">
        <v>0.31391090334231597</v>
      </c>
      <c r="AC807" s="10">
        <v>2</v>
      </c>
      <c r="AD807" s="10">
        <v>-1.8133894688718</v>
      </c>
      <c r="AE807" s="6" t="b">
        <v>0</v>
      </c>
      <c r="AF807" s="10" t="s">
        <v>27</v>
      </c>
      <c r="AG807" s="10">
        <v>0.55945969064322099</v>
      </c>
      <c r="AH807" s="10">
        <v>0.25369636216123398</v>
      </c>
      <c r="AI807" s="10">
        <v>2</v>
      </c>
      <c r="AJ807" s="10">
        <v>-1.3345443377222299</v>
      </c>
      <c r="AK807" s="6" t="b">
        <v>0</v>
      </c>
    </row>
    <row r="808" spans="1:37" x14ac:dyDescent="0.25">
      <c r="A808" s="29" t="s">
        <v>833</v>
      </c>
      <c r="H808" s="10" t="s">
        <v>27</v>
      </c>
      <c r="I808" s="10">
        <v>0.999817724754818</v>
      </c>
      <c r="J808" s="10">
        <v>0.96193967830417604</v>
      </c>
      <c r="K808" s="10">
        <v>1</v>
      </c>
      <c r="L808" s="10">
        <v>-0.99816972177777796</v>
      </c>
      <c r="M808" s="6" t="b">
        <v>0</v>
      </c>
      <c r="T808" s="10" t="s">
        <v>27</v>
      </c>
      <c r="U808" s="10">
        <v>0.98752027623576</v>
      </c>
      <c r="V808" s="10">
        <v>0.82349483051092398</v>
      </c>
      <c r="W808" s="10">
        <v>2</v>
      </c>
      <c r="X808" s="10">
        <v>-1.0746403165909</v>
      </c>
      <c r="Y808" s="6" t="b">
        <v>0</v>
      </c>
      <c r="AF808" s="10" t="s">
        <v>27</v>
      </c>
      <c r="AG808" s="10">
        <v>0.55945969064322099</v>
      </c>
      <c r="AH808" s="10">
        <v>0.327041778281628</v>
      </c>
      <c r="AI808" s="10">
        <v>1</v>
      </c>
      <c r="AJ808" s="10">
        <v>-1.55335100344444</v>
      </c>
      <c r="AK808" s="6" t="b">
        <v>0</v>
      </c>
    </row>
    <row r="809" spans="1:37" x14ac:dyDescent="0.25">
      <c r="A809" s="29" t="s">
        <v>834</v>
      </c>
      <c r="T809" s="10" t="s">
        <v>27</v>
      </c>
      <c r="U809" s="10">
        <v>0.98752027623576</v>
      </c>
      <c r="V809" s="10">
        <v>0.80616865015178496</v>
      </c>
      <c r="W809" s="10">
        <v>1</v>
      </c>
      <c r="X809" s="10">
        <v>-1.1825001011363701</v>
      </c>
      <c r="Y809" s="6" t="b">
        <v>0</v>
      </c>
    </row>
    <row r="810" spans="1:37" x14ac:dyDescent="0.25">
      <c r="A810" s="29" t="s">
        <v>835</v>
      </c>
      <c r="H810" s="10" t="s">
        <v>27</v>
      </c>
      <c r="I810" s="10">
        <v>0.999817724754818</v>
      </c>
      <c r="J810" s="10">
        <v>0.584430555924636</v>
      </c>
      <c r="K810" s="10">
        <v>1</v>
      </c>
      <c r="L810" s="10">
        <v>-1.3845653547777901</v>
      </c>
      <c r="M810" s="6" t="b">
        <v>0</v>
      </c>
      <c r="N810" s="10" t="s">
        <v>26</v>
      </c>
      <c r="O810" s="10">
        <v>0.97746900523799896</v>
      </c>
      <c r="P810" s="10">
        <v>0.76480556088169205</v>
      </c>
      <c r="Q810" s="10">
        <v>1</v>
      </c>
      <c r="R810" s="10">
        <v>1.5144042531372499</v>
      </c>
      <c r="S810" s="6" t="b">
        <v>0</v>
      </c>
      <c r="T810" s="10" t="s">
        <v>27</v>
      </c>
      <c r="U810" s="10">
        <v>0.98752027623576</v>
      </c>
      <c r="V810" s="10">
        <v>0.65783936644580798</v>
      </c>
      <c r="W810" s="10">
        <v>1</v>
      </c>
      <c r="X810" s="10">
        <v>-1.3138892285227199</v>
      </c>
      <c r="Y810" s="6" t="b">
        <v>0</v>
      </c>
    </row>
    <row r="811" spans="1:37" x14ac:dyDescent="0.25">
      <c r="A811" s="29" t="s">
        <v>836</v>
      </c>
      <c r="N811" s="10" t="s">
        <v>26</v>
      </c>
      <c r="O811" s="10">
        <v>0.97746900523799896</v>
      </c>
      <c r="P811" s="10">
        <v>0.76480556088169205</v>
      </c>
      <c r="Q811" s="10">
        <v>1</v>
      </c>
      <c r="R811" s="10">
        <v>1.5144042531372499</v>
      </c>
      <c r="S811" s="6" t="b">
        <v>0</v>
      </c>
    </row>
    <row r="812" spans="1:37" x14ac:dyDescent="0.25">
      <c r="A812" s="29" t="s">
        <v>837</v>
      </c>
      <c r="H812" s="10" t="s">
        <v>27</v>
      </c>
      <c r="I812" s="10">
        <v>0.999817724754818</v>
      </c>
      <c r="J812" s="10">
        <v>0.584430555924636</v>
      </c>
      <c r="K812" s="10">
        <v>1</v>
      </c>
      <c r="L812" s="10">
        <v>-1.3845653547777901</v>
      </c>
      <c r="M812" s="6" t="b">
        <v>0</v>
      </c>
      <c r="T812" s="10" t="s">
        <v>27</v>
      </c>
      <c r="U812" s="10">
        <v>0.98752027623576</v>
      </c>
      <c r="V812" s="10">
        <v>0.65783936644580798</v>
      </c>
      <c r="W812" s="10">
        <v>1</v>
      </c>
      <c r="X812" s="10">
        <v>-1.3138892285227199</v>
      </c>
      <c r="Y812" s="6" t="b">
        <v>0</v>
      </c>
    </row>
    <row r="813" spans="1:37" x14ac:dyDescent="0.25">
      <c r="A813" s="29" t="s">
        <v>838</v>
      </c>
      <c r="H813" s="10" t="s">
        <v>27</v>
      </c>
      <c r="I813" s="10">
        <v>0.999817724754818</v>
      </c>
      <c r="J813" s="10">
        <v>0.96193967830417604</v>
      </c>
      <c r="K813" s="10">
        <v>1</v>
      </c>
      <c r="L813" s="10">
        <v>-0.99816972177777796</v>
      </c>
      <c r="M813" s="6" t="b">
        <v>0</v>
      </c>
      <c r="N813" s="10" t="s">
        <v>26</v>
      </c>
      <c r="O813" s="10">
        <v>0.97746900523799896</v>
      </c>
      <c r="P813" s="10">
        <v>0.42471329449645201</v>
      </c>
      <c r="Q813" s="10">
        <v>1</v>
      </c>
      <c r="R813" s="10">
        <v>1.2292612321568599</v>
      </c>
      <c r="S813" s="6" t="b">
        <v>0</v>
      </c>
      <c r="T813" s="10" t="s">
        <v>27</v>
      </c>
      <c r="U813" s="10">
        <v>0.98752027623576</v>
      </c>
      <c r="V813" s="10">
        <v>0.82349483051092398</v>
      </c>
      <c r="W813" s="10">
        <v>2</v>
      </c>
      <c r="X813" s="10">
        <v>-1.0746403165909</v>
      </c>
      <c r="Y813" s="6" t="b">
        <v>0</v>
      </c>
      <c r="AF813" s="10" t="s">
        <v>27</v>
      </c>
      <c r="AG813" s="10">
        <v>0.55945969064322099</v>
      </c>
      <c r="AH813" s="10">
        <v>0.45612940477244102</v>
      </c>
      <c r="AI813" s="10">
        <v>1</v>
      </c>
      <c r="AJ813" s="10">
        <v>-1.47927231788889</v>
      </c>
      <c r="AK813" s="6" t="b">
        <v>0</v>
      </c>
    </row>
    <row r="814" spans="1:37" x14ac:dyDescent="0.25">
      <c r="A814" s="29" t="s">
        <v>839</v>
      </c>
      <c r="H814" s="10" t="s">
        <v>27</v>
      </c>
      <c r="I814" s="10">
        <v>0.999817724754818</v>
      </c>
      <c r="J814" s="10">
        <v>0.96193967830417604</v>
      </c>
      <c r="K814" s="10">
        <v>1</v>
      </c>
      <c r="L814" s="10">
        <v>-0.99816972177777796</v>
      </c>
      <c r="M814" s="6" t="b">
        <v>0</v>
      </c>
      <c r="N814" s="10" t="s">
        <v>26</v>
      </c>
      <c r="O814" s="10">
        <v>0.97746900523799896</v>
      </c>
      <c r="P814" s="10">
        <v>0.42471329449645201</v>
      </c>
      <c r="Q814" s="10">
        <v>1</v>
      </c>
      <c r="R814" s="10">
        <v>1.2292612321568599</v>
      </c>
      <c r="S814" s="6" t="b">
        <v>0</v>
      </c>
      <c r="T814" s="10" t="s">
        <v>27</v>
      </c>
      <c r="U814" s="10">
        <v>0.98752027623576</v>
      </c>
      <c r="V814" s="10">
        <v>0.82349483051092398</v>
      </c>
      <c r="W814" s="10">
        <v>2</v>
      </c>
      <c r="X814" s="10">
        <v>-1.0746403165909</v>
      </c>
      <c r="Y814" s="6" t="b">
        <v>0</v>
      </c>
      <c r="AF814" s="10" t="s">
        <v>27</v>
      </c>
      <c r="AG814" s="10">
        <v>0.55945969064322099</v>
      </c>
      <c r="AH814" s="10">
        <v>0.45612940477244102</v>
      </c>
      <c r="AI814" s="10">
        <v>1</v>
      </c>
      <c r="AJ814" s="10">
        <v>-1.47927231788889</v>
      </c>
      <c r="AK814" s="6" t="b">
        <v>0</v>
      </c>
    </row>
    <row r="815" spans="1:37" x14ac:dyDescent="0.25">
      <c r="A815" s="29" t="s">
        <v>840</v>
      </c>
      <c r="H815" s="10" t="s">
        <v>27</v>
      </c>
      <c r="I815" s="10">
        <v>0.999817724754818</v>
      </c>
      <c r="J815" s="10">
        <v>0.96193967830417604</v>
      </c>
      <c r="K815" s="10">
        <v>1</v>
      </c>
      <c r="L815" s="10">
        <v>-0.99816972177777796</v>
      </c>
      <c r="M815" s="6" t="b">
        <v>0</v>
      </c>
      <c r="N815" s="10" t="s">
        <v>26</v>
      </c>
      <c r="O815" s="10">
        <v>0.97746900523799896</v>
      </c>
      <c r="P815" s="10">
        <v>0.42471329449645201</v>
      </c>
      <c r="Q815" s="10">
        <v>1</v>
      </c>
      <c r="R815" s="10">
        <v>1.2292612321568599</v>
      </c>
      <c r="S815" s="6" t="b">
        <v>0</v>
      </c>
      <c r="T815" s="10" t="s">
        <v>27</v>
      </c>
      <c r="U815" s="10">
        <v>0.98752027623576</v>
      </c>
      <c r="V815" s="10">
        <v>0.82349483051092398</v>
      </c>
      <c r="W815" s="10">
        <v>2</v>
      </c>
      <c r="X815" s="10">
        <v>-1.0746403165909</v>
      </c>
      <c r="Y815" s="6" t="b">
        <v>0</v>
      </c>
      <c r="AF815" s="10" t="s">
        <v>27</v>
      </c>
      <c r="AG815" s="10">
        <v>0.55945969064322099</v>
      </c>
      <c r="AH815" s="10">
        <v>0.45612940477244102</v>
      </c>
      <c r="AI815" s="10">
        <v>1</v>
      </c>
      <c r="AJ815" s="10">
        <v>-1.47927231788889</v>
      </c>
      <c r="AK815" s="6" t="b">
        <v>0</v>
      </c>
    </row>
    <row r="816" spans="1:37" x14ac:dyDescent="0.25">
      <c r="A816" s="29" t="s">
        <v>841</v>
      </c>
      <c r="H816" s="10" t="s">
        <v>27</v>
      </c>
      <c r="I816" s="10">
        <v>0.999817724754818</v>
      </c>
      <c r="J816" s="10">
        <v>0.96193967830417604</v>
      </c>
      <c r="K816" s="10">
        <v>1</v>
      </c>
      <c r="L816" s="10">
        <v>-0.99816972177777796</v>
      </c>
      <c r="M816" s="6" t="b">
        <v>0</v>
      </c>
      <c r="T816" s="10" t="s">
        <v>27</v>
      </c>
      <c r="U816" s="10">
        <v>0.98752027623576</v>
      </c>
      <c r="V816" s="10">
        <v>0.82349483051092398</v>
      </c>
      <c r="W816" s="10">
        <v>2</v>
      </c>
      <c r="X816" s="10">
        <v>-1.0746403165909</v>
      </c>
      <c r="Y816" s="6" t="b">
        <v>0</v>
      </c>
    </row>
    <row r="817" spans="1:37" x14ac:dyDescent="0.25">
      <c r="A817" s="29" t="s">
        <v>842</v>
      </c>
      <c r="H817" s="10" t="s">
        <v>27</v>
      </c>
      <c r="I817" s="10">
        <v>0.999817724754818</v>
      </c>
      <c r="J817" s="10">
        <v>0.727420448399138</v>
      </c>
      <c r="K817" s="10">
        <v>2</v>
      </c>
      <c r="L817" s="10">
        <v>-1.14824405594445</v>
      </c>
      <c r="M817" s="6" t="b">
        <v>0</v>
      </c>
      <c r="T817" s="10" t="s">
        <v>27</v>
      </c>
      <c r="U817" s="10">
        <v>0.98752027623576</v>
      </c>
      <c r="V817" s="10">
        <v>0.49811058277348502</v>
      </c>
      <c r="W817" s="10">
        <v>3</v>
      </c>
      <c r="X817" s="10">
        <v>-1.21239623700758</v>
      </c>
      <c r="Y817" s="6" t="b">
        <v>0</v>
      </c>
      <c r="AF817" s="10" t="s">
        <v>27</v>
      </c>
      <c r="AG817" s="10">
        <v>0.55945969064322099</v>
      </c>
      <c r="AH817" s="10">
        <v>0.45612940477244102</v>
      </c>
      <c r="AI817" s="10">
        <v>1</v>
      </c>
      <c r="AJ817" s="10">
        <v>-1.47927231788889</v>
      </c>
      <c r="AK817" s="6" t="b">
        <v>0</v>
      </c>
    </row>
    <row r="818" spans="1:37" x14ac:dyDescent="0.25">
      <c r="A818" s="29" t="s">
        <v>843</v>
      </c>
      <c r="N818" s="10" t="s">
        <v>26</v>
      </c>
      <c r="O818" s="10">
        <v>0.97746900523799896</v>
      </c>
      <c r="P818" s="10">
        <v>0.42471329449645201</v>
      </c>
      <c r="Q818" s="10">
        <v>1</v>
      </c>
      <c r="R818" s="10">
        <v>1.2292612321568599</v>
      </c>
      <c r="S818" s="6" t="b">
        <v>0</v>
      </c>
      <c r="T818" s="10" t="s">
        <v>27</v>
      </c>
      <c r="U818" s="10">
        <v>0.98752027623576</v>
      </c>
      <c r="V818" s="10">
        <v>0.96697969098252001</v>
      </c>
      <c r="W818" s="10">
        <v>1</v>
      </c>
      <c r="X818" s="10">
        <v>-1.05813983727272</v>
      </c>
      <c r="Y818" s="6" t="b">
        <v>0</v>
      </c>
      <c r="AF818" s="10" t="s">
        <v>27</v>
      </c>
      <c r="AG818" s="10">
        <v>0.55945969064322099</v>
      </c>
      <c r="AH818" s="10">
        <v>0.327041778281628</v>
      </c>
      <c r="AI818" s="10">
        <v>1</v>
      </c>
      <c r="AJ818" s="10">
        <v>-1.55335100344444</v>
      </c>
      <c r="AK818" s="6" t="b">
        <v>0</v>
      </c>
    </row>
    <row r="819" spans="1:37" x14ac:dyDescent="0.25">
      <c r="A819" s="29" t="s">
        <v>844</v>
      </c>
      <c r="H819" s="10" t="s">
        <v>27</v>
      </c>
      <c r="I819" s="10">
        <v>0.999817724754818</v>
      </c>
      <c r="J819" s="10">
        <v>0.66594163713171195</v>
      </c>
      <c r="K819" s="10">
        <v>2</v>
      </c>
      <c r="L819" s="10">
        <v>-1.19136753827778</v>
      </c>
      <c r="M819" s="6" t="b">
        <v>0</v>
      </c>
      <c r="N819" s="10" t="s">
        <v>26</v>
      </c>
      <c r="O819" s="10">
        <v>0.97746900523799896</v>
      </c>
      <c r="P819" s="10">
        <v>0.42471329449645201</v>
      </c>
      <c r="Q819" s="10">
        <v>1</v>
      </c>
      <c r="R819" s="10">
        <v>1.2292612321568599</v>
      </c>
      <c r="S819" s="6" t="b">
        <v>0</v>
      </c>
      <c r="T819" s="10" t="s">
        <v>27</v>
      </c>
      <c r="U819" s="10">
        <v>0.98752027623576</v>
      </c>
      <c r="V819" s="10">
        <v>0.60393686359256804</v>
      </c>
      <c r="W819" s="10">
        <v>2</v>
      </c>
      <c r="X819" s="10">
        <v>-1.2025150122159101</v>
      </c>
      <c r="Y819" s="6" t="b">
        <v>0</v>
      </c>
    </row>
    <row r="820" spans="1:37" x14ac:dyDescent="0.25">
      <c r="A820" s="29" t="s">
        <v>845</v>
      </c>
      <c r="H820" s="10" t="s">
        <v>27</v>
      </c>
      <c r="I820" s="10">
        <v>0.999817724754818</v>
      </c>
      <c r="J820" s="10">
        <v>0.584430555924636</v>
      </c>
      <c r="K820" s="10">
        <v>1</v>
      </c>
      <c r="L820" s="10">
        <v>-1.3845653547777901</v>
      </c>
      <c r="M820" s="6" t="b">
        <v>0</v>
      </c>
      <c r="T820" s="10" t="s">
        <v>27</v>
      </c>
      <c r="U820" s="10">
        <v>0.98752027623576</v>
      </c>
      <c r="V820" s="10">
        <v>0.65783936644580798</v>
      </c>
      <c r="W820" s="10">
        <v>1</v>
      </c>
      <c r="X820" s="10">
        <v>-1.3138892285227199</v>
      </c>
      <c r="Y820" s="6" t="b">
        <v>0</v>
      </c>
    </row>
    <row r="821" spans="1:37" x14ac:dyDescent="0.25">
      <c r="A821" s="29" t="s">
        <v>846</v>
      </c>
      <c r="N821" s="10" t="s">
        <v>26</v>
      </c>
      <c r="O821" s="10">
        <v>0.97746900523799896</v>
      </c>
      <c r="P821" s="10">
        <v>0.90162246128164103</v>
      </c>
      <c r="Q821" s="10">
        <v>1</v>
      </c>
      <c r="R821" s="10">
        <v>1.2211557373039199</v>
      </c>
      <c r="S821" s="6" t="b">
        <v>0</v>
      </c>
    </row>
    <row r="822" spans="1:37" x14ac:dyDescent="0.25">
      <c r="A822" s="29" t="s">
        <v>847</v>
      </c>
      <c r="N822" s="10" t="s">
        <v>26</v>
      </c>
      <c r="O822" s="10">
        <v>0.97746900523799896</v>
      </c>
      <c r="P822" s="10">
        <v>0.90162246128164103</v>
      </c>
      <c r="Q822" s="10">
        <v>1</v>
      </c>
      <c r="R822" s="10">
        <v>1.2211557373039199</v>
      </c>
      <c r="S822" s="6" t="b">
        <v>0</v>
      </c>
    </row>
    <row r="823" spans="1:37" x14ac:dyDescent="0.25">
      <c r="A823" s="29" t="s">
        <v>848</v>
      </c>
      <c r="N823" s="10" t="s">
        <v>26</v>
      </c>
      <c r="O823" s="10">
        <v>0.97746900523799896</v>
      </c>
      <c r="P823" s="10">
        <v>0.90162246128164103</v>
      </c>
      <c r="Q823" s="10">
        <v>1</v>
      </c>
      <c r="R823" s="10">
        <v>1.2211557373039199</v>
      </c>
      <c r="S823" s="6" t="b">
        <v>0</v>
      </c>
    </row>
    <row r="824" spans="1:37" x14ac:dyDescent="0.25">
      <c r="A824" s="29" t="s">
        <v>849</v>
      </c>
      <c r="N824" s="10" t="s">
        <v>26</v>
      </c>
      <c r="O824" s="10">
        <v>0.97746900523799896</v>
      </c>
      <c r="P824" s="10">
        <v>0.85780503927794605</v>
      </c>
      <c r="Q824" s="10">
        <v>1</v>
      </c>
      <c r="R824" s="10">
        <v>1.1052149781862799</v>
      </c>
      <c r="S824" s="6" t="b">
        <v>0</v>
      </c>
    </row>
    <row r="825" spans="1:37" x14ac:dyDescent="0.25">
      <c r="A825" s="29" t="s">
        <v>850</v>
      </c>
      <c r="H825" s="10" t="s">
        <v>27</v>
      </c>
      <c r="I825" s="10">
        <v>0.999817724754818</v>
      </c>
      <c r="J825" s="10">
        <v>0.95883240758378196</v>
      </c>
      <c r="K825" s="10">
        <v>2</v>
      </c>
      <c r="L825" s="10">
        <v>-0.99780843105555705</v>
      </c>
      <c r="M825" s="6" t="b">
        <v>0</v>
      </c>
      <c r="T825" s="10" t="s">
        <v>27</v>
      </c>
      <c r="U825" s="10">
        <v>0.98752027623576</v>
      </c>
      <c r="V825" s="10">
        <v>0.79252718269590905</v>
      </c>
      <c r="W825" s="10">
        <v>1</v>
      </c>
      <c r="X825" s="10">
        <v>-1.09114079590909</v>
      </c>
      <c r="Y825" s="6" t="b">
        <v>0</v>
      </c>
    </row>
    <row r="826" spans="1:37" x14ac:dyDescent="0.25">
      <c r="A826" s="29" t="s">
        <v>851</v>
      </c>
      <c r="AF826" s="10" t="s">
        <v>26</v>
      </c>
      <c r="AG826" s="10">
        <v>0.55945969064322099</v>
      </c>
      <c r="AH826" s="10">
        <v>0.29402864295276498</v>
      </c>
      <c r="AI826" s="10">
        <v>1</v>
      </c>
      <c r="AJ826" s="10">
        <v>1.00293054366667</v>
      </c>
      <c r="AK826" s="6" t="b">
        <v>0</v>
      </c>
    </row>
    <row r="827" spans="1:37" x14ac:dyDescent="0.25">
      <c r="A827" s="29" t="s">
        <v>852</v>
      </c>
      <c r="AF827" s="10" t="s">
        <v>26</v>
      </c>
      <c r="AG827" s="10">
        <v>0.55945969064322099</v>
      </c>
      <c r="AH827" s="10">
        <v>0.29329949888491003</v>
      </c>
      <c r="AI827" s="10">
        <v>1</v>
      </c>
      <c r="AJ827" s="10">
        <v>1.14147413011111</v>
      </c>
      <c r="AK827" s="6" t="b">
        <v>0</v>
      </c>
    </row>
    <row r="828" spans="1:37" x14ac:dyDescent="0.25">
      <c r="A828" s="29" t="s">
        <v>853</v>
      </c>
      <c r="N828" s="10" t="s">
        <v>26</v>
      </c>
      <c r="O828" s="10">
        <v>0.98657046833538597</v>
      </c>
      <c r="P828" s="10">
        <v>0.97572615751593805</v>
      </c>
      <c r="Q828" s="10">
        <v>1</v>
      </c>
      <c r="R828" s="10">
        <v>1.1519097208823501</v>
      </c>
      <c r="S828" s="6" t="b">
        <v>0</v>
      </c>
    </row>
    <row r="829" spans="1:37" x14ac:dyDescent="0.25">
      <c r="A829" s="29" t="s">
        <v>854</v>
      </c>
      <c r="H829" s="10" t="s">
        <v>27</v>
      </c>
      <c r="I829" s="10">
        <v>0.999817724754818</v>
      </c>
      <c r="J829" s="10">
        <v>0.76731039724638594</v>
      </c>
      <c r="K829" s="10">
        <v>3</v>
      </c>
      <c r="L829" s="10">
        <v>-1.10437800988889</v>
      </c>
      <c r="M829" s="6" t="b">
        <v>0</v>
      </c>
      <c r="N829" s="10" t="s">
        <v>26</v>
      </c>
      <c r="O829" s="10">
        <v>0.97746900523799896</v>
      </c>
      <c r="P829" s="10">
        <v>0.76480556088169205</v>
      </c>
      <c r="Q829" s="10">
        <v>1</v>
      </c>
      <c r="R829" s="10">
        <v>1.5144042531372499</v>
      </c>
      <c r="S829" s="6" t="b">
        <v>0</v>
      </c>
      <c r="T829" s="10" t="s">
        <v>27</v>
      </c>
      <c r="U829" s="10">
        <v>0.98752027623576</v>
      </c>
      <c r="V829" s="10">
        <v>0.60923773600807896</v>
      </c>
      <c r="W829" s="10">
        <v>3</v>
      </c>
      <c r="X829" s="10">
        <v>-1.1522247393560601</v>
      </c>
      <c r="Y829" s="6" t="b">
        <v>0</v>
      </c>
    </row>
    <row r="830" spans="1:37" x14ac:dyDescent="0.25">
      <c r="A830" s="29" t="s">
        <v>855</v>
      </c>
      <c r="T830" s="10" t="s">
        <v>27</v>
      </c>
      <c r="U830" s="10">
        <v>0.98752027623576</v>
      </c>
      <c r="V830" s="10">
        <v>0.80616865015178496</v>
      </c>
      <c r="W830" s="10">
        <v>1</v>
      </c>
      <c r="X830" s="10">
        <v>-1.1825001011363701</v>
      </c>
      <c r="Y830" s="6" t="b">
        <v>0</v>
      </c>
    </row>
    <row r="831" spans="1:37" x14ac:dyDescent="0.25">
      <c r="A831" s="29" t="s">
        <v>856</v>
      </c>
      <c r="N831" s="10" t="s">
        <v>26</v>
      </c>
      <c r="O831" s="10">
        <v>0.97746900523799896</v>
      </c>
      <c r="P831" s="10">
        <v>0.87645536895947596</v>
      </c>
      <c r="Q831" s="10">
        <v>1</v>
      </c>
      <c r="R831" s="10">
        <v>1.0584102285294099</v>
      </c>
      <c r="S831" s="6" t="b">
        <v>0</v>
      </c>
    </row>
    <row r="832" spans="1:37" x14ac:dyDescent="0.25">
      <c r="A832" s="29" t="s">
        <v>857</v>
      </c>
      <c r="H832" s="10" t="s">
        <v>27</v>
      </c>
      <c r="I832" s="10">
        <v>0.999817724754818</v>
      </c>
      <c r="J832" s="10">
        <v>0.98143308583817301</v>
      </c>
      <c r="K832" s="10">
        <v>1</v>
      </c>
      <c r="L832" s="10">
        <v>-0.99744714033333504</v>
      </c>
      <c r="M832" s="6" t="b">
        <v>0</v>
      </c>
    </row>
    <row r="833" spans="1:37" x14ac:dyDescent="0.25">
      <c r="A833" s="29" t="s">
        <v>858</v>
      </c>
      <c r="H833" s="10" t="s">
        <v>27</v>
      </c>
      <c r="I833" s="10">
        <v>0.999817724754818</v>
      </c>
      <c r="J833" s="10">
        <v>0.96193967830417604</v>
      </c>
      <c r="K833" s="10">
        <v>1</v>
      </c>
      <c r="L833" s="10">
        <v>-0.99816972177777796</v>
      </c>
      <c r="M833" s="6" t="b">
        <v>0</v>
      </c>
      <c r="T833" s="10" t="s">
        <v>27</v>
      </c>
      <c r="U833" s="10">
        <v>0.98752027623576</v>
      </c>
      <c r="V833" s="10">
        <v>0.79252718269590905</v>
      </c>
      <c r="W833" s="10">
        <v>1</v>
      </c>
      <c r="X833" s="10">
        <v>-1.09114079590909</v>
      </c>
      <c r="Y833" s="6" t="b">
        <v>0</v>
      </c>
      <c r="AF833" s="10" t="s">
        <v>27</v>
      </c>
      <c r="AG833" s="10">
        <v>0.55945969064322099</v>
      </c>
      <c r="AH833" s="10">
        <v>0.45612940477244102</v>
      </c>
      <c r="AI833" s="10">
        <v>1</v>
      </c>
      <c r="AJ833" s="10">
        <v>-1.47927231788889</v>
      </c>
      <c r="AK833" s="6" t="b">
        <v>0</v>
      </c>
    </row>
    <row r="834" spans="1:37" x14ac:dyDescent="0.25">
      <c r="A834" s="29" t="s">
        <v>859</v>
      </c>
      <c r="Z834" s="10" t="s">
        <v>26</v>
      </c>
      <c r="AA834" s="10">
        <v>0.13493928109705</v>
      </c>
      <c r="AB834" s="10">
        <v>8.9478453775583805E-2</v>
      </c>
      <c r="AC834" s="10">
        <v>1</v>
      </c>
      <c r="AD834" s="10">
        <v>1.2887312046666599</v>
      </c>
      <c r="AE834" s="6" t="b">
        <v>0</v>
      </c>
    </row>
    <row r="835" spans="1:37" x14ac:dyDescent="0.25">
      <c r="A835" s="29" t="s">
        <v>860</v>
      </c>
      <c r="T835" s="10" t="s">
        <v>27</v>
      </c>
      <c r="U835" s="10">
        <v>0.98752027623576</v>
      </c>
      <c r="V835" s="10">
        <v>0.90989679076876895</v>
      </c>
      <c r="W835" s="10">
        <v>1</v>
      </c>
      <c r="X835" s="10">
        <v>-1.1078923373863601</v>
      </c>
      <c r="Y835" s="6" t="b">
        <v>0</v>
      </c>
      <c r="Z835" s="10" t="s">
        <v>26</v>
      </c>
      <c r="AA835" s="10">
        <v>0.13493928109705</v>
      </c>
      <c r="AB835" s="10">
        <v>8.9478453775583805E-2</v>
      </c>
      <c r="AC835" s="10">
        <v>1</v>
      </c>
      <c r="AD835" s="10">
        <v>1.2887312046666599</v>
      </c>
      <c r="AE835" s="6" t="b">
        <v>0</v>
      </c>
      <c r="AF835" s="10" t="s">
        <v>27</v>
      </c>
      <c r="AG835" s="10">
        <v>0.55945969064322099</v>
      </c>
      <c r="AH835" s="10">
        <v>0.45612940477244102</v>
      </c>
      <c r="AI835" s="10">
        <v>1</v>
      </c>
      <c r="AJ835" s="10">
        <v>-1.47927231788889</v>
      </c>
      <c r="AK835" s="6" t="b">
        <v>0</v>
      </c>
    </row>
    <row r="836" spans="1:37" x14ac:dyDescent="0.25">
      <c r="A836" s="29" t="s">
        <v>861</v>
      </c>
      <c r="Z836" s="10" t="s">
        <v>26</v>
      </c>
      <c r="AA836" s="10">
        <v>0.13493928109705</v>
      </c>
      <c r="AB836" s="10">
        <v>8.9478453775583805E-2</v>
      </c>
      <c r="AC836" s="10">
        <v>1</v>
      </c>
      <c r="AD836" s="10">
        <v>1.2887312046666599</v>
      </c>
      <c r="AE836" s="6" t="b">
        <v>0</v>
      </c>
    </row>
    <row r="837" spans="1:37" x14ac:dyDescent="0.25">
      <c r="A837" s="29" t="s">
        <v>862</v>
      </c>
      <c r="T837" s="10" t="s">
        <v>27</v>
      </c>
      <c r="U837" s="10">
        <v>0.98752027623576</v>
      </c>
      <c r="V837" s="10">
        <v>0.96697969098252001</v>
      </c>
      <c r="W837" s="10">
        <v>1</v>
      </c>
      <c r="X837" s="10">
        <v>-1.05813983727272</v>
      </c>
      <c r="Y837" s="6" t="b">
        <v>0</v>
      </c>
    </row>
    <row r="838" spans="1:37" x14ac:dyDescent="0.25">
      <c r="A838" s="29" t="s">
        <v>863</v>
      </c>
      <c r="H838" s="10" t="s">
        <v>27</v>
      </c>
      <c r="I838" s="10">
        <v>0.999817724754818</v>
      </c>
      <c r="J838" s="10">
        <v>0.96193967830417604</v>
      </c>
      <c r="K838" s="10">
        <v>1</v>
      </c>
      <c r="L838" s="10">
        <v>-0.99816972177777796</v>
      </c>
      <c r="M838" s="6" t="b">
        <v>0</v>
      </c>
      <c r="T838" s="10" t="s">
        <v>27</v>
      </c>
      <c r="U838" s="10">
        <v>0.98752027623576</v>
      </c>
      <c r="V838" s="10">
        <v>0.79252718269590905</v>
      </c>
      <c r="W838" s="10">
        <v>1</v>
      </c>
      <c r="X838" s="10">
        <v>-1.09114079590909</v>
      </c>
      <c r="Y838" s="6" t="b">
        <v>0</v>
      </c>
    </row>
    <row r="839" spans="1:37" x14ac:dyDescent="0.25">
      <c r="A839" s="29" t="s">
        <v>864</v>
      </c>
      <c r="Z839" s="10" t="s">
        <v>27</v>
      </c>
      <c r="AA839" s="10">
        <v>0.71447984481170201</v>
      </c>
      <c r="AB839" s="10">
        <v>0.67818274039613402</v>
      </c>
      <c r="AC839" s="10">
        <v>1</v>
      </c>
      <c r="AD839" s="10">
        <v>-1.11522531338461</v>
      </c>
      <c r="AE839" s="6" t="b">
        <v>0</v>
      </c>
      <c r="AF839" s="10" t="s">
        <v>27</v>
      </c>
      <c r="AG839" s="10">
        <v>0.55945969064322099</v>
      </c>
      <c r="AH839" s="10">
        <v>2.8336893628411599E-2</v>
      </c>
      <c r="AI839" s="10">
        <v>4</v>
      </c>
      <c r="AJ839" s="10">
        <v>-1.0877850223055601</v>
      </c>
      <c r="AK839" s="6" t="b">
        <v>0</v>
      </c>
    </row>
    <row r="840" spans="1:37" x14ac:dyDescent="0.25">
      <c r="A840" s="29" t="s">
        <v>865</v>
      </c>
      <c r="AF840" s="10" t="s">
        <v>27</v>
      </c>
      <c r="AG840" s="10">
        <v>0.55945969064322099</v>
      </c>
      <c r="AH840" s="10">
        <v>0.45612940477244102</v>
      </c>
      <c r="AI840" s="10">
        <v>1</v>
      </c>
      <c r="AJ840" s="10">
        <v>-1.47927231788889</v>
      </c>
      <c r="AK840" s="6" t="b">
        <v>0</v>
      </c>
    </row>
    <row r="841" spans="1:37" x14ac:dyDescent="0.25">
      <c r="A841" s="29" t="s">
        <v>866</v>
      </c>
      <c r="T841" s="10" t="s">
        <v>27</v>
      </c>
      <c r="U841" s="10">
        <v>0.98752027623576</v>
      </c>
      <c r="V841" s="10">
        <v>0.90989679076876895</v>
      </c>
      <c r="W841" s="10">
        <v>1</v>
      </c>
      <c r="X841" s="10">
        <v>-1.1078923373863601</v>
      </c>
      <c r="Y841" s="6" t="b">
        <v>0</v>
      </c>
      <c r="Z841" s="10" t="s">
        <v>26</v>
      </c>
      <c r="AA841" s="10">
        <v>0.13493928109705</v>
      </c>
      <c r="AB841" s="10">
        <v>8.9478453775583805E-2</v>
      </c>
      <c r="AC841" s="10">
        <v>1</v>
      </c>
      <c r="AD841" s="10">
        <v>1.2887312046666599</v>
      </c>
      <c r="AE841" s="6" t="b">
        <v>0</v>
      </c>
      <c r="AF841" s="10" t="s">
        <v>27</v>
      </c>
      <c r="AG841" s="10">
        <v>0.55945969064322099</v>
      </c>
      <c r="AH841" s="10">
        <v>0.45612940477244102</v>
      </c>
      <c r="AI841" s="10">
        <v>1</v>
      </c>
      <c r="AJ841" s="10">
        <v>-1.47927231788889</v>
      </c>
      <c r="AK841" s="6" t="b">
        <v>0</v>
      </c>
    </row>
    <row r="842" spans="1:37" x14ac:dyDescent="0.25">
      <c r="A842" s="29" t="s">
        <v>867</v>
      </c>
      <c r="T842" s="10" t="s">
        <v>27</v>
      </c>
      <c r="U842" s="10">
        <v>0.98752027623576</v>
      </c>
      <c r="V842" s="10">
        <v>0.90989679076876895</v>
      </c>
      <c r="W842" s="10">
        <v>1</v>
      </c>
      <c r="X842" s="10">
        <v>-1.1078923373863601</v>
      </c>
      <c r="Y842" s="6" t="b">
        <v>0</v>
      </c>
      <c r="Z842" s="10" t="s">
        <v>26</v>
      </c>
      <c r="AA842" s="10">
        <v>0.13493928109705</v>
      </c>
      <c r="AB842" s="10">
        <v>8.9478453775583805E-2</v>
      </c>
      <c r="AC842" s="10">
        <v>1</v>
      </c>
      <c r="AD842" s="10">
        <v>1.2887312046666599</v>
      </c>
      <c r="AE842" s="6" t="b">
        <v>0</v>
      </c>
      <c r="AF842" s="10" t="s">
        <v>27</v>
      </c>
      <c r="AG842" s="10">
        <v>0.55945969064322099</v>
      </c>
      <c r="AH842" s="10">
        <v>0.45612940477244102</v>
      </c>
      <c r="AI842" s="10">
        <v>1</v>
      </c>
      <c r="AJ842" s="10">
        <v>-1.47927231788889</v>
      </c>
      <c r="AK842" s="6" t="b">
        <v>0</v>
      </c>
    </row>
    <row r="843" spans="1:37" x14ac:dyDescent="0.25">
      <c r="A843" s="29" t="s">
        <v>868</v>
      </c>
      <c r="T843" s="10" t="s">
        <v>27</v>
      </c>
      <c r="U843" s="10">
        <v>0.98752027623576</v>
      </c>
      <c r="V843" s="10">
        <v>0.90989679076876895</v>
      </c>
      <c r="W843" s="10">
        <v>1</v>
      </c>
      <c r="X843" s="10">
        <v>-1.1078923373863601</v>
      </c>
      <c r="Y843" s="6" t="b">
        <v>0</v>
      </c>
      <c r="Z843" s="10" t="s">
        <v>26</v>
      </c>
      <c r="AA843" s="10">
        <v>0.13493928109705</v>
      </c>
      <c r="AB843" s="10">
        <v>8.9478453775583805E-2</v>
      </c>
      <c r="AC843" s="10">
        <v>1</v>
      </c>
      <c r="AD843" s="10">
        <v>1.2887312046666599</v>
      </c>
      <c r="AE843" s="6" t="b">
        <v>0</v>
      </c>
      <c r="AF843" s="10" t="s">
        <v>27</v>
      </c>
      <c r="AG843" s="10">
        <v>0.55945969064322099</v>
      </c>
      <c r="AH843" s="10">
        <v>0.45612940477244102</v>
      </c>
      <c r="AI843" s="10">
        <v>1</v>
      </c>
      <c r="AJ843" s="10">
        <v>-1.47927231788889</v>
      </c>
      <c r="AK843" s="6" t="b">
        <v>0</v>
      </c>
    </row>
    <row r="844" spans="1:37" x14ac:dyDescent="0.25">
      <c r="A844" s="29" t="s">
        <v>869</v>
      </c>
      <c r="T844" s="10" t="s">
        <v>27</v>
      </c>
      <c r="U844" s="10">
        <v>0.98752027623576</v>
      </c>
      <c r="V844" s="10">
        <v>0.90989679076876895</v>
      </c>
      <c r="W844" s="10">
        <v>1</v>
      </c>
      <c r="X844" s="10">
        <v>-1.1078923373863601</v>
      </c>
      <c r="Y844" s="6" t="b">
        <v>0</v>
      </c>
      <c r="Z844" s="10" t="s">
        <v>26</v>
      </c>
      <c r="AA844" s="10">
        <v>0.13493928109705</v>
      </c>
      <c r="AB844" s="10">
        <v>8.9478453775583805E-2</v>
      </c>
      <c r="AC844" s="10">
        <v>1</v>
      </c>
      <c r="AD844" s="10">
        <v>1.2887312046666599</v>
      </c>
      <c r="AE844" s="6" t="b">
        <v>0</v>
      </c>
      <c r="AF844" s="10" t="s">
        <v>27</v>
      </c>
      <c r="AG844" s="10">
        <v>0.55945969064322099</v>
      </c>
      <c r="AH844" s="10">
        <v>0.45612940477244102</v>
      </c>
      <c r="AI844" s="10">
        <v>1</v>
      </c>
      <c r="AJ844" s="10">
        <v>-1.47927231788889</v>
      </c>
      <c r="AK844" s="6" t="b">
        <v>0</v>
      </c>
    </row>
    <row r="845" spans="1:37" x14ac:dyDescent="0.25">
      <c r="A845" s="29" t="s">
        <v>870</v>
      </c>
      <c r="H845" s="10" t="s">
        <v>27</v>
      </c>
      <c r="I845" s="10">
        <v>0.999817724754818</v>
      </c>
      <c r="J845" s="10">
        <v>0.96193967830417604</v>
      </c>
      <c r="K845" s="10">
        <v>1</v>
      </c>
      <c r="L845" s="10">
        <v>-0.99816972177777796</v>
      </c>
      <c r="M845" s="6" t="b">
        <v>0</v>
      </c>
      <c r="T845" s="10" t="s">
        <v>27</v>
      </c>
      <c r="U845" s="10">
        <v>0.98752027623576</v>
      </c>
      <c r="V845" s="10">
        <v>0.79252718269590905</v>
      </c>
      <c r="W845" s="10">
        <v>1</v>
      </c>
      <c r="X845" s="10">
        <v>-1.09114079590909</v>
      </c>
      <c r="Y845" s="6" t="b">
        <v>0</v>
      </c>
    </row>
    <row r="846" spans="1:37" x14ac:dyDescent="0.25">
      <c r="A846" s="29" t="s">
        <v>871</v>
      </c>
      <c r="T846" s="10" t="s">
        <v>27</v>
      </c>
      <c r="U846" s="10">
        <v>0.98752027623576</v>
      </c>
      <c r="V846" s="10">
        <v>0.90989679076876895</v>
      </c>
      <c r="W846" s="10">
        <v>1</v>
      </c>
      <c r="X846" s="10">
        <v>-1.1078923373863601</v>
      </c>
      <c r="Y846" s="6" t="b">
        <v>0</v>
      </c>
      <c r="Z846" s="10" t="s">
        <v>26</v>
      </c>
      <c r="AA846" s="10">
        <v>0.13493928109705</v>
      </c>
      <c r="AB846" s="10">
        <v>8.9478453775583805E-2</v>
      </c>
      <c r="AC846" s="10">
        <v>1</v>
      </c>
      <c r="AD846" s="10">
        <v>1.2887312046666599</v>
      </c>
      <c r="AE846" s="6" t="b">
        <v>0</v>
      </c>
      <c r="AF846" s="10" t="s">
        <v>27</v>
      </c>
      <c r="AG846" s="10">
        <v>0.55945969064322099</v>
      </c>
      <c r="AH846" s="10">
        <v>0.45612940477244102</v>
      </c>
      <c r="AI846" s="10">
        <v>1</v>
      </c>
      <c r="AJ846" s="10">
        <v>-1.47927231788889</v>
      </c>
      <c r="AK846" s="6" t="b">
        <v>0</v>
      </c>
    </row>
    <row r="847" spans="1:37" x14ac:dyDescent="0.25">
      <c r="A847" s="29" t="s">
        <v>872</v>
      </c>
      <c r="T847" s="10" t="s">
        <v>27</v>
      </c>
      <c r="U847" s="10">
        <v>0.98752027623576</v>
      </c>
      <c r="V847" s="10">
        <v>0.90989679076876895</v>
      </c>
      <c r="W847" s="10">
        <v>1</v>
      </c>
      <c r="X847" s="10">
        <v>-1.1078923373863601</v>
      </c>
      <c r="Y847" s="6" t="b">
        <v>0</v>
      </c>
      <c r="Z847" s="10" t="s">
        <v>26</v>
      </c>
      <c r="AA847" s="10">
        <v>0.13493928109705</v>
      </c>
      <c r="AB847" s="10">
        <v>8.9478453775583805E-2</v>
      </c>
      <c r="AC847" s="10">
        <v>1</v>
      </c>
      <c r="AD847" s="10">
        <v>1.2887312046666599</v>
      </c>
      <c r="AE847" s="6" t="b">
        <v>0</v>
      </c>
      <c r="AF847" s="10" t="s">
        <v>27</v>
      </c>
      <c r="AG847" s="10">
        <v>0.55945969064322099</v>
      </c>
      <c r="AH847" s="10">
        <v>0.45612940477244102</v>
      </c>
      <c r="AI847" s="10">
        <v>1</v>
      </c>
      <c r="AJ847" s="10">
        <v>-1.47927231788889</v>
      </c>
      <c r="AK847" s="6" t="b">
        <v>0</v>
      </c>
    </row>
    <row r="848" spans="1:37" x14ac:dyDescent="0.25">
      <c r="A848" s="29" t="s">
        <v>873</v>
      </c>
      <c r="AF848" s="10" t="s">
        <v>27</v>
      </c>
      <c r="AG848" s="10">
        <v>0.55945969064322099</v>
      </c>
      <c r="AH848" s="10">
        <v>0.45612940477244102</v>
      </c>
      <c r="AI848" s="10">
        <v>1</v>
      </c>
      <c r="AJ848" s="10">
        <v>-1.47927231788889</v>
      </c>
      <c r="AK848" s="6" t="b">
        <v>0</v>
      </c>
    </row>
    <row r="849" spans="1:37" x14ac:dyDescent="0.25">
      <c r="A849" s="29" t="s">
        <v>874</v>
      </c>
      <c r="T849" s="10" t="s">
        <v>27</v>
      </c>
      <c r="U849" s="10">
        <v>0.98752027623576</v>
      </c>
      <c r="V849" s="10">
        <v>0.90989679076876895</v>
      </c>
      <c r="W849" s="10">
        <v>1</v>
      </c>
      <c r="X849" s="10">
        <v>-1.1078923373863601</v>
      </c>
      <c r="Y849" s="6" t="b">
        <v>0</v>
      </c>
      <c r="Z849" s="10" t="s">
        <v>26</v>
      </c>
      <c r="AA849" s="10">
        <v>0.13493928109705</v>
      </c>
      <c r="AB849" s="10">
        <v>8.9478453775583805E-2</v>
      </c>
      <c r="AC849" s="10">
        <v>1</v>
      </c>
      <c r="AD849" s="10">
        <v>1.2887312046666599</v>
      </c>
      <c r="AE849" s="6" t="b">
        <v>0</v>
      </c>
      <c r="AF849" s="10" t="s">
        <v>27</v>
      </c>
      <c r="AG849" s="10">
        <v>0.55945969064322099</v>
      </c>
      <c r="AH849" s="10">
        <v>0.45612940477244102</v>
      </c>
      <c r="AI849" s="10">
        <v>1</v>
      </c>
      <c r="AJ849" s="10">
        <v>-1.47927231788889</v>
      </c>
      <c r="AK849" s="6" t="b">
        <v>0</v>
      </c>
    </row>
    <row r="850" spans="1:37" x14ac:dyDescent="0.25">
      <c r="A850" s="29" t="s">
        <v>875</v>
      </c>
      <c r="H850" s="10" t="s">
        <v>27</v>
      </c>
      <c r="I850" s="10">
        <v>0.999817724754818</v>
      </c>
      <c r="J850" s="10">
        <v>0.93939994940441496</v>
      </c>
      <c r="K850" s="10">
        <v>2</v>
      </c>
      <c r="L850" s="10">
        <v>-1.0365015657777801</v>
      </c>
      <c r="M850" s="6" t="b">
        <v>0</v>
      </c>
      <c r="N850" s="10" t="s">
        <v>26</v>
      </c>
      <c r="O850" s="10">
        <v>0.97746900523799896</v>
      </c>
      <c r="P850" s="10">
        <v>0.92971010887494498</v>
      </c>
      <c r="Q850" s="10">
        <v>1</v>
      </c>
      <c r="R850" s="10">
        <v>1.14675712931371</v>
      </c>
      <c r="S850" s="6" t="b">
        <v>0</v>
      </c>
      <c r="T850" s="10" t="s">
        <v>27</v>
      </c>
      <c r="U850" s="10">
        <v>0.98752027623576</v>
      </c>
      <c r="V850" s="10">
        <v>0.79252718269590905</v>
      </c>
      <c r="W850" s="10">
        <v>1</v>
      </c>
      <c r="X850" s="10">
        <v>-1.09114079590909</v>
      </c>
      <c r="Y850" s="6" t="b">
        <v>0</v>
      </c>
      <c r="AF850" s="10" t="s">
        <v>27</v>
      </c>
      <c r="AG850" s="10">
        <v>0.55945969064322099</v>
      </c>
      <c r="AH850" s="10">
        <v>0.36953373797787298</v>
      </c>
      <c r="AI850" s="10">
        <v>1</v>
      </c>
      <c r="AJ850" s="10">
        <v>-1.22708515588889</v>
      </c>
      <c r="AK850" s="6" t="b">
        <v>0</v>
      </c>
    </row>
    <row r="851" spans="1:37" x14ac:dyDescent="0.25">
      <c r="A851" s="29" t="s">
        <v>876</v>
      </c>
      <c r="H851" s="10" t="s">
        <v>27</v>
      </c>
      <c r="I851" s="10">
        <v>0.999817724754818</v>
      </c>
      <c r="J851" s="10">
        <v>0.83271527878526896</v>
      </c>
      <c r="K851" s="10">
        <v>2</v>
      </c>
      <c r="L851" s="10">
        <v>-1.1012920081111099</v>
      </c>
      <c r="M851" s="6" t="b">
        <v>0</v>
      </c>
      <c r="N851" s="10" t="s">
        <v>26</v>
      </c>
      <c r="O851" s="10">
        <v>0.97746900523799896</v>
      </c>
      <c r="P851" s="10">
        <v>0.42471329449645201</v>
      </c>
      <c r="Q851" s="10">
        <v>1</v>
      </c>
      <c r="R851" s="10">
        <v>1.2292612321568599</v>
      </c>
      <c r="S851" s="6" t="b">
        <v>0</v>
      </c>
      <c r="T851" s="10" t="s">
        <v>27</v>
      </c>
      <c r="U851" s="10">
        <v>0.98752027623576</v>
      </c>
      <c r="V851" s="10">
        <v>0.77837480255449198</v>
      </c>
      <c r="W851" s="10">
        <v>3</v>
      </c>
      <c r="X851" s="10">
        <v>-1.0996227861363601</v>
      </c>
      <c r="Y851" s="6" t="b">
        <v>0</v>
      </c>
      <c r="AF851" s="10" t="s">
        <v>27</v>
      </c>
      <c r="AG851" s="10">
        <v>0.55945969064322099</v>
      </c>
      <c r="AH851" s="10">
        <v>0.45612940477244102</v>
      </c>
      <c r="AI851" s="10">
        <v>1</v>
      </c>
      <c r="AJ851" s="10">
        <v>-1.47927231788889</v>
      </c>
      <c r="AK851" s="6" t="b">
        <v>0</v>
      </c>
    </row>
    <row r="852" spans="1:37" x14ac:dyDescent="0.25">
      <c r="A852" s="29" t="s">
        <v>877</v>
      </c>
      <c r="H852" s="10" t="s">
        <v>27</v>
      </c>
      <c r="I852" s="10">
        <v>0.999817724754818</v>
      </c>
      <c r="J852" s="10">
        <v>0.93939994940441496</v>
      </c>
      <c r="K852" s="10">
        <v>2</v>
      </c>
      <c r="L852" s="10">
        <v>-1.0365015657777801</v>
      </c>
      <c r="M852" s="6" t="b">
        <v>0</v>
      </c>
      <c r="N852" s="10" t="s">
        <v>26</v>
      </c>
      <c r="O852" s="10">
        <v>0.97746900523799896</v>
      </c>
      <c r="P852" s="10">
        <v>0.92971010887494498</v>
      </c>
      <c r="Q852" s="10">
        <v>1</v>
      </c>
      <c r="R852" s="10">
        <v>1.14675712931371</v>
      </c>
      <c r="S852" s="6" t="b">
        <v>0</v>
      </c>
      <c r="T852" s="10" t="s">
        <v>27</v>
      </c>
      <c r="U852" s="10">
        <v>0.98752027623576</v>
      </c>
      <c r="V852" s="10">
        <v>0.79252718269590905</v>
      </c>
      <c r="W852" s="10">
        <v>1</v>
      </c>
      <c r="X852" s="10">
        <v>-1.09114079590909</v>
      </c>
      <c r="Y852" s="6" t="b">
        <v>0</v>
      </c>
      <c r="AF852" s="10" t="s">
        <v>27</v>
      </c>
      <c r="AG852" s="10">
        <v>0.55945969064322099</v>
      </c>
      <c r="AH852" s="10">
        <v>0.36953373797787298</v>
      </c>
      <c r="AI852" s="10">
        <v>1</v>
      </c>
      <c r="AJ852" s="10">
        <v>-1.22708515588889</v>
      </c>
      <c r="AK852" s="6" t="b">
        <v>0</v>
      </c>
    </row>
    <row r="853" spans="1:37" x14ac:dyDescent="0.25">
      <c r="A853" s="29" t="s">
        <v>878</v>
      </c>
      <c r="H853" s="10" t="s">
        <v>27</v>
      </c>
      <c r="I853" s="10">
        <v>0.999817724754818</v>
      </c>
      <c r="J853" s="10">
        <v>0.96193967830417604</v>
      </c>
      <c r="K853" s="10">
        <v>1</v>
      </c>
      <c r="L853" s="10">
        <v>-0.99816972177777796</v>
      </c>
      <c r="M853" s="6" t="b">
        <v>0</v>
      </c>
      <c r="T853" s="10" t="s">
        <v>27</v>
      </c>
      <c r="U853" s="10">
        <v>0.98752027623576</v>
      </c>
      <c r="V853" s="10">
        <v>0.79252718269590905</v>
      </c>
      <c r="W853" s="10">
        <v>1</v>
      </c>
      <c r="X853" s="10">
        <v>-1.09114079590909</v>
      </c>
      <c r="Y853" s="6" t="b">
        <v>0</v>
      </c>
    </row>
    <row r="854" spans="1:37" x14ac:dyDescent="0.25">
      <c r="A854" s="29" t="s">
        <v>879</v>
      </c>
      <c r="H854" s="10" t="s">
        <v>27</v>
      </c>
      <c r="I854" s="10">
        <v>0.999817724754818</v>
      </c>
      <c r="J854" s="10">
        <v>0.96193967830417604</v>
      </c>
      <c r="K854" s="10">
        <v>1</v>
      </c>
      <c r="L854" s="10">
        <v>-0.99816972177777796</v>
      </c>
      <c r="M854" s="6" t="b">
        <v>0</v>
      </c>
      <c r="N854" s="10" t="s">
        <v>26</v>
      </c>
      <c r="O854" s="10">
        <v>0.97746900523799896</v>
      </c>
      <c r="P854" s="10">
        <v>0.42471329449645201</v>
      </c>
      <c r="Q854" s="10">
        <v>1</v>
      </c>
      <c r="R854" s="10">
        <v>1.2292612321568599</v>
      </c>
      <c r="S854" s="6" t="b">
        <v>0</v>
      </c>
      <c r="T854" s="10" t="s">
        <v>27</v>
      </c>
      <c r="U854" s="10">
        <v>0.98752027623576</v>
      </c>
      <c r="V854" s="10">
        <v>0.79252718269590905</v>
      </c>
      <c r="W854" s="10">
        <v>1</v>
      </c>
      <c r="X854" s="10">
        <v>-1.09114079590909</v>
      </c>
      <c r="Y854" s="6" t="b">
        <v>0</v>
      </c>
    </row>
    <row r="855" spans="1:37" x14ac:dyDescent="0.25">
      <c r="A855" s="29" t="s">
        <v>880</v>
      </c>
      <c r="H855" s="10" t="s">
        <v>27</v>
      </c>
      <c r="I855" s="10">
        <v>0.999817724754818</v>
      </c>
      <c r="J855" s="10">
        <v>0.584430555924636</v>
      </c>
      <c r="K855" s="10">
        <v>1</v>
      </c>
      <c r="L855" s="10">
        <v>-1.3845653547777901</v>
      </c>
      <c r="M855" s="6" t="b">
        <v>0</v>
      </c>
      <c r="T855" s="10" t="s">
        <v>27</v>
      </c>
      <c r="U855" s="10">
        <v>0.98752027623576</v>
      </c>
      <c r="V855" s="10">
        <v>0.65783936644580798</v>
      </c>
      <c r="W855" s="10">
        <v>1</v>
      </c>
      <c r="X855" s="10">
        <v>-1.3138892285227199</v>
      </c>
      <c r="Y855" s="6" t="b">
        <v>0</v>
      </c>
    </row>
    <row r="856" spans="1:37" x14ac:dyDescent="0.25">
      <c r="A856" s="29" t="s">
        <v>881</v>
      </c>
      <c r="H856" s="10" t="s">
        <v>27</v>
      </c>
      <c r="I856" s="10">
        <v>0.999817724754818</v>
      </c>
      <c r="J856" s="10">
        <v>0.584430555924636</v>
      </c>
      <c r="K856" s="10">
        <v>1</v>
      </c>
      <c r="L856" s="10">
        <v>-1.3845653547777901</v>
      </c>
      <c r="M856" s="6" t="b">
        <v>0</v>
      </c>
      <c r="T856" s="10" t="s">
        <v>27</v>
      </c>
      <c r="U856" s="10">
        <v>0.98752027623576</v>
      </c>
      <c r="V856" s="10">
        <v>0.65783936644580798</v>
      </c>
      <c r="W856" s="10">
        <v>1</v>
      </c>
      <c r="X856" s="10">
        <v>-1.3138892285227199</v>
      </c>
      <c r="Y856" s="6" t="b">
        <v>0</v>
      </c>
    </row>
    <row r="857" spans="1:37" x14ac:dyDescent="0.25">
      <c r="A857" s="29" t="s">
        <v>882</v>
      </c>
      <c r="H857" s="10" t="s">
        <v>27</v>
      </c>
      <c r="I857" s="10">
        <v>0.999817724754818</v>
      </c>
      <c r="J857" s="10">
        <v>0.584430555924636</v>
      </c>
      <c r="K857" s="10">
        <v>1</v>
      </c>
      <c r="L857" s="10">
        <v>-1.3845653547777901</v>
      </c>
      <c r="M857" s="6" t="b">
        <v>0</v>
      </c>
      <c r="N857" s="10" t="s">
        <v>26</v>
      </c>
      <c r="O857" s="10">
        <v>0.97746900523799896</v>
      </c>
      <c r="P857" s="10">
        <v>0.85780503927794605</v>
      </c>
      <c r="Q857" s="10">
        <v>1</v>
      </c>
      <c r="R857" s="10">
        <v>1.1052149781862799</v>
      </c>
      <c r="S857" s="6" t="b">
        <v>0</v>
      </c>
      <c r="T857" s="10" t="s">
        <v>27</v>
      </c>
      <c r="U857" s="10">
        <v>0.98752027623576</v>
      </c>
      <c r="V857" s="10">
        <v>0.65783936644580798</v>
      </c>
      <c r="W857" s="10">
        <v>1</v>
      </c>
      <c r="X857" s="10">
        <v>-1.3138892285227199</v>
      </c>
      <c r="Y857" s="6" t="b">
        <v>0</v>
      </c>
    </row>
    <row r="858" spans="1:37" x14ac:dyDescent="0.25">
      <c r="A858" s="29" t="s">
        <v>883</v>
      </c>
      <c r="H858" s="10" t="s">
        <v>27</v>
      </c>
      <c r="I858" s="10">
        <v>0.999817724754818</v>
      </c>
      <c r="J858" s="10">
        <v>0.66594163713171195</v>
      </c>
      <c r="K858" s="10">
        <v>2</v>
      </c>
      <c r="L858" s="10">
        <v>-1.19136753827778</v>
      </c>
      <c r="M858" s="6" t="b">
        <v>0</v>
      </c>
      <c r="N858" s="10" t="s">
        <v>26</v>
      </c>
      <c r="O858" s="10">
        <v>0.97746900523799896</v>
      </c>
      <c r="P858" s="10">
        <v>0.47519055010083699</v>
      </c>
      <c r="Q858" s="10">
        <v>2</v>
      </c>
      <c r="R858" s="10">
        <v>1.1672381051715699</v>
      </c>
      <c r="S858" s="6" t="b">
        <v>0</v>
      </c>
      <c r="T858" s="10" t="s">
        <v>27</v>
      </c>
      <c r="U858" s="10">
        <v>0.98752027623576</v>
      </c>
      <c r="V858" s="10">
        <v>0.60393686359256804</v>
      </c>
      <c r="W858" s="10">
        <v>2</v>
      </c>
      <c r="X858" s="10">
        <v>-1.2025150122159101</v>
      </c>
      <c r="Y858" s="6" t="b">
        <v>0</v>
      </c>
      <c r="AF858" s="10" t="s">
        <v>27</v>
      </c>
      <c r="AG858" s="10">
        <v>0.55945969064322099</v>
      </c>
      <c r="AH858" s="10">
        <v>0.45612940477244102</v>
      </c>
      <c r="AI858" s="10">
        <v>1</v>
      </c>
      <c r="AJ858" s="10">
        <v>-1.47927231788889</v>
      </c>
      <c r="AK858" s="6" t="b">
        <v>0</v>
      </c>
    </row>
    <row r="859" spans="1:37" x14ac:dyDescent="0.25">
      <c r="A859" s="29" t="s">
        <v>884</v>
      </c>
      <c r="H859" s="10" t="s">
        <v>27</v>
      </c>
      <c r="I859" s="10">
        <v>0.999817724754818</v>
      </c>
      <c r="J859" s="10">
        <v>0.99663286066608103</v>
      </c>
      <c r="K859" s="10">
        <v>1</v>
      </c>
      <c r="L859" s="10">
        <v>-1.01664591777778</v>
      </c>
      <c r="M859" s="6" t="b">
        <v>0</v>
      </c>
      <c r="N859" s="10" t="s">
        <v>26</v>
      </c>
      <c r="O859" s="10">
        <v>0.97746900523799896</v>
      </c>
      <c r="P859" s="10">
        <v>0.92971010887494498</v>
      </c>
      <c r="Q859" s="10">
        <v>1</v>
      </c>
      <c r="R859" s="10">
        <v>1.14675712931371</v>
      </c>
      <c r="S859" s="6" t="b">
        <v>0</v>
      </c>
      <c r="T859" s="10" t="s">
        <v>26</v>
      </c>
      <c r="U859" s="10">
        <v>0.98752027623576</v>
      </c>
      <c r="V859" s="10">
        <v>0.98752027623576</v>
      </c>
      <c r="W859" s="10">
        <v>1</v>
      </c>
      <c r="X859" s="10">
        <v>-1.0019856081818199</v>
      </c>
      <c r="Y859" s="6" t="b">
        <v>0</v>
      </c>
    </row>
    <row r="860" spans="1:37" x14ac:dyDescent="0.25">
      <c r="A860" s="29" t="s">
        <v>885</v>
      </c>
      <c r="H860" s="10" t="s">
        <v>27</v>
      </c>
      <c r="I860" s="10">
        <v>0.999817724754818</v>
      </c>
      <c r="J860" s="10">
        <v>0.99663286066608103</v>
      </c>
      <c r="K860" s="10">
        <v>1</v>
      </c>
      <c r="L860" s="10">
        <v>-1.01664591777778</v>
      </c>
      <c r="M860" s="6" t="b">
        <v>0</v>
      </c>
      <c r="N860" s="10" t="s">
        <v>26</v>
      </c>
      <c r="O860" s="10">
        <v>0.97746900523799896</v>
      </c>
      <c r="P860" s="10">
        <v>0.65758147419376101</v>
      </c>
      <c r="Q860" s="10">
        <v>1</v>
      </c>
      <c r="R860" s="10">
        <v>1.2700101788235301</v>
      </c>
      <c r="S860" s="6" t="b">
        <v>0</v>
      </c>
      <c r="T860" s="10" t="s">
        <v>26</v>
      </c>
      <c r="U860" s="10">
        <v>0.98752027623576</v>
      </c>
      <c r="V860" s="10">
        <v>0.98752027623576</v>
      </c>
      <c r="W860" s="10">
        <v>1</v>
      </c>
      <c r="X860" s="10">
        <v>-1.0019856081818199</v>
      </c>
      <c r="Y860" s="6" t="b">
        <v>0</v>
      </c>
      <c r="Z860" s="10" t="s">
        <v>26</v>
      </c>
      <c r="AA860" s="10">
        <v>0.13493928109705</v>
      </c>
      <c r="AB860" s="10">
        <v>8.9478453775583805E-2</v>
      </c>
      <c r="AC860" s="10">
        <v>1</v>
      </c>
      <c r="AD860" s="10">
        <v>1.2887312046666599</v>
      </c>
      <c r="AE860" s="6" t="b">
        <v>0</v>
      </c>
    </row>
    <row r="861" spans="1:37" x14ac:dyDescent="0.25">
      <c r="A861" s="29" t="s">
        <v>886</v>
      </c>
      <c r="H861" s="10" t="s">
        <v>26</v>
      </c>
      <c r="I861" s="10">
        <v>8.0500437780593806E-2</v>
      </c>
      <c r="J861" s="10">
        <v>1.60799875716542E-3</v>
      </c>
      <c r="K861" s="10">
        <v>2</v>
      </c>
      <c r="L861" s="10">
        <v>0.29284950849999603</v>
      </c>
      <c r="M861" s="6" t="b">
        <v>0</v>
      </c>
      <c r="N861" s="10" t="s">
        <v>26</v>
      </c>
      <c r="O861" s="10">
        <v>0.97746900523799896</v>
      </c>
      <c r="P861" s="10">
        <v>0.65758147419376101</v>
      </c>
      <c r="Q861" s="10">
        <v>1</v>
      </c>
      <c r="R861" s="10">
        <v>1.2700101788235301</v>
      </c>
      <c r="S861" s="6" t="b">
        <v>0</v>
      </c>
      <c r="T861" s="10" t="s">
        <v>26</v>
      </c>
      <c r="U861" s="10">
        <v>0.98752027623576</v>
      </c>
      <c r="V861" s="10">
        <v>0.98752027623576</v>
      </c>
      <c r="W861" s="10">
        <v>1</v>
      </c>
      <c r="X861" s="10">
        <v>-1.0019856081818199</v>
      </c>
      <c r="Y861" s="6" t="b">
        <v>0</v>
      </c>
      <c r="Z861" s="10" t="s">
        <v>26</v>
      </c>
      <c r="AA861" s="10">
        <v>9.7389307307296999E-5</v>
      </c>
      <c r="AB861" s="10">
        <v>1.56239530439514E-6</v>
      </c>
      <c r="AC861" s="10">
        <v>2</v>
      </c>
      <c r="AD861" s="10">
        <v>1.3131540526923</v>
      </c>
      <c r="AE861" s="11" t="b">
        <v>1</v>
      </c>
    </row>
    <row r="862" spans="1:37" x14ac:dyDescent="0.25">
      <c r="A862" s="29" t="s">
        <v>887</v>
      </c>
      <c r="Z862" s="10" t="s">
        <v>26</v>
      </c>
      <c r="AA862" s="10">
        <v>0.13493928109705</v>
      </c>
      <c r="AB862" s="10">
        <v>8.9478453775583805E-2</v>
      </c>
      <c r="AC862" s="10">
        <v>1</v>
      </c>
      <c r="AD862" s="10">
        <v>1.2887312046666599</v>
      </c>
      <c r="AE862" s="6" t="b">
        <v>0</v>
      </c>
    </row>
    <row r="863" spans="1:37" x14ac:dyDescent="0.25">
      <c r="A863" s="29" t="s">
        <v>888</v>
      </c>
      <c r="T863" s="10" t="s">
        <v>27</v>
      </c>
      <c r="U863" s="10">
        <v>0.98752027623576</v>
      </c>
      <c r="V863" s="10">
        <v>0.80616865015178496</v>
      </c>
      <c r="W863" s="10">
        <v>1</v>
      </c>
      <c r="X863" s="10">
        <v>-1.1825001011363701</v>
      </c>
      <c r="Y863" s="6" t="b">
        <v>0</v>
      </c>
    </row>
    <row r="864" spans="1:37" x14ac:dyDescent="0.25">
      <c r="A864" s="29" t="s">
        <v>889</v>
      </c>
      <c r="N864" s="10" t="s">
        <v>26</v>
      </c>
      <c r="O864" s="10">
        <v>0.97746900523799896</v>
      </c>
      <c r="P864" s="10">
        <v>0.76480556088169205</v>
      </c>
      <c r="Q864" s="10">
        <v>1</v>
      </c>
      <c r="R864" s="10">
        <v>1.5144042531372499</v>
      </c>
      <c r="S864" s="6" t="b">
        <v>0</v>
      </c>
    </row>
    <row r="865" spans="1:37" x14ac:dyDescent="0.25">
      <c r="A865" s="29" t="s">
        <v>890</v>
      </c>
      <c r="T865" s="10" t="s">
        <v>27</v>
      </c>
      <c r="U865" s="10">
        <v>0.98752027623576</v>
      </c>
      <c r="V865" s="10">
        <v>0.80616865015178496</v>
      </c>
      <c r="W865" s="10">
        <v>1</v>
      </c>
      <c r="X865" s="10">
        <v>-1.1825001011363701</v>
      </c>
      <c r="Y865" s="6" t="b">
        <v>0</v>
      </c>
    </row>
    <row r="866" spans="1:37" x14ac:dyDescent="0.25">
      <c r="A866" s="29" t="s">
        <v>891</v>
      </c>
      <c r="T866" s="10" t="s">
        <v>27</v>
      </c>
      <c r="U866" s="10">
        <v>0.98752027623576</v>
      </c>
      <c r="V866" s="10">
        <v>0.80616865015178496</v>
      </c>
      <c r="W866" s="10">
        <v>1</v>
      </c>
      <c r="X866" s="10">
        <v>-1.1825001011363701</v>
      </c>
      <c r="Y866" s="6" t="b">
        <v>0</v>
      </c>
    </row>
    <row r="867" spans="1:37" x14ac:dyDescent="0.25">
      <c r="A867" s="29" t="s">
        <v>892</v>
      </c>
      <c r="H867" s="10" t="s">
        <v>27</v>
      </c>
      <c r="I867" s="10">
        <v>0.999817724754818</v>
      </c>
      <c r="J867" s="10">
        <v>0.665715352522943</v>
      </c>
      <c r="K867" s="10">
        <v>1</v>
      </c>
      <c r="L867" s="10">
        <v>-1.2983183901111199</v>
      </c>
      <c r="M867" s="6" t="b">
        <v>0</v>
      </c>
      <c r="T867" s="10" t="s">
        <v>27</v>
      </c>
      <c r="U867" s="10">
        <v>0.98752027623576</v>
      </c>
      <c r="V867" s="10">
        <v>0.56659496277810895</v>
      </c>
      <c r="W867" s="10">
        <v>1</v>
      </c>
      <c r="X867" s="10">
        <v>-1.3635478139772701</v>
      </c>
      <c r="Y867" s="6" t="b">
        <v>0</v>
      </c>
      <c r="AF867" s="10" t="s">
        <v>27</v>
      </c>
      <c r="AG867" s="10">
        <v>0.55945969064322099</v>
      </c>
      <c r="AH867" s="10">
        <v>0.45612940477244102</v>
      </c>
      <c r="AI867" s="10">
        <v>1</v>
      </c>
      <c r="AJ867" s="10">
        <v>-1.47927231788889</v>
      </c>
      <c r="AK867" s="6" t="b">
        <v>0</v>
      </c>
    </row>
    <row r="868" spans="1:37" x14ac:dyDescent="0.25">
      <c r="A868" s="29" t="s">
        <v>893</v>
      </c>
      <c r="H868" s="10" t="s">
        <v>27</v>
      </c>
      <c r="I868" s="10">
        <v>0.999817724754818</v>
      </c>
      <c r="J868" s="10">
        <v>0.665715352522943</v>
      </c>
      <c r="K868" s="10">
        <v>1</v>
      </c>
      <c r="L868" s="10">
        <v>-1.2983183901111199</v>
      </c>
      <c r="M868" s="6" t="b">
        <v>0</v>
      </c>
      <c r="T868" s="10" t="s">
        <v>27</v>
      </c>
      <c r="U868" s="10">
        <v>0.98752027623576</v>
      </c>
      <c r="V868" s="10">
        <v>0.56659496277810895</v>
      </c>
      <c r="W868" s="10">
        <v>1</v>
      </c>
      <c r="X868" s="10">
        <v>-1.3635478139772701</v>
      </c>
      <c r="Y868" s="6" t="b">
        <v>0</v>
      </c>
      <c r="AF868" s="10" t="s">
        <v>27</v>
      </c>
      <c r="AG868" s="10">
        <v>0.55945969064322099</v>
      </c>
      <c r="AH868" s="10">
        <v>0.45612940477244102</v>
      </c>
      <c r="AI868" s="10">
        <v>1</v>
      </c>
      <c r="AJ868" s="10">
        <v>-1.47927231788889</v>
      </c>
      <c r="AK868" s="6" t="b">
        <v>0</v>
      </c>
    </row>
    <row r="869" spans="1:37" x14ac:dyDescent="0.25">
      <c r="A869" s="29" t="s">
        <v>894</v>
      </c>
      <c r="H869" s="10" t="s">
        <v>27</v>
      </c>
      <c r="I869" s="10">
        <v>0.999817724754818</v>
      </c>
      <c r="J869" s="10">
        <v>0.727420448399138</v>
      </c>
      <c r="K869" s="10">
        <v>2</v>
      </c>
      <c r="L869" s="10">
        <v>-1.14824405594445</v>
      </c>
      <c r="M869" s="6" t="b">
        <v>0</v>
      </c>
      <c r="T869" s="10" t="s">
        <v>27</v>
      </c>
      <c r="U869" s="10">
        <v>0.98752027623576</v>
      </c>
      <c r="V869" s="10">
        <v>0.49811058277348502</v>
      </c>
      <c r="W869" s="10">
        <v>3</v>
      </c>
      <c r="X869" s="10">
        <v>-1.21239623700758</v>
      </c>
      <c r="Y869" s="6" t="b">
        <v>0</v>
      </c>
      <c r="AF869" s="10" t="s">
        <v>27</v>
      </c>
      <c r="AG869" s="10">
        <v>0.55945969064322099</v>
      </c>
      <c r="AH869" s="10">
        <v>0.45612940477244102</v>
      </c>
      <c r="AI869" s="10">
        <v>1</v>
      </c>
      <c r="AJ869" s="10">
        <v>-1.47927231788889</v>
      </c>
      <c r="AK869" s="6" t="b">
        <v>0</v>
      </c>
    </row>
    <row r="870" spans="1:37" x14ac:dyDescent="0.25">
      <c r="A870" s="29" t="s">
        <v>895</v>
      </c>
      <c r="H870" s="10" t="s">
        <v>27</v>
      </c>
      <c r="I870" s="10">
        <v>0.999817724754818</v>
      </c>
      <c r="J870" s="10">
        <v>0.665715352522943</v>
      </c>
      <c r="K870" s="10">
        <v>1</v>
      </c>
      <c r="L870" s="10">
        <v>-1.2983183901111199</v>
      </c>
      <c r="M870" s="6" t="b">
        <v>0</v>
      </c>
      <c r="T870" s="10" t="s">
        <v>27</v>
      </c>
      <c r="U870" s="10">
        <v>0.98752027623576</v>
      </c>
      <c r="V870" s="10">
        <v>0.56659496277810895</v>
      </c>
      <c r="W870" s="10">
        <v>1</v>
      </c>
      <c r="X870" s="10">
        <v>-1.3635478139772701</v>
      </c>
      <c r="Y870" s="6" t="b">
        <v>0</v>
      </c>
      <c r="AF870" s="10" t="s">
        <v>27</v>
      </c>
      <c r="AG870" s="10">
        <v>0.55945969064322099</v>
      </c>
      <c r="AH870" s="10">
        <v>0.45612940477244102</v>
      </c>
      <c r="AI870" s="10">
        <v>1</v>
      </c>
      <c r="AJ870" s="10">
        <v>-1.47927231788889</v>
      </c>
      <c r="AK870" s="6" t="b">
        <v>0</v>
      </c>
    </row>
    <row r="871" spans="1:37" x14ac:dyDescent="0.25">
      <c r="A871" s="29" t="s">
        <v>896</v>
      </c>
      <c r="H871" s="10" t="s">
        <v>27</v>
      </c>
      <c r="I871" s="10">
        <v>0.999817724754818</v>
      </c>
      <c r="J871" s="10">
        <v>0.665715352522943</v>
      </c>
      <c r="K871" s="10">
        <v>1</v>
      </c>
      <c r="L871" s="10">
        <v>-1.2983183901111199</v>
      </c>
      <c r="M871" s="6" t="b">
        <v>0</v>
      </c>
      <c r="T871" s="10" t="s">
        <v>27</v>
      </c>
      <c r="U871" s="10">
        <v>0.98752027623576</v>
      </c>
      <c r="V871" s="10">
        <v>0.56659496277810895</v>
      </c>
      <c r="W871" s="10">
        <v>1</v>
      </c>
      <c r="X871" s="10">
        <v>-1.3635478139772701</v>
      </c>
      <c r="Y871" s="6" t="b">
        <v>0</v>
      </c>
      <c r="AF871" s="10" t="s">
        <v>27</v>
      </c>
      <c r="AG871" s="10">
        <v>0.55945969064322099</v>
      </c>
      <c r="AH871" s="10">
        <v>0.45612940477244102</v>
      </c>
      <c r="AI871" s="10">
        <v>1</v>
      </c>
      <c r="AJ871" s="10">
        <v>-1.47927231788889</v>
      </c>
      <c r="AK871" s="6" t="b">
        <v>0</v>
      </c>
    </row>
    <row r="872" spans="1:37" x14ac:dyDescent="0.25">
      <c r="A872" s="29" t="s">
        <v>897</v>
      </c>
      <c r="H872" s="10" t="s">
        <v>27</v>
      </c>
      <c r="I872" s="10">
        <v>0.999817724754818</v>
      </c>
      <c r="J872" s="10">
        <v>0.96193967830417604</v>
      </c>
      <c r="K872" s="10">
        <v>1</v>
      </c>
      <c r="L872" s="10">
        <v>-0.99816972177777796</v>
      </c>
      <c r="M872" s="6" t="b">
        <v>0</v>
      </c>
      <c r="T872" s="10" t="s">
        <v>27</v>
      </c>
      <c r="U872" s="10">
        <v>0.98752027623576</v>
      </c>
      <c r="V872" s="10">
        <v>0.70899524920621004</v>
      </c>
      <c r="W872" s="10">
        <v>2</v>
      </c>
      <c r="X872" s="10">
        <v>-1.13682044852273</v>
      </c>
      <c r="Y872" s="6" t="b">
        <v>0</v>
      </c>
    </row>
    <row r="873" spans="1:37" x14ac:dyDescent="0.25">
      <c r="A873" s="29" t="s">
        <v>898</v>
      </c>
      <c r="N873" s="10" t="s">
        <v>26</v>
      </c>
      <c r="O873" s="10">
        <v>0.98657046833538597</v>
      </c>
      <c r="P873" s="10">
        <v>0.97572615751593805</v>
      </c>
      <c r="Q873" s="10">
        <v>1</v>
      </c>
      <c r="R873" s="10">
        <v>1.1519097208823501</v>
      </c>
      <c r="S873" s="6" t="b">
        <v>0</v>
      </c>
    </row>
    <row r="874" spans="1:37" x14ac:dyDescent="0.25">
      <c r="A874" s="29" t="s">
        <v>899</v>
      </c>
      <c r="H874" s="10" t="s">
        <v>27</v>
      </c>
      <c r="I874" s="10">
        <v>0.999817724754818</v>
      </c>
      <c r="J874" s="10">
        <v>0.96193967830417604</v>
      </c>
      <c r="K874" s="10">
        <v>1</v>
      </c>
      <c r="L874" s="10">
        <v>-0.99816972177777796</v>
      </c>
      <c r="M874" s="6" t="b">
        <v>0</v>
      </c>
      <c r="N874" s="10" t="s">
        <v>26</v>
      </c>
      <c r="O874" s="10">
        <v>0.97746900523799896</v>
      </c>
      <c r="P874" s="10">
        <v>0.92971010887494498</v>
      </c>
      <c r="Q874" s="10">
        <v>1</v>
      </c>
      <c r="R874" s="10">
        <v>1.14675712931371</v>
      </c>
      <c r="S874" s="6" t="b">
        <v>0</v>
      </c>
      <c r="T874" s="10" t="s">
        <v>27</v>
      </c>
      <c r="U874" s="10">
        <v>0.98752027623576</v>
      </c>
      <c r="V874" s="10">
        <v>0.82349483051092398</v>
      </c>
      <c r="W874" s="10">
        <v>2</v>
      </c>
      <c r="X874" s="10">
        <v>-1.0746403165909</v>
      </c>
      <c r="Y874" s="6" t="b">
        <v>0</v>
      </c>
      <c r="AF874" s="10" t="s">
        <v>26</v>
      </c>
      <c r="AG874" s="10">
        <v>0.55945969064322099</v>
      </c>
      <c r="AH874" s="10">
        <v>0.37115785148520802</v>
      </c>
      <c r="AI874" s="10">
        <v>1</v>
      </c>
      <c r="AJ874" s="10">
        <v>1.06707842644444</v>
      </c>
      <c r="AK874" s="6" t="b">
        <v>0</v>
      </c>
    </row>
    <row r="875" spans="1:37" x14ac:dyDescent="0.25">
      <c r="A875" s="29" t="s">
        <v>900</v>
      </c>
      <c r="H875" s="10" t="s">
        <v>27</v>
      </c>
      <c r="I875" s="10">
        <v>0.999817724754818</v>
      </c>
      <c r="J875" s="10">
        <v>0.96193967830417604</v>
      </c>
      <c r="K875" s="10">
        <v>1</v>
      </c>
      <c r="L875" s="10">
        <v>-0.99816972177777796</v>
      </c>
      <c r="M875" s="6" t="b">
        <v>0</v>
      </c>
      <c r="N875" s="10" t="s">
        <v>26</v>
      </c>
      <c r="O875" s="10">
        <v>0.97746900523799896</v>
      </c>
      <c r="P875" s="10">
        <v>0.93092286213142805</v>
      </c>
      <c r="Q875" s="10">
        <v>2</v>
      </c>
      <c r="R875" s="10">
        <v>1.14933342509803</v>
      </c>
      <c r="S875" s="6" t="b">
        <v>0</v>
      </c>
      <c r="T875" s="10" t="s">
        <v>27</v>
      </c>
      <c r="U875" s="10">
        <v>0.98752027623576</v>
      </c>
      <c r="V875" s="10">
        <v>0.82349483051092398</v>
      </c>
      <c r="W875" s="10">
        <v>2</v>
      </c>
      <c r="X875" s="10">
        <v>-1.0746403165909</v>
      </c>
      <c r="Y875" s="6" t="b">
        <v>0</v>
      </c>
      <c r="AF875" s="10" t="s">
        <v>26</v>
      </c>
      <c r="AG875" s="10">
        <v>0.55945969064322099</v>
      </c>
      <c r="AH875" s="10">
        <v>0.37115785148520802</v>
      </c>
      <c r="AI875" s="10">
        <v>1</v>
      </c>
      <c r="AJ875" s="10">
        <v>1.06707842644444</v>
      </c>
      <c r="AK875" s="6" t="b">
        <v>0</v>
      </c>
    </row>
    <row r="876" spans="1:37" x14ac:dyDescent="0.25">
      <c r="A876" s="29" t="s">
        <v>901</v>
      </c>
      <c r="H876" s="10" t="s">
        <v>27</v>
      </c>
      <c r="I876" s="10">
        <v>0.999817724754818</v>
      </c>
      <c r="J876" s="10">
        <v>0.68929881516218705</v>
      </c>
      <c r="K876" s="10">
        <v>2</v>
      </c>
      <c r="L876" s="10">
        <v>-1.2006056362777899</v>
      </c>
      <c r="M876" s="6" t="b">
        <v>0</v>
      </c>
      <c r="N876" s="10" t="s">
        <v>26</v>
      </c>
      <c r="O876" s="10">
        <v>0.98657046833538597</v>
      </c>
      <c r="P876" s="10">
        <v>0.97572615751593805</v>
      </c>
      <c r="Q876" s="10">
        <v>1</v>
      </c>
      <c r="R876" s="10">
        <v>1.1519097208823501</v>
      </c>
      <c r="S876" s="6" t="b">
        <v>0</v>
      </c>
      <c r="T876" s="10" t="s">
        <v>27</v>
      </c>
      <c r="U876" s="10">
        <v>0.98752027623576</v>
      </c>
      <c r="V876" s="10">
        <v>0.75473456679663797</v>
      </c>
      <c r="W876" s="10">
        <v>2</v>
      </c>
      <c r="X876" s="10">
        <v>-1.1579374183522699</v>
      </c>
      <c r="Y876" s="6" t="b">
        <v>0</v>
      </c>
    </row>
    <row r="877" spans="1:37" x14ac:dyDescent="0.25">
      <c r="A877" s="29" t="s">
        <v>902</v>
      </c>
      <c r="Z877" s="10" t="s">
        <v>27</v>
      </c>
      <c r="AA877" s="10">
        <v>0.701599142540687</v>
      </c>
      <c r="AB877" s="10">
        <v>0.62843773462869001</v>
      </c>
      <c r="AC877" s="10">
        <v>1</v>
      </c>
      <c r="AD877" s="10">
        <v>-1.2270556158974399</v>
      </c>
      <c r="AE877" s="6" t="b">
        <v>0</v>
      </c>
      <c r="AF877" s="10" t="s">
        <v>27</v>
      </c>
      <c r="AG877" s="10">
        <v>0.55945969064322099</v>
      </c>
      <c r="AH877" s="10">
        <v>0.187037835995195</v>
      </c>
      <c r="AI877" s="10">
        <v>2</v>
      </c>
      <c r="AJ877" s="10">
        <v>-1.3715836804999999</v>
      </c>
      <c r="AK877" s="6" t="b">
        <v>0</v>
      </c>
    </row>
    <row r="878" spans="1:37" x14ac:dyDescent="0.25">
      <c r="A878" s="29" t="s">
        <v>903</v>
      </c>
      <c r="H878" s="10" t="s">
        <v>27</v>
      </c>
      <c r="I878" s="10">
        <v>0.999817724754818</v>
      </c>
      <c r="J878" s="10">
        <v>0.96193967830417604</v>
      </c>
      <c r="K878" s="10">
        <v>1</v>
      </c>
      <c r="L878" s="10">
        <v>-0.99816972177777796</v>
      </c>
      <c r="M878" s="6" t="b">
        <v>0</v>
      </c>
      <c r="T878" s="10" t="s">
        <v>27</v>
      </c>
      <c r="U878" s="10">
        <v>0.98752027623576</v>
      </c>
      <c r="V878" s="10">
        <v>0.79252718269590905</v>
      </c>
      <c r="W878" s="10">
        <v>1</v>
      </c>
      <c r="X878" s="10">
        <v>-1.09114079590909</v>
      </c>
      <c r="Y878" s="6" t="b">
        <v>0</v>
      </c>
      <c r="AF878" s="10" t="s">
        <v>27</v>
      </c>
      <c r="AG878" s="10">
        <v>0.55945969064322099</v>
      </c>
      <c r="AH878" s="10">
        <v>0.327041778281628</v>
      </c>
      <c r="AI878" s="10">
        <v>1</v>
      </c>
      <c r="AJ878" s="10">
        <v>-1.55335100344444</v>
      </c>
      <c r="AK878" s="6" t="b">
        <v>0</v>
      </c>
    </row>
    <row r="879" spans="1:37" x14ac:dyDescent="0.25">
      <c r="A879" s="29" t="s">
        <v>904</v>
      </c>
      <c r="H879" s="10" t="s">
        <v>27</v>
      </c>
      <c r="I879" s="10">
        <v>0.999817724754818</v>
      </c>
      <c r="J879" s="10">
        <v>0.96193967830417604</v>
      </c>
      <c r="K879" s="10">
        <v>1</v>
      </c>
      <c r="L879" s="10">
        <v>-0.99816972177777796</v>
      </c>
      <c r="M879" s="6" t="b">
        <v>0</v>
      </c>
      <c r="N879" s="10" t="s">
        <v>26</v>
      </c>
      <c r="O879" s="10">
        <v>0.97746900523799896</v>
      </c>
      <c r="P879" s="10">
        <v>0.51843380997266697</v>
      </c>
      <c r="Q879" s="10">
        <v>2</v>
      </c>
      <c r="R879" s="10">
        <v>1.1880091807352899</v>
      </c>
      <c r="S879" s="6" t="b">
        <v>0</v>
      </c>
      <c r="T879" s="10" t="s">
        <v>27</v>
      </c>
      <c r="U879" s="10">
        <v>0.98752027623576</v>
      </c>
      <c r="V879" s="10">
        <v>0.79252718269590905</v>
      </c>
      <c r="W879" s="10">
        <v>1</v>
      </c>
      <c r="X879" s="10">
        <v>-1.09114079590909</v>
      </c>
      <c r="Y879" s="6" t="b">
        <v>0</v>
      </c>
      <c r="AF879" s="10" t="s">
        <v>27</v>
      </c>
      <c r="AG879" s="10">
        <v>0.55945969064322099</v>
      </c>
      <c r="AH879" s="10">
        <v>0.45612940477244102</v>
      </c>
      <c r="AI879" s="10">
        <v>1</v>
      </c>
      <c r="AJ879" s="10">
        <v>-1.47927231788889</v>
      </c>
      <c r="AK879" s="6" t="b">
        <v>0</v>
      </c>
    </row>
    <row r="880" spans="1:37" x14ac:dyDescent="0.25">
      <c r="A880" s="29" t="s">
        <v>905</v>
      </c>
      <c r="H880" s="10" t="s">
        <v>27</v>
      </c>
      <c r="I880" s="10">
        <v>0.999817724754818</v>
      </c>
      <c r="J880" s="10">
        <v>0.96193967830417604</v>
      </c>
      <c r="K880" s="10">
        <v>1</v>
      </c>
      <c r="L880" s="10">
        <v>-0.99816972177777796</v>
      </c>
      <c r="M880" s="6" t="b">
        <v>0</v>
      </c>
      <c r="N880" s="10" t="s">
        <v>26</v>
      </c>
      <c r="O880" s="10">
        <v>0.97746900523799896</v>
      </c>
      <c r="P880" s="10">
        <v>0.42471329449645201</v>
      </c>
      <c r="Q880" s="10">
        <v>1</v>
      </c>
      <c r="R880" s="10">
        <v>1.2292612321568599</v>
      </c>
      <c r="S880" s="6" t="b">
        <v>0</v>
      </c>
      <c r="T880" s="10" t="s">
        <v>27</v>
      </c>
      <c r="U880" s="10">
        <v>0.98752027623576</v>
      </c>
      <c r="V880" s="10">
        <v>0.79252718269590905</v>
      </c>
      <c r="W880" s="10">
        <v>1</v>
      </c>
      <c r="X880" s="10">
        <v>-1.09114079590909</v>
      </c>
      <c r="Y880" s="6" t="b">
        <v>0</v>
      </c>
    </row>
    <row r="881" spans="1:37" x14ac:dyDescent="0.25">
      <c r="A881" s="29" t="s">
        <v>906</v>
      </c>
      <c r="H881" s="10" t="s">
        <v>27</v>
      </c>
      <c r="I881" s="10">
        <v>0.999817724754818</v>
      </c>
      <c r="J881" s="10">
        <v>0.96193967830417604</v>
      </c>
      <c r="K881" s="10">
        <v>1</v>
      </c>
      <c r="L881" s="10">
        <v>-0.99816972177777796</v>
      </c>
      <c r="M881" s="6" t="b">
        <v>0</v>
      </c>
      <c r="T881" s="10" t="s">
        <v>27</v>
      </c>
      <c r="U881" s="10">
        <v>0.98752027623576</v>
      </c>
      <c r="V881" s="10">
        <v>0.79252718269590905</v>
      </c>
      <c r="W881" s="10">
        <v>1</v>
      </c>
      <c r="X881" s="10">
        <v>-1.09114079590909</v>
      </c>
      <c r="Y881" s="6" t="b">
        <v>0</v>
      </c>
      <c r="AF881" s="10" t="s">
        <v>27</v>
      </c>
      <c r="AG881" s="10">
        <v>0.55945969064322099</v>
      </c>
      <c r="AH881" s="10">
        <v>0.327041778281628</v>
      </c>
      <c r="AI881" s="10">
        <v>1</v>
      </c>
      <c r="AJ881" s="10">
        <v>-1.55335100344444</v>
      </c>
      <c r="AK881" s="6" t="b">
        <v>0</v>
      </c>
    </row>
    <row r="882" spans="1:37" x14ac:dyDescent="0.25">
      <c r="A882" s="29" t="s">
        <v>907</v>
      </c>
      <c r="H882" s="10" t="s">
        <v>27</v>
      </c>
      <c r="I882" s="10">
        <v>0.999817724754818</v>
      </c>
      <c r="J882" s="10">
        <v>0.96193967830417604</v>
      </c>
      <c r="K882" s="10">
        <v>1</v>
      </c>
      <c r="L882" s="10">
        <v>-0.99816972177777796</v>
      </c>
      <c r="M882" s="6" t="b">
        <v>0</v>
      </c>
      <c r="T882" s="10" t="s">
        <v>27</v>
      </c>
      <c r="U882" s="10">
        <v>0.98752027623576</v>
      </c>
      <c r="V882" s="10">
        <v>0.79252718269590905</v>
      </c>
      <c r="W882" s="10">
        <v>1</v>
      </c>
      <c r="X882" s="10">
        <v>-1.09114079590909</v>
      </c>
      <c r="Y882" s="6" t="b">
        <v>0</v>
      </c>
    </row>
    <row r="883" spans="1:37" x14ac:dyDescent="0.25">
      <c r="A883" s="29" t="s">
        <v>908</v>
      </c>
      <c r="Z883" s="10" t="s">
        <v>27</v>
      </c>
      <c r="AA883" s="10">
        <v>0.701599142540687</v>
      </c>
      <c r="AB883" s="10">
        <v>0.62843773462869001</v>
      </c>
      <c r="AC883" s="10">
        <v>1</v>
      </c>
      <c r="AD883" s="10">
        <v>-1.2270556158974399</v>
      </c>
      <c r="AE883" s="6" t="b">
        <v>0</v>
      </c>
      <c r="AF883" s="10" t="s">
        <v>27</v>
      </c>
      <c r="AG883" s="10">
        <v>0.55945969064322099</v>
      </c>
      <c r="AH883" s="10">
        <v>0.187037835995195</v>
      </c>
      <c r="AI883" s="10">
        <v>2</v>
      </c>
      <c r="AJ883" s="10">
        <v>-1.3715836804999999</v>
      </c>
      <c r="AK883" s="6" t="b">
        <v>0</v>
      </c>
    </row>
    <row r="884" spans="1:37" x14ac:dyDescent="0.25">
      <c r="A884" s="29" t="s">
        <v>909</v>
      </c>
      <c r="H884" s="10" t="s">
        <v>27</v>
      </c>
      <c r="I884" s="10">
        <v>0.999817724754818</v>
      </c>
      <c r="J884" s="10">
        <v>0.96193967830417604</v>
      </c>
      <c r="K884" s="10">
        <v>1</v>
      </c>
      <c r="L884" s="10">
        <v>-0.99816972177777796</v>
      </c>
      <c r="M884" s="6" t="b">
        <v>0</v>
      </c>
      <c r="T884" s="10" t="s">
        <v>27</v>
      </c>
      <c r="U884" s="10">
        <v>0.98752027623576</v>
      </c>
      <c r="V884" s="10">
        <v>0.79252718269590905</v>
      </c>
      <c r="W884" s="10">
        <v>1</v>
      </c>
      <c r="X884" s="10">
        <v>-1.09114079590909</v>
      </c>
      <c r="Y884" s="6" t="b">
        <v>0</v>
      </c>
    </row>
    <row r="885" spans="1:37" x14ac:dyDescent="0.25">
      <c r="A885" s="29" t="s">
        <v>910</v>
      </c>
      <c r="H885" s="10" t="s">
        <v>27</v>
      </c>
      <c r="I885" s="10">
        <v>0.999817724754818</v>
      </c>
      <c r="J885" s="10">
        <v>0.96193967830417604</v>
      </c>
      <c r="K885" s="10">
        <v>1</v>
      </c>
      <c r="L885" s="10">
        <v>-0.99816972177777796</v>
      </c>
      <c r="M885" s="6" t="b">
        <v>0</v>
      </c>
      <c r="T885" s="10" t="s">
        <v>27</v>
      </c>
      <c r="U885" s="10">
        <v>0.98752027623576</v>
      </c>
      <c r="V885" s="10">
        <v>0.79252718269590905</v>
      </c>
      <c r="W885" s="10">
        <v>1</v>
      </c>
      <c r="X885" s="10">
        <v>-1.09114079590909</v>
      </c>
      <c r="Y885" s="6" t="b">
        <v>0</v>
      </c>
      <c r="AF885" s="10" t="s">
        <v>27</v>
      </c>
      <c r="AG885" s="10">
        <v>0.55945969064322099</v>
      </c>
      <c r="AH885" s="10">
        <v>0.327041778281628</v>
      </c>
      <c r="AI885" s="10">
        <v>1</v>
      </c>
      <c r="AJ885" s="10">
        <v>-1.55335100344444</v>
      </c>
      <c r="AK885" s="6" t="b">
        <v>0</v>
      </c>
    </row>
    <row r="886" spans="1:37" x14ac:dyDescent="0.25">
      <c r="A886" s="29" t="s">
        <v>911</v>
      </c>
      <c r="AF886" s="10" t="s">
        <v>26</v>
      </c>
      <c r="AG886" s="10">
        <v>0.55945969064322099</v>
      </c>
      <c r="AH886" s="10">
        <v>0.29402864295276498</v>
      </c>
      <c r="AI886" s="10">
        <v>1</v>
      </c>
      <c r="AJ886" s="10">
        <v>1.00293054366667</v>
      </c>
      <c r="AK886" s="6" t="b">
        <v>0</v>
      </c>
    </row>
    <row r="887" spans="1:37" x14ac:dyDescent="0.25">
      <c r="A887" s="29" t="s">
        <v>912</v>
      </c>
      <c r="H887" s="10" t="s">
        <v>27</v>
      </c>
      <c r="I887" s="10">
        <v>0.999817724754818</v>
      </c>
      <c r="J887" s="10">
        <v>0.93939994940441496</v>
      </c>
      <c r="K887" s="10">
        <v>2</v>
      </c>
      <c r="L887" s="10">
        <v>-1.0365015657777801</v>
      </c>
      <c r="M887" s="6" t="b">
        <v>0</v>
      </c>
      <c r="N887" s="10" t="s">
        <v>26</v>
      </c>
      <c r="O887" s="10">
        <v>0.97746900523799896</v>
      </c>
      <c r="P887" s="10">
        <v>0.92971010887494498</v>
      </c>
      <c r="Q887" s="10">
        <v>1</v>
      </c>
      <c r="R887" s="10">
        <v>1.14675712931371</v>
      </c>
      <c r="S887" s="6" t="b">
        <v>0</v>
      </c>
      <c r="T887" s="10" t="s">
        <v>27</v>
      </c>
      <c r="U887" s="10">
        <v>0.98752027623576</v>
      </c>
      <c r="V887" s="10">
        <v>0.79252718269590905</v>
      </c>
      <c r="W887" s="10">
        <v>1</v>
      </c>
      <c r="X887" s="10">
        <v>-1.09114079590909</v>
      </c>
      <c r="Y887" s="6" t="b">
        <v>0</v>
      </c>
      <c r="AF887" s="10" t="s">
        <v>27</v>
      </c>
      <c r="AG887" s="10">
        <v>0.55945969064322099</v>
      </c>
      <c r="AH887" s="10">
        <v>0.36953373797787298</v>
      </c>
      <c r="AI887" s="10">
        <v>1</v>
      </c>
      <c r="AJ887" s="10">
        <v>-1.22708515588889</v>
      </c>
      <c r="AK887" s="6" t="b">
        <v>0</v>
      </c>
    </row>
    <row r="888" spans="1:37" x14ac:dyDescent="0.25">
      <c r="A888" s="29" t="s">
        <v>913</v>
      </c>
      <c r="H888" s="10" t="s">
        <v>27</v>
      </c>
      <c r="I888" s="10">
        <v>0.999817724754818</v>
      </c>
      <c r="J888" s="10">
        <v>0.93939994940441496</v>
      </c>
      <c r="K888" s="10">
        <v>2</v>
      </c>
      <c r="L888" s="10">
        <v>-1.0365015657777801</v>
      </c>
      <c r="M888" s="6" t="b">
        <v>0</v>
      </c>
      <c r="N888" s="10" t="s">
        <v>26</v>
      </c>
      <c r="O888" s="10">
        <v>0.97746900523799896</v>
      </c>
      <c r="P888" s="10">
        <v>0.92971010887494498</v>
      </c>
      <c r="Q888" s="10">
        <v>1</v>
      </c>
      <c r="R888" s="10">
        <v>1.14675712931371</v>
      </c>
      <c r="S888" s="6" t="b">
        <v>0</v>
      </c>
      <c r="T888" s="10" t="s">
        <v>27</v>
      </c>
      <c r="U888" s="10">
        <v>0.98752027623576</v>
      </c>
      <c r="V888" s="10">
        <v>0.79252718269590905</v>
      </c>
      <c r="W888" s="10">
        <v>1</v>
      </c>
      <c r="X888" s="10">
        <v>-1.09114079590909</v>
      </c>
      <c r="Y888" s="6" t="b">
        <v>0</v>
      </c>
      <c r="AF888" s="10" t="s">
        <v>27</v>
      </c>
      <c r="AG888" s="10">
        <v>0.55945969064322099</v>
      </c>
      <c r="AH888" s="10">
        <v>0.36953373797787298</v>
      </c>
      <c r="AI888" s="10">
        <v>1</v>
      </c>
      <c r="AJ888" s="10">
        <v>-1.22708515588889</v>
      </c>
      <c r="AK888" s="6" t="b">
        <v>0</v>
      </c>
    </row>
    <row r="889" spans="1:37" x14ac:dyDescent="0.25">
      <c r="A889" s="29" t="s">
        <v>914</v>
      </c>
      <c r="N889" s="10" t="s">
        <v>26</v>
      </c>
      <c r="O889" s="10">
        <v>0.98657046833538597</v>
      </c>
      <c r="P889" s="10">
        <v>0.97572615751593805</v>
      </c>
      <c r="Q889" s="10">
        <v>1</v>
      </c>
      <c r="R889" s="10">
        <v>1.1519097208823501</v>
      </c>
      <c r="S889" s="6" t="b">
        <v>0</v>
      </c>
      <c r="Z889" s="10" t="s">
        <v>26</v>
      </c>
      <c r="AA889" s="10">
        <v>0.13493928109705</v>
      </c>
      <c r="AB889" s="10">
        <v>8.9478453775583805E-2</v>
      </c>
      <c r="AC889" s="10">
        <v>1</v>
      </c>
      <c r="AD889" s="10">
        <v>1.2887312046666599</v>
      </c>
      <c r="AE889" s="6" t="b">
        <v>0</v>
      </c>
    </row>
    <row r="890" spans="1:37" x14ac:dyDescent="0.25">
      <c r="A890" s="29" t="s">
        <v>915</v>
      </c>
      <c r="N890" s="10" t="s">
        <v>26</v>
      </c>
      <c r="O890" s="10">
        <v>0.97746900523799896</v>
      </c>
      <c r="P890" s="10">
        <v>0.42471329449645201</v>
      </c>
      <c r="Q890" s="10">
        <v>1</v>
      </c>
      <c r="R890" s="10">
        <v>1.2292612321568599</v>
      </c>
      <c r="S890" s="6" t="b">
        <v>0</v>
      </c>
      <c r="AF890" s="10" t="s">
        <v>26</v>
      </c>
      <c r="AG890" s="10">
        <v>0.94147543511569498</v>
      </c>
      <c r="AH890" s="10">
        <v>0.91663439461132401</v>
      </c>
      <c r="AI890" s="10">
        <v>2</v>
      </c>
      <c r="AJ890" s="10">
        <v>-0.20609694572222501</v>
      </c>
      <c r="AK890" s="6" t="b">
        <v>0</v>
      </c>
    </row>
    <row r="891" spans="1:37" x14ac:dyDescent="0.25">
      <c r="A891" s="29" t="s">
        <v>916</v>
      </c>
      <c r="H891" s="10" t="s">
        <v>27</v>
      </c>
      <c r="I891" s="10">
        <v>0.999817724754818</v>
      </c>
      <c r="J891" s="10">
        <v>0.96193967830417604</v>
      </c>
      <c r="K891" s="10">
        <v>1</v>
      </c>
      <c r="L891" s="10">
        <v>-0.99816972177777796</v>
      </c>
      <c r="M891" s="6" t="b">
        <v>0</v>
      </c>
      <c r="N891" s="10" t="s">
        <v>26</v>
      </c>
      <c r="O891" s="10">
        <v>0.97746900523799896</v>
      </c>
      <c r="P891" s="10">
        <v>0.92971010887494498</v>
      </c>
      <c r="Q891" s="10">
        <v>1</v>
      </c>
      <c r="R891" s="10">
        <v>1.14675712931371</v>
      </c>
      <c r="S891" s="6" t="b">
        <v>0</v>
      </c>
      <c r="T891" s="10" t="s">
        <v>27</v>
      </c>
      <c r="U891" s="10">
        <v>0.98752027623576</v>
      </c>
      <c r="V891" s="10">
        <v>0.79252718269590905</v>
      </c>
      <c r="W891" s="10">
        <v>1</v>
      </c>
      <c r="X891" s="10">
        <v>-1.09114079590909</v>
      </c>
      <c r="Y891" s="6" t="b">
        <v>0</v>
      </c>
    </row>
    <row r="892" spans="1:37" x14ac:dyDescent="0.25">
      <c r="A892" s="29" t="s">
        <v>917</v>
      </c>
      <c r="N892" s="10" t="s">
        <v>26</v>
      </c>
      <c r="O892" s="10">
        <v>0.97746900523799896</v>
      </c>
      <c r="P892" s="10">
        <v>0.92971010887494498</v>
      </c>
      <c r="Q892" s="10">
        <v>1</v>
      </c>
      <c r="R892" s="10">
        <v>1.14675712931371</v>
      </c>
      <c r="S892" s="6" t="b">
        <v>0</v>
      </c>
    </row>
    <row r="893" spans="1:37" x14ac:dyDescent="0.25">
      <c r="A893" s="29" t="s">
        <v>918</v>
      </c>
      <c r="H893" s="10" t="s">
        <v>27</v>
      </c>
      <c r="I893" s="10">
        <v>0.999817724754818</v>
      </c>
      <c r="J893" s="10">
        <v>0.96193967830417604</v>
      </c>
      <c r="K893" s="10">
        <v>1</v>
      </c>
      <c r="L893" s="10">
        <v>-0.99816972177777796</v>
      </c>
      <c r="M893" s="6" t="b">
        <v>0</v>
      </c>
      <c r="T893" s="10" t="s">
        <v>27</v>
      </c>
      <c r="U893" s="10">
        <v>0.98752027623576</v>
      </c>
      <c r="V893" s="10">
        <v>0.79252718269590905</v>
      </c>
      <c r="W893" s="10">
        <v>1</v>
      </c>
      <c r="X893" s="10">
        <v>-1.09114079590909</v>
      </c>
      <c r="Y893" s="6" t="b">
        <v>0</v>
      </c>
      <c r="AF893" s="10" t="s">
        <v>26</v>
      </c>
      <c r="AG893" s="10">
        <v>0.55945969064322099</v>
      </c>
      <c r="AH893" s="10">
        <v>0.29402864295276498</v>
      </c>
      <c r="AI893" s="10">
        <v>1</v>
      </c>
      <c r="AJ893" s="10">
        <v>1.00293054366667</v>
      </c>
      <c r="AK893" s="6" t="b">
        <v>0</v>
      </c>
    </row>
    <row r="894" spans="1:37" x14ac:dyDescent="0.25">
      <c r="A894" s="29" t="s">
        <v>919</v>
      </c>
      <c r="N894" s="10" t="s">
        <v>26</v>
      </c>
      <c r="O894" s="10">
        <v>0.97746900523799896</v>
      </c>
      <c r="P894" s="10">
        <v>0.65758147419376101</v>
      </c>
      <c r="Q894" s="10">
        <v>1</v>
      </c>
      <c r="R894" s="10">
        <v>1.2700101788235301</v>
      </c>
      <c r="S894" s="6" t="b">
        <v>0</v>
      </c>
      <c r="Z894" s="10" t="s">
        <v>26</v>
      </c>
      <c r="AA894" s="10">
        <v>0.13493928109705</v>
      </c>
      <c r="AB894" s="10">
        <v>8.9478453775583805E-2</v>
      </c>
      <c r="AC894" s="10">
        <v>1</v>
      </c>
      <c r="AD894" s="10">
        <v>1.2887312046666599</v>
      </c>
      <c r="AE894" s="6" t="b">
        <v>0</v>
      </c>
    </row>
    <row r="895" spans="1:37" x14ac:dyDescent="0.25">
      <c r="A895" s="29" t="s">
        <v>920</v>
      </c>
      <c r="AF895" s="10" t="s">
        <v>26</v>
      </c>
      <c r="AG895" s="10">
        <v>0.55945969064322099</v>
      </c>
      <c r="AH895" s="10">
        <v>0.29402864295276498</v>
      </c>
      <c r="AI895" s="10">
        <v>1</v>
      </c>
      <c r="AJ895" s="10">
        <v>1.00293054366667</v>
      </c>
      <c r="AK895" s="6" t="b">
        <v>0</v>
      </c>
    </row>
    <row r="896" spans="1:37" x14ac:dyDescent="0.25">
      <c r="A896" s="29" t="s">
        <v>921</v>
      </c>
      <c r="H896" s="10" t="s">
        <v>27</v>
      </c>
      <c r="I896" s="10">
        <v>0.999817724754818</v>
      </c>
      <c r="J896" s="10">
        <v>0.96193967830417604</v>
      </c>
      <c r="K896" s="10">
        <v>1</v>
      </c>
      <c r="L896" s="10">
        <v>-0.99816972177777796</v>
      </c>
      <c r="M896" s="6" t="b">
        <v>0</v>
      </c>
      <c r="T896" s="10" t="s">
        <v>27</v>
      </c>
      <c r="U896" s="10">
        <v>0.98752027623576</v>
      </c>
      <c r="V896" s="10">
        <v>0.79252718269590905</v>
      </c>
      <c r="W896" s="10">
        <v>1</v>
      </c>
      <c r="X896" s="10">
        <v>-1.09114079590909</v>
      </c>
      <c r="Y896" s="6" t="b">
        <v>0</v>
      </c>
    </row>
    <row r="897" spans="1:37" x14ac:dyDescent="0.25">
      <c r="A897" s="29" t="s">
        <v>922</v>
      </c>
      <c r="T897" s="10" t="s">
        <v>27</v>
      </c>
      <c r="U897" s="10">
        <v>0.98752027623576</v>
      </c>
      <c r="V897" s="10">
        <v>0.80616865015178496</v>
      </c>
      <c r="W897" s="10">
        <v>1</v>
      </c>
      <c r="X897" s="10">
        <v>-1.1825001011363701</v>
      </c>
      <c r="Y897" s="6" t="b">
        <v>0</v>
      </c>
    </row>
    <row r="898" spans="1:37" x14ac:dyDescent="0.25">
      <c r="A898" s="29" t="s">
        <v>923</v>
      </c>
      <c r="H898" s="10" t="s">
        <v>26</v>
      </c>
      <c r="I898" s="10">
        <v>0.999817724754818</v>
      </c>
      <c r="J898" s="10">
        <v>0.999817724754818</v>
      </c>
      <c r="K898" s="10">
        <v>2</v>
      </c>
      <c r="L898" s="10">
        <v>-1.0002397056111101</v>
      </c>
      <c r="M898" s="6" t="b">
        <v>0</v>
      </c>
      <c r="N898" s="10" t="s">
        <v>26</v>
      </c>
      <c r="O898" s="10">
        <v>0.97746900523799896</v>
      </c>
      <c r="P898" s="10">
        <v>0.65758147419376101</v>
      </c>
      <c r="Q898" s="10">
        <v>1</v>
      </c>
      <c r="R898" s="10">
        <v>1.2700101788235301</v>
      </c>
      <c r="S898" s="6" t="b">
        <v>0</v>
      </c>
      <c r="T898" s="10" t="s">
        <v>27</v>
      </c>
      <c r="U898" s="10">
        <v>0.98752027623576</v>
      </c>
      <c r="V898" s="10">
        <v>0.69984238572923296</v>
      </c>
      <c r="W898" s="10">
        <v>2</v>
      </c>
      <c r="X898" s="10">
        <v>-1.1409822047159099</v>
      </c>
      <c r="Y898" s="6" t="b">
        <v>0</v>
      </c>
      <c r="Z898" s="10" t="s">
        <v>26</v>
      </c>
      <c r="AA898" s="10">
        <v>0.13493928109705</v>
      </c>
      <c r="AB898" s="10">
        <v>8.9478453775583805E-2</v>
      </c>
      <c r="AC898" s="10">
        <v>1</v>
      </c>
      <c r="AD898" s="10">
        <v>1.2887312046666599</v>
      </c>
      <c r="AE898" s="6" t="b">
        <v>0</v>
      </c>
      <c r="AF898" s="10" t="s">
        <v>27</v>
      </c>
      <c r="AG898" s="10">
        <v>0.55945969064322099</v>
      </c>
      <c r="AH898" s="10">
        <v>0.327041778281628</v>
      </c>
      <c r="AI898" s="10">
        <v>1</v>
      </c>
      <c r="AJ898" s="10">
        <v>-1.55335100344444</v>
      </c>
      <c r="AK898" s="6" t="b">
        <v>0</v>
      </c>
    </row>
    <row r="899" spans="1:37" x14ac:dyDescent="0.25">
      <c r="A899" s="29" t="s">
        <v>924</v>
      </c>
      <c r="H899" s="10" t="s">
        <v>27</v>
      </c>
      <c r="I899" s="10">
        <v>0.999817724754818</v>
      </c>
      <c r="J899" s="10">
        <v>0.969875243935714</v>
      </c>
      <c r="K899" s="10">
        <v>2</v>
      </c>
      <c r="L899" s="10">
        <v>-1.00740781977778</v>
      </c>
      <c r="M899" s="6" t="b">
        <v>0</v>
      </c>
      <c r="T899" s="10" t="s">
        <v>27</v>
      </c>
      <c r="U899" s="10">
        <v>0.98752027623576</v>
      </c>
      <c r="V899" s="10">
        <v>0.64525295659464799</v>
      </c>
      <c r="W899" s="10">
        <v>4</v>
      </c>
      <c r="X899" s="10">
        <v>-1.2082931362215901</v>
      </c>
      <c r="Y899" s="6" t="b">
        <v>0</v>
      </c>
      <c r="AF899" s="10" t="s">
        <v>26</v>
      </c>
      <c r="AG899" s="10">
        <v>0.55945969064322099</v>
      </c>
      <c r="AH899" s="10">
        <v>0.29402864295276498</v>
      </c>
      <c r="AI899" s="10">
        <v>1</v>
      </c>
      <c r="AJ899" s="10">
        <v>1.00293054366667</v>
      </c>
      <c r="AK899" s="6" t="b">
        <v>0</v>
      </c>
    </row>
    <row r="900" spans="1:37" x14ac:dyDescent="0.25">
      <c r="A900" s="29" t="s">
        <v>925</v>
      </c>
      <c r="H900" s="10" t="s">
        <v>27</v>
      </c>
      <c r="I900" s="10">
        <v>0.999817724754818</v>
      </c>
      <c r="J900" s="10">
        <v>0.99663286066608103</v>
      </c>
      <c r="K900" s="10">
        <v>1</v>
      </c>
      <c r="L900" s="10">
        <v>-1.01664591777778</v>
      </c>
      <c r="M900" s="6" t="b">
        <v>0</v>
      </c>
      <c r="N900" s="10" t="s">
        <v>26</v>
      </c>
      <c r="O900" s="10">
        <v>0.97746900523799896</v>
      </c>
      <c r="P900" s="10">
        <v>0.92971010887494498</v>
      </c>
      <c r="Q900" s="10">
        <v>1</v>
      </c>
      <c r="R900" s="10">
        <v>1.14675712931371</v>
      </c>
      <c r="S900" s="6" t="b">
        <v>0</v>
      </c>
      <c r="T900" s="10" t="s">
        <v>26</v>
      </c>
      <c r="U900" s="10">
        <v>0.98752027623576</v>
      </c>
      <c r="V900" s="10">
        <v>0.98752027623576</v>
      </c>
      <c r="W900" s="10">
        <v>1</v>
      </c>
      <c r="X900" s="10">
        <v>-1.0019856081818199</v>
      </c>
      <c r="Y900" s="6" t="b">
        <v>0</v>
      </c>
      <c r="Z900" s="10" t="s">
        <v>27</v>
      </c>
      <c r="AA900" s="10">
        <v>0.71553381184467002</v>
      </c>
      <c r="AB900" s="10">
        <v>0.70788104380355099</v>
      </c>
      <c r="AC900" s="10">
        <v>1</v>
      </c>
      <c r="AD900" s="10">
        <v>-1.07987805912821</v>
      </c>
      <c r="AE900" s="6" t="b">
        <v>0</v>
      </c>
    </row>
    <row r="901" spans="1:37" x14ac:dyDescent="0.25">
      <c r="A901" s="29" t="s">
        <v>926</v>
      </c>
      <c r="AF901" s="10" t="s">
        <v>26</v>
      </c>
      <c r="AG901" s="10">
        <v>0.55945969064322099</v>
      </c>
      <c r="AH901" s="10">
        <v>0.29329949888491003</v>
      </c>
      <c r="AI901" s="10">
        <v>1</v>
      </c>
      <c r="AJ901" s="10">
        <v>1.14147413011111</v>
      </c>
      <c r="AK901" s="6" t="b">
        <v>0</v>
      </c>
    </row>
    <row r="902" spans="1:37" x14ac:dyDescent="0.25">
      <c r="A902" s="29" t="s">
        <v>927</v>
      </c>
      <c r="N902" s="10" t="s">
        <v>26</v>
      </c>
      <c r="O902" s="10">
        <v>0.98657046833538597</v>
      </c>
      <c r="P902" s="10">
        <v>0.97572615751593805</v>
      </c>
      <c r="Q902" s="10">
        <v>1</v>
      </c>
      <c r="R902" s="10">
        <v>1.1519097208823501</v>
      </c>
      <c r="S902" s="6" t="b">
        <v>0</v>
      </c>
    </row>
    <row r="903" spans="1:37" x14ac:dyDescent="0.25">
      <c r="A903" s="29" t="s">
        <v>928</v>
      </c>
      <c r="N903" s="10" t="s">
        <v>26</v>
      </c>
      <c r="O903" s="10">
        <v>0.98657046833538597</v>
      </c>
      <c r="P903" s="10">
        <v>0.97572615751593805</v>
      </c>
      <c r="Q903" s="10">
        <v>1</v>
      </c>
      <c r="R903" s="10">
        <v>1.1519097208823501</v>
      </c>
      <c r="S903" s="6" t="b">
        <v>0</v>
      </c>
    </row>
    <row r="904" spans="1:37" x14ac:dyDescent="0.25">
      <c r="A904" s="29" t="s">
        <v>929</v>
      </c>
      <c r="AF904" s="10" t="s">
        <v>26</v>
      </c>
      <c r="AG904" s="10">
        <v>0.55945969064322099</v>
      </c>
      <c r="AH904" s="10">
        <v>0.29402864295276498</v>
      </c>
      <c r="AI904" s="10">
        <v>1</v>
      </c>
      <c r="AJ904" s="10">
        <v>1.00293054366667</v>
      </c>
      <c r="AK904" s="6" t="b">
        <v>0</v>
      </c>
    </row>
    <row r="905" spans="1:37" x14ac:dyDescent="0.25">
      <c r="A905" s="29" t="s">
        <v>930</v>
      </c>
      <c r="Z905" s="10" t="s">
        <v>27</v>
      </c>
      <c r="AA905" s="10">
        <v>0.71447984481170201</v>
      </c>
      <c r="AB905" s="10">
        <v>0.67818274039613402</v>
      </c>
      <c r="AC905" s="10">
        <v>1</v>
      </c>
      <c r="AD905" s="10">
        <v>-1.11522531338461</v>
      </c>
      <c r="AE905" s="6" t="b">
        <v>0</v>
      </c>
      <c r="AF905" s="10" t="s">
        <v>27</v>
      </c>
      <c r="AG905" s="10">
        <v>0.55945969064322099</v>
      </c>
      <c r="AH905" s="10">
        <v>2.8336893628411599E-2</v>
      </c>
      <c r="AI905" s="10">
        <v>4</v>
      </c>
      <c r="AJ905" s="10">
        <v>-1.0877850223055601</v>
      </c>
      <c r="AK905" s="6" t="b">
        <v>0</v>
      </c>
    </row>
    <row r="906" spans="1:37" x14ac:dyDescent="0.25">
      <c r="A906" s="29" t="s">
        <v>931</v>
      </c>
      <c r="Z906" s="10" t="s">
        <v>27</v>
      </c>
      <c r="AA906" s="10">
        <v>0.71447984481170201</v>
      </c>
      <c r="AB906" s="10">
        <v>0.67818274039613402</v>
      </c>
      <c r="AC906" s="10">
        <v>1</v>
      </c>
      <c r="AD906" s="10">
        <v>-1.11522531338461</v>
      </c>
      <c r="AE906" s="6" t="b">
        <v>0</v>
      </c>
      <c r="AF906" s="10" t="s">
        <v>27</v>
      </c>
      <c r="AG906" s="10">
        <v>0.55945969064322099</v>
      </c>
      <c r="AH906" s="10">
        <v>2.8336893628411599E-2</v>
      </c>
      <c r="AI906" s="10">
        <v>4</v>
      </c>
      <c r="AJ906" s="10">
        <v>-1.0877850223055601</v>
      </c>
      <c r="AK906" s="6" t="b">
        <v>0</v>
      </c>
    </row>
    <row r="907" spans="1:37" x14ac:dyDescent="0.25">
      <c r="A907" s="29" t="s">
        <v>932</v>
      </c>
      <c r="AF907" s="10" t="s">
        <v>27</v>
      </c>
      <c r="AG907" s="10">
        <v>0.55945969064322099</v>
      </c>
      <c r="AH907" s="10">
        <v>0.327041778281628</v>
      </c>
      <c r="AI907" s="10">
        <v>1</v>
      </c>
      <c r="AJ907" s="10">
        <v>-1.55335100344444</v>
      </c>
      <c r="AK907" s="6" t="b">
        <v>0</v>
      </c>
    </row>
    <row r="908" spans="1:37" x14ac:dyDescent="0.25">
      <c r="A908" s="29" t="s">
        <v>933</v>
      </c>
      <c r="N908" s="10" t="s">
        <v>26</v>
      </c>
      <c r="O908" s="10">
        <v>0.97746900523799896</v>
      </c>
      <c r="P908" s="10">
        <v>0.92971010887494498</v>
      </c>
      <c r="Q908" s="10">
        <v>1</v>
      </c>
      <c r="R908" s="10">
        <v>1.14675712931371</v>
      </c>
      <c r="S908" s="6" t="b">
        <v>0</v>
      </c>
    </row>
    <row r="909" spans="1:37" x14ac:dyDescent="0.25">
      <c r="A909" s="29" t="s">
        <v>934</v>
      </c>
      <c r="H909" s="10" t="s">
        <v>27</v>
      </c>
      <c r="I909" s="10">
        <v>0.999817724754818</v>
      </c>
      <c r="J909" s="10">
        <v>0.99663286066608103</v>
      </c>
      <c r="K909" s="10">
        <v>1</v>
      </c>
      <c r="L909" s="10">
        <v>-1.01664591777778</v>
      </c>
      <c r="M909" s="6" t="b">
        <v>0</v>
      </c>
      <c r="T909" s="10" t="s">
        <v>26</v>
      </c>
      <c r="U909" s="10">
        <v>0.98752027623576</v>
      </c>
      <c r="V909" s="10">
        <v>0.98752027623576</v>
      </c>
      <c r="W909" s="10">
        <v>1</v>
      </c>
      <c r="X909" s="10">
        <v>-1.0019856081818199</v>
      </c>
      <c r="Y909" s="6" t="b">
        <v>0</v>
      </c>
    </row>
    <row r="910" spans="1:37" x14ac:dyDescent="0.25">
      <c r="A910" s="29" t="s">
        <v>935</v>
      </c>
      <c r="Z910" s="10" t="s">
        <v>27</v>
      </c>
      <c r="AA910" s="10">
        <v>0.71553381184467002</v>
      </c>
      <c r="AB910" s="10">
        <v>0.70788104380355099</v>
      </c>
      <c r="AC910" s="10">
        <v>1</v>
      </c>
      <c r="AD910" s="10">
        <v>-1.07987805912821</v>
      </c>
      <c r="AE910" s="6" t="b">
        <v>0</v>
      </c>
    </row>
    <row r="911" spans="1:37" x14ac:dyDescent="0.25">
      <c r="A911" s="29" t="s">
        <v>936</v>
      </c>
      <c r="N911" s="10" t="s">
        <v>26</v>
      </c>
      <c r="O911" s="10">
        <v>0.97746900523799896</v>
      </c>
      <c r="P911" s="10">
        <v>0.51843380997266697</v>
      </c>
      <c r="Q911" s="10">
        <v>2</v>
      </c>
      <c r="R911" s="10">
        <v>1.1880091807352899</v>
      </c>
      <c r="S911" s="6" t="b">
        <v>0</v>
      </c>
      <c r="AF911" s="10" t="s">
        <v>27</v>
      </c>
      <c r="AG911" s="10">
        <v>0.55945969064322099</v>
      </c>
      <c r="AH911" s="10">
        <v>0.45612940477244102</v>
      </c>
      <c r="AI911" s="10">
        <v>1</v>
      </c>
      <c r="AJ911" s="10">
        <v>-1.47927231788889</v>
      </c>
      <c r="AK911" s="6" t="b">
        <v>0</v>
      </c>
    </row>
    <row r="912" spans="1:37" x14ac:dyDescent="0.25">
      <c r="A912" s="29" t="s">
        <v>937</v>
      </c>
      <c r="N912" s="10" t="s">
        <v>26</v>
      </c>
      <c r="O912" s="10">
        <v>0.97746900523799896</v>
      </c>
      <c r="P912" s="10">
        <v>0.92971010887494498</v>
      </c>
      <c r="Q912" s="10">
        <v>1</v>
      </c>
      <c r="R912" s="10">
        <v>1.14675712931371</v>
      </c>
      <c r="S912" s="6" t="b">
        <v>0</v>
      </c>
      <c r="AF912" s="10" t="s">
        <v>27</v>
      </c>
      <c r="AG912" s="10">
        <v>0.55945969064322099</v>
      </c>
      <c r="AH912" s="10">
        <v>0.45612940477244102</v>
      </c>
      <c r="AI912" s="10">
        <v>1</v>
      </c>
      <c r="AJ912" s="10">
        <v>-1.47927231788889</v>
      </c>
      <c r="AK912" s="6" t="b">
        <v>0</v>
      </c>
    </row>
    <row r="913" spans="1:37" x14ac:dyDescent="0.25">
      <c r="A913" s="29" t="s">
        <v>938</v>
      </c>
      <c r="H913" s="10" t="s">
        <v>27</v>
      </c>
      <c r="I913" s="10">
        <v>0.999817724754818</v>
      </c>
      <c r="J913" s="10">
        <v>0.96193967830417604</v>
      </c>
      <c r="K913" s="10">
        <v>1</v>
      </c>
      <c r="L913" s="10">
        <v>-0.99816972177777796</v>
      </c>
      <c r="M913" s="6" t="b">
        <v>0</v>
      </c>
      <c r="N913" s="10" t="s">
        <v>26</v>
      </c>
      <c r="O913" s="10">
        <v>0.97746900523799896</v>
      </c>
      <c r="P913" s="10">
        <v>0.51843380997266697</v>
      </c>
      <c r="Q913" s="10">
        <v>2</v>
      </c>
      <c r="R913" s="10">
        <v>1.1880091807352899</v>
      </c>
      <c r="S913" s="6" t="b">
        <v>0</v>
      </c>
      <c r="T913" s="10" t="s">
        <v>27</v>
      </c>
      <c r="U913" s="10">
        <v>0.98752027623576</v>
      </c>
      <c r="V913" s="10">
        <v>0.79252718269590905</v>
      </c>
      <c r="W913" s="10">
        <v>1</v>
      </c>
      <c r="X913" s="10">
        <v>-1.09114079590909</v>
      </c>
      <c r="Y913" s="6" t="b">
        <v>0</v>
      </c>
      <c r="AF913" s="10" t="s">
        <v>27</v>
      </c>
      <c r="AG913" s="10">
        <v>0.55945969064322099</v>
      </c>
      <c r="AH913" s="10">
        <v>0.45612940477244102</v>
      </c>
      <c r="AI913" s="10">
        <v>1</v>
      </c>
      <c r="AJ913" s="10">
        <v>-1.47927231788889</v>
      </c>
      <c r="AK913" s="6" t="b">
        <v>0</v>
      </c>
    </row>
    <row r="914" spans="1:37" x14ac:dyDescent="0.25">
      <c r="A914" s="29" t="s">
        <v>939</v>
      </c>
      <c r="AF914" s="10" t="s">
        <v>27</v>
      </c>
      <c r="AG914" s="10">
        <v>0.55945969064322099</v>
      </c>
      <c r="AH914" s="10">
        <v>0.327041778281628</v>
      </c>
      <c r="AI914" s="10">
        <v>1</v>
      </c>
      <c r="AJ914" s="10">
        <v>-1.55335100344444</v>
      </c>
      <c r="AK914" s="6" t="b">
        <v>0</v>
      </c>
    </row>
    <row r="915" spans="1:37" x14ac:dyDescent="0.25">
      <c r="A915" s="29" t="s">
        <v>940</v>
      </c>
      <c r="AF915" s="10" t="s">
        <v>27</v>
      </c>
      <c r="AG915" s="10">
        <v>0.55945969064322099</v>
      </c>
      <c r="AH915" s="10">
        <v>0.327041778281628</v>
      </c>
      <c r="AI915" s="10">
        <v>1</v>
      </c>
      <c r="AJ915" s="10">
        <v>-1.55335100344444</v>
      </c>
      <c r="AK915" s="6" t="b">
        <v>0</v>
      </c>
    </row>
    <row r="916" spans="1:37" x14ac:dyDescent="0.25">
      <c r="A916" s="29" t="s">
        <v>941</v>
      </c>
      <c r="H916" s="10" t="s">
        <v>27</v>
      </c>
      <c r="I916" s="10">
        <v>0.999817724754818</v>
      </c>
      <c r="J916" s="10">
        <v>0.584430555924636</v>
      </c>
      <c r="K916" s="10">
        <v>1</v>
      </c>
      <c r="L916" s="10">
        <v>-1.3845653547777901</v>
      </c>
      <c r="M916" s="6" t="b">
        <v>0</v>
      </c>
      <c r="T916" s="10" t="s">
        <v>27</v>
      </c>
      <c r="U916" s="10">
        <v>0.98752027623576</v>
      </c>
      <c r="V916" s="10">
        <v>0.65783936644580798</v>
      </c>
      <c r="W916" s="10">
        <v>1</v>
      </c>
      <c r="X916" s="10">
        <v>-1.3138892285227199</v>
      </c>
      <c r="Y916" s="6" t="b">
        <v>0</v>
      </c>
    </row>
    <row r="917" spans="1:37" x14ac:dyDescent="0.25">
      <c r="A917" s="29" t="s">
        <v>942</v>
      </c>
      <c r="H917" s="10" t="s">
        <v>27</v>
      </c>
      <c r="I917" s="10">
        <v>0.999817724754818</v>
      </c>
      <c r="J917" s="10">
        <v>0.99663286066608103</v>
      </c>
      <c r="K917" s="10">
        <v>1</v>
      </c>
      <c r="L917" s="10">
        <v>-1.01664591777778</v>
      </c>
      <c r="M917" s="6" t="b">
        <v>0</v>
      </c>
      <c r="T917" s="10" t="s">
        <v>26</v>
      </c>
      <c r="U917" s="10">
        <v>0.98752027623576</v>
      </c>
      <c r="V917" s="10">
        <v>0.98752027623576</v>
      </c>
      <c r="W917" s="10">
        <v>1</v>
      </c>
      <c r="X917" s="10">
        <v>-1.0019856081818199</v>
      </c>
      <c r="Y917" s="6" t="b">
        <v>0</v>
      </c>
    </row>
    <row r="918" spans="1:37" x14ac:dyDescent="0.25">
      <c r="A918" s="29" t="s">
        <v>943</v>
      </c>
      <c r="N918" s="10" t="s">
        <v>26</v>
      </c>
      <c r="O918" s="10">
        <v>0.97746900523799896</v>
      </c>
      <c r="P918" s="10">
        <v>0.92971010887494498</v>
      </c>
      <c r="Q918" s="10">
        <v>1</v>
      </c>
      <c r="R918" s="10">
        <v>1.14675712931371</v>
      </c>
      <c r="S918" s="6" t="b">
        <v>0</v>
      </c>
    </row>
    <row r="919" spans="1:37" x14ac:dyDescent="0.25">
      <c r="A919" s="29" t="s">
        <v>944</v>
      </c>
      <c r="H919" s="10" t="s">
        <v>27</v>
      </c>
      <c r="I919" s="10">
        <v>0.999817724754818</v>
      </c>
      <c r="J919" s="10">
        <v>0.99663286066608103</v>
      </c>
      <c r="K919" s="10">
        <v>1</v>
      </c>
      <c r="L919" s="10">
        <v>-1.01664591777778</v>
      </c>
      <c r="M919" s="6" t="b">
        <v>0</v>
      </c>
      <c r="T919" s="10" t="s">
        <v>26</v>
      </c>
      <c r="U919" s="10">
        <v>0.98752027623576</v>
      </c>
      <c r="V919" s="10">
        <v>0.98752027623576</v>
      </c>
      <c r="W919" s="10">
        <v>1</v>
      </c>
      <c r="X919" s="10">
        <v>-1.0019856081818199</v>
      </c>
      <c r="Y919" s="6" t="b">
        <v>0</v>
      </c>
    </row>
    <row r="920" spans="1:37" x14ac:dyDescent="0.25">
      <c r="A920" s="29" t="s">
        <v>945</v>
      </c>
      <c r="AF920" s="10" t="s">
        <v>27</v>
      </c>
      <c r="AG920" s="10">
        <v>0.55945969064322099</v>
      </c>
      <c r="AH920" s="10">
        <v>0.327041778281628</v>
      </c>
      <c r="AI920" s="10">
        <v>1</v>
      </c>
      <c r="AJ920" s="10">
        <v>-1.55335100344444</v>
      </c>
      <c r="AK920" s="6" t="b">
        <v>0</v>
      </c>
    </row>
    <row r="921" spans="1:37" x14ac:dyDescent="0.25">
      <c r="A921" s="29" t="s">
        <v>946</v>
      </c>
      <c r="H921" s="10" t="s">
        <v>27</v>
      </c>
      <c r="I921" s="10">
        <v>0.999817724754818</v>
      </c>
      <c r="J921" s="10">
        <v>0.96193967830417604</v>
      </c>
      <c r="K921" s="10">
        <v>1</v>
      </c>
      <c r="L921" s="10">
        <v>-0.99816972177777796</v>
      </c>
      <c r="M921" s="6" t="b">
        <v>0</v>
      </c>
      <c r="N921" s="10" t="s">
        <v>26</v>
      </c>
      <c r="O921" s="10">
        <v>0.97746900523799896</v>
      </c>
      <c r="P921" s="10">
        <v>0.89186567064439004</v>
      </c>
      <c r="Q921" s="10">
        <v>1</v>
      </c>
      <c r="R921" s="10">
        <v>1.2613759553431401</v>
      </c>
      <c r="S921" s="6" t="b">
        <v>0</v>
      </c>
      <c r="T921" s="10" t="s">
        <v>27</v>
      </c>
      <c r="U921" s="10">
        <v>0.98752027623576</v>
      </c>
      <c r="V921" s="10">
        <v>0.82349483051092398</v>
      </c>
      <c r="W921" s="10">
        <v>2</v>
      </c>
      <c r="X921" s="10">
        <v>-1.0746403165909</v>
      </c>
      <c r="Y921" s="6" t="b">
        <v>0</v>
      </c>
      <c r="AF921" s="10" t="s">
        <v>26</v>
      </c>
      <c r="AG921" s="10">
        <v>0.55945969064322099</v>
      </c>
      <c r="AH921" s="10">
        <v>0.28896640270739998</v>
      </c>
      <c r="AI921" s="10">
        <v>1</v>
      </c>
      <c r="AJ921" s="10">
        <v>1.2948375212222301</v>
      </c>
      <c r="AK921" s="6" t="b">
        <v>0</v>
      </c>
    </row>
    <row r="922" spans="1:37" x14ac:dyDescent="0.25">
      <c r="A922" s="29" t="s">
        <v>947</v>
      </c>
      <c r="N922" s="10" t="s">
        <v>26</v>
      </c>
      <c r="O922" s="10">
        <v>0.97746900523799896</v>
      </c>
      <c r="P922" s="10">
        <v>0.92971010887494498</v>
      </c>
      <c r="Q922" s="10">
        <v>1</v>
      </c>
      <c r="R922" s="10">
        <v>1.14675712931371</v>
      </c>
      <c r="S922" s="6" t="b">
        <v>0</v>
      </c>
    </row>
    <row r="923" spans="1:37" x14ac:dyDescent="0.25">
      <c r="A923" s="29" t="s">
        <v>948</v>
      </c>
      <c r="T923" s="10" t="s">
        <v>27</v>
      </c>
      <c r="U923" s="10">
        <v>0.98752027623576</v>
      </c>
      <c r="V923" s="10">
        <v>0.90989679076876895</v>
      </c>
      <c r="W923" s="10">
        <v>1</v>
      </c>
      <c r="X923" s="10">
        <v>-1.1078923373863601</v>
      </c>
      <c r="Y923" s="6" t="b">
        <v>0</v>
      </c>
      <c r="Z923" s="10" t="s">
        <v>26</v>
      </c>
      <c r="AA923" s="10">
        <v>0.13493928109705</v>
      </c>
      <c r="AB923" s="10">
        <v>8.9478453775583805E-2</v>
      </c>
      <c r="AC923" s="10">
        <v>1</v>
      </c>
      <c r="AD923" s="10">
        <v>1.2887312046666599</v>
      </c>
      <c r="AE923" s="6" t="b">
        <v>0</v>
      </c>
      <c r="AF923" s="10" t="s">
        <v>27</v>
      </c>
      <c r="AG923" s="10">
        <v>0.55945969064322099</v>
      </c>
      <c r="AH923" s="10">
        <v>0.45612940477244102</v>
      </c>
      <c r="AI923" s="10">
        <v>1</v>
      </c>
      <c r="AJ923" s="10">
        <v>-1.47927231788889</v>
      </c>
      <c r="AK923" s="6" t="b">
        <v>0</v>
      </c>
    </row>
    <row r="924" spans="1:37" x14ac:dyDescent="0.25">
      <c r="A924" s="29" t="s">
        <v>949</v>
      </c>
      <c r="H924" s="10" t="s">
        <v>27</v>
      </c>
      <c r="I924" s="10">
        <v>0.999817724754818</v>
      </c>
      <c r="J924" s="10">
        <v>0.66594163713171195</v>
      </c>
      <c r="K924" s="10">
        <v>2</v>
      </c>
      <c r="L924" s="10">
        <v>-1.19136753827778</v>
      </c>
      <c r="M924" s="6" t="b">
        <v>0</v>
      </c>
      <c r="N924" s="10" t="s">
        <v>26</v>
      </c>
      <c r="O924" s="10">
        <v>0.97746900523799896</v>
      </c>
      <c r="P924" s="10">
        <v>0.77710003951946005</v>
      </c>
      <c r="Q924" s="10">
        <v>2</v>
      </c>
      <c r="R924" s="10">
        <v>1.3305806912254801</v>
      </c>
      <c r="S924" s="6" t="b">
        <v>0</v>
      </c>
      <c r="T924" s="10" t="s">
        <v>27</v>
      </c>
      <c r="U924" s="10">
        <v>0.98752027623576</v>
      </c>
      <c r="V924" s="10">
        <v>0.60393686359256804</v>
      </c>
      <c r="W924" s="10">
        <v>2</v>
      </c>
      <c r="X924" s="10">
        <v>-1.2025150122159101</v>
      </c>
      <c r="Y924" s="6" t="b">
        <v>0</v>
      </c>
    </row>
    <row r="925" spans="1:37" x14ac:dyDescent="0.25">
      <c r="A925" s="29" t="s">
        <v>950</v>
      </c>
      <c r="H925" s="10" t="s">
        <v>27</v>
      </c>
      <c r="I925" s="10">
        <v>0.999817724754818</v>
      </c>
      <c r="J925" s="10">
        <v>0.96193967830417604</v>
      </c>
      <c r="K925" s="10">
        <v>1</v>
      </c>
      <c r="L925" s="10">
        <v>-0.99816972177777796</v>
      </c>
      <c r="M925" s="6" t="b">
        <v>0</v>
      </c>
      <c r="N925" s="10" t="s">
        <v>26</v>
      </c>
      <c r="O925" s="10">
        <v>0.97746900523799896</v>
      </c>
      <c r="P925" s="10">
        <v>0.92971010887494498</v>
      </c>
      <c r="Q925" s="10">
        <v>1</v>
      </c>
      <c r="R925" s="10">
        <v>1.14675712931371</v>
      </c>
      <c r="S925" s="6" t="b">
        <v>0</v>
      </c>
      <c r="T925" s="10" t="s">
        <v>27</v>
      </c>
      <c r="U925" s="10">
        <v>0.98752027623576</v>
      </c>
      <c r="V925" s="10">
        <v>0.79252718269590905</v>
      </c>
      <c r="W925" s="10">
        <v>1</v>
      </c>
      <c r="X925" s="10">
        <v>-1.09114079590909</v>
      </c>
      <c r="Y925" s="6" t="b">
        <v>0</v>
      </c>
    </row>
    <row r="926" spans="1:37" x14ac:dyDescent="0.25">
      <c r="A926" s="29" t="s">
        <v>951</v>
      </c>
      <c r="H926" s="10" t="s">
        <v>27</v>
      </c>
      <c r="I926" s="10">
        <v>0.999817724754818</v>
      </c>
      <c r="J926" s="10">
        <v>0.96193967830417604</v>
      </c>
      <c r="K926" s="10">
        <v>1</v>
      </c>
      <c r="L926" s="10">
        <v>-0.99816972177777796</v>
      </c>
      <c r="M926" s="6" t="b">
        <v>0</v>
      </c>
      <c r="N926" s="10" t="s">
        <v>26</v>
      </c>
      <c r="O926" s="10">
        <v>0.97746900523799896</v>
      </c>
      <c r="P926" s="10">
        <v>0.42471329449645201</v>
      </c>
      <c r="Q926" s="10">
        <v>1</v>
      </c>
      <c r="R926" s="10">
        <v>1.2292612321568599</v>
      </c>
      <c r="S926" s="6" t="b">
        <v>0</v>
      </c>
      <c r="T926" s="10" t="s">
        <v>27</v>
      </c>
      <c r="U926" s="10">
        <v>0.98752027623576</v>
      </c>
      <c r="V926" s="10">
        <v>0.79252718269590905</v>
      </c>
      <c r="W926" s="10">
        <v>1</v>
      </c>
      <c r="X926" s="10">
        <v>-1.09114079590909</v>
      </c>
      <c r="Y926" s="6" t="b">
        <v>0</v>
      </c>
      <c r="AF926" s="10" t="s">
        <v>27</v>
      </c>
      <c r="AG926" s="10">
        <v>0.55945969064322099</v>
      </c>
      <c r="AH926" s="10">
        <v>0.45612940477244102</v>
      </c>
      <c r="AI926" s="10">
        <v>1</v>
      </c>
      <c r="AJ926" s="10">
        <v>-1.47927231788889</v>
      </c>
      <c r="AK926" s="6" t="b">
        <v>0</v>
      </c>
    </row>
    <row r="927" spans="1:37" x14ac:dyDescent="0.25">
      <c r="A927" s="29" t="s">
        <v>952</v>
      </c>
      <c r="H927" s="10" t="s">
        <v>27</v>
      </c>
      <c r="I927" s="10">
        <v>0.999817724754818</v>
      </c>
      <c r="J927" s="10">
        <v>0.584430555924636</v>
      </c>
      <c r="K927" s="10">
        <v>1</v>
      </c>
      <c r="L927" s="10">
        <v>-1.3845653547777901</v>
      </c>
      <c r="M927" s="6" t="b">
        <v>0</v>
      </c>
      <c r="T927" s="10" t="s">
        <v>27</v>
      </c>
      <c r="U927" s="10">
        <v>0.98752027623576</v>
      </c>
      <c r="V927" s="10">
        <v>0.65783936644580798</v>
      </c>
      <c r="W927" s="10">
        <v>1</v>
      </c>
      <c r="X927" s="10">
        <v>-1.3138892285227199</v>
      </c>
      <c r="Y927" s="6" t="b">
        <v>0</v>
      </c>
    </row>
    <row r="928" spans="1:37" x14ac:dyDescent="0.25">
      <c r="A928" s="29" t="s">
        <v>953</v>
      </c>
      <c r="H928" s="10" t="s">
        <v>27</v>
      </c>
      <c r="I928" s="10">
        <v>0.999817724754818</v>
      </c>
      <c r="J928" s="10">
        <v>0.93939994940441496</v>
      </c>
      <c r="K928" s="10">
        <v>2</v>
      </c>
      <c r="L928" s="10">
        <v>-1.0365015657777801</v>
      </c>
      <c r="M928" s="6" t="b">
        <v>0</v>
      </c>
      <c r="N928" s="10" t="s">
        <v>26</v>
      </c>
      <c r="O928" s="10">
        <v>0.97746900523799896</v>
      </c>
      <c r="P928" s="10">
        <v>0.92971010887494498</v>
      </c>
      <c r="Q928" s="10">
        <v>1</v>
      </c>
      <c r="R928" s="10">
        <v>1.14675712931371</v>
      </c>
      <c r="S928" s="6" t="b">
        <v>0</v>
      </c>
      <c r="T928" s="10" t="s">
        <v>27</v>
      </c>
      <c r="U928" s="10">
        <v>0.98752027623576</v>
      </c>
      <c r="V928" s="10">
        <v>0.79252718269590905</v>
      </c>
      <c r="W928" s="10">
        <v>1</v>
      </c>
      <c r="X928" s="10">
        <v>-1.09114079590909</v>
      </c>
      <c r="Y928" s="6" t="b">
        <v>0</v>
      </c>
      <c r="AF928" s="10" t="s">
        <v>27</v>
      </c>
      <c r="AG928" s="10">
        <v>0.55945969064322099</v>
      </c>
      <c r="AH928" s="10">
        <v>0.36953373797787298</v>
      </c>
      <c r="AI928" s="10">
        <v>1</v>
      </c>
      <c r="AJ928" s="10">
        <v>-1.22708515588889</v>
      </c>
      <c r="AK928" s="6" t="b">
        <v>0</v>
      </c>
    </row>
    <row r="929" spans="1:37" x14ac:dyDescent="0.25">
      <c r="A929" s="29" t="s">
        <v>954</v>
      </c>
      <c r="H929" s="10" t="s">
        <v>27</v>
      </c>
      <c r="I929" s="10">
        <v>0.999817724754818</v>
      </c>
      <c r="J929" s="10">
        <v>0.584430555924636</v>
      </c>
      <c r="K929" s="10">
        <v>1</v>
      </c>
      <c r="L929" s="10">
        <v>-1.3845653547777901</v>
      </c>
      <c r="M929" s="6" t="b">
        <v>0</v>
      </c>
      <c r="T929" s="10" t="s">
        <v>27</v>
      </c>
      <c r="U929" s="10">
        <v>0.98752027623576</v>
      </c>
      <c r="V929" s="10">
        <v>0.65783936644580798</v>
      </c>
      <c r="W929" s="10">
        <v>1</v>
      </c>
      <c r="X929" s="10">
        <v>-1.3138892285227199</v>
      </c>
      <c r="Y929" s="6" t="b">
        <v>0</v>
      </c>
    </row>
    <row r="930" spans="1:37" x14ac:dyDescent="0.25">
      <c r="A930" s="29" t="s">
        <v>955</v>
      </c>
      <c r="H930" s="10" t="s">
        <v>27</v>
      </c>
      <c r="I930" s="10">
        <v>0.999817724754818</v>
      </c>
      <c r="J930" s="10">
        <v>0.96193967830417604</v>
      </c>
      <c r="K930" s="10">
        <v>1</v>
      </c>
      <c r="L930" s="10">
        <v>-0.99816972177777796</v>
      </c>
      <c r="M930" s="6" t="b">
        <v>0</v>
      </c>
      <c r="T930" s="10" t="s">
        <v>27</v>
      </c>
      <c r="U930" s="10">
        <v>0.98752027623576</v>
      </c>
      <c r="V930" s="10">
        <v>0.79252718269590905</v>
      </c>
      <c r="W930" s="10">
        <v>1</v>
      </c>
      <c r="X930" s="10">
        <v>-1.09114079590909</v>
      </c>
      <c r="Y930" s="6" t="b">
        <v>0</v>
      </c>
    </row>
    <row r="931" spans="1:37" x14ac:dyDescent="0.25">
      <c r="A931" s="29" t="s">
        <v>956</v>
      </c>
      <c r="Z931" s="10" t="s">
        <v>27</v>
      </c>
      <c r="AA931" s="10">
        <v>0.71447984481170201</v>
      </c>
      <c r="AB931" s="10">
        <v>0.67818274039613402</v>
      </c>
      <c r="AC931" s="10">
        <v>1</v>
      </c>
      <c r="AD931" s="10">
        <v>-1.11522531338461</v>
      </c>
      <c r="AE931" s="6" t="b">
        <v>0</v>
      </c>
      <c r="AF931" s="10" t="s">
        <v>27</v>
      </c>
      <c r="AG931" s="10">
        <v>0.55945969064322099</v>
      </c>
      <c r="AH931" s="10">
        <v>7.4716838579566699E-3</v>
      </c>
      <c r="AI931" s="10">
        <v>5</v>
      </c>
      <c r="AJ931" s="10">
        <v>-1.1808982185333301</v>
      </c>
      <c r="AK931" s="6" t="b">
        <v>0</v>
      </c>
    </row>
    <row r="932" spans="1:37" x14ac:dyDescent="0.25">
      <c r="A932" s="29" t="s">
        <v>957</v>
      </c>
      <c r="H932" s="10" t="s">
        <v>27</v>
      </c>
      <c r="I932" s="10">
        <v>0.999817724754818</v>
      </c>
      <c r="J932" s="10">
        <v>0.665715352522943</v>
      </c>
      <c r="K932" s="10">
        <v>1</v>
      </c>
      <c r="L932" s="10">
        <v>-1.2983183901111199</v>
      </c>
      <c r="M932" s="6" t="b">
        <v>0</v>
      </c>
      <c r="T932" s="10" t="s">
        <v>27</v>
      </c>
      <c r="U932" s="10">
        <v>0.98752027623576</v>
      </c>
      <c r="V932" s="10">
        <v>0.56659496277810895</v>
      </c>
      <c r="W932" s="10">
        <v>1</v>
      </c>
      <c r="X932" s="10">
        <v>-1.3635478139772701</v>
      </c>
      <c r="Y932" s="6" t="b">
        <v>0</v>
      </c>
    </row>
    <row r="933" spans="1:37" x14ac:dyDescent="0.25">
      <c r="A933" s="29" t="s">
        <v>958</v>
      </c>
      <c r="H933" s="10" t="s">
        <v>27</v>
      </c>
      <c r="I933" s="10">
        <v>0.999817724754818</v>
      </c>
      <c r="J933" s="10">
        <v>0.96193967830417604</v>
      </c>
      <c r="K933" s="10">
        <v>1</v>
      </c>
      <c r="L933" s="10">
        <v>-0.99816972177777796</v>
      </c>
      <c r="M933" s="6" t="b">
        <v>0</v>
      </c>
      <c r="T933" s="10" t="s">
        <v>27</v>
      </c>
      <c r="U933" s="10">
        <v>0.98752027623576</v>
      </c>
      <c r="V933" s="10">
        <v>0.79252718269590905</v>
      </c>
      <c r="W933" s="10">
        <v>1</v>
      </c>
      <c r="X933" s="10">
        <v>-1.09114079590909</v>
      </c>
      <c r="Y933" s="6" t="b">
        <v>0</v>
      </c>
      <c r="AF933" s="10" t="s">
        <v>27</v>
      </c>
      <c r="AG933" s="10">
        <v>0.55945969064322099</v>
      </c>
      <c r="AH933" s="10">
        <v>0.45612940477244102</v>
      </c>
      <c r="AI933" s="10">
        <v>1</v>
      </c>
      <c r="AJ933" s="10">
        <v>-1.47927231788889</v>
      </c>
      <c r="AK933" s="6" t="b">
        <v>0</v>
      </c>
    </row>
    <row r="934" spans="1:37" x14ac:dyDescent="0.25">
      <c r="A934" s="29" t="s">
        <v>959</v>
      </c>
      <c r="AF934" s="10" t="s">
        <v>27</v>
      </c>
      <c r="AG934" s="10">
        <v>0.55945969064322099</v>
      </c>
      <c r="AH934" s="10">
        <v>0.45612940477244102</v>
      </c>
      <c r="AI934" s="10">
        <v>1</v>
      </c>
      <c r="AJ934" s="10">
        <v>-1.47927231788889</v>
      </c>
      <c r="AK934" s="6" t="b">
        <v>0</v>
      </c>
    </row>
    <row r="935" spans="1:37" x14ac:dyDescent="0.25">
      <c r="A935" s="29" t="s">
        <v>960</v>
      </c>
      <c r="H935" s="10" t="s">
        <v>27</v>
      </c>
      <c r="I935" s="10">
        <v>0.999817724754818</v>
      </c>
      <c r="J935" s="10">
        <v>0.96193967830417604</v>
      </c>
      <c r="K935" s="10">
        <v>1</v>
      </c>
      <c r="L935" s="10">
        <v>-0.99816972177777796</v>
      </c>
      <c r="M935" s="6" t="b">
        <v>0</v>
      </c>
      <c r="T935" s="10" t="s">
        <v>27</v>
      </c>
      <c r="U935" s="10">
        <v>0.98752027623576</v>
      </c>
      <c r="V935" s="10">
        <v>0.79252718269590905</v>
      </c>
      <c r="W935" s="10">
        <v>1</v>
      </c>
      <c r="X935" s="10">
        <v>-1.09114079590909</v>
      </c>
      <c r="Y935" s="6" t="b">
        <v>0</v>
      </c>
      <c r="AF935" s="10" t="s">
        <v>27</v>
      </c>
      <c r="AG935" s="10">
        <v>0.55945969064322099</v>
      </c>
      <c r="AH935" s="10">
        <v>0.45612940477244102</v>
      </c>
      <c r="AI935" s="10">
        <v>1</v>
      </c>
      <c r="AJ935" s="10">
        <v>-1.47927231788889</v>
      </c>
      <c r="AK935" s="6" t="b">
        <v>0</v>
      </c>
    </row>
    <row r="936" spans="1:37" x14ac:dyDescent="0.25">
      <c r="A936" s="29" t="s">
        <v>961</v>
      </c>
      <c r="H936" s="10" t="s">
        <v>27</v>
      </c>
      <c r="I936" s="10">
        <v>0.999817724754818</v>
      </c>
      <c r="J936" s="10">
        <v>0.93939994940441496</v>
      </c>
      <c r="K936" s="10">
        <v>2</v>
      </c>
      <c r="L936" s="10">
        <v>-1.0365015657777801</v>
      </c>
      <c r="M936" s="6" t="b">
        <v>0</v>
      </c>
      <c r="N936" s="10" t="s">
        <v>26</v>
      </c>
      <c r="O936" s="10">
        <v>0.97746900523799896</v>
      </c>
      <c r="P936" s="10">
        <v>0.92971010887494498</v>
      </c>
      <c r="Q936" s="10">
        <v>1</v>
      </c>
      <c r="R936" s="10">
        <v>1.14675712931371</v>
      </c>
      <c r="S936" s="6" t="b">
        <v>0</v>
      </c>
      <c r="T936" s="10" t="s">
        <v>27</v>
      </c>
      <c r="U936" s="10">
        <v>0.98752027623576</v>
      </c>
      <c r="V936" s="10">
        <v>0.79252718269590905</v>
      </c>
      <c r="W936" s="10">
        <v>1</v>
      </c>
      <c r="X936" s="10">
        <v>-1.09114079590909</v>
      </c>
      <c r="Y936" s="6" t="b">
        <v>0</v>
      </c>
      <c r="AF936" s="10" t="s">
        <v>27</v>
      </c>
      <c r="AG936" s="10">
        <v>0.55945969064322099</v>
      </c>
      <c r="AH936" s="10">
        <v>0.36953373797787298</v>
      </c>
      <c r="AI936" s="10">
        <v>1</v>
      </c>
      <c r="AJ936" s="10">
        <v>-1.22708515588889</v>
      </c>
      <c r="AK936" s="6" t="b">
        <v>0</v>
      </c>
    </row>
    <row r="937" spans="1:37" x14ac:dyDescent="0.25">
      <c r="A937" s="29" t="s">
        <v>962</v>
      </c>
      <c r="T937" s="10" t="s">
        <v>27</v>
      </c>
      <c r="U937" s="10">
        <v>0.98752027623576</v>
      </c>
      <c r="V937" s="10">
        <v>0.96697969098252001</v>
      </c>
      <c r="W937" s="10">
        <v>1</v>
      </c>
      <c r="X937" s="10">
        <v>-1.05813983727272</v>
      </c>
      <c r="Y937" s="6" t="b">
        <v>0</v>
      </c>
    </row>
    <row r="938" spans="1:37" x14ac:dyDescent="0.25">
      <c r="A938" s="29" t="s">
        <v>963</v>
      </c>
      <c r="N938" s="10" t="s">
        <v>26</v>
      </c>
      <c r="O938" s="10">
        <v>0.97746900523799896</v>
      </c>
      <c r="P938" s="10">
        <v>0.76480556088169205</v>
      </c>
      <c r="Q938" s="10">
        <v>1</v>
      </c>
      <c r="R938" s="10">
        <v>1.5144042531372499</v>
      </c>
      <c r="S938" s="6" t="b">
        <v>0</v>
      </c>
    </row>
    <row r="939" spans="1:37" x14ac:dyDescent="0.25">
      <c r="A939" s="29" t="s">
        <v>964</v>
      </c>
      <c r="H939" s="10" t="s">
        <v>27</v>
      </c>
      <c r="I939" s="10">
        <v>0.999817724754818</v>
      </c>
      <c r="J939" s="10">
        <v>0.96193967830417604</v>
      </c>
      <c r="K939" s="10">
        <v>1</v>
      </c>
      <c r="L939" s="10">
        <v>-0.99816972177777796</v>
      </c>
      <c r="M939" s="6" t="b">
        <v>0</v>
      </c>
      <c r="N939" s="10" t="s">
        <v>26</v>
      </c>
      <c r="O939" s="10">
        <v>0.97746900523799896</v>
      </c>
      <c r="P939" s="10">
        <v>0.42471329449645201</v>
      </c>
      <c r="Q939" s="10">
        <v>1</v>
      </c>
      <c r="R939" s="10">
        <v>1.2292612321568599</v>
      </c>
      <c r="S939" s="6" t="b">
        <v>0</v>
      </c>
      <c r="T939" s="10" t="s">
        <v>27</v>
      </c>
      <c r="U939" s="10">
        <v>0.98752027623576</v>
      </c>
      <c r="V939" s="10">
        <v>0.82349483051092398</v>
      </c>
      <c r="W939" s="10">
        <v>2</v>
      </c>
      <c r="X939" s="10">
        <v>-1.0746403165909</v>
      </c>
      <c r="Y939" s="6" t="b">
        <v>0</v>
      </c>
      <c r="AF939" s="10" t="s">
        <v>27</v>
      </c>
      <c r="AG939" s="10">
        <v>0.55945969064322099</v>
      </c>
      <c r="AH939" s="10">
        <v>0.45612940477244102</v>
      </c>
      <c r="AI939" s="10">
        <v>1</v>
      </c>
      <c r="AJ939" s="10">
        <v>-1.47927231788889</v>
      </c>
      <c r="AK939" s="6" t="b">
        <v>0</v>
      </c>
    </row>
    <row r="940" spans="1:37" x14ac:dyDescent="0.25">
      <c r="A940" s="29" t="s">
        <v>965</v>
      </c>
      <c r="H940" s="10" t="s">
        <v>27</v>
      </c>
      <c r="I940" s="10">
        <v>0.999817724754818</v>
      </c>
      <c r="J940" s="10">
        <v>0.96193967830417604</v>
      </c>
      <c r="K940" s="10">
        <v>1</v>
      </c>
      <c r="L940" s="10">
        <v>-0.99816972177777796</v>
      </c>
      <c r="M940" s="6" t="b">
        <v>0</v>
      </c>
      <c r="N940" s="10" t="s">
        <v>26</v>
      </c>
      <c r="O940" s="10">
        <v>0.97746900523799896</v>
      </c>
      <c r="P940" s="10">
        <v>0.42471329449645201</v>
      </c>
      <c r="Q940" s="10">
        <v>1</v>
      </c>
      <c r="R940" s="10">
        <v>1.2292612321568599</v>
      </c>
      <c r="S940" s="6" t="b">
        <v>0</v>
      </c>
      <c r="T940" s="10" t="s">
        <v>27</v>
      </c>
      <c r="U940" s="10">
        <v>0.98752027623576</v>
      </c>
      <c r="V940" s="10">
        <v>0.82349483051092398</v>
      </c>
      <c r="W940" s="10">
        <v>2</v>
      </c>
      <c r="X940" s="10">
        <v>-1.0746403165909</v>
      </c>
      <c r="Y940" s="6" t="b">
        <v>0</v>
      </c>
      <c r="AF940" s="10" t="s">
        <v>27</v>
      </c>
      <c r="AG940" s="10">
        <v>0.55945969064322099</v>
      </c>
      <c r="AH940" s="10">
        <v>0.45612940477244102</v>
      </c>
      <c r="AI940" s="10">
        <v>1</v>
      </c>
      <c r="AJ940" s="10">
        <v>-1.47927231788889</v>
      </c>
      <c r="AK940" s="6" t="b">
        <v>0</v>
      </c>
    </row>
    <row r="941" spans="1:37" x14ac:dyDescent="0.25">
      <c r="A941" s="29" t="s">
        <v>966</v>
      </c>
      <c r="H941" s="10" t="s">
        <v>27</v>
      </c>
      <c r="I941" s="10">
        <v>0.999817724754818</v>
      </c>
      <c r="J941" s="10">
        <v>0.665715352522943</v>
      </c>
      <c r="K941" s="10">
        <v>1</v>
      </c>
      <c r="L941" s="10">
        <v>-1.2983183901111199</v>
      </c>
      <c r="M941" s="6" t="b">
        <v>0</v>
      </c>
      <c r="T941" s="10" t="s">
        <v>27</v>
      </c>
      <c r="U941" s="10">
        <v>0.98752027623576</v>
      </c>
      <c r="V941" s="10">
        <v>0.56659496277810895</v>
      </c>
      <c r="W941" s="10">
        <v>1</v>
      </c>
      <c r="X941" s="10">
        <v>-1.3635478139772701</v>
      </c>
      <c r="Y941" s="6" t="b">
        <v>0</v>
      </c>
    </row>
    <row r="942" spans="1:37" x14ac:dyDescent="0.25">
      <c r="A942" s="29" t="s">
        <v>967</v>
      </c>
      <c r="H942" s="10" t="s">
        <v>27</v>
      </c>
      <c r="I942" s="10">
        <v>0.999817724754818</v>
      </c>
      <c r="J942" s="10">
        <v>0.969875243935714</v>
      </c>
      <c r="K942" s="10">
        <v>2</v>
      </c>
      <c r="L942" s="10">
        <v>-1.00740781977778</v>
      </c>
      <c r="M942" s="6" t="b">
        <v>0</v>
      </c>
      <c r="N942" s="10" t="s">
        <v>26</v>
      </c>
      <c r="O942" s="10">
        <v>0.97746900523799896</v>
      </c>
      <c r="P942" s="10">
        <v>0.76480556088169205</v>
      </c>
      <c r="Q942" s="10">
        <v>1</v>
      </c>
      <c r="R942" s="10">
        <v>1.5144042531372499</v>
      </c>
      <c r="S942" s="6" t="b">
        <v>0</v>
      </c>
      <c r="T942" s="10" t="s">
        <v>27</v>
      </c>
      <c r="U942" s="10">
        <v>0.98752027623576</v>
      </c>
      <c r="V942" s="10">
        <v>0.85625873581246204</v>
      </c>
      <c r="W942" s="10">
        <v>2</v>
      </c>
      <c r="X942" s="10">
        <v>-1.0465632020454501</v>
      </c>
      <c r="Y942" s="6" t="b">
        <v>0</v>
      </c>
    </row>
    <row r="943" spans="1:37" x14ac:dyDescent="0.25">
      <c r="A943" s="29" t="s">
        <v>968</v>
      </c>
      <c r="N943" s="10" t="s">
        <v>26</v>
      </c>
      <c r="O943" s="10">
        <v>0.97746900523799896</v>
      </c>
      <c r="P943" s="10">
        <v>0.76480556088169205</v>
      </c>
      <c r="Q943" s="10">
        <v>1</v>
      </c>
      <c r="R943" s="10">
        <v>1.5144042531372499</v>
      </c>
      <c r="S943" s="6" t="b">
        <v>0</v>
      </c>
    </row>
    <row r="944" spans="1:37" x14ac:dyDescent="0.25">
      <c r="A944" s="29" t="s">
        <v>969</v>
      </c>
      <c r="N944" s="10" t="s">
        <v>26</v>
      </c>
      <c r="O944" s="10">
        <v>0.97746900523799896</v>
      </c>
      <c r="P944" s="10">
        <v>0.76480556088169205</v>
      </c>
      <c r="Q944" s="10">
        <v>1</v>
      </c>
      <c r="R944" s="10">
        <v>1.5144042531372499</v>
      </c>
      <c r="S944" s="6" t="b">
        <v>0</v>
      </c>
    </row>
    <row r="945" spans="1:37" x14ac:dyDescent="0.25">
      <c r="A945" s="29" t="s">
        <v>970</v>
      </c>
      <c r="AF945" s="10" t="s">
        <v>26</v>
      </c>
      <c r="AG945" s="10">
        <v>0.55945969064322099</v>
      </c>
      <c r="AH945" s="10">
        <v>0.29402864295276498</v>
      </c>
      <c r="AI945" s="10">
        <v>1</v>
      </c>
      <c r="AJ945" s="10">
        <v>1.00293054366667</v>
      </c>
      <c r="AK945" s="6" t="b">
        <v>0</v>
      </c>
    </row>
    <row r="946" spans="1:37" x14ac:dyDescent="0.25">
      <c r="A946" s="29" t="s">
        <v>971</v>
      </c>
      <c r="AF946" s="10" t="s">
        <v>27</v>
      </c>
      <c r="AG946" s="10">
        <v>0.55945969064322099</v>
      </c>
      <c r="AH946" s="10">
        <v>0.327041778281628</v>
      </c>
      <c r="AI946" s="10">
        <v>1</v>
      </c>
      <c r="AJ946" s="10">
        <v>-1.55335100344444</v>
      </c>
      <c r="AK946" s="6" t="b">
        <v>0</v>
      </c>
    </row>
    <row r="947" spans="1:37" x14ac:dyDescent="0.25">
      <c r="A947" s="29" t="s">
        <v>972</v>
      </c>
      <c r="AF947" s="10" t="s">
        <v>27</v>
      </c>
      <c r="AG947" s="10">
        <v>0.55945969064322099</v>
      </c>
      <c r="AH947" s="10">
        <v>0.327041778281628</v>
      </c>
      <c r="AI947" s="10">
        <v>1</v>
      </c>
      <c r="AJ947" s="10">
        <v>-1.55335100344444</v>
      </c>
      <c r="AK947" s="6" t="b">
        <v>0</v>
      </c>
    </row>
    <row r="948" spans="1:37" x14ac:dyDescent="0.25">
      <c r="A948" s="29" t="s">
        <v>973</v>
      </c>
      <c r="H948" s="10" t="s">
        <v>27</v>
      </c>
      <c r="I948" s="10">
        <v>0.999817724754818</v>
      </c>
      <c r="J948" s="10">
        <v>0.96193967830417604</v>
      </c>
      <c r="K948" s="10">
        <v>1</v>
      </c>
      <c r="L948" s="10">
        <v>-0.99816972177777796</v>
      </c>
      <c r="M948" s="6" t="b">
        <v>0</v>
      </c>
      <c r="N948" s="10" t="s">
        <v>26</v>
      </c>
      <c r="O948" s="10">
        <v>0.97746900523799896</v>
      </c>
      <c r="P948" s="10">
        <v>0.36080951121845101</v>
      </c>
      <c r="Q948" s="10">
        <v>2</v>
      </c>
      <c r="R948" s="10">
        <v>1.2496357054902001</v>
      </c>
      <c r="S948" s="6" t="b">
        <v>0</v>
      </c>
      <c r="T948" s="10" t="s">
        <v>27</v>
      </c>
      <c r="U948" s="10">
        <v>0.98752027623576</v>
      </c>
      <c r="V948" s="10">
        <v>0.82349483051092398</v>
      </c>
      <c r="W948" s="10">
        <v>2</v>
      </c>
      <c r="X948" s="10">
        <v>-1.0746403165909</v>
      </c>
      <c r="Y948" s="6" t="b">
        <v>0</v>
      </c>
      <c r="Z948" s="10" t="s">
        <v>26</v>
      </c>
      <c r="AA948" s="10">
        <v>0.13493928109705</v>
      </c>
      <c r="AB948" s="10">
        <v>8.9478453775583805E-2</v>
      </c>
      <c r="AC948" s="10">
        <v>1</v>
      </c>
      <c r="AD948" s="10">
        <v>1.2887312046666599</v>
      </c>
      <c r="AE948" s="6" t="b">
        <v>0</v>
      </c>
      <c r="AF948" s="10" t="s">
        <v>27</v>
      </c>
      <c r="AG948" s="10">
        <v>0.55945969064322099</v>
      </c>
      <c r="AH948" s="10">
        <v>0.45612940477244102</v>
      </c>
      <c r="AI948" s="10">
        <v>1</v>
      </c>
      <c r="AJ948" s="10">
        <v>-1.47927231788889</v>
      </c>
      <c r="AK948" s="6" t="b">
        <v>0</v>
      </c>
    </row>
    <row r="949" spans="1:37" x14ac:dyDescent="0.25">
      <c r="A949" s="29" t="s">
        <v>974</v>
      </c>
      <c r="T949" s="10" t="s">
        <v>27</v>
      </c>
      <c r="U949" s="10">
        <v>0.98752027623576</v>
      </c>
      <c r="V949" s="10">
        <v>0.96697969098252001</v>
      </c>
      <c r="W949" s="10">
        <v>1</v>
      </c>
      <c r="X949" s="10">
        <v>-1.05813983727272</v>
      </c>
      <c r="Y949" s="6" t="b">
        <v>0</v>
      </c>
    </row>
    <row r="950" spans="1:37" x14ac:dyDescent="0.25">
      <c r="A950" s="29" t="s">
        <v>975</v>
      </c>
      <c r="H950" s="10" t="s">
        <v>27</v>
      </c>
      <c r="I950" s="10">
        <v>0.999817724754818</v>
      </c>
      <c r="J950" s="10">
        <v>0.96193967830417604</v>
      </c>
      <c r="K950" s="10">
        <v>1</v>
      </c>
      <c r="L950" s="10">
        <v>-0.99816972177777796</v>
      </c>
      <c r="M950" s="6" t="b">
        <v>0</v>
      </c>
      <c r="T950" s="10" t="s">
        <v>27</v>
      </c>
      <c r="U950" s="10">
        <v>0.98752027623576</v>
      </c>
      <c r="V950" s="10">
        <v>0.79252718269590905</v>
      </c>
      <c r="W950" s="10">
        <v>1</v>
      </c>
      <c r="X950" s="10">
        <v>-1.09114079590909</v>
      </c>
      <c r="Y950" s="6" t="b">
        <v>0</v>
      </c>
      <c r="AF950" s="10" t="s">
        <v>27</v>
      </c>
      <c r="AG950" s="10">
        <v>0.55945969064322099</v>
      </c>
      <c r="AH950" s="10">
        <v>0.45612940477244102</v>
      </c>
      <c r="AI950" s="10">
        <v>1</v>
      </c>
      <c r="AJ950" s="10">
        <v>-1.47927231788889</v>
      </c>
      <c r="AK950" s="6" t="b">
        <v>0</v>
      </c>
    </row>
    <row r="951" spans="1:37" x14ac:dyDescent="0.25">
      <c r="A951" s="29" t="s">
        <v>976</v>
      </c>
      <c r="H951" s="10" t="s">
        <v>27</v>
      </c>
      <c r="I951" s="10">
        <v>0.999817724754818</v>
      </c>
      <c r="J951" s="10">
        <v>0.969875243935714</v>
      </c>
      <c r="K951" s="10">
        <v>2</v>
      </c>
      <c r="L951" s="10">
        <v>-1.00740781977778</v>
      </c>
      <c r="M951" s="6" t="b">
        <v>0</v>
      </c>
      <c r="T951" s="10" t="s">
        <v>27</v>
      </c>
      <c r="U951" s="10">
        <v>0.98752027623576</v>
      </c>
      <c r="V951" s="10">
        <v>0.85736475076245</v>
      </c>
      <c r="W951" s="10">
        <v>3</v>
      </c>
      <c r="X951" s="10">
        <v>-1.0504220804545401</v>
      </c>
      <c r="Y951" s="6" t="b">
        <v>0</v>
      </c>
    </row>
    <row r="952" spans="1:37" x14ac:dyDescent="0.25">
      <c r="A952" s="29" t="s">
        <v>977</v>
      </c>
      <c r="H952" s="10" t="s">
        <v>27</v>
      </c>
      <c r="I952" s="10">
        <v>0.999817724754818</v>
      </c>
      <c r="J952" s="10">
        <v>0.96193967830417604</v>
      </c>
      <c r="K952" s="10">
        <v>1</v>
      </c>
      <c r="L952" s="10">
        <v>-0.99816972177777796</v>
      </c>
      <c r="M952" s="6" t="b">
        <v>0</v>
      </c>
      <c r="T952" s="10" t="s">
        <v>27</v>
      </c>
      <c r="U952" s="10">
        <v>0.98752027623576</v>
      </c>
      <c r="V952" s="10">
        <v>0.79252718269590905</v>
      </c>
      <c r="W952" s="10">
        <v>1</v>
      </c>
      <c r="X952" s="10">
        <v>-1.09114079590909</v>
      </c>
      <c r="Y952" s="6" t="b">
        <v>0</v>
      </c>
      <c r="AF952" s="10" t="s">
        <v>27</v>
      </c>
      <c r="AG952" s="10">
        <v>0.55945969064322099</v>
      </c>
      <c r="AH952" s="10">
        <v>0.327041778281628</v>
      </c>
      <c r="AI952" s="10">
        <v>1</v>
      </c>
      <c r="AJ952" s="10">
        <v>-1.55335100344444</v>
      </c>
      <c r="AK952" s="6" t="b">
        <v>0</v>
      </c>
    </row>
    <row r="953" spans="1:37" x14ac:dyDescent="0.25">
      <c r="A953" s="29" t="s">
        <v>978</v>
      </c>
      <c r="N953" s="10" t="s">
        <v>26</v>
      </c>
      <c r="O953" s="10">
        <v>0.97746900523799896</v>
      </c>
      <c r="P953" s="10">
        <v>0.65758147419376101</v>
      </c>
      <c r="Q953" s="10">
        <v>1</v>
      </c>
      <c r="R953" s="10">
        <v>1.2700101788235301</v>
      </c>
      <c r="S953" s="6" t="b">
        <v>0</v>
      </c>
      <c r="Z953" s="10" t="s">
        <v>26</v>
      </c>
      <c r="AA953" s="10">
        <v>0.13493928109705</v>
      </c>
      <c r="AB953" s="10">
        <v>8.9478453775583805E-2</v>
      </c>
      <c r="AC953" s="10">
        <v>1</v>
      </c>
      <c r="AD953" s="10">
        <v>1.2887312046666599</v>
      </c>
      <c r="AE953" s="6" t="b">
        <v>0</v>
      </c>
    </row>
    <row r="954" spans="1:37" x14ac:dyDescent="0.25">
      <c r="A954" s="29" t="s">
        <v>979</v>
      </c>
      <c r="H954" s="10" t="s">
        <v>27</v>
      </c>
      <c r="I954" s="10">
        <v>0.999817724754818</v>
      </c>
      <c r="J954" s="10">
        <v>0.584430555924636</v>
      </c>
      <c r="K954" s="10">
        <v>1</v>
      </c>
      <c r="L954" s="10">
        <v>-1.3845653547777901</v>
      </c>
      <c r="M954" s="6" t="b">
        <v>0</v>
      </c>
      <c r="T954" s="10" t="s">
        <v>27</v>
      </c>
      <c r="U954" s="10">
        <v>0.98752027623576</v>
      </c>
      <c r="V954" s="10">
        <v>0.65783936644580798</v>
      </c>
      <c r="W954" s="10">
        <v>1</v>
      </c>
      <c r="X954" s="10">
        <v>-1.3138892285227199</v>
      </c>
      <c r="Y954" s="6" t="b">
        <v>0</v>
      </c>
    </row>
    <row r="955" spans="1:37" x14ac:dyDescent="0.25">
      <c r="A955" s="29" t="s">
        <v>980</v>
      </c>
      <c r="Z955" s="10" t="s">
        <v>27</v>
      </c>
      <c r="AA955" s="10">
        <v>0.71447984481170201</v>
      </c>
      <c r="AB955" s="10">
        <v>0.67818274039613402</v>
      </c>
      <c r="AC955" s="10">
        <v>1</v>
      </c>
      <c r="AD955" s="10">
        <v>-1.11522531338461</v>
      </c>
      <c r="AE955" s="6" t="b">
        <v>0</v>
      </c>
      <c r="AF955" s="10" t="s">
        <v>27</v>
      </c>
      <c r="AG955" s="10">
        <v>0.55945969064322099</v>
      </c>
      <c r="AH955" s="10">
        <v>2.8336893628411599E-2</v>
      </c>
      <c r="AI955" s="10">
        <v>4</v>
      </c>
      <c r="AJ955" s="10">
        <v>-1.0877850223055601</v>
      </c>
      <c r="AK955" s="6" t="b">
        <v>0</v>
      </c>
    </row>
    <row r="956" spans="1:37" x14ac:dyDescent="0.25">
      <c r="A956" s="29" t="s">
        <v>981</v>
      </c>
      <c r="H956" s="10" t="s">
        <v>27</v>
      </c>
      <c r="I956" s="10">
        <v>0.999817724754818</v>
      </c>
      <c r="J956" s="10">
        <v>0.665715352522943</v>
      </c>
      <c r="K956" s="10">
        <v>1</v>
      </c>
      <c r="L956" s="10">
        <v>-1.2983183901111199</v>
      </c>
      <c r="M956" s="6" t="b">
        <v>0</v>
      </c>
      <c r="T956" s="10" t="s">
        <v>27</v>
      </c>
      <c r="U956" s="10">
        <v>0.98752027623576</v>
      </c>
      <c r="V956" s="10">
        <v>0.56659496277810895</v>
      </c>
      <c r="W956" s="10">
        <v>1</v>
      </c>
      <c r="X956" s="10">
        <v>-1.3635478139772701</v>
      </c>
      <c r="Y956" s="6" t="b">
        <v>0</v>
      </c>
      <c r="Z956" s="10" t="s">
        <v>27</v>
      </c>
      <c r="AA956" s="10">
        <v>0.71447984481170201</v>
      </c>
      <c r="AB956" s="10">
        <v>0.67818274039613402</v>
      </c>
      <c r="AC956" s="10">
        <v>1</v>
      </c>
      <c r="AD956" s="10">
        <v>-1.11522531338461</v>
      </c>
      <c r="AE956" s="6" t="b">
        <v>0</v>
      </c>
      <c r="AF956" s="10" t="s">
        <v>27</v>
      </c>
      <c r="AG956" s="10">
        <v>0.55945969064322099</v>
      </c>
      <c r="AH956" s="10">
        <v>2.8336893628411599E-2</v>
      </c>
      <c r="AI956" s="10">
        <v>4</v>
      </c>
      <c r="AJ956" s="10">
        <v>-1.0877850223055601</v>
      </c>
      <c r="AK956" s="6" t="b">
        <v>0</v>
      </c>
    </row>
    <row r="957" spans="1:37" x14ac:dyDescent="0.25">
      <c r="A957" s="29" t="s">
        <v>982</v>
      </c>
      <c r="N957" s="10" t="s">
        <v>26</v>
      </c>
      <c r="O957" s="10">
        <v>0.97746900523799896</v>
      </c>
      <c r="P957" s="10">
        <v>0.65758147419376101</v>
      </c>
      <c r="Q957" s="10">
        <v>1</v>
      </c>
      <c r="R957" s="10">
        <v>1.2700101788235301</v>
      </c>
      <c r="S957" s="6" t="b">
        <v>0</v>
      </c>
      <c r="Z957" s="10" t="s">
        <v>26</v>
      </c>
      <c r="AA957" s="10">
        <v>0.13493928109705</v>
      </c>
      <c r="AB957" s="10">
        <v>8.9478453775583805E-2</v>
      </c>
      <c r="AC957" s="10">
        <v>1</v>
      </c>
      <c r="AD957" s="10">
        <v>1.2887312046666599</v>
      </c>
      <c r="AE957" s="6" t="b">
        <v>0</v>
      </c>
    </row>
    <row r="958" spans="1:37" x14ac:dyDescent="0.25">
      <c r="A958" s="29" t="s">
        <v>983</v>
      </c>
      <c r="N958" s="10" t="s">
        <v>26</v>
      </c>
      <c r="O958" s="10">
        <v>0.97746900523799896</v>
      </c>
      <c r="P958" s="10">
        <v>0.42471329449645201</v>
      </c>
      <c r="Q958" s="10">
        <v>1</v>
      </c>
      <c r="R958" s="10">
        <v>1.2292612321568599</v>
      </c>
      <c r="S958" s="6" t="b">
        <v>0</v>
      </c>
      <c r="AF958" s="10" t="s">
        <v>26</v>
      </c>
      <c r="AG958" s="10">
        <v>0.94147543511569498</v>
      </c>
      <c r="AH958" s="10">
        <v>0.91663439461132401</v>
      </c>
      <c r="AI958" s="10">
        <v>2</v>
      </c>
      <c r="AJ958" s="10">
        <v>-0.20609694572222501</v>
      </c>
      <c r="AK958" s="6" t="b">
        <v>0</v>
      </c>
    </row>
    <row r="959" spans="1:37" x14ac:dyDescent="0.25">
      <c r="A959" s="29" t="s">
        <v>984</v>
      </c>
      <c r="AF959" s="10" t="s">
        <v>26</v>
      </c>
      <c r="AG959" s="10">
        <v>0.55945969064322099</v>
      </c>
      <c r="AH959" s="10">
        <v>0.29402864295276498</v>
      </c>
      <c r="AI959" s="10">
        <v>1</v>
      </c>
      <c r="AJ959" s="10">
        <v>1.00293054366667</v>
      </c>
      <c r="AK959" s="6" t="b">
        <v>0</v>
      </c>
    </row>
    <row r="960" spans="1:37" x14ac:dyDescent="0.25">
      <c r="A960" s="29" t="s">
        <v>985</v>
      </c>
      <c r="H960" s="10" t="s">
        <v>27</v>
      </c>
      <c r="I960" s="10">
        <v>0.999817724754818</v>
      </c>
      <c r="J960" s="10">
        <v>0.99443901768467202</v>
      </c>
      <c r="K960" s="10">
        <v>2</v>
      </c>
      <c r="L960" s="10">
        <v>-1.0134034110000001</v>
      </c>
      <c r="M960" s="6" t="b">
        <v>0</v>
      </c>
      <c r="T960" s="10" t="s">
        <v>27</v>
      </c>
      <c r="U960" s="10">
        <v>0.98752027623576</v>
      </c>
      <c r="V960" s="10">
        <v>0.79252718269590905</v>
      </c>
      <c r="W960" s="10">
        <v>1</v>
      </c>
      <c r="X960" s="10">
        <v>-1.09114079590909</v>
      </c>
      <c r="Y960" s="6" t="b">
        <v>0</v>
      </c>
      <c r="AF960" s="10" t="s">
        <v>26</v>
      </c>
      <c r="AG960" s="10">
        <v>0.55945969064322099</v>
      </c>
      <c r="AH960" s="10">
        <v>0.29402864295276498</v>
      </c>
      <c r="AI960" s="10">
        <v>1</v>
      </c>
      <c r="AJ960" s="10">
        <v>1.00293054366667</v>
      </c>
      <c r="AK960" s="6" t="b">
        <v>0</v>
      </c>
    </row>
    <row r="961" spans="1:37" x14ac:dyDescent="0.25">
      <c r="A961" s="29" t="s">
        <v>986</v>
      </c>
      <c r="H961" s="10" t="s">
        <v>27</v>
      </c>
      <c r="I961" s="10">
        <v>0.999817724754818</v>
      </c>
      <c r="J961" s="10">
        <v>0.96193967830417604</v>
      </c>
      <c r="K961" s="10">
        <v>1</v>
      </c>
      <c r="L961" s="10">
        <v>-0.99816972177777796</v>
      </c>
      <c r="M961" s="6" t="b">
        <v>0</v>
      </c>
      <c r="N961" s="10" t="s">
        <v>26</v>
      </c>
      <c r="O961" s="10">
        <v>0.97746900523799896</v>
      </c>
      <c r="P961" s="10">
        <v>0.42471329449645201</v>
      </c>
      <c r="Q961" s="10">
        <v>1</v>
      </c>
      <c r="R961" s="10">
        <v>1.2292612321568599</v>
      </c>
      <c r="S961" s="6" t="b">
        <v>0</v>
      </c>
      <c r="T961" s="10" t="s">
        <v>27</v>
      </c>
      <c r="U961" s="10">
        <v>0.98752027623576</v>
      </c>
      <c r="V961" s="10">
        <v>0.79252718269590905</v>
      </c>
      <c r="W961" s="10">
        <v>1</v>
      </c>
      <c r="X961" s="10">
        <v>-1.09114079590909</v>
      </c>
      <c r="Y961" s="6" t="b">
        <v>0</v>
      </c>
    </row>
    <row r="962" spans="1:37" x14ac:dyDescent="0.25">
      <c r="A962" s="29" t="s">
        <v>987</v>
      </c>
      <c r="H962" s="10" t="s">
        <v>27</v>
      </c>
      <c r="I962" s="10">
        <v>0.999817724754818</v>
      </c>
      <c r="J962" s="10">
        <v>0.584430555924636</v>
      </c>
      <c r="K962" s="10">
        <v>1</v>
      </c>
      <c r="L962" s="10">
        <v>-1.3845653547777901</v>
      </c>
      <c r="M962" s="6" t="b">
        <v>0</v>
      </c>
      <c r="N962" s="10" t="s">
        <v>26</v>
      </c>
      <c r="O962" s="10">
        <v>0.97746900523799896</v>
      </c>
      <c r="P962" s="10">
        <v>0.85780503927794605</v>
      </c>
      <c r="Q962" s="10">
        <v>1</v>
      </c>
      <c r="R962" s="10">
        <v>1.1052149781862799</v>
      </c>
      <c r="S962" s="6" t="b">
        <v>0</v>
      </c>
      <c r="T962" s="10" t="s">
        <v>27</v>
      </c>
      <c r="U962" s="10">
        <v>0.98752027623576</v>
      </c>
      <c r="V962" s="10">
        <v>0.65783936644580798</v>
      </c>
      <c r="W962" s="10">
        <v>1</v>
      </c>
      <c r="X962" s="10">
        <v>-1.3138892285227199</v>
      </c>
      <c r="Y962" s="6" t="b">
        <v>0</v>
      </c>
      <c r="AF962" s="10" t="s">
        <v>27</v>
      </c>
      <c r="AG962" s="10">
        <v>0.55945969064322099</v>
      </c>
      <c r="AH962" s="10">
        <v>0.45612940477244102</v>
      </c>
      <c r="AI962" s="10">
        <v>1</v>
      </c>
      <c r="AJ962" s="10">
        <v>-1.47927231788889</v>
      </c>
      <c r="AK962" s="6" t="b">
        <v>0</v>
      </c>
    </row>
    <row r="963" spans="1:37" x14ac:dyDescent="0.25">
      <c r="A963" s="29" t="s">
        <v>988</v>
      </c>
      <c r="H963" s="10" t="s">
        <v>27</v>
      </c>
      <c r="I963" s="10">
        <v>0.999817724754818</v>
      </c>
      <c r="J963" s="10">
        <v>0.969875243935714</v>
      </c>
      <c r="K963" s="10">
        <v>2</v>
      </c>
      <c r="L963" s="10">
        <v>-1.00740781977778</v>
      </c>
      <c r="M963" s="6" t="b">
        <v>0</v>
      </c>
      <c r="T963" s="10" t="s">
        <v>27</v>
      </c>
      <c r="U963" s="10">
        <v>0.98752027623576</v>
      </c>
      <c r="V963" s="10">
        <v>0.85625873581246204</v>
      </c>
      <c r="W963" s="10">
        <v>2</v>
      </c>
      <c r="X963" s="10">
        <v>-1.0465632020454501</v>
      </c>
      <c r="Y963" s="6" t="b">
        <v>0</v>
      </c>
    </row>
    <row r="964" spans="1:37" x14ac:dyDescent="0.25">
      <c r="A964" s="29" t="s">
        <v>989</v>
      </c>
      <c r="H964" s="10" t="s">
        <v>27</v>
      </c>
      <c r="I964" s="10">
        <v>0.999817724754818</v>
      </c>
      <c r="J964" s="10">
        <v>0.96193967830417604</v>
      </c>
      <c r="K964" s="10">
        <v>1</v>
      </c>
      <c r="L964" s="10">
        <v>-0.99816972177777796</v>
      </c>
      <c r="M964" s="6" t="b">
        <v>0</v>
      </c>
      <c r="T964" s="10" t="s">
        <v>27</v>
      </c>
      <c r="U964" s="10">
        <v>0.98752027623576</v>
      </c>
      <c r="V964" s="10">
        <v>0.82349483051092398</v>
      </c>
      <c r="W964" s="10">
        <v>2</v>
      </c>
      <c r="X964" s="10">
        <v>-1.0746403165909</v>
      </c>
      <c r="Y964" s="6" t="b">
        <v>0</v>
      </c>
    </row>
    <row r="965" spans="1:37" x14ac:dyDescent="0.25">
      <c r="A965" s="29" t="s">
        <v>990</v>
      </c>
      <c r="N965" s="10" t="s">
        <v>26</v>
      </c>
      <c r="O965" s="10">
        <v>0.97746900523799896</v>
      </c>
      <c r="P965" s="10">
        <v>0.92971010887494498</v>
      </c>
      <c r="Q965" s="10">
        <v>1</v>
      </c>
      <c r="R965" s="10">
        <v>1.14675712931371</v>
      </c>
      <c r="S965" s="6" t="b">
        <v>0</v>
      </c>
      <c r="Z965" s="10" t="s">
        <v>26</v>
      </c>
      <c r="AA965" s="10">
        <v>0.53134220817300204</v>
      </c>
      <c r="AB965" s="10">
        <v>0.37506508812211897</v>
      </c>
      <c r="AC965" s="10">
        <v>2</v>
      </c>
      <c r="AD965" s="10">
        <v>0.104426572769228</v>
      </c>
      <c r="AE965" s="6" t="b">
        <v>0</v>
      </c>
      <c r="AF965" s="10" t="s">
        <v>26</v>
      </c>
      <c r="AG965" s="10">
        <v>0.55945969064322099</v>
      </c>
      <c r="AH965" s="10">
        <v>0.29329949888491003</v>
      </c>
      <c r="AI965" s="10">
        <v>1</v>
      </c>
      <c r="AJ965" s="10">
        <v>1.14147413011111</v>
      </c>
      <c r="AK965" s="6" t="b">
        <v>0</v>
      </c>
    </row>
    <row r="966" spans="1:37" x14ac:dyDescent="0.25">
      <c r="A966" s="29" t="s">
        <v>991</v>
      </c>
      <c r="H966" s="10" t="s">
        <v>27</v>
      </c>
      <c r="I966" s="10">
        <v>0.999817724754818</v>
      </c>
      <c r="J966" s="10">
        <v>0.96193967830417604</v>
      </c>
      <c r="K966" s="10">
        <v>1</v>
      </c>
      <c r="L966" s="10">
        <v>-0.99816972177777796</v>
      </c>
      <c r="M966" s="6" t="b">
        <v>0</v>
      </c>
      <c r="T966" s="10" t="s">
        <v>27</v>
      </c>
      <c r="U966" s="10">
        <v>0.98752027623576</v>
      </c>
      <c r="V966" s="10">
        <v>0.79252718269590905</v>
      </c>
      <c r="W966" s="10">
        <v>1</v>
      </c>
      <c r="X966" s="10">
        <v>-1.09114079590909</v>
      </c>
      <c r="Y966" s="6" t="b">
        <v>0</v>
      </c>
    </row>
    <row r="967" spans="1:37" x14ac:dyDescent="0.25">
      <c r="A967" s="29" t="s">
        <v>992</v>
      </c>
      <c r="H967" s="10" t="s">
        <v>27</v>
      </c>
      <c r="I967" s="10">
        <v>0.999817724754818</v>
      </c>
      <c r="J967" s="10">
        <v>0.584430555924636</v>
      </c>
      <c r="K967" s="10">
        <v>1</v>
      </c>
      <c r="L967" s="10">
        <v>-1.3845653547777901</v>
      </c>
      <c r="M967" s="6" t="b">
        <v>0</v>
      </c>
      <c r="N967" s="10" t="s">
        <v>26</v>
      </c>
      <c r="O967" s="10">
        <v>0.97746900523799896</v>
      </c>
      <c r="P967" s="10">
        <v>0.85780503927794605</v>
      </c>
      <c r="Q967" s="10">
        <v>1</v>
      </c>
      <c r="R967" s="10">
        <v>1.1052149781862799</v>
      </c>
      <c r="S967" s="6" t="b">
        <v>0</v>
      </c>
      <c r="T967" s="10" t="s">
        <v>27</v>
      </c>
      <c r="U967" s="10">
        <v>0.98752027623576</v>
      </c>
      <c r="V967" s="10">
        <v>0.65783936644580798</v>
      </c>
      <c r="W967" s="10">
        <v>1</v>
      </c>
      <c r="X967" s="10">
        <v>-1.3138892285227199</v>
      </c>
      <c r="Y967" s="6" t="b">
        <v>0</v>
      </c>
    </row>
    <row r="968" spans="1:37" x14ac:dyDescent="0.25">
      <c r="A968" s="29" t="s">
        <v>993</v>
      </c>
      <c r="H968" s="10" t="s">
        <v>27</v>
      </c>
      <c r="I968" s="10">
        <v>0.999817724754818</v>
      </c>
      <c r="J968" s="10">
        <v>0.584430555924636</v>
      </c>
      <c r="K968" s="10">
        <v>1</v>
      </c>
      <c r="L968" s="10">
        <v>-1.3845653547777901</v>
      </c>
      <c r="M968" s="6" t="b">
        <v>0</v>
      </c>
      <c r="N968" s="10" t="s">
        <v>26</v>
      </c>
      <c r="O968" s="10">
        <v>0.97746900523799896</v>
      </c>
      <c r="P968" s="10">
        <v>0.85780503927794605</v>
      </c>
      <c r="Q968" s="10">
        <v>1</v>
      </c>
      <c r="R968" s="10">
        <v>1.1052149781862799</v>
      </c>
      <c r="S968" s="6" t="b">
        <v>0</v>
      </c>
      <c r="T968" s="10" t="s">
        <v>27</v>
      </c>
      <c r="U968" s="10">
        <v>0.98752027623576</v>
      </c>
      <c r="V968" s="10">
        <v>0.65783936644580798</v>
      </c>
      <c r="W968" s="10">
        <v>1</v>
      </c>
      <c r="X968" s="10">
        <v>-1.3138892285227199</v>
      </c>
      <c r="Y968" s="6" t="b">
        <v>0</v>
      </c>
    </row>
    <row r="969" spans="1:37" x14ac:dyDescent="0.25">
      <c r="A969" s="29" t="s">
        <v>994</v>
      </c>
      <c r="AF969" s="10" t="s">
        <v>27</v>
      </c>
      <c r="AG969" s="10">
        <v>0.55945969064322099</v>
      </c>
      <c r="AH969" s="10">
        <v>0.45612940477244102</v>
      </c>
      <c r="AI969" s="10">
        <v>1</v>
      </c>
      <c r="AJ969" s="10">
        <v>-1.47927231788889</v>
      </c>
      <c r="AK969" s="6" t="b">
        <v>0</v>
      </c>
    </row>
    <row r="970" spans="1:37" x14ac:dyDescent="0.25">
      <c r="A970" s="29" t="s">
        <v>995</v>
      </c>
      <c r="N970" s="10" t="s">
        <v>26</v>
      </c>
      <c r="O970" s="10">
        <v>0.97746900523799896</v>
      </c>
      <c r="P970" s="10">
        <v>0.92971010887494498</v>
      </c>
      <c r="Q970" s="10">
        <v>1</v>
      </c>
      <c r="R970" s="10">
        <v>1.14675712931371</v>
      </c>
      <c r="S970" s="6" t="b">
        <v>0</v>
      </c>
      <c r="T970" s="10" t="s">
        <v>26</v>
      </c>
      <c r="U970" s="10">
        <v>5.6832388606334599E-8</v>
      </c>
      <c r="V970" s="10">
        <v>3.9239854043499202E-10</v>
      </c>
      <c r="W970" s="10">
        <v>1</v>
      </c>
      <c r="X970" s="10">
        <v>1.05117570159091</v>
      </c>
      <c r="Y970" s="11" t="b">
        <v>1</v>
      </c>
    </row>
    <row r="971" spans="1:37" x14ac:dyDescent="0.25">
      <c r="A971" s="29" t="s">
        <v>996</v>
      </c>
      <c r="N971" s="10" t="s">
        <v>26</v>
      </c>
      <c r="O971" s="10">
        <v>0.97746900523799896</v>
      </c>
      <c r="P971" s="10">
        <v>0.92971010887494498</v>
      </c>
      <c r="Q971" s="10">
        <v>1</v>
      </c>
      <c r="R971" s="10">
        <v>1.14675712931371</v>
      </c>
      <c r="S971" s="6" t="b">
        <v>0</v>
      </c>
      <c r="T971" s="10" t="s">
        <v>26</v>
      </c>
      <c r="U971" s="10">
        <v>5.6832388606334599E-8</v>
      </c>
      <c r="V971" s="10">
        <v>3.9239854043499202E-10</v>
      </c>
      <c r="W971" s="10">
        <v>1</v>
      </c>
      <c r="X971" s="10">
        <v>1.05117570159091</v>
      </c>
      <c r="Y971" s="11" t="b">
        <v>1</v>
      </c>
    </row>
    <row r="972" spans="1:37" x14ac:dyDescent="0.25">
      <c r="A972" s="29" t="s">
        <v>997</v>
      </c>
      <c r="N972" s="10" t="s">
        <v>26</v>
      </c>
      <c r="O972" s="10">
        <v>0.97746900523799896</v>
      </c>
      <c r="P972" s="10">
        <v>0.92971010887494498</v>
      </c>
      <c r="Q972" s="10">
        <v>1</v>
      </c>
      <c r="R972" s="10">
        <v>1.14675712931371</v>
      </c>
      <c r="S972" s="6" t="b">
        <v>0</v>
      </c>
      <c r="T972" s="10" t="s">
        <v>26</v>
      </c>
      <c r="U972" s="10">
        <v>5.6832388606334599E-8</v>
      </c>
      <c r="V972" s="10">
        <v>3.9239854043499202E-10</v>
      </c>
      <c r="W972" s="10">
        <v>1</v>
      </c>
      <c r="X972" s="10">
        <v>1.05117570159091</v>
      </c>
      <c r="Y972" s="11" t="b">
        <v>1</v>
      </c>
    </row>
    <row r="973" spans="1:37" x14ac:dyDescent="0.25">
      <c r="A973" s="29" t="s">
        <v>998</v>
      </c>
      <c r="T973" s="10" t="s">
        <v>27</v>
      </c>
      <c r="U973" s="10">
        <v>0.98752027623576</v>
      </c>
      <c r="V973" s="10">
        <v>0.90989679076876895</v>
      </c>
      <c r="W973" s="10">
        <v>1</v>
      </c>
      <c r="X973" s="10">
        <v>-1.1078923373863601</v>
      </c>
      <c r="Y973" s="6" t="b">
        <v>0</v>
      </c>
      <c r="Z973" s="10" t="s">
        <v>26</v>
      </c>
      <c r="AA973" s="10">
        <v>0.13493928109705</v>
      </c>
      <c r="AB973" s="10">
        <v>8.9478453775583805E-2</v>
      </c>
      <c r="AC973" s="10">
        <v>1</v>
      </c>
      <c r="AD973" s="10">
        <v>1.2887312046666599</v>
      </c>
      <c r="AE973" s="6" t="b">
        <v>0</v>
      </c>
      <c r="AF973" s="10" t="s">
        <v>27</v>
      </c>
      <c r="AG973" s="10">
        <v>0.55945969064322099</v>
      </c>
      <c r="AH973" s="10">
        <v>0.45612940477244102</v>
      </c>
      <c r="AI973" s="10">
        <v>1</v>
      </c>
      <c r="AJ973" s="10">
        <v>-1.47927231788889</v>
      </c>
      <c r="AK973" s="6" t="b">
        <v>0</v>
      </c>
    </row>
    <row r="974" spans="1:37" x14ac:dyDescent="0.25">
      <c r="A974" s="29" t="s">
        <v>999</v>
      </c>
      <c r="T974" s="10" t="s">
        <v>27</v>
      </c>
      <c r="U974" s="10">
        <v>0.98752027623576</v>
      </c>
      <c r="V974" s="10">
        <v>0.90989679076876895</v>
      </c>
      <c r="W974" s="10">
        <v>1</v>
      </c>
      <c r="X974" s="10">
        <v>-1.1078923373863601</v>
      </c>
      <c r="Y974" s="6" t="b">
        <v>0</v>
      </c>
      <c r="Z974" s="10" t="s">
        <v>26</v>
      </c>
      <c r="AA974" s="10">
        <v>0.13493928109705</v>
      </c>
      <c r="AB974" s="10">
        <v>8.9478453775583805E-2</v>
      </c>
      <c r="AC974" s="10">
        <v>1</v>
      </c>
      <c r="AD974" s="10">
        <v>1.2887312046666599</v>
      </c>
      <c r="AE974" s="6" t="b">
        <v>0</v>
      </c>
    </row>
    <row r="975" spans="1:37" x14ac:dyDescent="0.25">
      <c r="A975" s="29" t="s">
        <v>1000</v>
      </c>
      <c r="T975" s="10" t="s">
        <v>27</v>
      </c>
      <c r="U975" s="10">
        <v>0.98752027623576</v>
      </c>
      <c r="V975" s="10">
        <v>0.90989679076876895</v>
      </c>
      <c r="W975" s="10">
        <v>1</v>
      </c>
      <c r="X975" s="10">
        <v>-1.1078923373863601</v>
      </c>
      <c r="Y975" s="6" t="b">
        <v>0</v>
      </c>
      <c r="Z975" s="10" t="s">
        <v>26</v>
      </c>
      <c r="AA975" s="10">
        <v>0.13493928109705</v>
      </c>
      <c r="AB975" s="10">
        <v>8.9478453775583805E-2</v>
      </c>
      <c r="AC975" s="10">
        <v>1</v>
      </c>
      <c r="AD975" s="10">
        <v>1.2887312046666599</v>
      </c>
      <c r="AE975" s="6" t="b">
        <v>0</v>
      </c>
    </row>
    <row r="976" spans="1:37" x14ac:dyDescent="0.25">
      <c r="A976" s="29" t="s">
        <v>1001</v>
      </c>
      <c r="H976" s="10" t="s">
        <v>27</v>
      </c>
      <c r="I976" s="10">
        <v>0.999817724754818</v>
      </c>
      <c r="J976" s="10">
        <v>0.71950782948045799</v>
      </c>
      <c r="K976" s="10">
        <v>1</v>
      </c>
      <c r="L976" s="10">
        <v>-1.31409519588889</v>
      </c>
      <c r="M976" s="6" t="b">
        <v>0</v>
      </c>
      <c r="N976" s="10" t="s">
        <v>26</v>
      </c>
      <c r="O976" s="10">
        <v>0.97746900523799896</v>
      </c>
      <c r="P976" s="10">
        <v>0.76480556088169205</v>
      </c>
      <c r="Q976" s="10">
        <v>1</v>
      </c>
      <c r="R976" s="10">
        <v>1.5144042531372499</v>
      </c>
      <c r="S976" s="6" t="b">
        <v>0</v>
      </c>
      <c r="T976" s="10" t="s">
        <v>27</v>
      </c>
      <c r="U976" s="10">
        <v>0.98752027623576</v>
      </c>
      <c r="V976" s="10">
        <v>0.47170917969896797</v>
      </c>
      <c r="W976" s="10">
        <v>2</v>
      </c>
      <c r="X976" s="10">
        <v>-1.53038000113636</v>
      </c>
      <c r="Y976" s="6" t="b">
        <v>0</v>
      </c>
      <c r="Z976" s="10" t="s">
        <v>26</v>
      </c>
      <c r="AA976" s="10">
        <v>0.13493928109705</v>
      </c>
      <c r="AB976" s="10">
        <v>8.9478453775583805E-2</v>
      </c>
      <c r="AC976" s="10">
        <v>1</v>
      </c>
      <c r="AD976" s="10">
        <v>1.2887312046666599</v>
      </c>
      <c r="AE976" s="6" t="b">
        <v>0</v>
      </c>
    </row>
    <row r="977" spans="1:37" x14ac:dyDescent="0.25">
      <c r="A977" s="29" t="s">
        <v>1002</v>
      </c>
      <c r="AF977" s="10" t="s">
        <v>26</v>
      </c>
      <c r="AG977" s="10">
        <v>0.55945969064322099</v>
      </c>
      <c r="AH977" s="10">
        <v>0.25611329669667299</v>
      </c>
      <c r="AI977" s="10">
        <v>1</v>
      </c>
      <c r="AJ977" s="10">
        <v>1.1029332056666701</v>
      </c>
      <c r="AK977" s="6" t="b">
        <v>0</v>
      </c>
    </row>
    <row r="978" spans="1:37" x14ac:dyDescent="0.25">
      <c r="A978" s="29" t="s">
        <v>1003</v>
      </c>
      <c r="H978" s="10" t="s">
        <v>27</v>
      </c>
      <c r="I978" s="10">
        <v>0.999817724754818</v>
      </c>
      <c r="J978" s="10">
        <v>0.99663286066608103</v>
      </c>
      <c r="K978" s="10">
        <v>1</v>
      </c>
      <c r="L978" s="10">
        <v>-1.01664591777778</v>
      </c>
      <c r="M978" s="6" t="b">
        <v>0</v>
      </c>
      <c r="N978" s="10" t="s">
        <v>26</v>
      </c>
      <c r="O978" s="10">
        <v>0.97746900523799896</v>
      </c>
      <c r="P978" s="10">
        <v>0.61801656181768905</v>
      </c>
      <c r="Q978" s="10">
        <v>2</v>
      </c>
      <c r="R978" s="10">
        <v>1.1256806890196001</v>
      </c>
      <c r="S978" s="6" t="b">
        <v>0</v>
      </c>
      <c r="T978" s="10" t="s">
        <v>26</v>
      </c>
      <c r="U978" s="10">
        <v>0.98752027623576</v>
      </c>
      <c r="V978" s="10">
        <v>0.98752027623576</v>
      </c>
      <c r="W978" s="10">
        <v>1</v>
      </c>
      <c r="X978" s="10">
        <v>-1.0019856081818199</v>
      </c>
      <c r="Y978" s="6" t="b">
        <v>0</v>
      </c>
      <c r="AF978" s="10" t="s">
        <v>27</v>
      </c>
      <c r="AG978" s="10">
        <v>0.55945969064322099</v>
      </c>
      <c r="AH978" s="10">
        <v>0.36953373797787298</v>
      </c>
      <c r="AI978" s="10">
        <v>1</v>
      </c>
      <c r="AJ978" s="10">
        <v>-1.22708515588889</v>
      </c>
      <c r="AK978" s="6" t="b">
        <v>0</v>
      </c>
    </row>
    <row r="979" spans="1:37" x14ac:dyDescent="0.25">
      <c r="A979" s="29" t="s">
        <v>1004</v>
      </c>
      <c r="H979" s="10" t="s">
        <v>27</v>
      </c>
      <c r="I979" s="10">
        <v>0.999817724754818</v>
      </c>
      <c r="J979" s="10">
        <v>0.99663286066608103</v>
      </c>
      <c r="K979" s="10">
        <v>1</v>
      </c>
      <c r="L979" s="10">
        <v>-1.01664591777778</v>
      </c>
      <c r="M979" s="6" t="b">
        <v>0</v>
      </c>
      <c r="T979" s="10" t="s">
        <v>26</v>
      </c>
      <c r="U979" s="10">
        <v>0.98752027623576</v>
      </c>
      <c r="V979" s="10">
        <v>0.98752027623576</v>
      </c>
      <c r="W979" s="10">
        <v>1</v>
      </c>
      <c r="X979" s="10">
        <v>-1.0019856081818199</v>
      </c>
      <c r="Y979" s="6" t="b">
        <v>0</v>
      </c>
      <c r="AF979" s="10" t="s">
        <v>26</v>
      </c>
      <c r="AG979" s="10">
        <v>0.55945969064322099</v>
      </c>
      <c r="AH979" s="10">
        <v>0.37115785148520802</v>
      </c>
      <c r="AI979" s="10">
        <v>1</v>
      </c>
      <c r="AJ979" s="10">
        <v>1.06707842644444</v>
      </c>
      <c r="AK979" s="6" t="b">
        <v>0</v>
      </c>
    </row>
    <row r="980" spans="1:37" x14ac:dyDescent="0.25">
      <c r="A980" s="29" t="s">
        <v>1005</v>
      </c>
      <c r="H980" s="10" t="s">
        <v>26</v>
      </c>
      <c r="I980" s="10">
        <v>1.29537369947535E-8</v>
      </c>
      <c r="J980" s="10">
        <v>2.4257934447103902E-10</v>
      </c>
      <c r="K980" s="10">
        <v>1</v>
      </c>
      <c r="L980" s="10">
        <v>1.6023449347777801</v>
      </c>
      <c r="M980" s="11" t="b">
        <v>1</v>
      </c>
      <c r="Z980" s="10" t="s">
        <v>26</v>
      </c>
      <c r="AA980" s="10">
        <v>0.13493928109705</v>
      </c>
      <c r="AB980" s="10">
        <v>7.41287290345891E-2</v>
      </c>
      <c r="AC980" s="10">
        <v>1</v>
      </c>
      <c r="AD980" s="10">
        <v>1.3375769007179501</v>
      </c>
      <c r="AE980" s="6" t="b">
        <v>0</v>
      </c>
    </row>
    <row r="981" spans="1:37" x14ac:dyDescent="0.25">
      <c r="A981" s="29" t="s">
        <v>1006</v>
      </c>
      <c r="AF981" s="10" t="s">
        <v>27</v>
      </c>
      <c r="AG981" s="10">
        <v>0.55945969064322099</v>
      </c>
      <c r="AH981" s="10">
        <v>0.327041778281628</v>
      </c>
      <c r="AI981" s="10">
        <v>1</v>
      </c>
      <c r="AJ981" s="10">
        <v>-1.55335100344444</v>
      </c>
      <c r="AK981" s="6" t="b">
        <v>0</v>
      </c>
    </row>
    <row r="982" spans="1:37" x14ac:dyDescent="0.25">
      <c r="A982" s="29" t="s">
        <v>1007</v>
      </c>
      <c r="H982" s="10" t="s">
        <v>27</v>
      </c>
      <c r="I982" s="10">
        <v>0.999817724754818</v>
      </c>
      <c r="J982" s="10">
        <v>0.88070907980094304</v>
      </c>
      <c r="K982" s="10">
        <v>1</v>
      </c>
      <c r="L982" s="10">
        <v>-1.1337198415555501</v>
      </c>
      <c r="M982" s="6" t="b">
        <v>0</v>
      </c>
      <c r="N982" s="10" t="s">
        <v>26</v>
      </c>
      <c r="O982" s="10">
        <v>0.97746900523799896</v>
      </c>
      <c r="P982" s="10">
        <v>0.89186567064439004</v>
      </c>
      <c r="Q982" s="10">
        <v>1</v>
      </c>
      <c r="R982" s="10">
        <v>1.2613759553431401</v>
      </c>
      <c r="S982" s="6" t="b">
        <v>0</v>
      </c>
      <c r="AF982" s="10" t="s">
        <v>26</v>
      </c>
      <c r="AG982" s="10">
        <v>0.55945969064322099</v>
      </c>
      <c r="AH982" s="10">
        <v>0.28896640270739998</v>
      </c>
      <c r="AI982" s="10">
        <v>1</v>
      </c>
      <c r="AJ982" s="10">
        <v>1.2948375212222301</v>
      </c>
      <c r="AK982" s="6" t="b">
        <v>0</v>
      </c>
    </row>
    <row r="983" spans="1:37" x14ac:dyDescent="0.25">
      <c r="A983" s="29" t="s">
        <v>1008</v>
      </c>
      <c r="H983" s="10" t="s">
        <v>27</v>
      </c>
      <c r="I983" s="10">
        <v>0.999817724754818</v>
      </c>
      <c r="J983" s="10">
        <v>0.665715352522943</v>
      </c>
      <c r="K983" s="10">
        <v>1</v>
      </c>
      <c r="L983" s="10">
        <v>-1.2983183901111199</v>
      </c>
      <c r="M983" s="6" t="b">
        <v>0</v>
      </c>
      <c r="T983" s="10" t="s">
        <v>27</v>
      </c>
      <c r="U983" s="10">
        <v>0.98752027623576</v>
      </c>
      <c r="V983" s="10">
        <v>0.56659496277810895</v>
      </c>
      <c r="W983" s="10">
        <v>1</v>
      </c>
      <c r="X983" s="10">
        <v>-1.3635478139772701</v>
      </c>
      <c r="Y983" s="6" t="b">
        <v>0</v>
      </c>
      <c r="AF983" s="10" t="s">
        <v>26</v>
      </c>
      <c r="AG983" s="10">
        <v>0.55945969064322099</v>
      </c>
      <c r="AH983" s="10">
        <v>0.28535391566014601</v>
      </c>
      <c r="AI983" s="10">
        <v>1</v>
      </c>
      <c r="AJ983" s="10">
        <v>1.18967426166666</v>
      </c>
      <c r="AK983" s="6" t="b">
        <v>0</v>
      </c>
    </row>
    <row r="984" spans="1:37" x14ac:dyDescent="0.25">
      <c r="A984" s="29" t="s">
        <v>1009</v>
      </c>
      <c r="H984" s="10" t="s">
        <v>27</v>
      </c>
      <c r="I984" s="10">
        <v>0.999817724754818</v>
      </c>
      <c r="J984" s="10">
        <v>0.85329041539264305</v>
      </c>
      <c r="K984" s="10">
        <v>2</v>
      </c>
      <c r="L984" s="10">
        <v>-1.0687307028888899</v>
      </c>
      <c r="M984" s="6" t="b">
        <v>0</v>
      </c>
      <c r="T984" s="10" t="s">
        <v>27</v>
      </c>
      <c r="U984" s="10">
        <v>0.98752027623576</v>
      </c>
      <c r="V984" s="10">
        <v>0.73906661455434797</v>
      </c>
      <c r="W984" s="10">
        <v>3</v>
      </c>
      <c r="X984" s="10">
        <v>-1.0965993895833299</v>
      </c>
      <c r="Y984" s="6" t="b">
        <v>0</v>
      </c>
    </row>
    <row r="985" spans="1:37" x14ac:dyDescent="0.25">
      <c r="A985" s="29" t="s">
        <v>1010</v>
      </c>
      <c r="N985" s="10" t="s">
        <v>26</v>
      </c>
      <c r="O985" s="10">
        <v>0.97746900523799896</v>
      </c>
      <c r="P985" s="10">
        <v>0.92971010887494498</v>
      </c>
      <c r="Q985" s="10">
        <v>1</v>
      </c>
      <c r="R985" s="10">
        <v>1.14675712931371</v>
      </c>
      <c r="S985" s="6" t="b">
        <v>0</v>
      </c>
      <c r="AF985" s="10" t="s">
        <v>26</v>
      </c>
      <c r="AG985" s="10">
        <v>0.55945969064322099</v>
      </c>
      <c r="AH985" s="10">
        <v>0.28535391566014601</v>
      </c>
      <c r="AI985" s="10">
        <v>1</v>
      </c>
      <c r="AJ985" s="10">
        <v>1.18967426166666</v>
      </c>
      <c r="AK985" s="6" t="b">
        <v>0</v>
      </c>
    </row>
    <row r="986" spans="1:37" x14ac:dyDescent="0.25">
      <c r="A986" s="29" t="s">
        <v>1011</v>
      </c>
      <c r="N986" s="10" t="s">
        <v>26</v>
      </c>
      <c r="O986" s="10">
        <v>0.97746900523799896</v>
      </c>
      <c r="P986" s="10">
        <v>0.92971010887494498</v>
      </c>
      <c r="Q986" s="10">
        <v>1</v>
      </c>
      <c r="R986" s="10">
        <v>1.14675712931371</v>
      </c>
      <c r="S986" s="6" t="b">
        <v>0</v>
      </c>
      <c r="AF986" s="10" t="s">
        <v>26</v>
      </c>
      <c r="AG986" s="10">
        <v>0.55945969064322099</v>
      </c>
      <c r="AH986" s="10">
        <v>0.29402864295276498</v>
      </c>
      <c r="AI986" s="10">
        <v>1</v>
      </c>
      <c r="AJ986" s="10">
        <v>1.00293054366667</v>
      </c>
      <c r="AK986" s="6" t="b">
        <v>0</v>
      </c>
    </row>
    <row r="987" spans="1:37" x14ac:dyDescent="0.25">
      <c r="A987" s="29" t="s">
        <v>1012</v>
      </c>
      <c r="H987" s="10" t="s">
        <v>27</v>
      </c>
      <c r="I987" s="10">
        <v>0.999817724754818</v>
      </c>
      <c r="J987" s="10">
        <v>0.96579570327405595</v>
      </c>
      <c r="K987" s="10">
        <v>1</v>
      </c>
      <c r="L987" s="10">
        <v>-1.02388150100001</v>
      </c>
      <c r="M987" s="6" t="b">
        <v>0</v>
      </c>
    </row>
    <row r="988" spans="1:37" x14ac:dyDescent="0.25">
      <c r="A988" s="29" t="s">
        <v>1013</v>
      </c>
      <c r="AF988" s="10" t="s">
        <v>26</v>
      </c>
      <c r="AG988" s="10">
        <v>0.55945969064322099</v>
      </c>
      <c r="AH988" s="10">
        <v>0.29329949888491003</v>
      </c>
      <c r="AI988" s="10">
        <v>1</v>
      </c>
      <c r="AJ988" s="10">
        <v>1.14147413011111</v>
      </c>
      <c r="AK988" s="6" t="b">
        <v>0</v>
      </c>
    </row>
    <row r="989" spans="1:37" x14ac:dyDescent="0.25">
      <c r="A989" s="29" t="s">
        <v>1014</v>
      </c>
      <c r="H989" s="10" t="s">
        <v>27</v>
      </c>
      <c r="I989" s="10">
        <v>0.999817724754818</v>
      </c>
      <c r="J989" s="10">
        <v>0.96193967830417604</v>
      </c>
      <c r="K989" s="10">
        <v>1</v>
      </c>
      <c r="L989" s="10">
        <v>-0.99816972177777796</v>
      </c>
      <c r="M989" s="6" t="b">
        <v>0</v>
      </c>
      <c r="T989" s="10" t="s">
        <v>27</v>
      </c>
      <c r="U989" s="10">
        <v>0.98752027623576</v>
      </c>
      <c r="V989" s="10">
        <v>0.79252718269590905</v>
      </c>
      <c r="W989" s="10">
        <v>1</v>
      </c>
      <c r="X989" s="10">
        <v>-1.09114079590909</v>
      </c>
      <c r="Y989" s="6" t="b">
        <v>0</v>
      </c>
      <c r="AF989" s="10" t="s">
        <v>26</v>
      </c>
      <c r="AG989" s="10">
        <v>0.55945969064322099</v>
      </c>
      <c r="AH989" s="10">
        <v>0.29402864295276498</v>
      </c>
      <c r="AI989" s="10">
        <v>1</v>
      </c>
      <c r="AJ989" s="10">
        <v>1.00293054366667</v>
      </c>
      <c r="AK989" s="6" t="b">
        <v>0</v>
      </c>
    </row>
    <row r="990" spans="1:37" x14ac:dyDescent="0.25">
      <c r="A990" s="29" t="s">
        <v>1015</v>
      </c>
      <c r="H990" s="10" t="s">
        <v>27</v>
      </c>
      <c r="I990" s="10">
        <v>0.999817724754818</v>
      </c>
      <c r="J990" s="10">
        <v>0.96193967830417604</v>
      </c>
      <c r="K990" s="10">
        <v>1</v>
      </c>
      <c r="L990" s="10">
        <v>-0.99816972177777796</v>
      </c>
      <c r="M990" s="6" t="b">
        <v>0</v>
      </c>
      <c r="T990" s="10" t="s">
        <v>27</v>
      </c>
      <c r="U990" s="10">
        <v>0.98752027623576</v>
      </c>
      <c r="V990" s="10">
        <v>0.79252718269590905</v>
      </c>
      <c r="W990" s="10">
        <v>1</v>
      </c>
      <c r="X990" s="10">
        <v>-1.09114079590909</v>
      </c>
      <c r="Y990" s="6" t="b">
        <v>0</v>
      </c>
      <c r="AF990" s="10" t="s">
        <v>26</v>
      </c>
      <c r="AG990" s="10">
        <v>0.55945969064322099</v>
      </c>
      <c r="AH990" s="10">
        <v>0.29402864295276498</v>
      </c>
      <c r="AI990" s="10">
        <v>1</v>
      </c>
      <c r="AJ990" s="10">
        <v>1.00293054366667</v>
      </c>
      <c r="AK990" s="6" t="b">
        <v>0</v>
      </c>
    </row>
    <row r="991" spans="1:37" x14ac:dyDescent="0.25">
      <c r="A991" s="29" t="s">
        <v>1016</v>
      </c>
      <c r="AF991" s="10" t="s">
        <v>26</v>
      </c>
      <c r="AG991" s="10">
        <v>0.55945969064322099</v>
      </c>
      <c r="AH991" s="10">
        <v>0.29402864295276498</v>
      </c>
      <c r="AI991" s="10">
        <v>1</v>
      </c>
      <c r="AJ991" s="10">
        <v>1.00293054366667</v>
      </c>
      <c r="AK991" s="6" t="b">
        <v>0</v>
      </c>
    </row>
    <row r="992" spans="1:37" x14ac:dyDescent="0.25">
      <c r="A992" s="29" t="s">
        <v>1017</v>
      </c>
      <c r="H992" s="10" t="s">
        <v>27</v>
      </c>
      <c r="I992" s="10">
        <v>0.999817724754818</v>
      </c>
      <c r="J992" s="10">
        <v>0.96193967830417604</v>
      </c>
      <c r="K992" s="10">
        <v>1</v>
      </c>
      <c r="L992" s="10">
        <v>-0.99816972177777796</v>
      </c>
      <c r="M992" s="6" t="b">
        <v>0</v>
      </c>
      <c r="T992" s="10" t="s">
        <v>27</v>
      </c>
      <c r="U992" s="10">
        <v>0.98752027623576</v>
      </c>
      <c r="V992" s="10">
        <v>0.79252718269590905</v>
      </c>
      <c r="W992" s="10">
        <v>1</v>
      </c>
      <c r="X992" s="10">
        <v>-1.09114079590909</v>
      </c>
      <c r="Y992" s="6" t="b">
        <v>0</v>
      </c>
    </row>
    <row r="993" spans="1:37" x14ac:dyDescent="0.25">
      <c r="A993" s="29" t="s">
        <v>1018</v>
      </c>
      <c r="H993" s="10" t="s">
        <v>27</v>
      </c>
      <c r="I993" s="10">
        <v>0.999817724754818</v>
      </c>
      <c r="J993" s="10">
        <v>0.96193967830417604</v>
      </c>
      <c r="K993" s="10">
        <v>1</v>
      </c>
      <c r="L993" s="10">
        <v>-0.99816972177777796</v>
      </c>
      <c r="M993" s="6" t="b">
        <v>0</v>
      </c>
      <c r="T993" s="10" t="s">
        <v>27</v>
      </c>
      <c r="U993" s="10">
        <v>0.98752027623576</v>
      </c>
      <c r="V993" s="10">
        <v>0.79252718269590905</v>
      </c>
      <c r="W993" s="10">
        <v>1</v>
      </c>
      <c r="X993" s="10">
        <v>-1.09114079590909</v>
      </c>
      <c r="Y993" s="6" t="b">
        <v>0</v>
      </c>
      <c r="AF993" s="10" t="s">
        <v>26</v>
      </c>
      <c r="AG993" s="10">
        <v>0.55945969064322099</v>
      </c>
      <c r="AH993" s="10">
        <v>0.29402864295276498</v>
      </c>
      <c r="AI993" s="10">
        <v>1</v>
      </c>
      <c r="AJ993" s="10">
        <v>1.00293054366667</v>
      </c>
      <c r="AK993" s="6" t="b">
        <v>0</v>
      </c>
    </row>
    <row r="994" spans="1:37" x14ac:dyDescent="0.25">
      <c r="A994" s="29" t="s">
        <v>1019</v>
      </c>
      <c r="N994" s="10" t="s">
        <v>26</v>
      </c>
      <c r="O994" s="10">
        <v>0.97746900523799896</v>
      </c>
      <c r="P994" s="10">
        <v>0.65758147419376101</v>
      </c>
      <c r="Q994" s="10">
        <v>1</v>
      </c>
      <c r="R994" s="10">
        <v>1.2700101788235301</v>
      </c>
      <c r="S994" s="6" t="b">
        <v>0</v>
      </c>
      <c r="Z994" s="10" t="s">
        <v>26</v>
      </c>
      <c r="AA994" s="10">
        <v>0.13493928109705</v>
      </c>
      <c r="AB994" s="10">
        <v>8.9478453775583805E-2</v>
      </c>
      <c r="AC994" s="10">
        <v>1</v>
      </c>
      <c r="AD994" s="10">
        <v>1.2887312046666599</v>
      </c>
      <c r="AE994" s="6" t="b">
        <v>0</v>
      </c>
      <c r="AF994" s="10" t="s">
        <v>26</v>
      </c>
      <c r="AG994" s="10">
        <v>0.55945969064322099</v>
      </c>
      <c r="AH994" s="10">
        <v>0.29402864295276498</v>
      </c>
      <c r="AI994" s="10">
        <v>1</v>
      </c>
      <c r="AJ994" s="10">
        <v>1.00293054366667</v>
      </c>
      <c r="AK994" s="6" t="b">
        <v>0</v>
      </c>
    </row>
    <row r="995" spans="1:37" x14ac:dyDescent="0.25">
      <c r="A995" s="29" t="s">
        <v>1020</v>
      </c>
      <c r="H995" s="10" t="s">
        <v>27</v>
      </c>
      <c r="I995" s="10">
        <v>0.999817724754818</v>
      </c>
      <c r="J995" s="10">
        <v>0.96579570327405595</v>
      </c>
      <c r="K995" s="10">
        <v>1</v>
      </c>
      <c r="L995" s="10">
        <v>-1.02388150100001</v>
      </c>
      <c r="M995" s="6" t="b">
        <v>0</v>
      </c>
    </row>
    <row r="996" spans="1:37" x14ac:dyDescent="0.25">
      <c r="A996" s="29" t="s">
        <v>1021</v>
      </c>
      <c r="AF996" s="10" t="s">
        <v>27</v>
      </c>
      <c r="AG996" s="10">
        <v>0.55945969064322099</v>
      </c>
      <c r="AH996" s="10">
        <v>0.327041778281628</v>
      </c>
      <c r="AI996" s="10">
        <v>1</v>
      </c>
      <c r="AJ996" s="10">
        <v>-1.55335100344444</v>
      </c>
      <c r="AK996" s="6" t="b">
        <v>0</v>
      </c>
    </row>
    <row r="997" spans="1:37" x14ac:dyDescent="0.25">
      <c r="A997" s="29" t="s">
        <v>1022</v>
      </c>
      <c r="N997" s="10" t="s">
        <v>26</v>
      </c>
      <c r="O997" s="10">
        <v>0.97746900523799896</v>
      </c>
      <c r="P997" s="10">
        <v>0.81615039953855895</v>
      </c>
      <c r="Q997" s="10">
        <v>1</v>
      </c>
      <c r="R997" s="10">
        <v>1.0810519541666701</v>
      </c>
      <c r="S997" s="6" t="b">
        <v>0</v>
      </c>
    </row>
    <row r="998" spans="1:37" x14ac:dyDescent="0.25">
      <c r="A998" s="29" t="s">
        <v>1023</v>
      </c>
      <c r="N998" s="10" t="s">
        <v>26</v>
      </c>
      <c r="O998" s="10">
        <v>0.97746900523799896</v>
      </c>
      <c r="P998" s="10">
        <v>0.81615039953855895</v>
      </c>
      <c r="Q998" s="10">
        <v>1</v>
      </c>
      <c r="R998" s="10">
        <v>1.0810519541666701</v>
      </c>
      <c r="S998" s="6" t="b">
        <v>0</v>
      </c>
    </row>
    <row r="999" spans="1:37" x14ac:dyDescent="0.25">
      <c r="A999" s="29" t="s">
        <v>1024</v>
      </c>
      <c r="H999" s="10" t="s">
        <v>27</v>
      </c>
      <c r="I999" s="10">
        <v>0.999817724754818</v>
      </c>
      <c r="J999" s="10">
        <v>0.96193967830417604</v>
      </c>
      <c r="K999" s="10">
        <v>1</v>
      </c>
      <c r="L999" s="10">
        <v>-0.99816972177777796</v>
      </c>
      <c r="M999" s="6" t="b">
        <v>0</v>
      </c>
      <c r="T999" s="10" t="s">
        <v>27</v>
      </c>
      <c r="U999" s="10">
        <v>0.98752027623576</v>
      </c>
      <c r="V999" s="10">
        <v>0.79252718269590905</v>
      </c>
      <c r="W999" s="10">
        <v>1</v>
      </c>
      <c r="X999" s="10">
        <v>-1.09114079590909</v>
      </c>
      <c r="Y999" s="6" t="b">
        <v>0</v>
      </c>
    </row>
    <row r="1000" spans="1:37" x14ac:dyDescent="0.25">
      <c r="A1000" s="29" t="s">
        <v>1025</v>
      </c>
      <c r="H1000" s="10" t="s">
        <v>27</v>
      </c>
      <c r="I1000" s="10">
        <v>0.999817724754818</v>
      </c>
      <c r="J1000" s="10">
        <v>0.96193967830417604</v>
      </c>
      <c r="K1000" s="10">
        <v>1</v>
      </c>
      <c r="L1000" s="10">
        <v>-0.99816972177777796</v>
      </c>
      <c r="M1000" s="6" t="b">
        <v>0</v>
      </c>
      <c r="N1000" s="10" t="s">
        <v>26</v>
      </c>
      <c r="O1000" s="10">
        <v>0.97746900523799896</v>
      </c>
      <c r="P1000" s="10">
        <v>0.42471329449645201</v>
      </c>
      <c r="Q1000" s="10">
        <v>1</v>
      </c>
      <c r="R1000" s="10">
        <v>1.2292612321568599</v>
      </c>
      <c r="S1000" s="6" t="b">
        <v>0</v>
      </c>
      <c r="T1000" s="10" t="s">
        <v>27</v>
      </c>
      <c r="U1000" s="10">
        <v>0.98752027623576</v>
      </c>
      <c r="V1000" s="10">
        <v>0.79252718269590905</v>
      </c>
      <c r="W1000" s="10">
        <v>1</v>
      </c>
      <c r="X1000" s="10">
        <v>-1.09114079590909</v>
      </c>
      <c r="Y1000" s="6" t="b">
        <v>0</v>
      </c>
    </row>
    <row r="1001" spans="1:37" x14ac:dyDescent="0.25">
      <c r="A1001" s="29" t="s">
        <v>1026</v>
      </c>
      <c r="T1001" s="10" t="s">
        <v>27</v>
      </c>
      <c r="U1001" s="10">
        <v>0.98752027623576</v>
      </c>
      <c r="V1001" s="10">
        <v>0.80616865015178496</v>
      </c>
      <c r="W1001" s="10">
        <v>1</v>
      </c>
      <c r="X1001" s="10">
        <v>-1.1825001011363701</v>
      </c>
      <c r="Y1001" s="6" t="b">
        <v>0</v>
      </c>
    </row>
    <row r="1002" spans="1:37" x14ac:dyDescent="0.25">
      <c r="A1002" s="29" t="s">
        <v>1027</v>
      </c>
      <c r="T1002" s="10" t="s">
        <v>27</v>
      </c>
      <c r="U1002" s="10">
        <v>0.98752027623576</v>
      </c>
      <c r="V1002" s="10">
        <v>0.80616865015178496</v>
      </c>
      <c r="W1002" s="10">
        <v>1</v>
      </c>
      <c r="X1002" s="10">
        <v>-1.1825001011363701</v>
      </c>
      <c r="Y1002" s="6" t="b">
        <v>0</v>
      </c>
    </row>
    <row r="1003" spans="1:37" x14ac:dyDescent="0.25">
      <c r="A1003" s="29" t="s">
        <v>1028</v>
      </c>
      <c r="H1003" s="10" t="s">
        <v>27</v>
      </c>
      <c r="I1003" s="10">
        <v>0.999817724754818</v>
      </c>
      <c r="J1003" s="10">
        <v>0.96193967830417604</v>
      </c>
      <c r="K1003" s="10">
        <v>1</v>
      </c>
      <c r="L1003" s="10">
        <v>-0.99816972177777796</v>
      </c>
      <c r="M1003" s="6" t="b">
        <v>0</v>
      </c>
      <c r="T1003" s="10" t="s">
        <v>27</v>
      </c>
      <c r="U1003" s="10">
        <v>0.98752027623576</v>
      </c>
      <c r="V1003" s="10">
        <v>0.79252718269590905</v>
      </c>
      <c r="W1003" s="10">
        <v>1</v>
      </c>
      <c r="X1003" s="10">
        <v>-1.09114079590909</v>
      </c>
      <c r="Y1003" s="6" t="b">
        <v>0</v>
      </c>
    </row>
    <row r="1004" spans="1:37" x14ac:dyDescent="0.25">
      <c r="A1004" s="29" t="s">
        <v>1029</v>
      </c>
      <c r="H1004" s="10" t="s">
        <v>27</v>
      </c>
      <c r="I1004" s="10">
        <v>0.999817724754818</v>
      </c>
      <c r="J1004" s="10">
        <v>0.88070907980094304</v>
      </c>
      <c r="K1004" s="10">
        <v>1</v>
      </c>
      <c r="L1004" s="10">
        <v>-1.1337198415555501</v>
      </c>
      <c r="M1004" s="6" t="b">
        <v>0</v>
      </c>
    </row>
    <row r="1005" spans="1:37" x14ac:dyDescent="0.25">
      <c r="A1005" s="29" t="s">
        <v>1030</v>
      </c>
      <c r="T1005" s="10" t="s">
        <v>27</v>
      </c>
      <c r="U1005" s="10">
        <v>0.98752027623576</v>
      </c>
      <c r="V1005" s="10">
        <v>0.80616865015178496</v>
      </c>
      <c r="W1005" s="10">
        <v>1</v>
      </c>
      <c r="X1005" s="10">
        <v>-1.1825001011363701</v>
      </c>
      <c r="Y1005" s="6" t="b">
        <v>0</v>
      </c>
    </row>
    <row r="1006" spans="1:37" x14ac:dyDescent="0.25">
      <c r="A1006" s="29" t="s">
        <v>1031</v>
      </c>
      <c r="H1006" s="10" t="s">
        <v>27</v>
      </c>
      <c r="I1006" s="10">
        <v>0.999817724754818</v>
      </c>
      <c r="J1006" s="10">
        <v>0.665715352522943</v>
      </c>
      <c r="K1006" s="10">
        <v>1</v>
      </c>
      <c r="L1006" s="10">
        <v>-1.2983183901111199</v>
      </c>
      <c r="M1006" s="6" t="b">
        <v>0</v>
      </c>
      <c r="T1006" s="10" t="s">
        <v>27</v>
      </c>
      <c r="U1006" s="10">
        <v>0.98752027623576</v>
      </c>
      <c r="V1006" s="10">
        <v>0.56659496277810895</v>
      </c>
      <c r="W1006" s="10">
        <v>1</v>
      </c>
      <c r="X1006" s="10">
        <v>-1.3635478139772701</v>
      </c>
      <c r="Y1006" s="6" t="b">
        <v>0</v>
      </c>
      <c r="AF1006" s="10" t="s">
        <v>26</v>
      </c>
      <c r="AG1006" s="10">
        <v>0.55945969064322099</v>
      </c>
      <c r="AH1006" s="10">
        <v>0.37115785148520802</v>
      </c>
      <c r="AI1006" s="10">
        <v>1</v>
      </c>
      <c r="AJ1006" s="10">
        <v>1.06707842644444</v>
      </c>
      <c r="AK1006" s="6" t="b">
        <v>0</v>
      </c>
    </row>
    <row r="1007" spans="1:37" x14ac:dyDescent="0.25">
      <c r="A1007" s="29" t="s">
        <v>1032</v>
      </c>
      <c r="H1007" s="10" t="s">
        <v>27</v>
      </c>
      <c r="I1007" s="10">
        <v>0.999817724754818</v>
      </c>
      <c r="J1007" s="10">
        <v>0.96193967830417604</v>
      </c>
      <c r="K1007" s="10">
        <v>1</v>
      </c>
      <c r="L1007" s="10">
        <v>-0.99816972177777796</v>
      </c>
      <c r="M1007" s="6" t="b">
        <v>0</v>
      </c>
      <c r="N1007" s="10" t="s">
        <v>26</v>
      </c>
      <c r="O1007" s="10">
        <v>0.97746900523799896</v>
      </c>
      <c r="P1007" s="10">
        <v>0.92971010887494498</v>
      </c>
      <c r="Q1007" s="10">
        <v>1</v>
      </c>
      <c r="R1007" s="10">
        <v>1.14675712931371</v>
      </c>
      <c r="S1007" s="6" t="b">
        <v>0</v>
      </c>
      <c r="T1007" s="10" t="s">
        <v>27</v>
      </c>
      <c r="U1007" s="10">
        <v>0.98752027623576</v>
      </c>
      <c r="V1007" s="10">
        <v>0.78266505050442503</v>
      </c>
      <c r="W1007" s="10">
        <v>2</v>
      </c>
      <c r="X1007" s="10">
        <v>-1.09951656664772</v>
      </c>
      <c r="Y1007" s="6" t="b">
        <v>0</v>
      </c>
      <c r="Z1007" s="10" t="s">
        <v>26</v>
      </c>
      <c r="AA1007" s="10">
        <v>0.13493928109705</v>
      </c>
      <c r="AB1007" s="10">
        <v>8.9478453775583805E-2</v>
      </c>
      <c r="AC1007" s="10">
        <v>1</v>
      </c>
      <c r="AD1007" s="10">
        <v>1.2887312046666599</v>
      </c>
      <c r="AE1007" s="6" t="b">
        <v>0</v>
      </c>
      <c r="AF1007" s="10" t="s">
        <v>27</v>
      </c>
      <c r="AG1007" s="10">
        <v>0.55945969064322099</v>
      </c>
      <c r="AH1007" s="10">
        <v>0.45612940477244102</v>
      </c>
      <c r="AI1007" s="10">
        <v>1</v>
      </c>
      <c r="AJ1007" s="10">
        <v>-1.47927231788889</v>
      </c>
      <c r="AK1007" s="6" t="b">
        <v>0</v>
      </c>
    </row>
    <row r="1008" spans="1:37" x14ac:dyDescent="0.25">
      <c r="A1008" s="29" t="s">
        <v>1033</v>
      </c>
      <c r="H1008" s="10" t="s">
        <v>27</v>
      </c>
      <c r="I1008" s="10">
        <v>0.999817724754818</v>
      </c>
      <c r="J1008" s="10">
        <v>0.85329041539264305</v>
      </c>
      <c r="K1008" s="10">
        <v>2</v>
      </c>
      <c r="L1008" s="10">
        <v>-1.0687307028888899</v>
      </c>
      <c r="M1008" s="6" t="b">
        <v>0</v>
      </c>
      <c r="T1008" s="10" t="s">
        <v>27</v>
      </c>
      <c r="U1008" s="10">
        <v>0.98752027623576</v>
      </c>
      <c r="V1008" s="10">
        <v>0.73906661455434797</v>
      </c>
      <c r="W1008" s="10">
        <v>3</v>
      </c>
      <c r="X1008" s="10">
        <v>-1.0965993895833299</v>
      </c>
      <c r="Y1008" s="6" t="b">
        <v>0</v>
      </c>
      <c r="AF1008" s="10" t="s">
        <v>26</v>
      </c>
      <c r="AG1008" s="10">
        <v>0.55945969064322099</v>
      </c>
      <c r="AH1008" s="10">
        <v>0.29329949888491003</v>
      </c>
      <c r="AI1008" s="10">
        <v>1</v>
      </c>
      <c r="AJ1008" s="10">
        <v>1.14147413011111</v>
      </c>
      <c r="AK1008" s="6" t="b">
        <v>0</v>
      </c>
    </row>
    <row r="1009" spans="1:37" x14ac:dyDescent="0.25">
      <c r="A1009" s="29" t="s">
        <v>1034</v>
      </c>
      <c r="T1009" s="10" t="s">
        <v>27</v>
      </c>
      <c r="U1009" s="10">
        <v>0.98752027623576</v>
      </c>
      <c r="V1009" s="10">
        <v>0.80616865015178496</v>
      </c>
      <c r="W1009" s="10">
        <v>1</v>
      </c>
      <c r="X1009" s="10">
        <v>-1.1825001011363701</v>
      </c>
      <c r="Y1009" s="6" t="b">
        <v>0</v>
      </c>
    </row>
    <row r="1010" spans="1:37" x14ac:dyDescent="0.25">
      <c r="A1010" s="29" t="s">
        <v>1035</v>
      </c>
      <c r="H1010" s="10" t="s">
        <v>27</v>
      </c>
      <c r="I1010" s="10">
        <v>0.999817724754818</v>
      </c>
      <c r="J1010" s="10">
        <v>0.99663286066608103</v>
      </c>
      <c r="K1010" s="10">
        <v>1</v>
      </c>
      <c r="L1010" s="10">
        <v>-1.01664591777778</v>
      </c>
      <c r="M1010" s="6" t="b">
        <v>0</v>
      </c>
      <c r="T1010" s="10" t="s">
        <v>26</v>
      </c>
      <c r="U1010" s="10">
        <v>0.98752027623576</v>
      </c>
      <c r="V1010" s="10">
        <v>0.98752027623576</v>
      </c>
      <c r="W1010" s="10">
        <v>1</v>
      </c>
      <c r="X1010" s="10">
        <v>-1.0019856081818199</v>
      </c>
      <c r="Y1010" s="6" t="b">
        <v>0</v>
      </c>
      <c r="AF1010" s="10" t="s">
        <v>27</v>
      </c>
      <c r="AG1010" s="10">
        <v>0.55945969064322099</v>
      </c>
      <c r="AH1010" s="10">
        <v>0.36953373797787298</v>
      </c>
      <c r="AI1010" s="10">
        <v>1</v>
      </c>
      <c r="AJ1010" s="10">
        <v>-1.22708515588889</v>
      </c>
      <c r="AK1010" s="6" t="b">
        <v>0</v>
      </c>
    </row>
    <row r="1011" spans="1:37" x14ac:dyDescent="0.25">
      <c r="A1011" s="29" t="s">
        <v>1036</v>
      </c>
      <c r="T1011" s="10" t="s">
        <v>27</v>
      </c>
      <c r="U1011" s="10">
        <v>0.98752027623576</v>
      </c>
      <c r="V1011" s="10">
        <v>0.80616865015178496</v>
      </c>
      <c r="W1011" s="10">
        <v>1</v>
      </c>
      <c r="X1011" s="10">
        <v>-1.1825001011363701</v>
      </c>
      <c r="Y1011" s="6" t="b">
        <v>0</v>
      </c>
    </row>
    <row r="1012" spans="1:37" x14ac:dyDescent="0.25">
      <c r="A1012" s="29" t="s">
        <v>1037</v>
      </c>
      <c r="H1012" s="10" t="s">
        <v>26</v>
      </c>
      <c r="I1012" s="10">
        <v>1.29537369947535E-8</v>
      </c>
      <c r="J1012" s="10">
        <v>2.4257934447103902E-10</v>
      </c>
      <c r="K1012" s="10">
        <v>1</v>
      </c>
      <c r="L1012" s="10">
        <v>1.6023449347777801</v>
      </c>
      <c r="M1012" s="11" t="b">
        <v>1</v>
      </c>
      <c r="Z1012" s="10" t="s">
        <v>26</v>
      </c>
      <c r="AA1012" s="10">
        <v>0.13493928109705</v>
      </c>
      <c r="AB1012" s="10">
        <v>7.41287290345891E-2</v>
      </c>
      <c r="AC1012" s="10">
        <v>1</v>
      </c>
      <c r="AD1012" s="10">
        <v>1.3375769007179501</v>
      </c>
      <c r="AE1012" s="6" t="b">
        <v>0</v>
      </c>
    </row>
    <row r="1013" spans="1:37" x14ac:dyDescent="0.25">
      <c r="A1013" s="29" t="s">
        <v>1038</v>
      </c>
      <c r="Z1013" s="10" t="s">
        <v>27</v>
      </c>
      <c r="AA1013" s="10">
        <v>0.701599142540687</v>
      </c>
      <c r="AB1013" s="10">
        <v>0.62843773462869001</v>
      </c>
      <c r="AC1013" s="10">
        <v>1</v>
      </c>
      <c r="AD1013" s="10">
        <v>-1.2270556158974399</v>
      </c>
      <c r="AE1013" s="6" t="b">
        <v>0</v>
      </c>
      <c r="AF1013" s="10" t="s">
        <v>27</v>
      </c>
      <c r="AG1013" s="10">
        <v>0.55945969064322099</v>
      </c>
      <c r="AH1013" s="10">
        <v>0.42063819594082602</v>
      </c>
      <c r="AI1013" s="10">
        <v>1</v>
      </c>
      <c r="AJ1013" s="10">
        <v>-1.18981635755556</v>
      </c>
      <c r="AK1013" s="6" t="b">
        <v>0</v>
      </c>
    </row>
    <row r="1014" spans="1:37" x14ac:dyDescent="0.25">
      <c r="A1014" s="29" t="s">
        <v>1039</v>
      </c>
      <c r="H1014" s="10" t="s">
        <v>27</v>
      </c>
      <c r="I1014" s="10">
        <v>0.999817724754818</v>
      </c>
      <c r="J1014" s="10">
        <v>0.96193967830417604</v>
      </c>
      <c r="K1014" s="10">
        <v>1</v>
      </c>
      <c r="L1014" s="10">
        <v>-0.99816972177777796</v>
      </c>
      <c r="M1014" s="6" t="b">
        <v>0</v>
      </c>
      <c r="T1014" s="10" t="s">
        <v>27</v>
      </c>
      <c r="U1014" s="10">
        <v>0.98752027623576</v>
      </c>
      <c r="V1014" s="10">
        <v>0.79252718269590905</v>
      </c>
      <c r="W1014" s="10">
        <v>1</v>
      </c>
      <c r="X1014" s="10">
        <v>-1.09114079590909</v>
      </c>
      <c r="Y1014" s="6" t="b">
        <v>0</v>
      </c>
    </row>
    <row r="1015" spans="1:37" x14ac:dyDescent="0.25">
      <c r="A1015" s="29" t="s">
        <v>1040</v>
      </c>
      <c r="T1015" s="10" t="s">
        <v>27</v>
      </c>
      <c r="U1015" s="10">
        <v>0.98752027623576</v>
      </c>
      <c r="V1015" s="10">
        <v>0.96697969098252001</v>
      </c>
      <c r="W1015" s="10">
        <v>1</v>
      </c>
      <c r="X1015" s="10">
        <v>-1.05813983727272</v>
      </c>
      <c r="Y1015" s="6" t="b">
        <v>0</v>
      </c>
    </row>
    <row r="1016" spans="1:37" x14ac:dyDescent="0.25">
      <c r="A1016" s="29" t="s">
        <v>1041</v>
      </c>
      <c r="H1016" s="10" t="s">
        <v>27</v>
      </c>
      <c r="I1016" s="10">
        <v>0.999817724754818</v>
      </c>
      <c r="J1016" s="10">
        <v>0.96193967830417604</v>
      </c>
      <c r="K1016" s="10">
        <v>1</v>
      </c>
      <c r="L1016" s="10">
        <v>-0.99816972177777796</v>
      </c>
      <c r="M1016" s="6" t="b">
        <v>0</v>
      </c>
      <c r="T1016" s="10" t="s">
        <v>27</v>
      </c>
      <c r="U1016" s="10">
        <v>0.98752027623576</v>
      </c>
      <c r="V1016" s="10">
        <v>0.82349483051092398</v>
      </c>
      <c r="W1016" s="10">
        <v>2</v>
      </c>
      <c r="X1016" s="10">
        <v>-1.0746403165909</v>
      </c>
      <c r="Y1016" s="6" t="b">
        <v>0</v>
      </c>
    </row>
    <row r="1017" spans="1:37" x14ac:dyDescent="0.25">
      <c r="A1017" s="29" t="s">
        <v>1042</v>
      </c>
      <c r="AF1017" s="10" t="s">
        <v>27</v>
      </c>
      <c r="AG1017" s="10">
        <v>0.55945969064322099</v>
      </c>
      <c r="AH1017" s="10">
        <v>0.36953373797787298</v>
      </c>
      <c r="AI1017" s="10">
        <v>1</v>
      </c>
      <c r="AJ1017" s="10">
        <v>-1.22708515588889</v>
      </c>
      <c r="AK1017" s="6" t="b">
        <v>0</v>
      </c>
    </row>
    <row r="1018" spans="1:37" x14ac:dyDescent="0.25">
      <c r="A1018" s="29" t="s">
        <v>1043</v>
      </c>
      <c r="N1018" s="10" t="s">
        <v>26</v>
      </c>
      <c r="O1018" s="10">
        <v>0.97746900523799896</v>
      </c>
      <c r="P1018" s="10">
        <v>0.42471329449645201</v>
      </c>
      <c r="Q1018" s="10">
        <v>1</v>
      </c>
      <c r="R1018" s="10">
        <v>1.2292612321568599</v>
      </c>
      <c r="S1018" s="6" t="b">
        <v>0</v>
      </c>
      <c r="T1018" s="10" t="s">
        <v>27</v>
      </c>
      <c r="U1018" s="10">
        <v>0.98752027623576</v>
      </c>
      <c r="V1018" s="10">
        <v>0.96697969098252001</v>
      </c>
      <c r="W1018" s="10">
        <v>1</v>
      </c>
      <c r="X1018" s="10">
        <v>-1.05813983727272</v>
      </c>
      <c r="Y1018" s="6" t="b">
        <v>0</v>
      </c>
    </row>
    <row r="1019" spans="1:37" x14ac:dyDescent="0.25">
      <c r="A1019" s="29" t="s">
        <v>1044</v>
      </c>
      <c r="N1019" s="10" t="s">
        <v>26</v>
      </c>
      <c r="O1019" s="10">
        <v>0.97746900523799896</v>
      </c>
      <c r="P1019" s="10">
        <v>0.42471329449645201</v>
      </c>
      <c r="Q1019" s="10">
        <v>1</v>
      </c>
      <c r="R1019" s="10">
        <v>1.2292612321568599</v>
      </c>
      <c r="S1019" s="6" t="b">
        <v>0</v>
      </c>
    </row>
    <row r="1020" spans="1:37" x14ac:dyDescent="0.25">
      <c r="A1020" s="29" t="s">
        <v>1045</v>
      </c>
      <c r="T1020" s="10" t="s">
        <v>27</v>
      </c>
      <c r="U1020" s="10">
        <v>0.98752027623576</v>
      </c>
      <c r="V1020" s="10">
        <v>0.96697969098252001</v>
      </c>
      <c r="W1020" s="10">
        <v>1</v>
      </c>
      <c r="X1020" s="10">
        <v>-1.05813983727272</v>
      </c>
      <c r="Y1020" s="6" t="b">
        <v>0</v>
      </c>
    </row>
    <row r="1021" spans="1:37" x14ac:dyDescent="0.25">
      <c r="A1021" s="29" t="s">
        <v>1046</v>
      </c>
      <c r="T1021" s="10" t="s">
        <v>27</v>
      </c>
      <c r="U1021" s="10">
        <v>0.98752027623576</v>
      </c>
      <c r="V1021" s="10">
        <v>0.96697969098252001</v>
      </c>
      <c r="W1021" s="10">
        <v>1</v>
      </c>
      <c r="X1021" s="10">
        <v>-1.05813983727272</v>
      </c>
      <c r="Y1021" s="6" t="b">
        <v>0</v>
      </c>
    </row>
    <row r="1022" spans="1:37" x14ac:dyDescent="0.25">
      <c r="A1022" s="29" t="s">
        <v>1047</v>
      </c>
      <c r="H1022" s="10" t="s">
        <v>27</v>
      </c>
      <c r="I1022" s="10">
        <v>0.999817724754818</v>
      </c>
      <c r="J1022" s="10">
        <v>0.584430555924636</v>
      </c>
      <c r="K1022" s="10">
        <v>1</v>
      </c>
      <c r="L1022" s="10">
        <v>-1.3845653547777901</v>
      </c>
      <c r="M1022" s="6" t="b">
        <v>0</v>
      </c>
      <c r="T1022" s="10" t="s">
        <v>27</v>
      </c>
      <c r="U1022" s="10">
        <v>0.98752027623576</v>
      </c>
      <c r="V1022" s="10">
        <v>0.65783936644580798</v>
      </c>
      <c r="W1022" s="10">
        <v>1</v>
      </c>
      <c r="X1022" s="10">
        <v>-1.3138892285227199</v>
      </c>
      <c r="Y1022" s="6" t="b">
        <v>0</v>
      </c>
    </row>
    <row r="1023" spans="1:37" x14ac:dyDescent="0.25">
      <c r="A1023" s="29" t="s">
        <v>1048</v>
      </c>
      <c r="AF1023" s="10" t="s">
        <v>26</v>
      </c>
      <c r="AG1023" s="10">
        <v>0.96448968039232297</v>
      </c>
      <c r="AH1023" s="10">
        <v>0.96194485273957298</v>
      </c>
      <c r="AI1023" s="10">
        <v>2</v>
      </c>
      <c r="AJ1023" s="10">
        <v>-0.27521022988888599</v>
      </c>
      <c r="AK1023" s="6" t="b">
        <v>0</v>
      </c>
    </row>
    <row r="1024" spans="1:37" x14ac:dyDescent="0.25">
      <c r="A1024" s="29" t="s">
        <v>1049</v>
      </c>
      <c r="H1024" s="10" t="s">
        <v>27</v>
      </c>
      <c r="I1024" s="10">
        <v>0.999817724754818</v>
      </c>
      <c r="J1024" s="10">
        <v>0.96193967830417604</v>
      </c>
      <c r="K1024" s="10">
        <v>1</v>
      </c>
      <c r="L1024" s="10">
        <v>-0.99816972177777796</v>
      </c>
      <c r="M1024" s="6" t="b">
        <v>0</v>
      </c>
      <c r="T1024" s="10" t="s">
        <v>27</v>
      </c>
      <c r="U1024" s="10">
        <v>0.98752027623576</v>
      </c>
      <c r="V1024" s="10">
        <v>0.79252718269590905</v>
      </c>
      <c r="W1024" s="10">
        <v>1</v>
      </c>
      <c r="X1024" s="10">
        <v>-1.09114079590909</v>
      </c>
      <c r="Y1024" s="6" t="b">
        <v>0</v>
      </c>
    </row>
    <row r="1025" spans="1:37" x14ac:dyDescent="0.25">
      <c r="A1025" s="29" t="s">
        <v>1050</v>
      </c>
      <c r="H1025" s="10" t="s">
        <v>27</v>
      </c>
      <c r="I1025" s="10">
        <v>0.999817724754818</v>
      </c>
      <c r="J1025" s="10">
        <v>0.96193967830417604</v>
      </c>
      <c r="K1025" s="10">
        <v>1</v>
      </c>
      <c r="L1025" s="10">
        <v>-0.99816972177777796</v>
      </c>
      <c r="M1025" s="6" t="b">
        <v>0</v>
      </c>
      <c r="T1025" s="10" t="s">
        <v>27</v>
      </c>
      <c r="U1025" s="10">
        <v>0.98752027623576</v>
      </c>
      <c r="V1025" s="10">
        <v>0.79252718269590905</v>
      </c>
      <c r="W1025" s="10">
        <v>1</v>
      </c>
      <c r="X1025" s="10">
        <v>-1.09114079590909</v>
      </c>
      <c r="Y1025" s="6" t="b">
        <v>0</v>
      </c>
      <c r="AF1025" s="10" t="s">
        <v>26</v>
      </c>
      <c r="AG1025" s="10">
        <v>0.55945969064322099</v>
      </c>
      <c r="AH1025" s="10">
        <v>0.29402864295276498</v>
      </c>
      <c r="AI1025" s="10">
        <v>1</v>
      </c>
      <c r="AJ1025" s="10">
        <v>1.00293054366667</v>
      </c>
      <c r="AK1025" s="6" t="b">
        <v>0</v>
      </c>
    </row>
    <row r="1026" spans="1:37" x14ac:dyDescent="0.25">
      <c r="A1026" s="29" t="s">
        <v>1051</v>
      </c>
      <c r="H1026" s="10" t="s">
        <v>27</v>
      </c>
      <c r="I1026" s="10">
        <v>0.999817724754818</v>
      </c>
      <c r="J1026" s="10">
        <v>0.66594163713171195</v>
      </c>
      <c r="K1026" s="10">
        <v>2</v>
      </c>
      <c r="L1026" s="10">
        <v>-1.19136753827778</v>
      </c>
      <c r="M1026" s="6" t="b">
        <v>0</v>
      </c>
      <c r="T1026" s="10" t="s">
        <v>27</v>
      </c>
      <c r="U1026" s="10">
        <v>0.98752027623576</v>
      </c>
      <c r="V1026" s="10">
        <v>0.60393686359256804</v>
      </c>
      <c r="W1026" s="10">
        <v>2</v>
      </c>
      <c r="X1026" s="10">
        <v>-1.2025150122159101</v>
      </c>
      <c r="Y1026" s="6" t="b">
        <v>0</v>
      </c>
    </row>
    <row r="1027" spans="1:37" x14ac:dyDescent="0.25">
      <c r="A1027" s="29" t="s">
        <v>1052</v>
      </c>
      <c r="H1027" s="10" t="s">
        <v>27</v>
      </c>
      <c r="I1027" s="10">
        <v>0.999817724754818</v>
      </c>
      <c r="J1027" s="10">
        <v>0.665715352522943</v>
      </c>
      <c r="K1027" s="10">
        <v>1</v>
      </c>
      <c r="L1027" s="10">
        <v>-1.2983183901111199</v>
      </c>
      <c r="M1027" s="6" t="b">
        <v>0</v>
      </c>
      <c r="T1027" s="10" t="s">
        <v>27</v>
      </c>
      <c r="U1027" s="10">
        <v>0.98752027623576</v>
      </c>
      <c r="V1027" s="10">
        <v>0.56659496277810895</v>
      </c>
      <c r="W1027" s="10">
        <v>1</v>
      </c>
      <c r="X1027" s="10">
        <v>-1.3635478139772701</v>
      </c>
      <c r="Y1027" s="6" t="b">
        <v>0</v>
      </c>
      <c r="AF1027" s="10" t="s">
        <v>26</v>
      </c>
      <c r="AG1027" s="10">
        <v>0.55945969064322099</v>
      </c>
      <c r="AH1027" s="10">
        <v>0.37115785148520802</v>
      </c>
      <c r="AI1027" s="10">
        <v>1</v>
      </c>
      <c r="AJ1027" s="10">
        <v>1.06707842644444</v>
      </c>
      <c r="AK1027" s="6" t="b">
        <v>0</v>
      </c>
    </row>
    <row r="1028" spans="1:37" x14ac:dyDescent="0.25">
      <c r="A1028" s="29" t="s">
        <v>1053</v>
      </c>
      <c r="H1028" s="10" t="s">
        <v>27</v>
      </c>
      <c r="I1028" s="10">
        <v>0.999817724754818</v>
      </c>
      <c r="J1028" s="10">
        <v>0.665715352522943</v>
      </c>
      <c r="K1028" s="10">
        <v>1</v>
      </c>
      <c r="L1028" s="10">
        <v>-1.2983183901111199</v>
      </c>
      <c r="M1028" s="6" t="b">
        <v>0</v>
      </c>
      <c r="T1028" s="10" t="s">
        <v>27</v>
      </c>
      <c r="U1028" s="10">
        <v>0.98752027623576</v>
      </c>
      <c r="V1028" s="10">
        <v>0.56659496277810895</v>
      </c>
      <c r="W1028" s="10">
        <v>1</v>
      </c>
      <c r="X1028" s="10">
        <v>-1.3635478139772701</v>
      </c>
      <c r="Y1028" s="6" t="b">
        <v>0</v>
      </c>
      <c r="AF1028" s="10" t="s">
        <v>26</v>
      </c>
      <c r="AG1028" s="10">
        <v>0.55945969064322099</v>
      </c>
      <c r="AH1028" s="10">
        <v>0.37115785148520802</v>
      </c>
      <c r="AI1028" s="10">
        <v>1</v>
      </c>
      <c r="AJ1028" s="10">
        <v>1.06707842644444</v>
      </c>
      <c r="AK1028" s="6" t="b">
        <v>0</v>
      </c>
    </row>
    <row r="1029" spans="1:37" x14ac:dyDescent="0.25">
      <c r="A1029" s="29" t="s">
        <v>1054</v>
      </c>
      <c r="AF1029" s="10" t="s">
        <v>27</v>
      </c>
      <c r="AG1029" s="10">
        <v>0.55945969064322099</v>
      </c>
      <c r="AH1029" s="10">
        <v>0.327041778281628</v>
      </c>
      <c r="AI1029" s="10">
        <v>1</v>
      </c>
      <c r="AJ1029" s="10">
        <v>-1.55335100344444</v>
      </c>
      <c r="AK1029" s="6" t="b">
        <v>0</v>
      </c>
    </row>
    <row r="1030" spans="1:37" x14ac:dyDescent="0.25">
      <c r="A1030" s="29" t="s">
        <v>1055</v>
      </c>
      <c r="H1030" s="10" t="s">
        <v>27</v>
      </c>
      <c r="I1030" s="10">
        <v>0.999817724754818</v>
      </c>
      <c r="J1030" s="10">
        <v>0.96193967830417604</v>
      </c>
      <c r="K1030" s="10">
        <v>1</v>
      </c>
      <c r="L1030" s="10">
        <v>-0.99816972177777796</v>
      </c>
      <c r="M1030" s="6" t="b">
        <v>0</v>
      </c>
      <c r="N1030" s="10" t="s">
        <v>26</v>
      </c>
      <c r="O1030" s="10">
        <v>0.97746900523799896</v>
      </c>
      <c r="P1030" s="10">
        <v>0.42471329449645201</v>
      </c>
      <c r="Q1030" s="10">
        <v>1</v>
      </c>
      <c r="R1030" s="10">
        <v>1.2292612321568599</v>
      </c>
      <c r="S1030" s="6" t="b">
        <v>0</v>
      </c>
      <c r="T1030" s="10" t="s">
        <v>27</v>
      </c>
      <c r="U1030" s="10">
        <v>0.98752027623576</v>
      </c>
      <c r="V1030" s="10">
        <v>0.79252718269590905</v>
      </c>
      <c r="W1030" s="10">
        <v>1</v>
      </c>
      <c r="X1030" s="10">
        <v>-1.09114079590909</v>
      </c>
      <c r="Y1030" s="6" t="b">
        <v>0</v>
      </c>
    </row>
    <row r="1031" spans="1:37" x14ac:dyDescent="0.25">
      <c r="A1031" s="29" t="s">
        <v>1056</v>
      </c>
      <c r="H1031" s="10" t="s">
        <v>27</v>
      </c>
      <c r="I1031" s="10">
        <v>0.999817724754818</v>
      </c>
      <c r="J1031" s="10">
        <v>0.584430555924636</v>
      </c>
      <c r="K1031" s="10">
        <v>1</v>
      </c>
      <c r="L1031" s="10">
        <v>-1.3845653547777901</v>
      </c>
      <c r="M1031" s="6" t="b">
        <v>0</v>
      </c>
      <c r="N1031" s="10" t="s">
        <v>26</v>
      </c>
      <c r="O1031" s="10">
        <v>0.97746900523799896</v>
      </c>
      <c r="P1031" s="10">
        <v>0.76480556088169205</v>
      </c>
      <c r="Q1031" s="10">
        <v>1</v>
      </c>
      <c r="R1031" s="10">
        <v>1.5144042531372499</v>
      </c>
      <c r="S1031" s="6" t="b">
        <v>0</v>
      </c>
      <c r="T1031" s="10" t="s">
        <v>27</v>
      </c>
      <c r="U1031" s="10">
        <v>0.98752027623576</v>
      </c>
      <c r="V1031" s="10">
        <v>0.65783936644580798</v>
      </c>
      <c r="W1031" s="10">
        <v>1</v>
      </c>
      <c r="X1031" s="10">
        <v>-1.3138892285227199</v>
      </c>
      <c r="Y1031" s="6" t="b">
        <v>0</v>
      </c>
      <c r="AF1031" s="10" t="s">
        <v>27</v>
      </c>
      <c r="AG1031" s="10">
        <v>0.55945969064322099</v>
      </c>
      <c r="AH1031" s="10">
        <v>0.327041778281628</v>
      </c>
      <c r="AI1031" s="10">
        <v>1</v>
      </c>
      <c r="AJ1031" s="10">
        <v>-1.55335100344444</v>
      </c>
      <c r="AK1031" s="6" t="b">
        <v>0</v>
      </c>
    </row>
    <row r="1032" spans="1:37" x14ac:dyDescent="0.25">
      <c r="A1032" s="29" t="s">
        <v>1057</v>
      </c>
      <c r="H1032" s="10" t="s">
        <v>27</v>
      </c>
      <c r="I1032" s="10">
        <v>0.999817724754818</v>
      </c>
      <c r="J1032" s="10">
        <v>0.96193967830417604</v>
      </c>
      <c r="K1032" s="10">
        <v>1</v>
      </c>
      <c r="L1032" s="10">
        <v>-0.99816972177777796</v>
      </c>
      <c r="M1032" s="6" t="b">
        <v>0</v>
      </c>
      <c r="T1032" s="10" t="s">
        <v>27</v>
      </c>
      <c r="U1032" s="10">
        <v>0.98752027623576</v>
      </c>
      <c r="V1032" s="10">
        <v>0.79252718269590905</v>
      </c>
      <c r="W1032" s="10">
        <v>1</v>
      </c>
      <c r="X1032" s="10">
        <v>-1.09114079590909</v>
      </c>
      <c r="Y1032" s="6" t="b">
        <v>0</v>
      </c>
      <c r="AF1032" s="10" t="s">
        <v>26</v>
      </c>
      <c r="AG1032" s="10">
        <v>0.55945969064322099</v>
      </c>
      <c r="AH1032" s="10">
        <v>0.29402864295276498</v>
      </c>
      <c r="AI1032" s="10">
        <v>1</v>
      </c>
      <c r="AJ1032" s="10">
        <v>1.00293054366667</v>
      </c>
      <c r="AK1032" s="6" t="b">
        <v>0</v>
      </c>
    </row>
    <row r="1033" spans="1:37" x14ac:dyDescent="0.25">
      <c r="A1033" s="29" t="s">
        <v>1058</v>
      </c>
      <c r="H1033" s="10" t="s">
        <v>27</v>
      </c>
      <c r="I1033" s="10">
        <v>0.999817724754818</v>
      </c>
      <c r="J1033" s="10">
        <v>0.96193967830417604</v>
      </c>
      <c r="K1033" s="10">
        <v>1</v>
      </c>
      <c r="L1033" s="10">
        <v>-0.99816972177777796</v>
      </c>
      <c r="M1033" s="6" t="b">
        <v>0</v>
      </c>
      <c r="N1033" s="10" t="s">
        <v>26</v>
      </c>
      <c r="O1033" s="10">
        <v>0.97746900523799896</v>
      </c>
      <c r="P1033" s="10">
        <v>0.89186567064439004</v>
      </c>
      <c r="Q1033" s="10">
        <v>1</v>
      </c>
      <c r="R1033" s="10">
        <v>1.2613759553431401</v>
      </c>
      <c r="S1033" s="6" t="b">
        <v>0</v>
      </c>
      <c r="T1033" s="10" t="s">
        <v>27</v>
      </c>
      <c r="U1033" s="10">
        <v>0.98752027623576</v>
      </c>
      <c r="V1033" s="10">
        <v>0.79252718269590905</v>
      </c>
      <c r="W1033" s="10">
        <v>1</v>
      </c>
      <c r="X1033" s="10">
        <v>-1.09114079590909</v>
      </c>
      <c r="Y1033" s="6" t="b">
        <v>0</v>
      </c>
      <c r="AF1033" s="10" t="s">
        <v>26</v>
      </c>
      <c r="AG1033" s="10">
        <v>0.88000979665882695</v>
      </c>
      <c r="AH1033" s="10">
        <v>0.826082754108865</v>
      </c>
      <c r="AI1033" s="10">
        <v>2</v>
      </c>
      <c r="AJ1033" s="10">
        <v>-9.2217398333332298E-2</v>
      </c>
      <c r="AK1033" s="6" t="b">
        <v>0</v>
      </c>
    </row>
    <row r="1034" spans="1:37" x14ac:dyDescent="0.25">
      <c r="A1034" s="29" t="s">
        <v>1059</v>
      </c>
      <c r="H1034" s="10" t="s">
        <v>27</v>
      </c>
      <c r="I1034" s="10">
        <v>0.999817724754818</v>
      </c>
      <c r="J1034" s="10">
        <v>0.96193967830417604</v>
      </c>
      <c r="K1034" s="10">
        <v>1</v>
      </c>
      <c r="L1034" s="10">
        <v>-0.99816972177777796</v>
      </c>
      <c r="M1034" s="6" t="b">
        <v>0</v>
      </c>
      <c r="N1034" s="10" t="s">
        <v>26</v>
      </c>
      <c r="O1034" s="10">
        <v>0.97746900523799896</v>
      </c>
      <c r="P1034" s="10">
        <v>0.89186567064439004</v>
      </c>
      <c r="Q1034" s="10">
        <v>1</v>
      </c>
      <c r="R1034" s="10">
        <v>1.2613759553431401</v>
      </c>
      <c r="S1034" s="6" t="b">
        <v>0</v>
      </c>
      <c r="T1034" s="10" t="s">
        <v>27</v>
      </c>
      <c r="U1034" s="10">
        <v>0.98752027623576</v>
      </c>
      <c r="V1034" s="10">
        <v>0.79252718269590905</v>
      </c>
      <c r="W1034" s="10">
        <v>1</v>
      </c>
      <c r="X1034" s="10">
        <v>-1.09114079590909</v>
      </c>
      <c r="Y1034" s="6" t="b">
        <v>0</v>
      </c>
      <c r="AF1034" s="10" t="s">
        <v>26</v>
      </c>
      <c r="AG1034" s="10">
        <v>0.88000979665882695</v>
      </c>
      <c r="AH1034" s="10">
        <v>0.826082754108865</v>
      </c>
      <c r="AI1034" s="10">
        <v>2</v>
      </c>
      <c r="AJ1034" s="10">
        <v>-9.2217398333332298E-2</v>
      </c>
      <c r="AK1034" s="6" t="b">
        <v>0</v>
      </c>
    </row>
    <row r="1035" spans="1:37" x14ac:dyDescent="0.25">
      <c r="A1035" s="29" t="s">
        <v>1060</v>
      </c>
      <c r="H1035" s="10" t="s">
        <v>27</v>
      </c>
      <c r="I1035" s="10">
        <v>0.999817724754818</v>
      </c>
      <c r="J1035" s="10">
        <v>0.96193967830417604</v>
      </c>
      <c r="K1035" s="10">
        <v>1</v>
      </c>
      <c r="L1035" s="10">
        <v>-0.99816972177777796</v>
      </c>
      <c r="M1035" s="6" t="b">
        <v>0</v>
      </c>
      <c r="T1035" s="10" t="s">
        <v>27</v>
      </c>
      <c r="U1035" s="10">
        <v>0.98752027623576</v>
      </c>
      <c r="V1035" s="10">
        <v>0.79252718269590905</v>
      </c>
      <c r="W1035" s="10">
        <v>1</v>
      </c>
      <c r="X1035" s="10">
        <v>-1.09114079590909</v>
      </c>
      <c r="Y1035" s="6" t="b">
        <v>0</v>
      </c>
    </row>
    <row r="1036" spans="1:37" x14ac:dyDescent="0.25">
      <c r="A1036" s="29" t="s">
        <v>1061</v>
      </c>
      <c r="N1036" s="10" t="s">
        <v>26</v>
      </c>
      <c r="O1036" s="10">
        <v>0.97746900523799896</v>
      </c>
      <c r="P1036" s="10">
        <v>0.92971010887494498</v>
      </c>
      <c r="Q1036" s="10">
        <v>1</v>
      </c>
      <c r="R1036" s="10">
        <v>1.14675712931371</v>
      </c>
      <c r="S1036" s="6" t="b">
        <v>0</v>
      </c>
      <c r="T1036" s="10" t="s">
        <v>27</v>
      </c>
      <c r="U1036" s="10">
        <v>0.98752027623576</v>
      </c>
      <c r="V1036" s="10">
        <v>0.96697969098252001</v>
      </c>
      <c r="W1036" s="10">
        <v>1</v>
      </c>
      <c r="X1036" s="10">
        <v>-1.05813983727272</v>
      </c>
      <c r="Y1036" s="6" t="b">
        <v>0</v>
      </c>
    </row>
    <row r="1037" spans="1:37" x14ac:dyDescent="0.25">
      <c r="A1037" s="29" t="s">
        <v>1062</v>
      </c>
      <c r="N1037" s="10" t="s">
        <v>27</v>
      </c>
      <c r="O1037" s="10">
        <v>4.9758009389503897E-7</v>
      </c>
      <c r="P1037" s="10">
        <v>2.3694290185478E-9</v>
      </c>
      <c r="Q1037" s="10">
        <v>1</v>
      </c>
      <c r="R1037" s="10">
        <v>-1.3275756627451001</v>
      </c>
      <c r="S1037" s="11" t="b">
        <v>1</v>
      </c>
      <c r="T1037" s="10" t="s">
        <v>27</v>
      </c>
      <c r="U1037" s="10">
        <v>0.98752027623576</v>
      </c>
      <c r="V1037" s="10">
        <v>0.90989679076876895</v>
      </c>
      <c r="W1037" s="10">
        <v>1</v>
      </c>
      <c r="X1037" s="10">
        <v>-1.1078923373863601</v>
      </c>
      <c r="Y1037" s="6" t="b">
        <v>0</v>
      </c>
      <c r="Z1037" s="10" t="s">
        <v>26</v>
      </c>
      <c r="AA1037" s="10">
        <v>0.13493928109705</v>
      </c>
      <c r="AB1037" s="10">
        <v>8.9478453775583805E-2</v>
      </c>
      <c r="AC1037" s="10">
        <v>1</v>
      </c>
      <c r="AD1037" s="10">
        <v>1.2887312046666599</v>
      </c>
      <c r="AE1037" s="6" t="b">
        <v>0</v>
      </c>
      <c r="AF1037" s="10" t="s">
        <v>27</v>
      </c>
      <c r="AG1037" s="10">
        <v>0.55945969064322099</v>
      </c>
      <c r="AH1037" s="10">
        <v>0.45612940477244102</v>
      </c>
      <c r="AI1037" s="10">
        <v>1</v>
      </c>
      <c r="AJ1037" s="10">
        <v>-1.47927231788889</v>
      </c>
      <c r="AK1037" s="6" t="b">
        <v>0</v>
      </c>
    </row>
    <row r="1038" spans="1:37" x14ac:dyDescent="0.25">
      <c r="A1038" s="29" t="s">
        <v>1063</v>
      </c>
      <c r="T1038" s="10" t="s">
        <v>27</v>
      </c>
      <c r="U1038" s="10">
        <v>0.98752027623576</v>
      </c>
      <c r="V1038" s="10">
        <v>0.96697969098252001</v>
      </c>
      <c r="W1038" s="10">
        <v>1</v>
      </c>
      <c r="X1038" s="10">
        <v>-1.05813983727272</v>
      </c>
      <c r="Y1038" s="6" t="b">
        <v>0</v>
      </c>
      <c r="AF1038" s="10" t="s">
        <v>27</v>
      </c>
      <c r="AG1038" s="10">
        <v>0.55945969064322099</v>
      </c>
      <c r="AH1038" s="10">
        <v>0.327041778281628</v>
      </c>
      <c r="AI1038" s="10">
        <v>1</v>
      </c>
      <c r="AJ1038" s="10">
        <v>-1.55335100344444</v>
      </c>
      <c r="AK1038" s="6" t="b">
        <v>0</v>
      </c>
    </row>
    <row r="1039" spans="1:37" x14ac:dyDescent="0.25">
      <c r="A1039" s="29" t="s">
        <v>1064</v>
      </c>
      <c r="N1039" s="10" t="s">
        <v>27</v>
      </c>
      <c r="O1039" s="10">
        <v>0.384226285402747</v>
      </c>
      <c r="P1039" s="10">
        <v>4.2691809489194101E-3</v>
      </c>
      <c r="Q1039" s="10">
        <v>2</v>
      </c>
      <c r="R1039" s="10">
        <v>-9.0409266715695893E-2</v>
      </c>
      <c r="S1039" s="6" t="b">
        <v>0</v>
      </c>
      <c r="T1039" s="10" t="s">
        <v>27</v>
      </c>
      <c r="U1039" s="10">
        <v>0.98752027623576</v>
      </c>
      <c r="V1039" s="10">
        <v>0.90980811623128799</v>
      </c>
      <c r="W1039" s="10">
        <v>2</v>
      </c>
      <c r="X1039" s="10">
        <v>-1.08301608732954</v>
      </c>
      <c r="Y1039" s="6" t="b">
        <v>0</v>
      </c>
      <c r="Z1039" s="10" t="s">
        <v>26</v>
      </c>
      <c r="AA1039" s="10">
        <v>0.13493928109705</v>
      </c>
      <c r="AB1039" s="10">
        <v>8.9478453775583805E-2</v>
      </c>
      <c r="AC1039" s="10">
        <v>1</v>
      </c>
      <c r="AD1039" s="10">
        <v>1.2887312046666599</v>
      </c>
      <c r="AE1039" s="6" t="b">
        <v>0</v>
      </c>
      <c r="AF1039" s="10" t="s">
        <v>27</v>
      </c>
      <c r="AG1039" s="10">
        <v>0.55945969064322099</v>
      </c>
      <c r="AH1039" s="10">
        <v>0.202978365706703</v>
      </c>
      <c r="AI1039" s="10">
        <v>2</v>
      </c>
      <c r="AJ1039" s="10">
        <v>-1.51631166066667</v>
      </c>
      <c r="AK1039" s="6" t="b">
        <v>0</v>
      </c>
    </row>
    <row r="1040" spans="1:37" x14ac:dyDescent="0.25">
      <c r="A1040" s="29" t="s">
        <v>1065</v>
      </c>
      <c r="N1040" s="10" t="s">
        <v>26</v>
      </c>
      <c r="O1040" s="10">
        <v>0.97746900523799896</v>
      </c>
      <c r="P1040" s="10">
        <v>0.92971010887494498</v>
      </c>
      <c r="Q1040" s="10">
        <v>1</v>
      </c>
      <c r="R1040" s="10">
        <v>1.14675712931371</v>
      </c>
      <c r="S1040" s="6" t="b">
        <v>0</v>
      </c>
      <c r="T1040" s="10" t="s">
        <v>27</v>
      </c>
      <c r="U1040" s="10">
        <v>0.98752027623576</v>
      </c>
      <c r="V1040" s="10">
        <v>0.96697969098252001</v>
      </c>
      <c r="W1040" s="10">
        <v>1</v>
      </c>
      <c r="X1040" s="10">
        <v>-1.05813983727272</v>
      </c>
      <c r="Y1040" s="6" t="b">
        <v>0</v>
      </c>
    </row>
    <row r="1041" spans="1:37" x14ac:dyDescent="0.25">
      <c r="A1041" s="29" t="s">
        <v>1066</v>
      </c>
      <c r="N1041" s="10" t="s">
        <v>26</v>
      </c>
      <c r="O1041" s="10">
        <v>0.97746900523799896</v>
      </c>
      <c r="P1041" s="10">
        <v>0.62078377279283103</v>
      </c>
      <c r="Q1041" s="10">
        <v>2</v>
      </c>
      <c r="R1041" s="10">
        <v>1.1755310664951</v>
      </c>
      <c r="S1041" s="6" t="b">
        <v>0</v>
      </c>
      <c r="Z1041" s="10" t="s">
        <v>26</v>
      </c>
      <c r="AA1041" s="10">
        <v>0.13493928109705</v>
      </c>
      <c r="AB1041" s="10">
        <v>8.9478453775583805E-2</v>
      </c>
      <c r="AC1041" s="10">
        <v>1</v>
      </c>
      <c r="AD1041" s="10">
        <v>1.2887312046666599</v>
      </c>
      <c r="AE1041" s="6" t="b">
        <v>0</v>
      </c>
      <c r="AF1041" s="10" t="s">
        <v>27</v>
      </c>
      <c r="AG1041" s="10">
        <v>0.55945969064322099</v>
      </c>
      <c r="AH1041" s="10">
        <v>0.327041778281628</v>
      </c>
      <c r="AI1041" s="10">
        <v>1</v>
      </c>
      <c r="AJ1041" s="10">
        <v>-1.55335100344444</v>
      </c>
      <c r="AK1041" s="6" t="b">
        <v>0</v>
      </c>
    </row>
    <row r="1042" spans="1:37" x14ac:dyDescent="0.25">
      <c r="A1042" s="29" t="s">
        <v>1067</v>
      </c>
      <c r="N1042" s="10" t="s">
        <v>26</v>
      </c>
      <c r="O1042" s="10">
        <v>0.97746900523799896</v>
      </c>
      <c r="P1042" s="10">
        <v>0.65758147419376101</v>
      </c>
      <c r="Q1042" s="10">
        <v>1</v>
      </c>
      <c r="R1042" s="10">
        <v>1.2700101788235301</v>
      </c>
      <c r="S1042" s="6" t="b">
        <v>0</v>
      </c>
      <c r="Z1042" s="10" t="s">
        <v>26</v>
      </c>
      <c r="AA1042" s="10">
        <v>0.13493928109705</v>
      </c>
      <c r="AB1042" s="10">
        <v>8.9478453775583805E-2</v>
      </c>
      <c r="AC1042" s="10">
        <v>1</v>
      </c>
      <c r="AD1042" s="10">
        <v>1.2887312046666599</v>
      </c>
      <c r="AE1042" s="6" t="b">
        <v>0</v>
      </c>
    </row>
    <row r="1043" spans="1:37" x14ac:dyDescent="0.25">
      <c r="A1043" s="29" t="s">
        <v>1068</v>
      </c>
      <c r="N1043" s="10" t="s">
        <v>26</v>
      </c>
      <c r="O1043" s="10">
        <v>0.97746900523799896</v>
      </c>
      <c r="P1043" s="10">
        <v>0.92971010887494498</v>
      </c>
      <c r="Q1043" s="10">
        <v>1</v>
      </c>
      <c r="R1043" s="10">
        <v>1.14675712931371</v>
      </c>
      <c r="S1043" s="6" t="b">
        <v>0</v>
      </c>
      <c r="T1043" s="10" t="s">
        <v>27</v>
      </c>
      <c r="U1043" s="10">
        <v>0.98752027623576</v>
      </c>
      <c r="V1043" s="10">
        <v>0.90989679076876895</v>
      </c>
      <c r="W1043" s="10">
        <v>1</v>
      </c>
      <c r="X1043" s="10">
        <v>-1.1078923373863601</v>
      </c>
      <c r="Y1043" s="6" t="b">
        <v>0</v>
      </c>
      <c r="Z1043" s="10" t="s">
        <v>26</v>
      </c>
      <c r="AA1043" s="10">
        <v>0.13493928109705</v>
      </c>
      <c r="AB1043" s="10">
        <v>8.9478453775583805E-2</v>
      </c>
      <c r="AC1043" s="10">
        <v>1</v>
      </c>
      <c r="AD1043" s="10">
        <v>1.2887312046666599</v>
      </c>
      <c r="AE1043" s="6" t="b">
        <v>0</v>
      </c>
      <c r="AF1043" s="10" t="s">
        <v>27</v>
      </c>
      <c r="AG1043" s="10">
        <v>0.55945969064322099</v>
      </c>
      <c r="AH1043" s="10">
        <v>0.45612940477244102</v>
      </c>
      <c r="AI1043" s="10">
        <v>1</v>
      </c>
      <c r="AJ1043" s="10">
        <v>-1.47927231788889</v>
      </c>
      <c r="AK1043" s="6" t="b">
        <v>0</v>
      </c>
    </row>
    <row r="1044" spans="1:37" x14ac:dyDescent="0.25">
      <c r="A1044" s="29" t="s">
        <v>1069</v>
      </c>
      <c r="T1044" s="10" t="s">
        <v>27</v>
      </c>
      <c r="U1044" s="10">
        <v>0.98752027623576</v>
      </c>
      <c r="V1044" s="10">
        <v>0.90989679076876895</v>
      </c>
      <c r="W1044" s="10">
        <v>1</v>
      </c>
      <c r="X1044" s="10">
        <v>-1.1078923373863601</v>
      </c>
      <c r="Y1044" s="6" t="b">
        <v>0</v>
      </c>
      <c r="Z1044" s="10" t="s">
        <v>26</v>
      </c>
      <c r="AA1044" s="10">
        <v>0.13493928109705</v>
      </c>
      <c r="AB1044" s="10">
        <v>8.9478453775583805E-2</v>
      </c>
      <c r="AC1044" s="10">
        <v>1</v>
      </c>
      <c r="AD1044" s="10">
        <v>1.2887312046666599</v>
      </c>
      <c r="AE1044" s="6" t="b">
        <v>0</v>
      </c>
      <c r="AF1044" s="10" t="s">
        <v>26</v>
      </c>
      <c r="AG1044" s="10">
        <v>0.88000979665882695</v>
      </c>
      <c r="AH1044" s="10">
        <v>0.83201657166553999</v>
      </c>
      <c r="AI1044" s="10">
        <v>2</v>
      </c>
      <c r="AJ1044" s="10">
        <v>-0.23817088711111001</v>
      </c>
      <c r="AK1044" s="6" t="b">
        <v>0</v>
      </c>
    </row>
    <row r="1045" spans="1:37" x14ac:dyDescent="0.25">
      <c r="A1045" s="29" t="s">
        <v>1070</v>
      </c>
      <c r="T1045" s="10" t="s">
        <v>27</v>
      </c>
      <c r="U1045" s="10">
        <v>0.98752027623576</v>
      </c>
      <c r="V1045" s="10">
        <v>0.90989679076876895</v>
      </c>
      <c r="W1045" s="10">
        <v>1</v>
      </c>
      <c r="X1045" s="10">
        <v>-1.1078923373863601</v>
      </c>
      <c r="Y1045" s="6" t="b">
        <v>0</v>
      </c>
      <c r="Z1045" s="10" t="s">
        <v>26</v>
      </c>
      <c r="AA1045" s="10">
        <v>0.13493928109705</v>
      </c>
      <c r="AB1045" s="10">
        <v>8.9478453775583805E-2</v>
      </c>
      <c r="AC1045" s="10">
        <v>1</v>
      </c>
      <c r="AD1045" s="10">
        <v>1.2887312046666599</v>
      </c>
      <c r="AE1045" s="6" t="b">
        <v>0</v>
      </c>
      <c r="AF1045" s="10" t="s">
        <v>27</v>
      </c>
      <c r="AG1045" s="10">
        <v>0.55945969064322099</v>
      </c>
      <c r="AH1045" s="10">
        <v>0.45612940477244102</v>
      </c>
      <c r="AI1045" s="10">
        <v>1</v>
      </c>
      <c r="AJ1045" s="10">
        <v>-1.47927231788889</v>
      </c>
      <c r="AK1045" s="6" t="b">
        <v>0</v>
      </c>
    </row>
    <row r="1046" spans="1:37" x14ac:dyDescent="0.25">
      <c r="A1046" s="29" t="s">
        <v>1071</v>
      </c>
      <c r="AF1046" s="10" t="s">
        <v>26</v>
      </c>
      <c r="AG1046" s="10">
        <v>0.55945969064322099</v>
      </c>
      <c r="AH1046" s="10">
        <v>0.29402864295276498</v>
      </c>
      <c r="AI1046" s="10">
        <v>1</v>
      </c>
      <c r="AJ1046" s="10">
        <v>1.00293054366667</v>
      </c>
      <c r="AK1046" s="6" t="b">
        <v>0</v>
      </c>
    </row>
    <row r="1047" spans="1:37" x14ac:dyDescent="0.25">
      <c r="A1047" s="29" t="s">
        <v>1072</v>
      </c>
      <c r="AF1047" s="10" t="s">
        <v>27</v>
      </c>
      <c r="AG1047" s="10">
        <v>0.55945969064322099</v>
      </c>
      <c r="AH1047" s="10">
        <v>0.45612940477244102</v>
      </c>
      <c r="AI1047" s="10">
        <v>1</v>
      </c>
      <c r="AJ1047" s="10">
        <v>-1.47927231788889</v>
      </c>
      <c r="AK1047" s="6" t="b">
        <v>0</v>
      </c>
    </row>
    <row r="1048" spans="1:37" x14ac:dyDescent="0.25">
      <c r="A1048" s="29" t="s">
        <v>1073</v>
      </c>
      <c r="T1048" s="10" t="s">
        <v>27</v>
      </c>
      <c r="U1048" s="10">
        <v>0.98752027623576</v>
      </c>
      <c r="V1048" s="10">
        <v>0.59818338667610305</v>
      </c>
      <c r="W1048" s="10">
        <v>1</v>
      </c>
      <c r="X1048" s="10">
        <v>-1.68190630352272</v>
      </c>
      <c r="Y1048" s="6" t="b">
        <v>0</v>
      </c>
    </row>
    <row r="1049" spans="1:37" x14ac:dyDescent="0.25">
      <c r="A1049" s="29" t="s">
        <v>1074</v>
      </c>
      <c r="H1049" s="10" t="s">
        <v>27</v>
      </c>
      <c r="I1049" s="10">
        <v>0.999817724754818</v>
      </c>
      <c r="J1049" s="10">
        <v>0.96193967830417604</v>
      </c>
      <c r="K1049" s="10">
        <v>1</v>
      </c>
      <c r="L1049" s="10">
        <v>-0.99816972177777796</v>
      </c>
      <c r="M1049" s="6" t="b">
        <v>0</v>
      </c>
      <c r="N1049" s="10" t="s">
        <v>26</v>
      </c>
      <c r="O1049" s="10">
        <v>0.97746900523799896</v>
      </c>
      <c r="P1049" s="10">
        <v>0.42471329449645201</v>
      </c>
      <c r="Q1049" s="10">
        <v>1</v>
      </c>
      <c r="R1049" s="10">
        <v>1.2292612321568599</v>
      </c>
      <c r="S1049" s="6" t="b">
        <v>0</v>
      </c>
      <c r="T1049" s="10" t="s">
        <v>27</v>
      </c>
      <c r="U1049" s="10">
        <v>0.98752027623576</v>
      </c>
      <c r="V1049" s="10">
        <v>0.79252718269590905</v>
      </c>
      <c r="W1049" s="10">
        <v>1</v>
      </c>
      <c r="X1049" s="10">
        <v>-1.09114079590909</v>
      </c>
      <c r="Y1049" s="6" t="b">
        <v>0</v>
      </c>
    </row>
    <row r="1050" spans="1:37" x14ac:dyDescent="0.25">
      <c r="A1050" s="29" t="s">
        <v>1075</v>
      </c>
      <c r="N1050" s="10" t="s">
        <v>26</v>
      </c>
      <c r="O1050" s="10">
        <v>0.97746900523799896</v>
      </c>
      <c r="P1050" s="10">
        <v>0.65758147419376101</v>
      </c>
      <c r="Q1050" s="10">
        <v>1</v>
      </c>
      <c r="R1050" s="10">
        <v>1.2700101788235301</v>
      </c>
      <c r="S1050" s="6" t="b">
        <v>0</v>
      </c>
    </row>
    <row r="1051" spans="1:37" x14ac:dyDescent="0.25">
      <c r="A1051" s="29" t="s">
        <v>1076</v>
      </c>
      <c r="H1051" s="10" t="s">
        <v>27</v>
      </c>
      <c r="I1051" s="10">
        <v>0.999817724754818</v>
      </c>
      <c r="J1051" s="10">
        <v>0.96193967830417604</v>
      </c>
      <c r="K1051" s="10">
        <v>1</v>
      </c>
      <c r="L1051" s="10">
        <v>-0.99816972177777796</v>
      </c>
      <c r="M1051" s="6" t="b">
        <v>0</v>
      </c>
      <c r="T1051" s="10" t="s">
        <v>27</v>
      </c>
      <c r="U1051" s="10">
        <v>0.98752027623576</v>
      </c>
      <c r="V1051" s="10">
        <v>0.79252718269590905</v>
      </c>
      <c r="W1051" s="10">
        <v>1</v>
      </c>
      <c r="X1051" s="10">
        <v>-1.09114079590909</v>
      </c>
      <c r="Y1051" s="6" t="b">
        <v>0</v>
      </c>
    </row>
    <row r="1052" spans="1:37" x14ac:dyDescent="0.25">
      <c r="A1052" s="29" t="s">
        <v>1077</v>
      </c>
      <c r="H1052" s="10" t="s">
        <v>27</v>
      </c>
      <c r="I1052" s="10">
        <v>0.999817724754818</v>
      </c>
      <c r="J1052" s="10">
        <v>0.665715352522943</v>
      </c>
      <c r="K1052" s="10">
        <v>1</v>
      </c>
      <c r="L1052" s="10">
        <v>-1.2983183901111199</v>
      </c>
      <c r="M1052" s="6" t="b">
        <v>0</v>
      </c>
      <c r="T1052" s="10" t="s">
        <v>27</v>
      </c>
      <c r="U1052" s="10">
        <v>0.98752027623576</v>
      </c>
      <c r="V1052" s="10">
        <v>0.56659496277810895</v>
      </c>
      <c r="W1052" s="10">
        <v>1</v>
      </c>
      <c r="X1052" s="10">
        <v>-1.3635478139772701</v>
      </c>
      <c r="Y1052" s="6" t="b">
        <v>0</v>
      </c>
    </row>
    <row r="1053" spans="1:37" x14ac:dyDescent="0.25">
      <c r="A1053" s="29" t="s">
        <v>1078</v>
      </c>
      <c r="N1053" s="10" t="s">
        <v>26</v>
      </c>
      <c r="O1053" s="10">
        <v>0.97746900523799896</v>
      </c>
      <c r="P1053" s="10">
        <v>0.92971010887494498</v>
      </c>
      <c r="Q1053" s="10">
        <v>1</v>
      </c>
      <c r="R1053" s="10">
        <v>1.14675712931371</v>
      </c>
      <c r="S1053" s="6" t="b">
        <v>0</v>
      </c>
    </row>
    <row r="1054" spans="1:37" x14ac:dyDescent="0.25">
      <c r="A1054" s="29" t="s">
        <v>1079</v>
      </c>
      <c r="H1054" s="10" t="s">
        <v>27</v>
      </c>
      <c r="I1054" s="10">
        <v>0.999817724754818</v>
      </c>
      <c r="J1054" s="10">
        <v>0.56507882914046204</v>
      </c>
      <c r="K1054" s="10">
        <v>2</v>
      </c>
      <c r="L1054" s="10">
        <v>-1.2944898246111101</v>
      </c>
      <c r="M1054" s="6" t="b">
        <v>0</v>
      </c>
      <c r="N1054" s="10" t="s">
        <v>26</v>
      </c>
      <c r="O1054" s="10">
        <v>0.97746900523799896</v>
      </c>
      <c r="P1054" s="10">
        <v>0.85780503927794605</v>
      </c>
      <c r="Q1054" s="10">
        <v>1</v>
      </c>
      <c r="R1054" s="10">
        <v>1.1052149781862799</v>
      </c>
      <c r="S1054" s="6" t="b">
        <v>0</v>
      </c>
      <c r="T1054" s="10" t="s">
        <v>27</v>
      </c>
      <c r="U1054" s="10">
        <v>0.98752027623576</v>
      </c>
      <c r="V1054" s="10">
        <v>0.66518176487893499</v>
      </c>
      <c r="W1054" s="10">
        <v>2</v>
      </c>
      <c r="X1054" s="10">
        <v>-1.2317384768749999</v>
      </c>
      <c r="Y1054" s="6" t="b">
        <v>0</v>
      </c>
    </row>
    <row r="1055" spans="1:37" x14ac:dyDescent="0.25">
      <c r="A1055" s="29" t="s">
        <v>1080</v>
      </c>
      <c r="H1055" s="10" t="s">
        <v>27</v>
      </c>
      <c r="I1055" s="10">
        <v>0.999817724754818</v>
      </c>
      <c r="J1055" s="10">
        <v>0.96193967830417604</v>
      </c>
      <c r="K1055" s="10">
        <v>1</v>
      </c>
      <c r="L1055" s="10">
        <v>-0.99816972177777796</v>
      </c>
      <c r="M1055" s="6" t="b">
        <v>0</v>
      </c>
      <c r="T1055" s="10" t="s">
        <v>27</v>
      </c>
      <c r="U1055" s="10">
        <v>0.98752027623576</v>
      </c>
      <c r="V1055" s="10">
        <v>0.82349483051092398</v>
      </c>
      <c r="W1055" s="10">
        <v>2</v>
      </c>
      <c r="X1055" s="10">
        <v>-1.0746403165909</v>
      </c>
      <c r="Y1055" s="6" t="b">
        <v>0</v>
      </c>
    </row>
    <row r="1056" spans="1:37" x14ac:dyDescent="0.25">
      <c r="A1056" s="29" t="s">
        <v>1081</v>
      </c>
      <c r="H1056" s="10" t="s">
        <v>27</v>
      </c>
      <c r="I1056" s="10">
        <v>0.999817724754818</v>
      </c>
      <c r="J1056" s="10">
        <v>0.96193967830417604</v>
      </c>
      <c r="K1056" s="10">
        <v>1</v>
      </c>
      <c r="L1056" s="10">
        <v>-0.99816972177777796</v>
      </c>
      <c r="M1056" s="6" t="b">
        <v>0</v>
      </c>
      <c r="T1056" s="10" t="s">
        <v>27</v>
      </c>
      <c r="U1056" s="10">
        <v>0.98752027623576</v>
      </c>
      <c r="V1056" s="10">
        <v>0.82349483051092398</v>
      </c>
      <c r="W1056" s="10">
        <v>2</v>
      </c>
      <c r="X1056" s="10">
        <v>-1.0746403165909</v>
      </c>
      <c r="Y1056" s="6" t="b">
        <v>0</v>
      </c>
    </row>
    <row r="1057" spans="1:37" x14ac:dyDescent="0.25">
      <c r="A1057" s="29" t="s">
        <v>1082</v>
      </c>
      <c r="AF1057" s="10" t="s">
        <v>27</v>
      </c>
      <c r="AG1057" s="10">
        <v>0.55945969064322099</v>
      </c>
      <c r="AH1057" s="10">
        <v>0.36953373797787298</v>
      </c>
      <c r="AI1057" s="10">
        <v>1</v>
      </c>
      <c r="AJ1057" s="10">
        <v>-1.22708515588889</v>
      </c>
      <c r="AK1057" s="6" t="b">
        <v>0</v>
      </c>
    </row>
    <row r="1058" spans="1:37" x14ac:dyDescent="0.25">
      <c r="A1058" s="29" t="s">
        <v>1083</v>
      </c>
      <c r="H1058" s="10" t="s">
        <v>27</v>
      </c>
      <c r="I1058" s="10">
        <v>0.999817724754818</v>
      </c>
      <c r="J1058" s="10">
        <v>0.80816006180938704</v>
      </c>
      <c r="K1058" s="10">
        <v>1</v>
      </c>
      <c r="L1058" s="10">
        <v>-1.20441429444444</v>
      </c>
      <c r="M1058" s="6" t="b">
        <v>0</v>
      </c>
      <c r="N1058" s="10" t="s">
        <v>26</v>
      </c>
      <c r="O1058" s="10">
        <v>0.97746900523799896</v>
      </c>
      <c r="P1058" s="10">
        <v>0.87829727651369005</v>
      </c>
      <c r="Q1058" s="10">
        <v>2</v>
      </c>
      <c r="R1058" s="10">
        <v>1.12856234953431</v>
      </c>
      <c r="S1058" s="6" t="b">
        <v>0</v>
      </c>
      <c r="T1058" s="10" t="s">
        <v>27</v>
      </c>
      <c r="U1058" s="10">
        <v>0.98752027623576</v>
      </c>
      <c r="V1058" s="10">
        <v>0.88301609818200399</v>
      </c>
      <c r="W1058" s="10">
        <v>1</v>
      </c>
      <c r="X1058" s="10">
        <v>-1.1495877252272699</v>
      </c>
      <c r="Y1058" s="6" t="b">
        <v>0</v>
      </c>
      <c r="AF1058" s="10" t="s">
        <v>27</v>
      </c>
      <c r="AG1058" s="10">
        <v>0.55945969064322099</v>
      </c>
      <c r="AH1058" s="10">
        <v>0.45612940477244102</v>
      </c>
      <c r="AI1058" s="10">
        <v>1</v>
      </c>
      <c r="AJ1058" s="10">
        <v>-1.47927231788889</v>
      </c>
      <c r="AK1058" s="6" t="b">
        <v>0</v>
      </c>
    </row>
    <row r="1059" spans="1:37" x14ac:dyDescent="0.25">
      <c r="A1059" s="29" t="s">
        <v>1084</v>
      </c>
      <c r="T1059" s="10" t="s">
        <v>27</v>
      </c>
      <c r="U1059" s="10">
        <v>0.98752027623576</v>
      </c>
      <c r="V1059" s="10">
        <v>0.96697969098252001</v>
      </c>
      <c r="W1059" s="10">
        <v>1</v>
      </c>
      <c r="X1059" s="10">
        <v>-1.05813983727272</v>
      </c>
      <c r="Y1059" s="6" t="b">
        <v>0</v>
      </c>
    </row>
    <row r="1060" spans="1:37" x14ac:dyDescent="0.25">
      <c r="A1060" s="29" t="s">
        <v>1085</v>
      </c>
      <c r="T1060" s="10" t="s">
        <v>27</v>
      </c>
      <c r="U1060" s="10">
        <v>0.98752027623576</v>
      </c>
      <c r="V1060" s="10">
        <v>0.80616865015178496</v>
      </c>
      <c r="W1060" s="10">
        <v>1</v>
      </c>
      <c r="X1060" s="10">
        <v>-1.1825001011363701</v>
      </c>
      <c r="Y1060" s="6" t="b">
        <v>0</v>
      </c>
    </row>
    <row r="1061" spans="1:37" x14ac:dyDescent="0.25">
      <c r="A1061" s="29" t="s">
        <v>1086</v>
      </c>
      <c r="H1061" s="10" t="s">
        <v>27</v>
      </c>
      <c r="I1061" s="10">
        <v>0.999817724754818</v>
      </c>
      <c r="J1061" s="10">
        <v>0.66594163713171195</v>
      </c>
      <c r="K1061" s="10">
        <v>2</v>
      </c>
      <c r="L1061" s="10">
        <v>-1.19136753827778</v>
      </c>
      <c r="M1061" s="6" t="b">
        <v>0</v>
      </c>
      <c r="T1061" s="10" t="s">
        <v>27</v>
      </c>
      <c r="U1061" s="10">
        <v>0.98752027623576</v>
      </c>
      <c r="V1061" s="10">
        <v>0.60393686359256804</v>
      </c>
      <c r="W1061" s="10">
        <v>2</v>
      </c>
      <c r="X1061" s="10">
        <v>-1.2025150122159101</v>
      </c>
      <c r="Y1061" s="6" t="b">
        <v>0</v>
      </c>
    </row>
    <row r="1062" spans="1:37" x14ac:dyDescent="0.25">
      <c r="A1062" s="29" t="s">
        <v>1087</v>
      </c>
      <c r="H1062" s="10" t="s">
        <v>27</v>
      </c>
      <c r="I1062" s="10">
        <v>0.999817724754818</v>
      </c>
      <c r="J1062" s="10">
        <v>0.66594163713171195</v>
      </c>
      <c r="K1062" s="10">
        <v>2</v>
      </c>
      <c r="L1062" s="10">
        <v>-1.19136753827778</v>
      </c>
      <c r="M1062" s="6" t="b">
        <v>0</v>
      </c>
      <c r="T1062" s="10" t="s">
        <v>27</v>
      </c>
      <c r="U1062" s="10">
        <v>0.98752027623576</v>
      </c>
      <c r="V1062" s="10">
        <v>0.60393686359256804</v>
      </c>
      <c r="W1062" s="10">
        <v>2</v>
      </c>
      <c r="X1062" s="10">
        <v>-1.2025150122159101</v>
      </c>
      <c r="Y1062" s="6" t="b">
        <v>0</v>
      </c>
      <c r="AF1062" s="10" t="s">
        <v>27</v>
      </c>
      <c r="AG1062" s="10">
        <v>0.55945969064322099</v>
      </c>
      <c r="AH1062" s="10">
        <v>0.327041778281628</v>
      </c>
      <c r="AI1062" s="10">
        <v>1</v>
      </c>
      <c r="AJ1062" s="10">
        <v>-1.55335100344444</v>
      </c>
      <c r="AK1062" s="6" t="b">
        <v>0</v>
      </c>
    </row>
    <row r="1063" spans="1:37" x14ac:dyDescent="0.25">
      <c r="A1063" s="29" t="s">
        <v>1088</v>
      </c>
      <c r="H1063" s="10" t="s">
        <v>27</v>
      </c>
      <c r="I1063" s="10">
        <v>0.999817724754818</v>
      </c>
      <c r="J1063" s="10">
        <v>0.96193967830417604</v>
      </c>
      <c r="K1063" s="10">
        <v>1</v>
      </c>
      <c r="L1063" s="10">
        <v>-0.99816972177777796</v>
      </c>
      <c r="M1063" s="6" t="b">
        <v>0</v>
      </c>
      <c r="T1063" s="10" t="s">
        <v>27</v>
      </c>
      <c r="U1063" s="10">
        <v>0.98752027623576</v>
      </c>
      <c r="V1063" s="10">
        <v>0.79252718269590905</v>
      </c>
      <c r="W1063" s="10">
        <v>1</v>
      </c>
      <c r="X1063" s="10">
        <v>-1.09114079590909</v>
      </c>
      <c r="Y1063" s="6" t="b">
        <v>0</v>
      </c>
    </row>
    <row r="1064" spans="1:37" x14ac:dyDescent="0.25">
      <c r="A1064" s="29" t="s">
        <v>1089</v>
      </c>
      <c r="H1064" s="10" t="s">
        <v>27</v>
      </c>
      <c r="I1064" s="10">
        <v>0.999817724754818</v>
      </c>
      <c r="J1064" s="10">
        <v>0.96193967830417604</v>
      </c>
      <c r="K1064" s="10">
        <v>1</v>
      </c>
      <c r="L1064" s="10">
        <v>-0.99816972177777796</v>
      </c>
      <c r="M1064" s="6" t="b">
        <v>0</v>
      </c>
      <c r="T1064" s="10" t="s">
        <v>27</v>
      </c>
      <c r="U1064" s="10">
        <v>0.98752027623576</v>
      </c>
      <c r="V1064" s="10">
        <v>0.79252718269590905</v>
      </c>
      <c r="W1064" s="10">
        <v>1</v>
      </c>
      <c r="X1064" s="10">
        <v>-1.09114079590909</v>
      </c>
      <c r="Y1064" s="6" t="b">
        <v>0</v>
      </c>
      <c r="AF1064" s="10" t="s">
        <v>27</v>
      </c>
      <c r="AG1064" s="10">
        <v>0.55945969064322099</v>
      </c>
      <c r="AH1064" s="10">
        <v>0.327041778281628</v>
      </c>
      <c r="AI1064" s="10">
        <v>1</v>
      </c>
      <c r="AJ1064" s="10">
        <v>-1.55335100344444</v>
      </c>
      <c r="AK1064" s="6" t="b">
        <v>0</v>
      </c>
    </row>
    <row r="1065" spans="1:37" x14ac:dyDescent="0.25">
      <c r="A1065" s="29" t="s">
        <v>1090</v>
      </c>
      <c r="H1065" s="10" t="s">
        <v>27</v>
      </c>
      <c r="I1065" s="10">
        <v>0.999817724754818</v>
      </c>
      <c r="J1065" s="10">
        <v>0.584430555924636</v>
      </c>
      <c r="K1065" s="10">
        <v>1</v>
      </c>
      <c r="L1065" s="10">
        <v>-1.3845653547777901</v>
      </c>
      <c r="M1065" s="6" t="b">
        <v>0</v>
      </c>
      <c r="T1065" s="10" t="s">
        <v>27</v>
      </c>
      <c r="U1065" s="10">
        <v>0.98752027623576</v>
      </c>
      <c r="V1065" s="10">
        <v>0.65783936644580798</v>
      </c>
      <c r="W1065" s="10">
        <v>1</v>
      </c>
      <c r="X1065" s="10">
        <v>-1.3138892285227199</v>
      </c>
      <c r="Y1065" s="6" t="b">
        <v>0</v>
      </c>
    </row>
    <row r="1066" spans="1:37" x14ac:dyDescent="0.25">
      <c r="A1066" s="29" t="s">
        <v>1091</v>
      </c>
      <c r="H1066" s="10" t="s">
        <v>27</v>
      </c>
      <c r="I1066" s="10">
        <v>0.999817724754818</v>
      </c>
      <c r="J1066" s="10">
        <v>0.584430555924636</v>
      </c>
      <c r="K1066" s="10">
        <v>1</v>
      </c>
      <c r="L1066" s="10">
        <v>-1.3845653547777901</v>
      </c>
      <c r="M1066" s="6" t="b">
        <v>0</v>
      </c>
      <c r="T1066" s="10" t="s">
        <v>27</v>
      </c>
      <c r="U1066" s="10">
        <v>0.98752027623576</v>
      </c>
      <c r="V1066" s="10">
        <v>0.65783936644580798</v>
      </c>
      <c r="W1066" s="10">
        <v>1</v>
      </c>
      <c r="X1066" s="10">
        <v>-1.3138892285227199</v>
      </c>
      <c r="Y1066" s="6" t="b">
        <v>0</v>
      </c>
    </row>
    <row r="1067" spans="1:37" x14ac:dyDescent="0.25">
      <c r="A1067" s="29" t="s">
        <v>1092</v>
      </c>
      <c r="T1067" s="10" t="s">
        <v>27</v>
      </c>
      <c r="U1067" s="10">
        <v>0.98752027623576</v>
      </c>
      <c r="V1067" s="10">
        <v>0.96697969098252001</v>
      </c>
      <c r="W1067" s="10">
        <v>1</v>
      </c>
      <c r="X1067" s="10">
        <v>-1.05813983727272</v>
      </c>
      <c r="Y1067" s="6" t="b">
        <v>0</v>
      </c>
    </row>
    <row r="1068" spans="1:37" x14ac:dyDescent="0.25">
      <c r="A1068" s="29" t="s">
        <v>1093</v>
      </c>
      <c r="AF1068" s="10" t="s">
        <v>27</v>
      </c>
      <c r="AG1068" s="10">
        <v>0.55945969064322099</v>
      </c>
      <c r="AH1068" s="10">
        <v>0.327041778281628</v>
      </c>
      <c r="AI1068" s="10">
        <v>1</v>
      </c>
      <c r="AJ1068" s="10">
        <v>-1.55335100344444</v>
      </c>
      <c r="AK1068" s="6" t="b">
        <v>0</v>
      </c>
    </row>
    <row r="1069" spans="1:37" x14ac:dyDescent="0.25">
      <c r="A1069" s="29" t="s">
        <v>1094</v>
      </c>
      <c r="AF1069" s="10" t="s">
        <v>26</v>
      </c>
      <c r="AG1069" s="10">
        <v>0.55945969064322099</v>
      </c>
      <c r="AH1069" s="10">
        <v>0.33904681552267901</v>
      </c>
      <c r="AI1069" s="10">
        <v>1</v>
      </c>
      <c r="AJ1069" s="10">
        <v>1.082455725</v>
      </c>
      <c r="AK1069" s="6" t="b">
        <v>0</v>
      </c>
    </row>
    <row r="1070" spans="1:37" x14ac:dyDescent="0.25">
      <c r="A1070" s="29" t="s">
        <v>1095</v>
      </c>
      <c r="H1070" s="10" t="s">
        <v>27</v>
      </c>
      <c r="I1070" s="10">
        <v>0.999817724754818</v>
      </c>
      <c r="J1070" s="10">
        <v>0.95883240758378196</v>
      </c>
      <c r="K1070" s="10">
        <v>2</v>
      </c>
      <c r="L1070" s="10">
        <v>-0.99780843105555705</v>
      </c>
      <c r="M1070" s="6" t="b">
        <v>0</v>
      </c>
      <c r="T1070" s="10" t="s">
        <v>27</v>
      </c>
      <c r="U1070" s="10">
        <v>0.98752027623576</v>
      </c>
      <c r="V1070" s="10">
        <v>0.79252718269590905</v>
      </c>
      <c r="W1070" s="10">
        <v>1</v>
      </c>
      <c r="X1070" s="10">
        <v>-1.09114079590909</v>
      </c>
      <c r="Y1070" s="6" t="b">
        <v>0</v>
      </c>
    </row>
    <row r="1071" spans="1:37" x14ac:dyDescent="0.25">
      <c r="A1071" s="29" t="s">
        <v>1096</v>
      </c>
      <c r="N1071" s="10" t="s">
        <v>26</v>
      </c>
      <c r="O1071" s="10">
        <v>0.97746900523799896</v>
      </c>
      <c r="P1071" s="10">
        <v>0.85780503927794605</v>
      </c>
      <c r="Q1071" s="10">
        <v>1</v>
      </c>
      <c r="R1071" s="10">
        <v>1.1052149781862799</v>
      </c>
      <c r="S1071" s="6" t="b">
        <v>0</v>
      </c>
    </row>
    <row r="1072" spans="1:37" x14ac:dyDescent="0.25">
      <c r="A1072" s="29" t="s">
        <v>1097</v>
      </c>
      <c r="AF1072" s="10" t="s">
        <v>27</v>
      </c>
      <c r="AG1072" s="10">
        <v>0.55945969064322099</v>
      </c>
      <c r="AH1072" s="10">
        <v>0.36953373797787298</v>
      </c>
      <c r="AI1072" s="10">
        <v>1</v>
      </c>
      <c r="AJ1072" s="10">
        <v>-1.22708515588889</v>
      </c>
      <c r="AK1072" s="6" t="b">
        <v>0</v>
      </c>
    </row>
    <row r="1073" spans="1:37" x14ac:dyDescent="0.25">
      <c r="A1073" s="29" t="s">
        <v>1098</v>
      </c>
      <c r="H1073" s="10" t="s">
        <v>27</v>
      </c>
      <c r="I1073" s="10">
        <v>0.999817724754818</v>
      </c>
      <c r="J1073" s="10">
        <v>0.96193967830417604</v>
      </c>
      <c r="K1073" s="10">
        <v>1</v>
      </c>
      <c r="L1073" s="10">
        <v>-0.99816972177777796</v>
      </c>
      <c r="M1073" s="6" t="b">
        <v>0</v>
      </c>
      <c r="T1073" s="10" t="s">
        <v>27</v>
      </c>
      <c r="U1073" s="10">
        <v>0.98752027623576</v>
      </c>
      <c r="V1073" s="10">
        <v>0.79252718269590905</v>
      </c>
      <c r="W1073" s="10">
        <v>1</v>
      </c>
      <c r="X1073" s="10">
        <v>-1.09114079590909</v>
      </c>
      <c r="Y1073" s="6" t="b">
        <v>0</v>
      </c>
      <c r="AF1073" s="10" t="s">
        <v>27</v>
      </c>
      <c r="AG1073" s="10">
        <v>0.55945969064322099</v>
      </c>
      <c r="AH1073" s="10">
        <v>0.36953373797787298</v>
      </c>
      <c r="AI1073" s="10">
        <v>1</v>
      </c>
      <c r="AJ1073" s="10">
        <v>-1.22708515588889</v>
      </c>
      <c r="AK1073" s="6" t="b">
        <v>0</v>
      </c>
    </row>
    <row r="1074" spans="1:37" x14ac:dyDescent="0.25">
      <c r="A1074" s="29" t="s">
        <v>1099</v>
      </c>
      <c r="H1074" s="10" t="s">
        <v>27</v>
      </c>
      <c r="I1074" s="10">
        <v>0.999817724754818</v>
      </c>
      <c r="J1074" s="10">
        <v>0.96193967830417604</v>
      </c>
      <c r="K1074" s="10">
        <v>1</v>
      </c>
      <c r="L1074" s="10">
        <v>-0.99816972177777796</v>
      </c>
      <c r="M1074" s="6" t="b">
        <v>0</v>
      </c>
      <c r="T1074" s="10" t="s">
        <v>27</v>
      </c>
      <c r="U1074" s="10">
        <v>0.98752027623576</v>
      </c>
      <c r="V1074" s="10">
        <v>0.78266505050442503</v>
      </c>
      <c r="W1074" s="10">
        <v>2</v>
      </c>
      <c r="X1074" s="10">
        <v>-1.09951656664772</v>
      </c>
      <c r="Y1074" s="6" t="b">
        <v>0</v>
      </c>
      <c r="Z1074" s="10" t="s">
        <v>26</v>
      </c>
      <c r="AA1074" s="10">
        <v>0.13493928109705</v>
      </c>
      <c r="AB1074" s="10">
        <v>8.9478453775583805E-2</v>
      </c>
      <c r="AC1074" s="10">
        <v>1</v>
      </c>
      <c r="AD1074" s="10">
        <v>1.2887312046666599</v>
      </c>
      <c r="AE1074" s="6" t="b">
        <v>0</v>
      </c>
      <c r="AF1074" s="10" t="s">
        <v>27</v>
      </c>
      <c r="AG1074" s="10">
        <v>0.55945969064322099</v>
      </c>
      <c r="AH1074" s="10">
        <v>0.45612940477244102</v>
      </c>
      <c r="AI1074" s="10">
        <v>1</v>
      </c>
      <c r="AJ1074" s="10">
        <v>-1.47927231788889</v>
      </c>
      <c r="AK1074" s="6" t="b">
        <v>0</v>
      </c>
    </row>
    <row r="1075" spans="1:37" x14ac:dyDescent="0.25">
      <c r="A1075" s="29" t="s">
        <v>1100</v>
      </c>
      <c r="AF1075" s="10" t="s">
        <v>26</v>
      </c>
      <c r="AG1075" s="10">
        <v>0.55945969064322099</v>
      </c>
      <c r="AH1075" s="10">
        <v>0.25611329669667299</v>
      </c>
      <c r="AI1075" s="10">
        <v>1</v>
      </c>
      <c r="AJ1075" s="10">
        <v>1.1029332056666701</v>
      </c>
      <c r="AK1075" s="6" t="b">
        <v>0</v>
      </c>
    </row>
    <row r="1076" spans="1:37" x14ac:dyDescent="0.25">
      <c r="A1076" s="29" t="s">
        <v>1101</v>
      </c>
      <c r="H1076" s="10" t="s">
        <v>27</v>
      </c>
      <c r="I1076" s="10">
        <v>0.999817724754818</v>
      </c>
      <c r="J1076" s="10">
        <v>0.96193967830417604</v>
      </c>
      <c r="K1076" s="10">
        <v>1</v>
      </c>
      <c r="L1076" s="10">
        <v>-0.99816972177777796</v>
      </c>
      <c r="M1076" s="6" t="b">
        <v>0</v>
      </c>
      <c r="T1076" s="10" t="s">
        <v>27</v>
      </c>
      <c r="U1076" s="10">
        <v>0.98752027623576</v>
      </c>
      <c r="V1076" s="10">
        <v>0.79252718269590905</v>
      </c>
      <c r="W1076" s="10">
        <v>1</v>
      </c>
      <c r="X1076" s="10">
        <v>-1.09114079590909</v>
      </c>
      <c r="Y1076" s="6" t="b">
        <v>0</v>
      </c>
    </row>
    <row r="1077" spans="1:37" x14ac:dyDescent="0.25">
      <c r="A1077" s="29" t="s">
        <v>1102</v>
      </c>
      <c r="N1077" s="10" t="s">
        <v>26</v>
      </c>
      <c r="O1077" s="10">
        <v>0.97746900523799896</v>
      </c>
      <c r="P1077" s="10">
        <v>0.76480556088169205</v>
      </c>
      <c r="Q1077" s="10">
        <v>1</v>
      </c>
      <c r="R1077" s="10">
        <v>1.5144042531372499</v>
      </c>
      <c r="S1077" s="6" t="b">
        <v>0</v>
      </c>
    </row>
    <row r="1078" spans="1:37" x14ac:dyDescent="0.25">
      <c r="A1078" s="29" t="s">
        <v>1103</v>
      </c>
      <c r="N1078" s="10" t="s">
        <v>26</v>
      </c>
      <c r="O1078" s="10">
        <v>0.97746900523799896</v>
      </c>
      <c r="P1078" s="10">
        <v>0.76480556088169205</v>
      </c>
      <c r="Q1078" s="10">
        <v>1</v>
      </c>
      <c r="R1078" s="10">
        <v>1.5144042531372499</v>
      </c>
      <c r="S1078" s="6" t="b">
        <v>0</v>
      </c>
    </row>
    <row r="1079" spans="1:37" x14ac:dyDescent="0.25">
      <c r="A1079" s="29" t="s">
        <v>1104</v>
      </c>
      <c r="N1079" s="10" t="s">
        <v>26</v>
      </c>
      <c r="O1079" s="10">
        <v>0.97746900523799896</v>
      </c>
      <c r="P1079" s="10">
        <v>0.76480556088169205</v>
      </c>
      <c r="Q1079" s="10">
        <v>1</v>
      </c>
      <c r="R1079" s="10">
        <v>1.5144042531372499</v>
      </c>
      <c r="S1079" s="6" t="b">
        <v>0</v>
      </c>
    </row>
    <row r="1080" spans="1:37" x14ac:dyDescent="0.25">
      <c r="A1080" s="29" t="s">
        <v>1105</v>
      </c>
      <c r="N1080" s="10" t="s">
        <v>26</v>
      </c>
      <c r="O1080" s="10">
        <v>0.97746900523799896</v>
      </c>
      <c r="P1080" s="10">
        <v>0.76480556088169205</v>
      </c>
      <c r="Q1080" s="10">
        <v>1</v>
      </c>
      <c r="R1080" s="10">
        <v>1.5144042531372499</v>
      </c>
      <c r="S1080" s="6" t="b">
        <v>0</v>
      </c>
    </row>
    <row r="1081" spans="1:37" x14ac:dyDescent="0.25">
      <c r="A1081" s="29" t="s">
        <v>1106</v>
      </c>
      <c r="N1081" s="10" t="s">
        <v>26</v>
      </c>
      <c r="O1081" s="10">
        <v>0.97746900523799896</v>
      </c>
      <c r="P1081" s="10">
        <v>0.76480556088169205</v>
      </c>
      <c r="Q1081" s="10">
        <v>1</v>
      </c>
      <c r="R1081" s="10">
        <v>1.5144042531372499</v>
      </c>
      <c r="S1081" s="6" t="b">
        <v>0</v>
      </c>
    </row>
    <row r="1082" spans="1:37" x14ac:dyDescent="0.25">
      <c r="A1082" s="29" t="s">
        <v>1107</v>
      </c>
      <c r="Z1082" s="10" t="s">
        <v>26</v>
      </c>
      <c r="AA1082" s="10">
        <v>0.13493928109705</v>
      </c>
      <c r="AB1082" s="10">
        <v>8.9478453775583805E-2</v>
      </c>
      <c r="AC1082" s="10">
        <v>1</v>
      </c>
      <c r="AD1082" s="10">
        <v>1.2887312046666599</v>
      </c>
      <c r="AE1082" s="6" t="b">
        <v>0</v>
      </c>
      <c r="AF1082" s="10" t="s">
        <v>26</v>
      </c>
      <c r="AG1082" s="10">
        <v>0.55991907326314205</v>
      </c>
      <c r="AH1082" s="10">
        <v>0.46832281325703501</v>
      </c>
      <c r="AI1082" s="10">
        <v>3</v>
      </c>
      <c r="AJ1082" s="10">
        <v>0.196912217407408</v>
      </c>
      <c r="AK1082" s="6" t="b">
        <v>0</v>
      </c>
    </row>
    <row r="1083" spans="1:37" x14ac:dyDescent="0.25">
      <c r="A1083" s="29" t="s">
        <v>1108</v>
      </c>
      <c r="Z1083" s="10" t="s">
        <v>26</v>
      </c>
      <c r="AA1083" s="10">
        <v>0.13493928109705</v>
      </c>
      <c r="AB1083" s="10">
        <v>8.9478453775583805E-2</v>
      </c>
      <c r="AC1083" s="10">
        <v>1</v>
      </c>
      <c r="AD1083" s="10">
        <v>1.2887312046666599</v>
      </c>
      <c r="AE1083" s="6" t="b">
        <v>0</v>
      </c>
      <c r="AF1083" s="10" t="s">
        <v>26</v>
      </c>
      <c r="AG1083" s="10">
        <v>0.55991907326314205</v>
      </c>
      <c r="AH1083" s="10">
        <v>0.46832281325703501</v>
      </c>
      <c r="AI1083" s="10">
        <v>3</v>
      </c>
      <c r="AJ1083" s="10">
        <v>0.196912217407408</v>
      </c>
      <c r="AK1083" s="6" t="b">
        <v>0</v>
      </c>
    </row>
    <row r="1084" spans="1:37" x14ac:dyDescent="0.25">
      <c r="A1084" s="29" t="s">
        <v>1109</v>
      </c>
      <c r="Z1084" s="10" t="s">
        <v>26</v>
      </c>
      <c r="AA1084" s="10">
        <v>0.13493928109705</v>
      </c>
      <c r="AB1084" s="10">
        <v>8.9478453775583805E-2</v>
      </c>
      <c r="AC1084" s="10">
        <v>1</v>
      </c>
      <c r="AD1084" s="10">
        <v>1.2887312046666599</v>
      </c>
      <c r="AE1084" s="6" t="b">
        <v>0</v>
      </c>
      <c r="AF1084" s="10" t="s">
        <v>26</v>
      </c>
      <c r="AG1084" s="10">
        <v>0.55991907326314205</v>
      </c>
      <c r="AH1084" s="10">
        <v>0.46832281325703501</v>
      </c>
      <c r="AI1084" s="10">
        <v>3</v>
      </c>
      <c r="AJ1084" s="10">
        <v>0.196912217407408</v>
      </c>
      <c r="AK1084" s="6" t="b">
        <v>0</v>
      </c>
    </row>
    <row r="1085" spans="1:37" x14ac:dyDescent="0.25">
      <c r="A1085" s="29" t="s">
        <v>1110</v>
      </c>
      <c r="N1085" s="10" t="s">
        <v>26</v>
      </c>
      <c r="O1085" s="10">
        <v>0.97746900523799896</v>
      </c>
      <c r="P1085" s="10">
        <v>0.76480556088169205</v>
      </c>
      <c r="Q1085" s="10">
        <v>1</v>
      </c>
      <c r="R1085" s="10">
        <v>1.5144042531372499</v>
      </c>
      <c r="S1085" s="6" t="b">
        <v>0</v>
      </c>
      <c r="Z1085" s="10" t="s">
        <v>26</v>
      </c>
      <c r="AA1085" s="10">
        <v>0.13493928109705</v>
      </c>
      <c r="AB1085" s="10">
        <v>8.9478453775583805E-2</v>
      </c>
      <c r="AC1085" s="10">
        <v>1</v>
      </c>
      <c r="AD1085" s="10">
        <v>1.2887312046666599</v>
      </c>
      <c r="AE1085" s="6" t="b">
        <v>0</v>
      </c>
      <c r="AF1085" s="10" t="s">
        <v>26</v>
      </c>
      <c r="AG1085" s="10">
        <v>0.55991907326314205</v>
      </c>
      <c r="AH1085" s="10">
        <v>0.46832281325703501</v>
      </c>
      <c r="AI1085" s="10">
        <v>3</v>
      </c>
      <c r="AJ1085" s="10">
        <v>0.196912217407408</v>
      </c>
      <c r="AK1085" s="6" t="b">
        <v>0</v>
      </c>
    </row>
    <row r="1086" spans="1:37" x14ac:dyDescent="0.25">
      <c r="A1086" s="29" t="s">
        <v>1111</v>
      </c>
      <c r="T1086" s="10" t="s">
        <v>27</v>
      </c>
      <c r="U1086" s="10">
        <v>0.98752027623576</v>
      </c>
      <c r="V1086" s="10">
        <v>0.80616865015178496</v>
      </c>
      <c r="W1086" s="10">
        <v>1</v>
      </c>
      <c r="X1086" s="10">
        <v>-1.1825001011363701</v>
      </c>
      <c r="Y1086" s="6" t="b">
        <v>0</v>
      </c>
      <c r="Z1086" s="10" t="s">
        <v>26</v>
      </c>
      <c r="AA1086" s="10">
        <v>0.13493928109705</v>
      </c>
      <c r="AB1086" s="10">
        <v>8.9478453775583805E-2</v>
      </c>
      <c r="AC1086" s="10">
        <v>1</v>
      </c>
      <c r="AD1086" s="10">
        <v>1.2887312046666599</v>
      </c>
      <c r="AE1086" s="6" t="b">
        <v>0</v>
      </c>
      <c r="AF1086" s="10" t="s">
        <v>26</v>
      </c>
      <c r="AG1086" s="10">
        <v>0.55991907326314205</v>
      </c>
      <c r="AH1086" s="10">
        <v>0.46832281325703501</v>
      </c>
      <c r="AI1086" s="10">
        <v>3</v>
      </c>
      <c r="AJ1086" s="10">
        <v>0.196912217407408</v>
      </c>
      <c r="AK1086" s="6" t="b">
        <v>0</v>
      </c>
    </row>
    <row r="1087" spans="1:37" x14ac:dyDescent="0.25">
      <c r="A1087" s="29" t="s">
        <v>1112</v>
      </c>
      <c r="Z1087" s="10" t="s">
        <v>26</v>
      </c>
      <c r="AA1087" s="10">
        <v>0.13493928109705</v>
      </c>
      <c r="AB1087" s="10">
        <v>8.9478453775583805E-2</v>
      </c>
      <c r="AC1087" s="10">
        <v>1</v>
      </c>
      <c r="AD1087" s="10">
        <v>1.2887312046666599</v>
      </c>
      <c r="AE1087" s="6" t="b">
        <v>0</v>
      </c>
      <c r="AF1087" s="10" t="s">
        <v>26</v>
      </c>
      <c r="AG1087" s="10">
        <v>0.55991907326314205</v>
      </c>
      <c r="AH1087" s="10">
        <v>0.46832281325703501</v>
      </c>
      <c r="AI1087" s="10">
        <v>3</v>
      </c>
      <c r="AJ1087" s="10">
        <v>0.196912217407408</v>
      </c>
      <c r="AK1087" s="6" t="b">
        <v>0</v>
      </c>
    </row>
    <row r="1088" spans="1:37" x14ac:dyDescent="0.25">
      <c r="A1088" s="29" t="s">
        <v>1113</v>
      </c>
      <c r="N1088" s="10" t="s">
        <v>26</v>
      </c>
      <c r="O1088" s="10">
        <v>0.97746900523799896</v>
      </c>
      <c r="P1088" s="10">
        <v>0.76480556088169205</v>
      </c>
      <c r="Q1088" s="10">
        <v>1</v>
      </c>
      <c r="R1088" s="10">
        <v>1.5144042531372499</v>
      </c>
      <c r="S1088" s="6" t="b">
        <v>0</v>
      </c>
      <c r="Z1088" s="10" t="s">
        <v>26</v>
      </c>
      <c r="AA1088" s="10">
        <v>0.13493928109705</v>
      </c>
      <c r="AB1088" s="10">
        <v>8.9478453775583805E-2</v>
      </c>
      <c r="AC1088" s="10">
        <v>1</v>
      </c>
      <c r="AD1088" s="10">
        <v>1.2887312046666599</v>
      </c>
      <c r="AE1088" s="6" t="b">
        <v>0</v>
      </c>
      <c r="AF1088" s="10" t="s">
        <v>26</v>
      </c>
      <c r="AG1088" s="10">
        <v>0.55991907326314205</v>
      </c>
      <c r="AH1088" s="10">
        <v>0.46832281325703501</v>
      </c>
      <c r="AI1088" s="10">
        <v>3</v>
      </c>
      <c r="AJ1088" s="10">
        <v>0.196912217407408</v>
      </c>
      <c r="AK1088" s="6" t="b">
        <v>0</v>
      </c>
    </row>
    <row r="1089" spans="1:37" x14ac:dyDescent="0.25">
      <c r="A1089" s="29" t="s">
        <v>1114</v>
      </c>
      <c r="AF1089" s="10" t="s">
        <v>27</v>
      </c>
      <c r="AG1089" s="10">
        <v>0.55945969064322099</v>
      </c>
      <c r="AH1089" s="10">
        <v>0.45612940477244102</v>
      </c>
      <c r="AI1089" s="10">
        <v>1</v>
      </c>
      <c r="AJ1089" s="10">
        <v>-1.47927231788889</v>
      </c>
      <c r="AK1089" s="6" t="b">
        <v>0</v>
      </c>
    </row>
    <row r="1090" spans="1:37" x14ac:dyDescent="0.25">
      <c r="A1090" s="29" t="s">
        <v>1115</v>
      </c>
      <c r="AF1090" s="10" t="s">
        <v>27</v>
      </c>
      <c r="AG1090" s="10">
        <v>0.55945969064322099</v>
      </c>
      <c r="AH1090" s="10">
        <v>0.45612940477244102</v>
      </c>
      <c r="AI1090" s="10">
        <v>1</v>
      </c>
      <c r="AJ1090" s="10">
        <v>-1.47927231788889</v>
      </c>
      <c r="AK1090" s="6" t="b">
        <v>0</v>
      </c>
    </row>
    <row r="1091" spans="1:37" x14ac:dyDescent="0.25">
      <c r="A1091" s="29" t="s">
        <v>1116</v>
      </c>
      <c r="AF1091" s="10" t="s">
        <v>27</v>
      </c>
      <c r="AG1091" s="10">
        <v>0.55945969064322099</v>
      </c>
      <c r="AH1091" s="10">
        <v>0.45612940477244102</v>
      </c>
      <c r="AI1091" s="10">
        <v>1</v>
      </c>
      <c r="AJ1091" s="10">
        <v>-1.47927231788889</v>
      </c>
      <c r="AK1091" s="6" t="b">
        <v>0</v>
      </c>
    </row>
    <row r="1092" spans="1:37" x14ac:dyDescent="0.25">
      <c r="A1092" s="29" t="s">
        <v>1117</v>
      </c>
      <c r="T1092" s="10" t="s">
        <v>27</v>
      </c>
      <c r="U1092" s="10">
        <v>0.98752027623576</v>
      </c>
      <c r="V1092" s="10">
        <v>0.90989679076876895</v>
      </c>
      <c r="W1092" s="10">
        <v>1</v>
      </c>
      <c r="X1092" s="10">
        <v>-1.1078923373863601</v>
      </c>
      <c r="Y1092" s="6" t="b">
        <v>0</v>
      </c>
      <c r="Z1092" s="10" t="s">
        <v>26</v>
      </c>
      <c r="AA1092" s="10">
        <v>0.13493928109705</v>
      </c>
      <c r="AB1092" s="10">
        <v>8.9478453775583805E-2</v>
      </c>
      <c r="AC1092" s="10">
        <v>1</v>
      </c>
      <c r="AD1092" s="10">
        <v>1.2887312046666599</v>
      </c>
      <c r="AE1092" s="6" t="b">
        <v>0</v>
      </c>
      <c r="AF1092" s="10" t="s">
        <v>27</v>
      </c>
      <c r="AG1092" s="10">
        <v>0.55945969064322099</v>
      </c>
      <c r="AH1092" s="10">
        <v>0.45612940477244102</v>
      </c>
      <c r="AI1092" s="10">
        <v>1</v>
      </c>
      <c r="AJ1092" s="10">
        <v>-1.47927231788889</v>
      </c>
      <c r="AK1092" s="6" t="b">
        <v>0</v>
      </c>
    </row>
    <row r="1093" spans="1:37" x14ac:dyDescent="0.25">
      <c r="A1093" s="29" t="s">
        <v>1118</v>
      </c>
      <c r="H1093" s="10" t="s">
        <v>27</v>
      </c>
      <c r="I1093" s="10">
        <v>0.999817724754818</v>
      </c>
      <c r="J1093" s="10">
        <v>0.96193967830417604</v>
      </c>
      <c r="K1093" s="10">
        <v>1</v>
      </c>
      <c r="L1093" s="10">
        <v>-0.99816972177777796</v>
      </c>
      <c r="M1093" s="6" t="b">
        <v>0</v>
      </c>
      <c r="N1093" s="10" t="s">
        <v>26</v>
      </c>
      <c r="O1093" s="10">
        <v>0.97746900523799896</v>
      </c>
      <c r="P1093" s="10">
        <v>0.42471329449645201</v>
      </c>
      <c r="Q1093" s="10">
        <v>1</v>
      </c>
      <c r="R1093" s="10">
        <v>1.2292612321568599</v>
      </c>
      <c r="S1093" s="6" t="b">
        <v>0</v>
      </c>
      <c r="T1093" s="10" t="s">
        <v>27</v>
      </c>
      <c r="U1093" s="10">
        <v>0.98752027623576</v>
      </c>
      <c r="V1093" s="10">
        <v>0.79252718269590905</v>
      </c>
      <c r="W1093" s="10">
        <v>1</v>
      </c>
      <c r="X1093" s="10">
        <v>-1.09114079590909</v>
      </c>
      <c r="Y1093" s="6" t="b">
        <v>0</v>
      </c>
    </row>
    <row r="1094" spans="1:37" x14ac:dyDescent="0.25">
      <c r="A1094" s="29" t="s">
        <v>1119</v>
      </c>
      <c r="T1094" s="10" t="s">
        <v>27</v>
      </c>
      <c r="U1094" s="10">
        <v>0.98752027623576</v>
      </c>
      <c r="V1094" s="10">
        <v>0.80616865015178496</v>
      </c>
      <c r="W1094" s="10">
        <v>1</v>
      </c>
      <c r="X1094" s="10">
        <v>-1.1825001011363701</v>
      </c>
      <c r="Y1094" s="6" t="b">
        <v>0</v>
      </c>
    </row>
    <row r="1095" spans="1:37" x14ac:dyDescent="0.25">
      <c r="A1095" s="29" t="s">
        <v>1120</v>
      </c>
      <c r="H1095" s="10" t="s">
        <v>27</v>
      </c>
      <c r="I1095" s="10">
        <v>0.999817724754818</v>
      </c>
      <c r="J1095" s="10">
        <v>0.969875243935714</v>
      </c>
      <c r="K1095" s="10">
        <v>2</v>
      </c>
      <c r="L1095" s="10">
        <v>-1.00740781977778</v>
      </c>
      <c r="M1095" s="6" t="b">
        <v>0</v>
      </c>
      <c r="T1095" s="10" t="s">
        <v>27</v>
      </c>
      <c r="U1095" s="10">
        <v>0.98752027623576</v>
      </c>
      <c r="V1095" s="10">
        <v>0.85625873581246204</v>
      </c>
      <c r="W1095" s="10">
        <v>2</v>
      </c>
      <c r="X1095" s="10">
        <v>-1.0465632020454501</v>
      </c>
      <c r="Y1095" s="6" t="b">
        <v>0</v>
      </c>
      <c r="AF1095" s="10" t="s">
        <v>27</v>
      </c>
      <c r="AG1095" s="10">
        <v>0.55945969064322099</v>
      </c>
      <c r="AH1095" s="10">
        <v>0.36953373797787298</v>
      </c>
      <c r="AI1095" s="10">
        <v>1</v>
      </c>
      <c r="AJ1095" s="10">
        <v>-1.22708515588889</v>
      </c>
      <c r="AK1095" s="6" t="b">
        <v>0</v>
      </c>
    </row>
    <row r="1096" spans="1:37" x14ac:dyDescent="0.25">
      <c r="A1096" s="29" t="s">
        <v>1121</v>
      </c>
      <c r="AF1096" s="10" t="s">
        <v>27</v>
      </c>
      <c r="AG1096" s="10">
        <v>0.55945969064322099</v>
      </c>
      <c r="AH1096" s="10">
        <v>0.31187050069057598</v>
      </c>
      <c r="AI1096" s="10">
        <v>1</v>
      </c>
      <c r="AJ1096" s="10">
        <v>-1.1152813504444401</v>
      </c>
      <c r="AK1096" s="6" t="b">
        <v>0</v>
      </c>
    </row>
    <row r="1097" spans="1:37" x14ac:dyDescent="0.25">
      <c r="A1097" s="29" t="s">
        <v>1122</v>
      </c>
      <c r="H1097" s="10" t="s">
        <v>27</v>
      </c>
      <c r="I1097" s="10">
        <v>0.999817724754818</v>
      </c>
      <c r="J1097" s="10">
        <v>0.96193967830417604</v>
      </c>
      <c r="K1097" s="10">
        <v>1</v>
      </c>
      <c r="L1097" s="10">
        <v>-0.99816972177777796</v>
      </c>
      <c r="M1097" s="6" t="b">
        <v>0</v>
      </c>
      <c r="N1097" s="10" t="s">
        <v>26</v>
      </c>
      <c r="O1097" s="10">
        <v>0.97746900523799896</v>
      </c>
      <c r="P1097" s="10">
        <v>0.92971010887494498</v>
      </c>
      <c r="Q1097" s="10">
        <v>1</v>
      </c>
      <c r="R1097" s="10">
        <v>1.14675712931371</v>
      </c>
      <c r="S1097" s="6" t="b">
        <v>0</v>
      </c>
      <c r="T1097" s="10" t="s">
        <v>27</v>
      </c>
      <c r="U1097" s="10">
        <v>0.98752027623576</v>
      </c>
      <c r="V1097" s="10">
        <v>0.79252718269590905</v>
      </c>
      <c r="W1097" s="10">
        <v>1</v>
      </c>
      <c r="X1097" s="10">
        <v>-1.09114079590909</v>
      </c>
      <c r="Y1097" s="6" t="b">
        <v>0</v>
      </c>
    </row>
    <row r="1098" spans="1:37" x14ac:dyDescent="0.25">
      <c r="A1098" s="29" t="s">
        <v>1123</v>
      </c>
      <c r="H1098" s="10" t="s">
        <v>27</v>
      </c>
      <c r="I1098" s="10">
        <v>0.999817724754818</v>
      </c>
      <c r="J1098" s="10">
        <v>0.99663286066608103</v>
      </c>
      <c r="K1098" s="10">
        <v>1</v>
      </c>
      <c r="L1098" s="10">
        <v>-1.01664591777778</v>
      </c>
      <c r="M1098" s="6" t="b">
        <v>0</v>
      </c>
      <c r="T1098" s="10" t="s">
        <v>26</v>
      </c>
      <c r="U1098" s="10">
        <v>0.98752027623576</v>
      </c>
      <c r="V1098" s="10">
        <v>0.98752027623576</v>
      </c>
      <c r="W1098" s="10">
        <v>1</v>
      </c>
      <c r="X1098" s="10">
        <v>-1.0019856081818199</v>
      </c>
      <c r="Y1098" s="6" t="b">
        <v>0</v>
      </c>
    </row>
    <row r="1099" spans="1:37" x14ac:dyDescent="0.25">
      <c r="A1099" s="29" t="s">
        <v>1124</v>
      </c>
      <c r="AF1099" s="10" t="s">
        <v>26</v>
      </c>
      <c r="AG1099" s="10">
        <v>0.55945969064322099</v>
      </c>
      <c r="AH1099" s="10">
        <v>0.29402864295276498</v>
      </c>
      <c r="AI1099" s="10">
        <v>1</v>
      </c>
      <c r="AJ1099" s="10">
        <v>1.00293054366667</v>
      </c>
      <c r="AK1099" s="6" t="b">
        <v>0</v>
      </c>
    </row>
    <row r="1100" spans="1:37" x14ac:dyDescent="0.25">
      <c r="A1100" s="29" t="s">
        <v>1125</v>
      </c>
      <c r="H1100" s="10" t="s">
        <v>27</v>
      </c>
      <c r="I1100" s="10">
        <v>0.999817724754818</v>
      </c>
      <c r="J1100" s="10">
        <v>0.96193967830417604</v>
      </c>
      <c r="K1100" s="10">
        <v>1</v>
      </c>
      <c r="L1100" s="10">
        <v>-0.99816972177777796</v>
      </c>
      <c r="M1100" s="6" t="b">
        <v>0</v>
      </c>
      <c r="T1100" s="10" t="s">
        <v>27</v>
      </c>
      <c r="U1100" s="10">
        <v>0.98752027623576</v>
      </c>
      <c r="V1100" s="10">
        <v>0.79252718269590905</v>
      </c>
      <c r="W1100" s="10">
        <v>1</v>
      </c>
      <c r="X1100" s="10">
        <v>-1.09114079590909</v>
      </c>
      <c r="Y1100" s="6" t="b">
        <v>0</v>
      </c>
      <c r="AF1100" s="10" t="s">
        <v>26</v>
      </c>
      <c r="AG1100" s="10">
        <v>0.88000979665882695</v>
      </c>
      <c r="AH1100" s="10">
        <v>0.83201657166553999</v>
      </c>
      <c r="AI1100" s="10">
        <v>2</v>
      </c>
      <c r="AJ1100" s="10">
        <v>-0.23817088711111001</v>
      </c>
      <c r="AK1100" s="6" t="b">
        <v>0</v>
      </c>
    </row>
    <row r="1101" spans="1:37" x14ac:dyDescent="0.25">
      <c r="A1101" s="29" t="s">
        <v>1126</v>
      </c>
      <c r="N1101" s="10" t="s">
        <v>26</v>
      </c>
      <c r="O1101" s="10">
        <v>0.97746900523799896</v>
      </c>
      <c r="P1101" s="10">
        <v>0.65758147419376101</v>
      </c>
      <c r="Q1101" s="10">
        <v>1</v>
      </c>
      <c r="R1101" s="10">
        <v>1.2700101788235301</v>
      </c>
      <c r="S1101" s="6" t="b">
        <v>0</v>
      </c>
    </row>
    <row r="1102" spans="1:37" x14ac:dyDescent="0.25">
      <c r="A1102" s="29" t="s">
        <v>1127</v>
      </c>
      <c r="H1102" s="10" t="s">
        <v>27</v>
      </c>
      <c r="I1102" s="10">
        <v>0.999817724754818</v>
      </c>
      <c r="J1102" s="10">
        <v>0.584430555924636</v>
      </c>
      <c r="K1102" s="10">
        <v>1</v>
      </c>
      <c r="L1102" s="10">
        <v>-1.3845653547777901</v>
      </c>
      <c r="M1102" s="6" t="b">
        <v>0</v>
      </c>
      <c r="T1102" s="10" t="s">
        <v>27</v>
      </c>
      <c r="U1102" s="10">
        <v>0.98752027623576</v>
      </c>
      <c r="V1102" s="10">
        <v>0.65783936644580798</v>
      </c>
      <c r="W1102" s="10">
        <v>1</v>
      </c>
      <c r="X1102" s="10">
        <v>-1.3138892285227199</v>
      </c>
      <c r="Y1102" s="6" t="b">
        <v>0</v>
      </c>
    </row>
    <row r="1103" spans="1:37" x14ac:dyDescent="0.25">
      <c r="A1103" s="29" t="s">
        <v>1128</v>
      </c>
      <c r="H1103" s="10" t="s">
        <v>27</v>
      </c>
      <c r="I1103" s="10">
        <v>0.999817724754818</v>
      </c>
      <c r="J1103" s="10">
        <v>0.99663286066608103</v>
      </c>
      <c r="K1103" s="10">
        <v>1</v>
      </c>
      <c r="L1103" s="10">
        <v>-1.01664591777778</v>
      </c>
      <c r="M1103" s="6" t="b">
        <v>0</v>
      </c>
      <c r="T1103" s="10" t="s">
        <v>26</v>
      </c>
      <c r="U1103" s="10">
        <v>0.98752027623576</v>
      </c>
      <c r="V1103" s="10">
        <v>0.98752027623576</v>
      </c>
      <c r="W1103" s="10">
        <v>1</v>
      </c>
      <c r="X1103" s="10">
        <v>-1.0019856081818199</v>
      </c>
      <c r="Y1103" s="6" t="b">
        <v>0</v>
      </c>
      <c r="AF1103" s="10" t="s">
        <v>27</v>
      </c>
      <c r="AG1103" s="10">
        <v>0.55945969064322099</v>
      </c>
      <c r="AH1103" s="10">
        <v>0.327041778281628</v>
      </c>
      <c r="AI1103" s="10">
        <v>1</v>
      </c>
      <c r="AJ1103" s="10">
        <v>-1.55335100344444</v>
      </c>
      <c r="AK1103" s="6" t="b">
        <v>0</v>
      </c>
    </row>
    <row r="1104" spans="1:37" x14ac:dyDescent="0.25">
      <c r="A1104" s="29" t="s">
        <v>1129</v>
      </c>
      <c r="H1104" s="10" t="s">
        <v>27</v>
      </c>
      <c r="I1104" s="10">
        <v>0.999817724754818</v>
      </c>
      <c r="J1104" s="10">
        <v>0.99663286066608103</v>
      </c>
      <c r="K1104" s="10">
        <v>1</v>
      </c>
      <c r="L1104" s="10">
        <v>-1.01664591777778</v>
      </c>
      <c r="M1104" s="6" t="b">
        <v>0</v>
      </c>
      <c r="T1104" s="10" t="s">
        <v>26</v>
      </c>
      <c r="U1104" s="10">
        <v>0.98752027623576</v>
      </c>
      <c r="V1104" s="10">
        <v>0.98752027623576</v>
      </c>
      <c r="W1104" s="10">
        <v>1</v>
      </c>
      <c r="X1104" s="10">
        <v>-1.0019856081818199</v>
      </c>
      <c r="Y1104" s="6" t="b">
        <v>0</v>
      </c>
      <c r="AF1104" s="10" t="s">
        <v>27</v>
      </c>
      <c r="AG1104" s="10">
        <v>0.55945969064322099</v>
      </c>
      <c r="AH1104" s="10">
        <v>0.202978365706703</v>
      </c>
      <c r="AI1104" s="10">
        <v>2</v>
      </c>
      <c r="AJ1104" s="10">
        <v>-1.51631166066667</v>
      </c>
      <c r="AK1104" s="6" t="b">
        <v>0</v>
      </c>
    </row>
    <row r="1105" spans="1:37" x14ac:dyDescent="0.25">
      <c r="A1105" s="29" t="s">
        <v>1130</v>
      </c>
      <c r="H1105" s="10" t="s">
        <v>27</v>
      </c>
      <c r="I1105" s="10">
        <v>0.999817724754818</v>
      </c>
      <c r="J1105" s="10">
        <v>0.96579570327405595</v>
      </c>
      <c r="K1105" s="10">
        <v>1</v>
      </c>
      <c r="L1105" s="10">
        <v>-1.02388150100001</v>
      </c>
      <c r="M1105" s="6" t="b">
        <v>0</v>
      </c>
      <c r="AF1105" s="10" t="s">
        <v>27</v>
      </c>
      <c r="AG1105" s="10">
        <v>0.55945969064322099</v>
      </c>
      <c r="AH1105" s="10">
        <v>0.45612940477244102</v>
      </c>
      <c r="AI1105" s="10">
        <v>1</v>
      </c>
      <c r="AJ1105" s="10">
        <v>-1.47927231788889</v>
      </c>
      <c r="AK1105" s="6" t="b">
        <v>0</v>
      </c>
    </row>
    <row r="1106" spans="1:37" x14ac:dyDescent="0.25">
      <c r="A1106" s="29" t="s">
        <v>1131</v>
      </c>
      <c r="H1106" s="10" t="s">
        <v>27</v>
      </c>
      <c r="I1106" s="10">
        <v>0.999817724754818</v>
      </c>
      <c r="J1106" s="10">
        <v>0.85329041539264305</v>
      </c>
      <c r="K1106" s="10">
        <v>2</v>
      </c>
      <c r="L1106" s="10">
        <v>-1.0687307028888899</v>
      </c>
      <c r="M1106" s="6" t="b">
        <v>0</v>
      </c>
      <c r="T1106" s="10" t="s">
        <v>27</v>
      </c>
      <c r="U1106" s="10">
        <v>0.98752027623576</v>
      </c>
      <c r="V1106" s="10">
        <v>0.73906661455434797</v>
      </c>
      <c r="W1106" s="10">
        <v>3</v>
      </c>
      <c r="X1106" s="10">
        <v>-1.0965993895833299</v>
      </c>
      <c r="Y1106" s="6" t="b">
        <v>0</v>
      </c>
      <c r="Z1106" s="10" t="s">
        <v>27</v>
      </c>
      <c r="AA1106" s="10">
        <v>0.701599142540687</v>
      </c>
      <c r="AB1106" s="10">
        <v>0.60659747746562098</v>
      </c>
      <c r="AC1106" s="10">
        <v>1</v>
      </c>
      <c r="AD1106" s="10">
        <v>-1.18764043261539</v>
      </c>
      <c r="AE1106" s="6" t="b">
        <v>0</v>
      </c>
      <c r="AF1106" s="10" t="s">
        <v>27</v>
      </c>
      <c r="AG1106" s="10">
        <v>0.55945969064322099</v>
      </c>
      <c r="AH1106" s="10">
        <v>0.45612940477244102</v>
      </c>
      <c r="AI1106" s="10">
        <v>1</v>
      </c>
      <c r="AJ1106" s="10">
        <v>-1.47927231788889</v>
      </c>
      <c r="AK1106" s="6" t="b">
        <v>0</v>
      </c>
    </row>
    <row r="1107" spans="1:37" x14ac:dyDescent="0.25">
      <c r="A1107" s="29" t="s">
        <v>1132</v>
      </c>
      <c r="AF1107" s="10" t="s">
        <v>27</v>
      </c>
      <c r="AG1107" s="10">
        <v>0.55945969064322099</v>
      </c>
      <c r="AH1107" s="10">
        <v>0.45612940477244102</v>
      </c>
      <c r="AI1107" s="10">
        <v>1</v>
      </c>
      <c r="AJ1107" s="10">
        <v>-1.47927231788889</v>
      </c>
      <c r="AK1107" s="6" t="b">
        <v>0</v>
      </c>
    </row>
    <row r="1108" spans="1:37" x14ac:dyDescent="0.25">
      <c r="A1108" s="29" t="s">
        <v>1133</v>
      </c>
      <c r="H1108" s="10" t="s">
        <v>27</v>
      </c>
      <c r="I1108" s="10">
        <v>0.999817724754818</v>
      </c>
      <c r="J1108" s="10">
        <v>0.584430555924636</v>
      </c>
      <c r="K1108" s="10">
        <v>1</v>
      </c>
      <c r="L1108" s="10">
        <v>-1.3845653547777901</v>
      </c>
      <c r="M1108" s="6" t="b">
        <v>0</v>
      </c>
      <c r="T1108" s="10" t="s">
        <v>27</v>
      </c>
      <c r="U1108" s="10">
        <v>0.98752027623576</v>
      </c>
      <c r="V1108" s="10">
        <v>0.65783936644580798</v>
      </c>
      <c r="W1108" s="10">
        <v>1</v>
      </c>
      <c r="X1108" s="10">
        <v>-1.3138892285227199</v>
      </c>
      <c r="Y1108" s="6" t="b">
        <v>0</v>
      </c>
      <c r="Z1108" s="10" t="s">
        <v>27</v>
      </c>
      <c r="AA1108" s="10">
        <v>0.71447984481170201</v>
      </c>
      <c r="AB1108" s="10">
        <v>0.67818274039613402</v>
      </c>
      <c r="AC1108" s="10">
        <v>1</v>
      </c>
      <c r="AD1108" s="10">
        <v>-1.11522531338461</v>
      </c>
      <c r="AE1108" s="6" t="b">
        <v>0</v>
      </c>
      <c r="AF1108" s="10" t="s">
        <v>27</v>
      </c>
      <c r="AG1108" s="10">
        <v>0.55945969064322099</v>
      </c>
      <c r="AH1108" s="10">
        <v>7.4716838579566699E-3</v>
      </c>
      <c r="AI1108" s="10">
        <v>5</v>
      </c>
      <c r="AJ1108" s="10">
        <v>-1.1808982185333301</v>
      </c>
      <c r="AK1108" s="6" t="b">
        <v>0</v>
      </c>
    </row>
    <row r="1109" spans="1:37" x14ac:dyDescent="0.25">
      <c r="A1109" s="29" t="s">
        <v>1134</v>
      </c>
      <c r="H1109" s="10" t="s">
        <v>27</v>
      </c>
      <c r="I1109" s="10">
        <v>0.999817724754818</v>
      </c>
      <c r="J1109" s="10">
        <v>0.99663286066608103</v>
      </c>
      <c r="K1109" s="10">
        <v>1</v>
      </c>
      <c r="L1109" s="10">
        <v>-1.01664591777778</v>
      </c>
      <c r="M1109" s="6" t="b">
        <v>0</v>
      </c>
      <c r="T1109" s="10" t="s">
        <v>26</v>
      </c>
      <c r="U1109" s="10">
        <v>0.98752027623576</v>
      </c>
      <c r="V1109" s="10">
        <v>0.98752027623576</v>
      </c>
      <c r="W1109" s="10">
        <v>1</v>
      </c>
      <c r="X1109" s="10">
        <v>-1.0019856081818199</v>
      </c>
      <c r="Y1109" s="6" t="b">
        <v>0</v>
      </c>
      <c r="AF1109" s="10" t="s">
        <v>27</v>
      </c>
      <c r="AG1109" s="10">
        <v>0.55945969064322099</v>
      </c>
      <c r="AH1109" s="10">
        <v>0.327041778281628</v>
      </c>
      <c r="AI1109" s="10">
        <v>1</v>
      </c>
      <c r="AJ1109" s="10">
        <v>-1.55335100344444</v>
      </c>
      <c r="AK1109" s="6" t="b">
        <v>0</v>
      </c>
    </row>
    <row r="1110" spans="1:37" x14ac:dyDescent="0.25">
      <c r="A1110" s="29" t="s">
        <v>1135</v>
      </c>
      <c r="H1110" s="10" t="s">
        <v>27</v>
      </c>
      <c r="I1110" s="10">
        <v>0.999817724754818</v>
      </c>
      <c r="J1110" s="10">
        <v>0.99663286066608103</v>
      </c>
      <c r="K1110" s="10">
        <v>1</v>
      </c>
      <c r="L1110" s="10">
        <v>-1.01664591777778</v>
      </c>
      <c r="M1110" s="6" t="b">
        <v>0</v>
      </c>
      <c r="T1110" s="10" t="s">
        <v>26</v>
      </c>
      <c r="U1110" s="10">
        <v>0.98752027623576</v>
      </c>
      <c r="V1110" s="10">
        <v>0.98752027623576</v>
      </c>
      <c r="W1110" s="10">
        <v>1</v>
      </c>
      <c r="X1110" s="10">
        <v>-1.0019856081818199</v>
      </c>
      <c r="Y1110" s="6" t="b">
        <v>0</v>
      </c>
    </row>
    <row r="1111" spans="1:37" x14ac:dyDescent="0.25">
      <c r="A1111" s="29" t="s">
        <v>1136</v>
      </c>
      <c r="H1111" s="10" t="s">
        <v>27</v>
      </c>
      <c r="I1111" s="10">
        <v>0.999817724754818</v>
      </c>
      <c r="J1111" s="10">
        <v>0.99663286066608103</v>
      </c>
      <c r="K1111" s="10">
        <v>1</v>
      </c>
      <c r="L1111" s="10">
        <v>-1.01664591777778</v>
      </c>
      <c r="M1111" s="6" t="b">
        <v>0</v>
      </c>
      <c r="T1111" s="10" t="s">
        <v>26</v>
      </c>
      <c r="U1111" s="10">
        <v>0.98752027623576</v>
      </c>
      <c r="V1111" s="10">
        <v>0.98752027623576</v>
      </c>
      <c r="W1111" s="10">
        <v>1</v>
      </c>
      <c r="X1111" s="10">
        <v>-1.0019856081818199</v>
      </c>
      <c r="Y1111" s="6" t="b">
        <v>0</v>
      </c>
      <c r="AF1111" s="10" t="s">
        <v>27</v>
      </c>
      <c r="AG1111" s="10">
        <v>0.55945969064322099</v>
      </c>
      <c r="AH1111" s="10">
        <v>0.327041778281628</v>
      </c>
      <c r="AI1111" s="10">
        <v>1</v>
      </c>
      <c r="AJ1111" s="10">
        <v>-1.55335100344444</v>
      </c>
      <c r="AK1111" s="6" t="b">
        <v>0</v>
      </c>
    </row>
    <row r="1112" spans="1:37" x14ac:dyDescent="0.25">
      <c r="A1112" s="29" t="s">
        <v>1137</v>
      </c>
      <c r="H1112" s="10" t="s">
        <v>27</v>
      </c>
      <c r="I1112" s="10">
        <v>0.999817724754818</v>
      </c>
      <c r="J1112" s="10">
        <v>0.99663286066608103</v>
      </c>
      <c r="K1112" s="10">
        <v>1</v>
      </c>
      <c r="L1112" s="10">
        <v>-1.01664591777778</v>
      </c>
      <c r="M1112" s="6" t="b">
        <v>0</v>
      </c>
      <c r="T1112" s="10" t="s">
        <v>26</v>
      </c>
      <c r="U1112" s="10">
        <v>0.98752027623576</v>
      </c>
      <c r="V1112" s="10">
        <v>0.98752027623576</v>
      </c>
      <c r="W1112" s="10">
        <v>1</v>
      </c>
      <c r="X1112" s="10">
        <v>-1.0019856081818199</v>
      </c>
      <c r="Y1112" s="6" t="b">
        <v>0</v>
      </c>
      <c r="AF1112" s="10" t="s">
        <v>27</v>
      </c>
      <c r="AG1112" s="10">
        <v>0.55945969064322099</v>
      </c>
      <c r="AH1112" s="10">
        <v>0.327041778281628</v>
      </c>
      <c r="AI1112" s="10">
        <v>1</v>
      </c>
      <c r="AJ1112" s="10">
        <v>-1.55335100344444</v>
      </c>
      <c r="AK1112" s="6" t="b">
        <v>0</v>
      </c>
    </row>
    <row r="1113" spans="1:37" x14ac:dyDescent="0.25">
      <c r="A1113" s="29" t="s">
        <v>1138</v>
      </c>
      <c r="H1113" s="10" t="s">
        <v>27</v>
      </c>
      <c r="I1113" s="10">
        <v>0.999817724754818</v>
      </c>
      <c r="J1113" s="10">
        <v>0.99663286066608103</v>
      </c>
      <c r="K1113" s="10">
        <v>1</v>
      </c>
      <c r="L1113" s="10">
        <v>-1.01664591777778</v>
      </c>
      <c r="M1113" s="6" t="b">
        <v>0</v>
      </c>
      <c r="T1113" s="10" t="s">
        <v>26</v>
      </c>
      <c r="U1113" s="10">
        <v>0.98752027623576</v>
      </c>
      <c r="V1113" s="10">
        <v>0.98752027623576</v>
      </c>
      <c r="W1113" s="10">
        <v>1</v>
      </c>
      <c r="X1113" s="10">
        <v>-1.0019856081818199</v>
      </c>
      <c r="Y1113" s="6" t="b">
        <v>0</v>
      </c>
      <c r="AF1113" s="10" t="s">
        <v>27</v>
      </c>
      <c r="AG1113" s="10">
        <v>0.55945969064322099</v>
      </c>
      <c r="AH1113" s="10">
        <v>0.327041778281628</v>
      </c>
      <c r="AI1113" s="10">
        <v>1</v>
      </c>
      <c r="AJ1113" s="10">
        <v>-1.55335100344444</v>
      </c>
      <c r="AK1113" s="6" t="b">
        <v>0</v>
      </c>
    </row>
    <row r="1114" spans="1:37" x14ac:dyDescent="0.25">
      <c r="A1114" s="29" t="s">
        <v>1139</v>
      </c>
      <c r="H1114" s="10" t="s">
        <v>27</v>
      </c>
      <c r="I1114" s="10">
        <v>0.999817724754818</v>
      </c>
      <c r="J1114" s="10">
        <v>0.99663286066608103</v>
      </c>
      <c r="K1114" s="10">
        <v>1</v>
      </c>
      <c r="L1114" s="10">
        <v>-1.01664591777778</v>
      </c>
      <c r="M1114" s="6" t="b">
        <v>0</v>
      </c>
      <c r="T1114" s="10" t="s">
        <v>26</v>
      </c>
      <c r="U1114" s="10">
        <v>0.98752027623576</v>
      </c>
      <c r="V1114" s="10">
        <v>0.98752027623576</v>
      </c>
      <c r="W1114" s="10">
        <v>1</v>
      </c>
      <c r="X1114" s="10">
        <v>-1.0019856081818199</v>
      </c>
      <c r="Y1114" s="6" t="b">
        <v>0</v>
      </c>
      <c r="AF1114" s="10" t="s">
        <v>27</v>
      </c>
      <c r="AG1114" s="10">
        <v>0.55945969064322099</v>
      </c>
      <c r="AH1114" s="10">
        <v>0.327041778281628</v>
      </c>
      <c r="AI1114" s="10">
        <v>1</v>
      </c>
      <c r="AJ1114" s="10">
        <v>-1.55335100344444</v>
      </c>
      <c r="AK1114" s="6" t="b">
        <v>0</v>
      </c>
    </row>
    <row r="1115" spans="1:37" x14ac:dyDescent="0.25">
      <c r="A1115" s="29" t="s">
        <v>1140</v>
      </c>
      <c r="H1115" s="10" t="s">
        <v>27</v>
      </c>
      <c r="I1115" s="10">
        <v>0.999817724754818</v>
      </c>
      <c r="J1115" s="10">
        <v>0.47452766943718999</v>
      </c>
      <c r="K1115" s="10">
        <v>2</v>
      </c>
      <c r="L1115" s="10">
        <v>-1.3414418724444499</v>
      </c>
      <c r="M1115" s="6" t="b">
        <v>0</v>
      </c>
      <c r="T1115" s="10" t="s">
        <v>27</v>
      </c>
      <c r="U1115" s="10">
        <v>0.98752027623576</v>
      </c>
      <c r="V1115" s="10">
        <v>0.45359928326455601</v>
      </c>
      <c r="W1115" s="10">
        <v>2</v>
      </c>
      <c r="X1115" s="10">
        <v>-1.3387185212499899</v>
      </c>
      <c r="Y1115" s="6" t="b">
        <v>0</v>
      </c>
    </row>
    <row r="1116" spans="1:37" x14ac:dyDescent="0.25">
      <c r="A1116" s="29" t="s">
        <v>1141</v>
      </c>
      <c r="H1116" s="10" t="s">
        <v>27</v>
      </c>
      <c r="I1116" s="10">
        <v>0.999817724754818</v>
      </c>
      <c r="J1116" s="10">
        <v>0.96193967830417604</v>
      </c>
      <c r="K1116" s="10">
        <v>1</v>
      </c>
      <c r="L1116" s="10">
        <v>-0.99816972177777796</v>
      </c>
      <c r="M1116" s="6" t="b">
        <v>0</v>
      </c>
      <c r="T1116" s="10" t="s">
        <v>27</v>
      </c>
      <c r="U1116" s="10">
        <v>0.98752027623576</v>
      </c>
      <c r="V1116" s="10">
        <v>0.79252718269590905</v>
      </c>
      <c r="W1116" s="10">
        <v>1</v>
      </c>
      <c r="X1116" s="10">
        <v>-1.09114079590909</v>
      </c>
      <c r="Y1116" s="6" t="b">
        <v>0</v>
      </c>
      <c r="AF1116" s="10" t="s">
        <v>27</v>
      </c>
      <c r="AG1116" s="10">
        <v>0.55945969064322099</v>
      </c>
      <c r="AH1116" s="10">
        <v>0.45612940477244102</v>
      </c>
      <c r="AI1116" s="10">
        <v>1</v>
      </c>
      <c r="AJ1116" s="10">
        <v>-1.47927231788889</v>
      </c>
      <c r="AK1116" s="6" t="b">
        <v>0</v>
      </c>
    </row>
    <row r="1117" spans="1:37" x14ac:dyDescent="0.25">
      <c r="A1117" s="29" t="s">
        <v>1142</v>
      </c>
      <c r="AF1117" s="10" t="s">
        <v>26</v>
      </c>
      <c r="AG1117" s="10">
        <v>0.88000979665882695</v>
      </c>
      <c r="AH1117" s="10">
        <v>0.83116516551626995</v>
      </c>
      <c r="AI1117" s="10">
        <v>2</v>
      </c>
      <c r="AJ1117" s="10">
        <v>-0.16889909388889099</v>
      </c>
      <c r="AK1117" s="6" t="b">
        <v>0</v>
      </c>
    </row>
    <row r="1118" spans="1:37" x14ac:dyDescent="0.25">
      <c r="A1118" s="29" t="s">
        <v>1143</v>
      </c>
      <c r="AF1118" s="10" t="s">
        <v>27</v>
      </c>
      <c r="AG1118" s="10">
        <v>0.55945969064322099</v>
      </c>
      <c r="AH1118" s="10">
        <v>0.45612940477244102</v>
      </c>
      <c r="AI1118" s="10">
        <v>1</v>
      </c>
      <c r="AJ1118" s="10">
        <v>-1.47927231788889</v>
      </c>
      <c r="AK1118" s="6" t="b">
        <v>0</v>
      </c>
    </row>
    <row r="1119" spans="1:37" x14ac:dyDescent="0.25">
      <c r="A1119" s="29" t="s">
        <v>1144</v>
      </c>
      <c r="H1119" s="10" t="s">
        <v>27</v>
      </c>
      <c r="I1119" s="10">
        <v>0.999817724754818</v>
      </c>
      <c r="J1119" s="10">
        <v>0.96193967830417604</v>
      </c>
      <c r="K1119" s="10">
        <v>1</v>
      </c>
      <c r="L1119" s="10">
        <v>-0.99816972177777796</v>
      </c>
      <c r="M1119" s="6" t="b">
        <v>0</v>
      </c>
      <c r="T1119" s="10" t="s">
        <v>27</v>
      </c>
      <c r="U1119" s="10">
        <v>0.98752027623576</v>
      </c>
      <c r="V1119" s="10">
        <v>0.79252718269590905</v>
      </c>
      <c r="W1119" s="10">
        <v>1</v>
      </c>
      <c r="X1119" s="10">
        <v>-1.09114079590909</v>
      </c>
      <c r="Y1119" s="6" t="b">
        <v>0</v>
      </c>
      <c r="AF1119" s="10" t="s">
        <v>26</v>
      </c>
      <c r="AG1119" s="10">
        <v>0.88000979665882695</v>
      </c>
      <c r="AH1119" s="10">
        <v>0.83116516551626995</v>
      </c>
      <c r="AI1119" s="10">
        <v>2</v>
      </c>
      <c r="AJ1119" s="10">
        <v>-0.16889909388889099</v>
      </c>
      <c r="AK1119" s="6" t="b">
        <v>0</v>
      </c>
    </row>
    <row r="1120" spans="1:37" x14ac:dyDescent="0.25">
      <c r="A1120" s="29" t="s">
        <v>1145</v>
      </c>
      <c r="H1120" s="10" t="s">
        <v>27</v>
      </c>
      <c r="I1120" s="10">
        <v>0.999817724754818</v>
      </c>
      <c r="J1120" s="10">
        <v>0.96193967830417604</v>
      </c>
      <c r="K1120" s="10">
        <v>1</v>
      </c>
      <c r="L1120" s="10">
        <v>-0.99816972177777796</v>
      </c>
      <c r="M1120" s="6" t="b">
        <v>0</v>
      </c>
      <c r="T1120" s="10" t="s">
        <v>27</v>
      </c>
      <c r="U1120" s="10">
        <v>0.98752027623576</v>
      </c>
      <c r="V1120" s="10">
        <v>0.79252718269590905</v>
      </c>
      <c r="W1120" s="10">
        <v>1</v>
      </c>
      <c r="X1120" s="10">
        <v>-1.09114079590909</v>
      </c>
      <c r="Y1120" s="6" t="b">
        <v>0</v>
      </c>
      <c r="AF1120" s="10" t="s">
        <v>26</v>
      </c>
      <c r="AG1120" s="10">
        <v>0.88000979665882695</v>
      </c>
      <c r="AH1120" s="10">
        <v>0.83116516551626995</v>
      </c>
      <c r="AI1120" s="10">
        <v>2</v>
      </c>
      <c r="AJ1120" s="10">
        <v>-0.16889909388889099</v>
      </c>
      <c r="AK1120" s="6" t="b">
        <v>0</v>
      </c>
    </row>
    <row r="1121" spans="1:37" x14ac:dyDescent="0.25">
      <c r="A1121" s="29" t="s">
        <v>1146</v>
      </c>
      <c r="AF1121" s="10" t="s">
        <v>27</v>
      </c>
      <c r="AG1121" s="10">
        <v>0.55945969064322099</v>
      </c>
      <c r="AH1121" s="10">
        <v>0.45612940477244102</v>
      </c>
      <c r="AI1121" s="10">
        <v>1</v>
      </c>
      <c r="AJ1121" s="10">
        <v>-1.47927231788889</v>
      </c>
      <c r="AK1121" s="6" t="b">
        <v>0</v>
      </c>
    </row>
    <row r="1122" spans="1:37" x14ac:dyDescent="0.25">
      <c r="A1122" s="29" t="s">
        <v>1147</v>
      </c>
      <c r="H1122" s="10" t="s">
        <v>27</v>
      </c>
      <c r="I1122" s="10">
        <v>0.999817724754818</v>
      </c>
      <c r="J1122" s="10">
        <v>0.95467801471158797</v>
      </c>
      <c r="K1122" s="10">
        <v>1</v>
      </c>
      <c r="L1122" s="10">
        <v>-1.0748334097777801</v>
      </c>
      <c r="M1122" s="6" t="b">
        <v>0</v>
      </c>
      <c r="N1122" s="10" t="s">
        <v>26</v>
      </c>
      <c r="O1122" s="10">
        <v>0.97746900523799896</v>
      </c>
      <c r="P1122" s="10">
        <v>0.89186567064439004</v>
      </c>
      <c r="Q1122" s="10">
        <v>1</v>
      </c>
      <c r="R1122" s="10">
        <v>1.2613759553431401</v>
      </c>
      <c r="S1122" s="6" t="b">
        <v>0</v>
      </c>
      <c r="Z1122" s="10" t="s">
        <v>27</v>
      </c>
      <c r="AA1122" s="10">
        <v>0.701599142540687</v>
      </c>
      <c r="AB1122" s="10">
        <v>0.60659747746562098</v>
      </c>
      <c r="AC1122" s="10">
        <v>1</v>
      </c>
      <c r="AD1122" s="10">
        <v>-1.18764043261539</v>
      </c>
      <c r="AE1122" s="6" t="b">
        <v>0</v>
      </c>
      <c r="AF1122" s="10" t="s">
        <v>26</v>
      </c>
      <c r="AG1122" s="10">
        <v>0.96448968039232297</v>
      </c>
      <c r="AH1122" s="10">
        <v>0.95589323261172798</v>
      </c>
      <c r="AI1122" s="10">
        <v>2</v>
      </c>
      <c r="AJ1122" s="10">
        <v>-0.12925674111110799</v>
      </c>
      <c r="AK1122" s="6" t="b">
        <v>0</v>
      </c>
    </row>
    <row r="1123" spans="1:37" x14ac:dyDescent="0.25">
      <c r="A1123" s="29" t="s">
        <v>1148</v>
      </c>
      <c r="H1123" s="10" t="s">
        <v>27</v>
      </c>
      <c r="I1123" s="10">
        <v>0.999817724754818</v>
      </c>
      <c r="J1123" s="10">
        <v>0.96193967830417604</v>
      </c>
      <c r="K1123" s="10">
        <v>1</v>
      </c>
      <c r="L1123" s="10">
        <v>-0.99816972177777796</v>
      </c>
      <c r="M1123" s="6" t="b">
        <v>0</v>
      </c>
      <c r="T1123" s="10" t="s">
        <v>27</v>
      </c>
      <c r="U1123" s="10">
        <v>0.98752027623576</v>
      </c>
      <c r="V1123" s="10">
        <v>0.79252718269590905</v>
      </c>
      <c r="W1123" s="10">
        <v>1</v>
      </c>
      <c r="X1123" s="10">
        <v>-1.09114079590909</v>
      </c>
      <c r="Y1123" s="6" t="b">
        <v>0</v>
      </c>
      <c r="AF1123" s="10" t="s">
        <v>27</v>
      </c>
      <c r="AG1123" s="10">
        <v>0.55945969064322099</v>
      </c>
      <c r="AH1123" s="10">
        <v>0.45612940477244102</v>
      </c>
      <c r="AI1123" s="10">
        <v>1</v>
      </c>
      <c r="AJ1123" s="10">
        <v>-1.47927231788889</v>
      </c>
      <c r="AK1123" s="6" t="b">
        <v>0</v>
      </c>
    </row>
    <row r="1124" spans="1:37" x14ac:dyDescent="0.25">
      <c r="A1124" s="29" t="s">
        <v>1149</v>
      </c>
      <c r="H1124" s="10" t="s">
        <v>27</v>
      </c>
      <c r="I1124" s="10">
        <v>0.999817724754818</v>
      </c>
      <c r="J1124" s="10">
        <v>0.96193967830417604</v>
      </c>
      <c r="K1124" s="10">
        <v>1</v>
      </c>
      <c r="L1124" s="10">
        <v>-0.99816972177777796</v>
      </c>
      <c r="M1124" s="6" t="b">
        <v>0</v>
      </c>
      <c r="T1124" s="10" t="s">
        <v>27</v>
      </c>
      <c r="U1124" s="10">
        <v>0.98752027623576</v>
      </c>
      <c r="V1124" s="10">
        <v>0.79252718269590905</v>
      </c>
      <c r="W1124" s="10">
        <v>1</v>
      </c>
      <c r="X1124" s="10">
        <v>-1.09114079590909</v>
      </c>
      <c r="Y1124" s="6" t="b">
        <v>0</v>
      </c>
      <c r="AF1124" s="10" t="s">
        <v>27</v>
      </c>
      <c r="AG1124" s="10">
        <v>0.55945969064322099</v>
      </c>
      <c r="AH1124" s="10">
        <v>0.45612940477244102</v>
      </c>
      <c r="AI1124" s="10">
        <v>1</v>
      </c>
      <c r="AJ1124" s="10">
        <v>-1.47927231788889</v>
      </c>
      <c r="AK1124" s="6" t="b">
        <v>0</v>
      </c>
    </row>
    <row r="1125" spans="1:37" x14ac:dyDescent="0.25">
      <c r="A1125" s="29" t="s">
        <v>1150</v>
      </c>
      <c r="H1125" s="10" t="s">
        <v>27</v>
      </c>
      <c r="I1125" s="10">
        <v>0.999817724754818</v>
      </c>
      <c r="J1125" s="10">
        <v>0.96193967830417604</v>
      </c>
      <c r="K1125" s="10">
        <v>1</v>
      </c>
      <c r="L1125" s="10">
        <v>-0.99816972177777796</v>
      </c>
      <c r="M1125" s="6" t="b">
        <v>0</v>
      </c>
      <c r="T1125" s="10" t="s">
        <v>27</v>
      </c>
      <c r="U1125" s="10">
        <v>0.98752027623576</v>
      </c>
      <c r="V1125" s="10">
        <v>0.79252718269590905</v>
      </c>
      <c r="W1125" s="10">
        <v>1</v>
      </c>
      <c r="X1125" s="10">
        <v>-1.09114079590909</v>
      </c>
      <c r="Y1125" s="6" t="b">
        <v>0</v>
      </c>
      <c r="AF1125" s="10" t="s">
        <v>27</v>
      </c>
      <c r="AG1125" s="10">
        <v>0.55945969064322099</v>
      </c>
      <c r="AH1125" s="10">
        <v>0.45612940477244102</v>
      </c>
      <c r="AI1125" s="10">
        <v>1</v>
      </c>
      <c r="AJ1125" s="10">
        <v>-1.47927231788889</v>
      </c>
      <c r="AK1125" s="6" t="b">
        <v>0</v>
      </c>
    </row>
    <row r="1126" spans="1:37" x14ac:dyDescent="0.25">
      <c r="A1126" s="29" t="s">
        <v>1151</v>
      </c>
      <c r="H1126" s="10" t="s">
        <v>27</v>
      </c>
      <c r="I1126" s="10">
        <v>0.999817724754818</v>
      </c>
      <c r="J1126" s="10">
        <v>0.96193967830417604</v>
      </c>
      <c r="K1126" s="10">
        <v>1</v>
      </c>
      <c r="L1126" s="10">
        <v>-0.99816972177777796</v>
      </c>
      <c r="M1126" s="6" t="b">
        <v>0</v>
      </c>
      <c r="T1126" s="10" t="s">
        <v>27</v>
      </c>
      <c r="U1126" s="10">
        <v>0.98752027623576</v>
      </c>
      <c r="V1126" s="10">
        <v>0.79252718269590905</v>
      </c>
      <c r="W1126" s="10">
        <v>1</v>
      </c>
      <c r="X1126" s="10">
        <v>-1.09114079590909</v>
      </c>
      <c r="Y1126" s="6" t="b">
        <v>0</v>
      </c>
      <c r="AF1126" s="10" t="s">
        <v>27</v>
      </c>
      <c r="AG1126" s="10">
        <v>0.55945969064322099</v>
      </c>
      <c r="AH1126" s="10">
        <v>0.45612940477244102</v>
      </c>
      <c r="AI1126" s="10">
        <v>1</v>
      </c>
      <c r="AJ1126" s="10">
        <v>-1.47927231788889</v>
      </c>
      <c r="AK1126" s="6" t="b">
        <v>0</v>
      </c>
    </row>
    <row r="1127" spans="1:37" x14ac:dyDescent="0.25">
      <c r="A1127" s="29" t="s">
        <v>1152</v>
      </c>
      <c r="AF1127" s="10" t="s">
        <v>27</v>
      </c>
      <c r="AG1127" s="10">
        <v>0.55945969064322099</v>
      </c>
      <c r="AH1127" s="10">
        <v>0.45612940477244102</v>
      </c>
      <c r="AI1127" s="10">
        <v>1</v>
      </c>
      <c r="AJ1127" s="10">
        <v>-1.47927231788889</v>
      </c>
      <c r="AK1127" s="6" t="b">
        <v>0</v>
      </c>
    </row>
    <row r="1128" spans="1:37" x14ac:dyDescent="0.25">
      <c r="A1128" s="29" t="s">
        <v>1153</v>
      </c>
      <c r="N1128" s="10" t="s">
        <v>26</v>
      </c>
      <c r="O1128" s="10">
        <v>0.97746900523799896</v>
      </c>
      <c r="P1128" s="10">
        <v>0.65758147419376101</v>
      </c>
      <c r="Q1128" s="10">
        <v>1</v>
      </c>
      <c r="R1128" s="10">
        <v>1.2700101788235301</v>
      </c>
      <c r="S1128" s="6" t="b">
        <v>0</v>
      </c>
      <c r="Z1128" s="10" t="s">
        <v>26</v>
      </c>
      <c r="AA1128" s="10">
        <v>0.13493928109705</v>
      </c>
      <c r="AB1128" s="10">
        <v>8.9478453775583805E-2</v>
      </c>
      <c r="AC1128" s="10">
        <v>1</v>
      </c>
      <c r="AD1128" s="10">
        <v>1.2887312046666599</v>
      </c>
      <c r="AE1128" s="6" t="b">
        <v>0</v>
      </c>
      <c r="AF1128" s="10" t="s">
        <v>27</v>
      </c>
      <c r="AG1128" s="10">
        <v>0.55945969064322099</v>
      </c>
      <c r="AH1128" s="10">
        <v>0.327041778281628</v>
      </c>
      <c r="AI1128" s="10">
        <v>1</v>
      </c>
      <c r="AJ1128" s="10">
        <v>-1.55335100344444</v>
      </c>
      <c r="AK1128" s="6" t="b">
        <v>0</v>
      </c>
    </row>
    <row r="1129" spans="1:37" x14ac:dyDescent="0.25">
      <c r="A1129" s="29" t="s">
        <v>1154</v>
      </c>
      <c r="H1129" s="10" t="s">
        <v>27</v>
      </c>
      <c r="I1129" s="10">
        <v>0.999817724754818</v>
      </c>
      <c r="J1129" s="10">
        <v>0.88070907980094304</v>
      </c>
      <c r="K1129" s="10">
        <v>1</v>
      </c>
      <c r="L1129" s="10">
        <v>-1.1337198415555501</v>
      </c>
      <c r="M1129" s="6" t="b">
        <v>0</v>
      </c>
      <c r="N1129" s="10" t="s">
        <v>26</v>
      </c>
      <c r="O1129" s="10">
        <v>0.97746900523799896</v>
      </c>
      <c r="P1129" s="10">
        <v>0.65758147419376101</v>
      </c>
      <c r="Q1129" s="10">
        <v>1</v>
      </c>
      <c r="R1129" s="10">
        <v>1.2700101788235301</v>
      </c>
      <c r="S1129" s="6" t="b">
        <v>0</v>
      </c>
      <c r="Z1129" s="10" t="s">
        <v>26</v>
      </c>
      <c r="AA1129" s="10">
        <v>0.13493928109705</v>
      </c>
      <c r="AB1129" s="10">
        <v>8.9478453775583805E-2</v>
      </c>
      <c r="AC1129" s="10">
        <v>1</v>
      </c>
      <c r="AD1129" s="10">
        <v>1.2887312046666599</v>
      </c>
      <c r="AE1129" s="6" t="b">
        <v>0</v>
      </c>
      <c r="AF1129" s="10" t="s">
        <v>27</v>
      </c>
      <c r="AG1129" s="10">
        <v>0.55945969064322099</v>
      </c>
      <c r="AH1129" s="10">
        <v>0.327041778281628</v>
      </c>
      <c r="AI1129" s="10">
        <v>1</v>
      </c>
      <c r="AJ1129" s="10">
        <v>-1.55335100344444</v>
      </c>
      <c r="AK1129" s="6" t="b">
        <v>0</v>
      </c>
    </row>
    <row r="1130" spans="1:37" x14ac:dyDescent="0.25">
      <c r="A1130" s="29" t="s">
        <v>1155</v>
      </c>
      <c r="H1130" s="10" t="s">
        <v>27</v>
      </c>
      <c r="I1130" s="10">
        <v>0.999817724754818</v>
      </c>
      <c r="J1130" s="10">
        <v>0.93939994940441496</v>
      </c>
      <c r="K1130" s="10">
        <v>2</v>
      </c>
      <c r="L1130" s="10">
        <v>-1.0365015657777801</v>
      </c>
      <c r="M1130" s="6" t="b">
        <v>0</v>
      </c>
      <c r="N1130" s="10" t="s">
        <v>26</v>
      </c>
      <c r="O1130" s="10">
        <v>0.97746900523799896</v>
      </c>
      <c r="P1130" s="10">
        <v>0.92971010887494498</v>
      </c>
      <c r="Q1130" s="10">
        <v>1</v>
      </c>
      <c r="R1130" s="10">
        <v>1.14675712931371</v>
      </c>
      <c r="S1130" s="6" t="b">
        <v>0</v>
      </c>
      <c r="T1130" s="10" t="s">
        <v>27</v>
      </c>
      <c r="U1130" s="10">
        <v>0.98752027623576</v>
      </c>
      <c r="V1130" s="10">
        <v>0.79252718269590905</v>
      </c>
      <c r="W1130" s="10">
        <v>1</v>
      </c>
      <c r="X1130" s="10">
        <v>-1.09114079590909</v>
      </c>
      <c r="Y1130" s="6" t="b">
        <v>0</v>
      </c>
      <c r="AF1130" s="10" t="s">
        <v>27</v>
      </c>
      <c r="AG1130" s="10">
        <v>0.55945969064322099</v>
      </c>
      <c r="AH1130" s="10">
        <v>0.36953373797787298</v>
      </c>
      <c r="AI1130" s="10">
        <v>1</v>
      </c>
      <c r="AJ1130" s="10">
        <v>-1.22708515588889</v>
      </c>
      <c r="AK1130" s="6" t="b">
        <v>0</v>
      </c>
    </row>
    <row r="1131" spans="1:37" x14ac:dyDescent="0.25">
      <c r="A1131" s="29" t="s">
        <v>1156</v>
      </c>
      <c r="H1131" s="10" t="s">
        <v>27</v>
      </c>
      <c r="I1131" s="10">
        <v>0.999817724754818</v>
      </c>
      <c r="J1131" s="10">
        <v>0.43596931703020197</v>
      </c>
      <c r="K1131" s="10">
        <v>1</v>
      </c>
      <c r="L1131" s="10">
        <v>-1.51676935644444</v>
      </c>
      <c r="M1131" s="6" t="b">
        <v>0</v>
      </c>
      <c r="T1131" s="10" t="s">
        <v>27</v>
      </c>
      <c r="U1131" s="10">
        <v>0.98752027623576</v>
      </c>
      <c r="V1131" s="10">
        <v>0.94588104590903999</v>
      </c>
      <c r="W1131" s="10">
        <v>1</v>
      </c>
      <c r="X1131" s="10">
        <v>-1.08902907238635</v>
      </c>
      <c r="Y1131" s="6" t="b">
        <v>0</v>
      </c>
      <c r="AF1131" s="10" t="s">
        <v>26</v>
      </c>
      <c r="AG1131" s="10">
        <v>0.55945969064322099</v>
      </c>
      <c r="AH1131" s="10">
        <v>0.37115785148520802</v>
      </c>
      <c r="AI1131" s="10">
        <v>1</v>
      </c>
      <c r="AJ1131" s="10">
        <v>1.06707842644444</v>
      </c>
      <c r="AK1131" s="6" t="b">
        <v>0</v>
      </c>
    </row>
    <row r="1132" spans="1:37" x14ac:dyDescent="0.25">
      <c r="A1132" s="29" t="s">
        <v>1157</v>
      </c>
      <c r="AF1132" s="10" t="s">
        <v>27</v>
      </c>
      <c r="AG1132" s="10">
        <v>0.55945969064322099</v>
      </c>
      <c r="AH1132" s="10">
        <v>0.327041778281628</v>
      </c>
      <c r="AI1132" s="10">
        <v>1</v>
      </c>
      <c r="AJ1132" s="10">
        <v>-1.55335100344444</v>
      </c>
      <c r="AK1132" s="6" t="b">
        <v>0</v>
      </c>
    </row>
    <row r="1133" spans="1:37" x14ac:dyDescent="0.25">
      <c r="A1133" s="29" t="s">
        <v>1158</v>
      </c>
      <c r="H1133" s="10" t="s">
        <v>27</v>
      </c>
      <c r="I1133" s="10">
        <v>0.999817724754818</v>
      </c>
      <c r="J1133" s="10">
        <v>0.96193967830417604</v>
      </c>
      <c r="K1133" s="10">
        <v>1</v>
      </c>
      <c r="L1133" s="10">
        <v>-0.99816972177777796</v>
      </c>
      <c r="M1133" s="6" t="b">
        <v>0</v>
      </c>
      <c r="T1133" s="10" t="s">
        <v>27</v>
      </c>
      <c r="U1133" s="10">
        <v>0.98752027623576</v>
      </c>
      <c r="V1133" s="10">
        <v>0.79252718269590905</v>
      </c>
      <c r="W1133" s="10">
        <v>1</v>
      </c>
      <c r="X1133" s="10">
        <v>-1.09114079590909</v>
      </c>
      <c r="Y1133" s="6" t="b">
        <v>0</v>
      </c>
      <c r="AF1133" s="10" t="s">
        <v>27</v>
      </c>
      <c r="AG1133" s="10">
        <v>0.55945969064322099</v>
      </c>
      <c r="AH1133" s="10">
        <v>0.327041778281628</v>
      </c>
      <c r="AI1133" s="10">
        <v>1</v>
      </c>
      <c r="AJ1133" s="10">
        <v>-1.55335100344444</v>
      </c>
      <c r="AK1133" s="6" t="b">
        <v>0</v>
      </c>
    </row>
    <row r="1134" spans="1:37" x14ac:dyDescent="0.25">
      <c r="A1134" s="29" t="s">
        <v>1159</v>
      </c>
      <c r="AF1134" s="10" t="s">
        <v>27</v>
      </c>
      <c r="AG1134" s="10">
        <v>0.55945969064322099</v>
      </c>
      <c r="AH1134" s="10">
        <v>0.327041778281628</v>
      </c>
      <c r="AI1134" s="10">
        <v>1</v>
      </c>
      <c r="AJ1134" s="10">
        <v>-1.55335100344444</v>
      </c>
      <c r="AK1134" s="6" t="b">
        <v>0</v>
      </c>
    </row>
    <row r="1135" spans="1:37" x14ac:dyDescent="0.25">
      <c r="A1135" s="29" t="s">
        <v>1160</v>
      </c>
      <c r="H1135" s="10" t="s">
        <v>27</v>
      </c>
      <c r="I1135" s="10">
        <v>0.999817724754818</v>
      </c>
      <c r="J1135" s="10">
        <v>0.96193967830417604</v>
      </c>
      <c r="K1135" s="10">
        <v>1</v>
      </c>
      <c r="L1135" s="10">
        <v>-0.99816972177777796</v>
      </c>
      <c r="M1135" s="6" t="b">
        <v>0</v>
      </c>
      <c r="T1135" s="10" t="s">
        <v>27</v>
      </c>
      <c r="U1135" s="10">
        <v>0.98752027623576</v>
      </c>
      <c r="V1135" s="10">
        <v>0.79252718269590905</v>
      </c>
      <c r="W1135" s="10">
        <v>1</v>
      </c>
      <c r="X1135" s="10">
        <v>-1.09114079590909</v>
      </c>
      <c r="Y1135" s="6" t="b">
        <v>0</v>
      </c>
    </row>
    <row r="1136" spans="1:37" x14ac:dyDescent="0.25">
      <c r="A1136" s="29" t="s">
        <v>1161</v>
      </c>
      <c r="AF1136" s="10" t="s">
        <v>27</v>
      </c>
      <c r="AG1136" s="10">
        <v>0.55945969064322099</v>
      </c>
      <c r="AH1136" s="10">
        <v>0.327041778281628</v>
      </c>
      <c r="AI1136" s="10">
        <v>1</v>
      </c>
      <c r="AJ1136" s="10">
        <v>-1.55335100344444</v>
      </c>
      <c r="AK1136" s="6" t="b">
        <v>0</v>
      </c>
    </row>
    <row r="1137" spans="1:37" x14ac:dyDescent="0.25">
      <c r="A1137" s="29" t="s">
        <v>1162</v>
      </c>
      <c r="AF1137" s="10" t="s">
        <v>26</v>
      </c>
      <c r="AG1137" s="10">
        <v>0.55945969064322099</v>
      </c>
      <c r="AH1137" s="10">
        <v>0.25611329669667299</v>
      </c>
      <c r="AI1137" s="10">
        <v>1</v>
      </c>
      <c r="AJ1137" s="10">
        <v>1.1029332056666701</v>
      </c>
      <c r="AK1137" s="6" t="b">
        <v>0</v>
      </c>
    </row>
    <row r="1138" spans="1:37" x14ac:dyDescent="0.25">
      <c r="A1138" s="29" t="s">
        <v>1163</v>
      </c>
      <c r="H1138" s="10" t="s">
        <v>27</v>
      </c>
      <c r="I1138" s="10">
        <v>0.999817724754818</v>
      </c>
      <c r="J1138" s="10">
        <v>0.96193967830417604</v>
      </c>
      <c r="K1138" s="10">
        <v>1</v>
      </c>
      <c r="L1138" s="10">
        <v>-0.99816972177777796</v>
      </c>
      <c r="M1138" s="6" t="b">
        <v>0</v>
      </c>
      <c r="T1138" s="10" t="s">
        <v>27</v>
      </c>
      <c r="U1138" s="10">
        <v>0.98752027623576</v>
      </c>
      <c r="V1138" s="10">
        <v>0.79252718269590905</v>
      </c>
      <c r="W1138" s="10">
        <v>1</v>
      </c>
      <c r="X1138" s="10">
        <v>-1.09114079590909</v>
      </c>
      <c r="Y1138" s="6" t="b">
        <v>0</v>
      </c>
      <c r="AF1138" s="10" t="s">
        <v>27</v>
      </c>
      <c r="AG1138" s="10">
        <v>0.55945969064322099</v>
      </c>
      <c r="AH1138" s="10">
        <v>0.327041778281628</v>
      </c>
      <c r="AI1138" s="10">
        <v>1</v>
      </c>
      <c r="AJ1138" s="10">
        <v>-1.55335100344444</v>
      </c>
      <c r="AK1138" s="6" t="b">
        <v>0</v>
      </c>
    </row>
    <row r="1139" spans="1:37" x14ac:dyDescent="0.25">
      <c r="A1139" s="29" t="s">
        <v>1164</v>
      </c>
      <c r="H1139" s="10" t="s">
        <v>27</v>
      </c>
      <c r="I1139" s="10">
        <v>0.999817724754818</v>
      </c>
      <c r="J1139" s="10">
        <v>0.969875243935714</v>
      </c>
      <c r="K1139" s="10">
        <v>2</v>
      </c>
      <c r="L1139" s="10">
        <v>-1.00740781977778</v>
      </c>
      <c r="M1139" s="6" t="b">
        <v>0</v>
      </c>
      <c r="T1139" s="10" t="s">
        <v>27</v>
      </c>
      <c r="U1139" s="10">
        <v>0.98752027623576</v>
      </c>
      <c r="V1139" s="10">
        <v>0.85625873581246204</v>
      </c>
      <c r="W1139" s="10">
        <v>2</v>
      </c>
      <c r="X1139" s="10">
        <v>-1.0465632020454501</v>
      </c>
      <c r="Y1139" s="6" t="b">
        <v>0</v>
      </c>
      <c r="AF1139" s="10" t="s">
        <v>27</v>
      </c>
      <c r="AG1139" s="10">
        <v>0.55945969064322099</v>
      </c>
      <c r="AH1139" s="10">
        <v>0.202978365706703</v>
      </c>
      <c r="AI1139" s="10">
        <v>2</v>
      </c>
      <c r="AJ1139" s="10">
        <v>-1.51631166066667</v>
      </c>
      <c r="AK1139" s="6" t="b">
        <v>0</v>
      </c>
    </row>
    <row r="1140" spans="1:37" x14ac:dyDescent="0.25">
      <c r="A1140" s="29" t="s">
        <v>1165</v>
      </c>
      <c r="H1140" s="10" t="s">
        <v>27</v>
      </c>
      <c r="I1140" s="10">
        <v>0.999817724754818</v>
      </c>
      <c r="J1140" s="10">
        <v>0.96193967830417604</v>
      </c>
      <c r="K1140" s="10">
        <v>1</v>
      </c>
      <c r="L1140" s="10">
        <v>-0.99816972177777796</v>
      </c>
      <c r="M1140" s="6" t="b">
        <v>0</v>
      </c>
      <c r="N1140" s="10" t="s">
        <v>26</v>
      </c>
      <c r="O1140" s="10">
        <v>0.97746900523799896</v>
      </c>
      <c r="P1140" s="10">
        <v>0.86987410739265003</v>
      </c>
      <c r="Q1140" s="10">
        <v>2</v>
      </c>
      <c r="R1140" s="10">
        <v>1.20406654232842</v>
      </c>
      <c r="S1140" s="6" t="b">
        <v>0</v>
      </c>
      <c r="T1140" s="10" t="s">
        <v>27</v>
      </c>
      <c r="U1140" s="10">
        <v>0.98752027623576</v>
      </c>
      <c r="V1140" s="10">
        <v>0.79252718269590905</v>
      </c>
      <c r="W1140" s="10">
        <v>1</v>
      </c>
      <c r="X1140" s="10">
        <v>-1.09114079590909</v>
      </c>
      <c r="Y1140" s="6" t="b">
        <v>0</v>
      </c>
      <c r="AF1140" s="10" t="s">
        <v>26</v>
      </c>
      <c r="AG1140" s="10">
        <v>0.55945969064322099</v>
      </c>
      <c r="AH1140" s="10">
        <v>0.40930384945829501</v>
      </c>
      <c r="AI1140" s="10">
        <v>3</v>
      </c>
      <c r="AJ1140" s="10">
        <v>0.27283191566666898</v>
      </c>
      <c r="AK1140" s="6" t="b">
        <v>0</v>
      </c>
    </row>
    <row r="1141" spans="1:37" x14ac:dyDescent="0.25">
      <c r="A1141" s="29" t="s">
        <v>1166</v>
      </c>
      <c r="N1141" s="10" t="s">
        <v>26</v>
      </c>
      <c r="O1141" s="10">
        <v>0.97746900523799896</v>
      </c>
      <c r="P1141" s="10">
        <v>0.92971010887494498</v>
      </c>
      <c r="Q1141" s="10">
        <v>1</v>
      </c>
      <c r="R1141" s="10">
        <v>1.14675712931371</v>
      </c>
      <c r="S1141" s="6" t="b">
        <v>0</v>
      </c>
    </row>
    <row r="1142" spans="1:37" x14ac:dyDescent="0.25">
      <c r="A1142" s="29" t="s">
        <v>1167</v>
      </c>
      <c r="AF1142" s="10" t="s">
        <v>27</v>
      </c>
      <c r="AG1142" s="10">
        <v>0.55945969064322099</v>
      </c>
      <c r="AH1142" s="10">
        <v>0.45612940477244102</v>
      </c>
      <c r="AI1142" s="10">
        <v>1</v>
      </c>
      <c r="AJ1142" s="10">
        <v>-1.47927231788889</v>
      </c>
      <c r="AK1142" s="6" t="b">
        <v>0</v>
      </c>
    </row>
    <row r="1143" spans="1:37" x14ac:dyDescent="0.25">
      <c r="A1143" s="29" t="s">
        <v>1168</v>
      </c>
      <c r="H1143" s="10" t="s">
        <v>27</v>
      </c>
      <c r="I1143" s="10">
        <v>0.999817724754818</v>
      </c>
      <c r="J1143" s="10">
        <v>0.96193967830417604</v>
      </c>
      <c r="K1143" s="10">
        <v>1</v>
      </c>
      <c r="L1143" s="10">
        <v>-0.99816972177777796</v>
      </c>
      <c r="M1143" s="6" t="b">
        <v>0</v>
      </c>
      <c r="N1143" s="10" t="s">
        <v>26</v>
      </c>
      <c r="O1143" s="10">
        <v>0.97746900523799896</v>
      </c>
      <c r="P1143" s="10">
        <v>0.86987410739265003</v>
      </c>
      <c r="Q1143" s="10">
        <v>2</v>
      </c>
      <c r="R1143" s="10">
        <v>1.20406654232842</v>
      </c>
      <c r="S1143" s="6" t="b">
        <v>0</v>
      </c>
      <c r="T1143" s="10" t="s">
        <v>27</v>
      </c>
      <c r="U1143" s="10">
        <v>0.98752027623576</v>
      </c>
      <c r="V1143" s="10">
        <v>0.79252718269590905</v>
      </c>
      <c r="W1143" s="10">
        <v>1</v>
      </c>
      <c r="X1143" s="10">
        <v>-1.09114079590909</v>
      </c>
      <c r="Y1143" s="6" t="b">
        <v>0</v>
      </c>
      <c r="AF1143" s="10" t="s">
        <v>26</v>
      </c>
      <c r="AG1143" s="10">
        <v>0.55945969064322099</v>
      </c>
      <c r="AH1143" s="10">
        <v>0.40930384945829501</v>
      </c>
      <c r="AI1143" s="10">
        <v>3</v>
      </c>
      <c r="AJ1143" s="10">
        <v>0.27283191566666898</v>
      </c>
      <c r="AK1143" s="6" t="b">
        <v>0</v>
      </c>
    </row>
    <row r="1144" spans="1:37" x14ac:dyDescent="0.25">
      <c r="A1144" s="29" t="s">
        <v>1169</v>
      </c>
      <c r="H1144" s="10" t="s">
        <v>27</v>
      </c>
      <c r="I1144" s="10">
        <v>0.999817724754818</v>
      </c>
      <c r="J1144" s="10">
        <v>0.665715352522943</v>
      </c>
      <c r="K1144" s="10">
        <v>1</v>
      </c>
      <c r="L1144" s="10">
        <v>-1.2983183901111199</v>
      </c>
      <c r="M1144" s="6" t="b">
        <v>0</v>
      </c>
      <c r="T1144" s="10" t="s">
        <v>27</v>
      </c>
      <c r="U1144" s="10">
        <v>0.98752027623576</v>
      </c>
      <c r="V1144" s="10">
        <v>0.56659496277810895</v>
      </c>
      <c r="W1144" s="10">
        <v>1</v>
      </c>
      <c r="X1144" s="10">
        <v>-1.3635478139772701</v>
      </c>
      <c r="Y1144" s="6" t="b">
        <v>0</v>
      </c>
    </row>
    <row r="1145" spans="1:37" x14ac:dyDescent="0.25">
      <c r="A1145" s="29" t="s">
        <v>1170</v>
      </c>
      <c r="H1145" s="10" t="s">
        <v>27</v>
      </c>
      <c r="I1145" s="10">
        <v>0.999817724754818</v>
      </c>
      <c r="J1145" s="10">
        <v>0.584430555924636</v>
      </c>
      <c r="K1145" s="10">
        <v>1</v>
      </c>
      <c r="L1145" s="10">
        <v>-1.3845653547777901</v>
      </c>
      <c r="M1145" s="6" t="b">
        <v>0</v>
      </c>
      <c r="N1145" s="10" t="s">
        <v>26</v>
      </c>
      <c r="O1145" s="10">
        <v>0.98657046833538597</v>
      </c>
      <c r="P1145" s="10">
        <v>0.97572615751593805</v>
      </c>
      <c r="Q1145" s="10">
        <v>1</v>
      </c>
      <c r="R1145" s="10">
        <v>1.1519097208823501</v>
      </c>
      <c r="S1145" s="6" t="b">
        <v>0</v>
      </c>
      <c r="T1145" s="10" t="s">
        <v>27</v>
      </c>
      <c r="U1145" s="10">
        <v>0.98752027623576</v>
      </c>
      <c r="V1145" s="10">
        <v>0.65783936644580798</v>
      </c>
      <c r="W1145" s="10">
        <v>1</v>
      </c>
      <c r="X1145" s="10">
        <v>-1.3138892285227199</v>
      </c>
      <c r="Y1145" s="6" t="b">
        <v>0</v>
      </c>
    </row>
    <row r="1146" spans="1:37" x14ac:dyDescent="0.25">
      <c r="A1146" s="29" t="s">
        <v>1171</v>
      </c>
      <c r="H1146" s="10" t="s">
        <v>27</v>
      </c>
      <c r="I1146" s="10">
        <v>0.999817724754818</v>
      </c>
      <c r="J1146" s="10">
        <v>0.96193967830417604</v>
      </c>
      <c r="K1146" s="10">
        <v>1</v>
      </c>
      <c r="L1146" s="10">
        <v>-0.99816972177777796</v>
      </c>
      <c r="M1146" s="6" t="b">
        <v>0</v>
      </c>
      <c r="T1146" s="10" t="s">
        <v>27</v>
      </c>
      <c r="U1146" s="10">
        <v>0.98752027623576</v>
      </c>
      <c r="V1146" s="10">
        <v>0.79252718269590905</v>
      </c>
      <c r="W1146" s="10">
        <v>1</v>
      </c>
      <c r="X1146" s="10">
        <v>-1.09114079590909</v>
      </c>
      <c r="Y1146" s="6" t="b">
        <v>0</v>
      </c>
    </row>
    <row r="1147" spans="1:37" x14ac:dyDescent="0.25">
      <c r="A1147" s="29" t="s">
        <v>1172</v>
      </c>
      <c r="H1147" s="10" t="s">
        <v>27</v>
      </c>
      <c r="I1147" s="10">
        <v>0.999817724754818</v>
      </c>
      <c r="J1147" s="10">
        <v>0.584430555924636</v>
      </c>
      <c r="K1147" s="10">
        <v>1</v>
      </c>
      <c r="L1147" s="10">
        <v>-1.3845653547777901</v>
      </c>
      <c r="M1147" s="6" t="b">
        <v>0</v>
      </c>
      <c r="T1147" s="10" t="s">
        <v>27</v>
      </c>
      <c r="U1147" s="10">
        <v>0.98752027623576</v>
      </c>
      <c r="V1147" s="10">
        <v>0.65783936644580798</v>
      </c>
      <c r="W1147" s="10">
        <v>1</v>
      </c>
      <c r="X1147" s="10">
        <v>-1.3138892285227199</v>
      </c>
      <c r="Y1147" s="6" t="b">
        <v>0</v>
      </c>
    </row>
    <row r="1148" spans="1:37" x14ac:dyDescent="0.25">
      <c r="A1148" s="29" t="s">
        <v>1173</v>
      </c>
      <c r="H1148" s="10" t="s">
        <v>27</v>
      </c>
      <c r="I1148" s="10">
        <v>0.999817724754818</v>
      </c>
      <c r="J1148" s="10">
        <v>0.584430555924636</v>
      </c>
      <c r="K1148" s="10">
        <v>1</v>
      </c>
      <c r="L1148" s="10">
        <v>-1.3845653547777901</v>
      </c>
      <c r="M1148" s="6" t="b">
        <v>0</v>
      </c>
      <c r="T1148" s="10" t="s">
        <v>27</v>
      </c>
      <c r="U1148" s="10">
        <v>0.98752027623576</v>
      </c>
      <c r="V1148" s="10">
        <v>0.65783936644580798</v>
      </c>
      <c r="W1148" s="10">
        <v>1</v>
      </c>
      <c r="X1148" s="10">
        <v>-1.3138892285227199</v>
      </c>
      <c r="Y1148" s="6" t="b">
        <v>0</v>
      </c>
    </row>
    <row r="1149" spans="1:37" x14ac:dyDescent="0.25">
      <c r="A1149" s="29" t="s">
        <v>1174</v>
      </c>
      <c r="H1149" s="10" t="s">
        <v>27</v>
      </c>
      <c r="I1149" s="10">
        <v>0.999817724754818</v>
      </c>
      <c r="J1149" s="10">
        <v>0.47452766943718999</v>
      </c>
      <c r="K1149" s="10">
        <v>2</v>
      </c>
      <c r="L1149" s="10">
        <v>-1.3414418724444499</v>
      </c>
      <c r="M1149" s="6" t="b">
        <v>0</v>
      </c>
      <c r="T1149" s="10" t="s">
        <v>27</v>
      </c>
      <c r="U1149" s="10">
        <v>0.98752027623576</v>
      </c>
      <c r="V1149" s="10">
        <v>0.45359928326455601</v>
      </c>
      <c r="W1149" s="10">
        <v>2</v>
      </c>
      <c r="X1149" s="10">
        <v>-1.3387185212499899</v>
      </c>
      <c r="Y1149" s="6" t="b">
        <v>0</v>
      </c>
    </row>
    <row r="1150" spans="1:37" x14ac:dyDescent="0.25">
      <c r="A1150" s="29" t="s">
        <v>1175</v>
      </c>
      <c r="AF1150" s="10" t="s">
        <v>27</v>
      </c>
      <c r="AG1150" s="10">
        <v>0.55945969064322099</v>
      </c>
      <c r="AH1150" s="10">
        <v>0.45612940477244102</v>
      </c>
      <c r="AI1150" s="10">
        <v>1</v>
      </c>
      <c r="AJ1150" s="10">
        <v>-1.47927231788889</v>
      </c>
      <c r="AK1150" s="6" t="b">
        <v>0</v>
      </c>
    </row>
    <row r="1151" spans="1:37" x14ac:dyDescent="0.25">
      <c r="A1151" s="29" t="s">
        <v>1176</v>
      </c>
      <c r="Z1151" s="10" t="s">
        <v>27</v>
      </c>
      <c r="AA1151" s="10">
        <v>0.55560256030142596</v>
      </c>
      <c r="AB1151" s="10">
        <v>0.41893027274064698</v>
      </c>
      <c r="AC1151" s="10">
        <v>1</v>
      </c>
      <c r="AD1151" s="10">
        <v>-2.3997233218461602</v>
      </c>
      <c r="AE1151" s="6" t="b">
        <v>0</v>
      </c>
    </row>
    <row r="1152" spans="1:37" x14ac:dyDescent="0.25">
      <c r="A1152" s="29" t="s">
        <v>1177</v>
      </c>
      <c r="T1152" s="10" t="s">
        <v>27</v>
      </c>
      <c r="U1152" s="10">
        <v>0.98752027623576</v>
      </c>
      <c r="V1152" s="10">
        <v>0.96697969098252001</v>
      </c>
      <c r="W1152" s="10">
        <v>1</v>
      </c>
      <c r="X1152" s="10">
        <v>-1.05813983727272</v>
      </c>
      <c r="Y1152" s="6" t="b">
        <v>0</v>
      </c>
    </row>
    <row r="1153" spans="1:37" x14ac:dyDescent="0.25">
      <c r="A1153" s="29" t="s">
        <v>1178</v>
      </c>
      <c r="T1153" s="10" t="s">
        <v>27</v>
      </c>
      <c r="U1153" s="10">
        <v>0.98752027623576</v>
      </c>
      <c r="V1153" s="10">
        <v>0.90980811623128799</v>
      </c>
      <c r="W1153" s="10">
        <v>2</v>
      </c>
      <c r="X1153" s="10">
        <v>-1.08301608732954</v>
      </c>
      <c r="Y1153" s="6" t="b">
        <v>0</v>
      </c>
      <c r="Z1153" s="10" t="s">
        <v>26</v>
      </c>
      <c r="AA1153" s="10">
        <v>0.13493928109705</v>
      </c>
      <c r="AB1153" s="10">
        <v>8.9478453775583805E-2</v>
      </c>
      <c r="AC1153" s="10">
        <v>1</v>
      </c>
      <c r="AD1153" s="10">
        <v>1.2887312046666599</v>
      </c>
      <c r="AE1153" s="6" t="b">
        <v>0</v>
      </c>
      <c r="AF1153" s="10" t="s">
        <v>27</v>
      </c>
      <c r="AG1153" s="10">
        <v>0.55945969064322099</v>
      </c>
      <c r="AH1153" s="10">
        <v>0.45612940477244102</v>
      </c>
      <c r="AI1153" s="10">
        <v>1</v>
      </c>
      <c r="AJ1153" s="10">
        <v>-1.47927231788889</v>
      </c>
      <c r="AK1153" s="6" t="b">
        <v>0</v>
      </c>
    </row>
    <row r="1154" spans="1:37" x14ac:dyDescent="0.25">
      <c r="A1154" s="29" t="s">
        <v>1179</v>
      </c>
      <c r="AF1154" s="10" t="s">
        <v>27</v>
      </c>
      <c r="AG1154" s="10">
        <v>0.55945969064322099</v>
      </c>
      <c r="AH1154" s="10">
        <v>0.327041778281628</v>
      </c>
      <c r="AI1154" s="10">
        <v>1</v>
      </c>
      <c r="AJ1154" s="10">
        <v>-1.55335100344444</v>
      </c>
      <c r="AK1154" s="6" t="b">
        <v>0</v>
      </c>
    </row>
    <row r="1155" spans="1:37" x14ac:dyDescent="0.25">
      <c r="A1155" s="29" t="s">
        <v>1180</v>
      </c>
      <c r="H1155" s="10" t="s">
        <v>27</v>
      </c>
      <c r="I1155" s="10">
        <v>0.999817724754818</v>
      </c>
      <c r="J1155" s="10">
        <v>0.96193967830417604</v>
      </c>
      <c r="K1155" s="10">
        <v>1</v>
      </c>
      <c r="L1155" s="10">
        <v>-0.99816972177777796</v>
      </c>
      <c r="M1155" s="6" t="b">
        <v>0</v>
      </c>
      <c r="T1155" s="10" t="s">
        <v>27</v>
      </c>
      <c r="U1155" s="10">
        <v>0.98752027623576</v>
      </c>
      <c r="V1155" s="10">
        <v>0.79252718269590905</v>
      </c>
      <c r="W1155" s="10">
        <v>1</v>
      </c>
      <c r="X1155" s="10">
        <v>-1.09114079590909</v>
      </c>
      <c r="Y1155" s="6" t="b">
        <v>0</v>
      </c>
    </row>
    <row r="1156" spans="1:37" x14ac:dyDescent="0.25">
      <c r="A1156" s="29" t="s">
        <v>1181</v>
      </c>
      <c r="H1156" s="10" t="s">
        <v>27</v>
      </c>
      <c r="I1156" s="10">
        <v>0.999817724754818</v>
      </c>
      <c r="J1156" s="10">
        <v>0.96193967830417604</v>
      </c>
      <c r="K1156" s="10">
        <v>1</v>
      </c>
      <c r="L1156" s="10">
        <v>-0.99816972177777796</v>
      </c>
      <c r="M1156" s="6" t="b">
        <v>0</v>
      </c>
      <c r="T1156" s="10" t="s">
        <v>27</v>
      </c>
      <c r="U1156" s="10">
        <v>0.98752027623576</v>
      </c>
      <c r="V1156" s="10">
        <v>0.79252718269590905</v>
      </c>
      <c r="W1156" s="10">
        <v>1</v>
      </c>
      <c r="X1156" s="10">
        <v>-1.09114079590909</v>
      </c>
      <c r="Y1156" s="6" t="b">
        <v>0</v>
      </c>
    </row>
    <row r="1157" spans="1:37" x14ac:dyDescent="0.25">
      <c r="A1157" s="29" t="s">
        <v>1182</v>
      </c>
      <c r="H1157" s="10" t="s">
        <v>27</v>
      </c>
      <c r="I1157" s="10">
        <v>0.999817724754818</v>
      </c>
      <c r="J1157" s="10">
        <v>0.96193967830417604</v>
      </c>
      <c r="K1157" s="10">
        <v>1</v>
      </c>
      <c r="L1157" s="10">
        <v>-0.99816972177777796</v>
      </c>
      <c r="M1157" s="6" t="b">
        <v>0</v>
      </c>
      <c r="T1157" s="10" t="s">
        <v>27</v>
      </c>
      <c r="U1157" s="10">
        <v>0.98752027623576</v>
      </c>
      <c r="V1157" s="10">
        <v>0.79471308070325397</v>
      </c>
      <c r="W1157" s="10">
        <v>3</v>
      </c>
      <c r="X1157" s="10">
        <v>-1.0857243235227201</v>
      </c>
      <c r="Y1157" s="6" t="b">
        <v>0</v>
      </c>
      <c r="Z1157" s="10" t="s">
        <v>26</v>
      </c>
      <c r="AA1157" s="10">
        <v>0.13493928109705</v>
      </c>
      <c r="AB1157" s="10">
        <v>8.9478453775583805E-2</v>
      </c>
      <c r="AC1157" s="10">
        <v>1</v>
      </c>
      <c r="AD1157" s="10">
        <v>1.2887312046666599</v>
      </c>
      <c r="AE1157" s="6" t="b">
        <v>0</v>
      </c>
      <c r="AF1157" s="10" t="s">
        <v>27</v>
      </c>
      <c r="AG1157" s="10">
        <v>0.55945969064322099</v>
      </c>
      <c r="AH1157" s="10">
        <v>0.45612940477244102</v>
      </c>
      <c r="AI1157" s="10">
        <v>1</v>
      </c>
      <c r="AJ1157" s="10">
        <v>-1.47927231788889</v>
      </c>
      <c r="AK1157" s="6" t="b">
        <v>0</v>
      </c>
    </row>
    <row r="1158" spans="1:37" x14ac:dyDescent="0.25">
      <c r="A1158" s="29" t="s">
        <v>1183</v>
      </c>
      <c r="H1158" s="10" t="s">
        <v>27</v>
      </c>
      <c r="I1158" s="10">
        <v>0.999817724754818</v>
      </c>
      <c r="J1158" s="10">
        <v>0.96193967830417604</v>
      </c>
      <c r="K1158" s="10">
        <v>1</v>
      </c>
      <c r="L1158" s="10">
        <v>-0.99816972177777796</v>
      </c>
      <c r="M1158" s="6" t="b">
        <v>0</v>
      </c>
      <c r="T1158" s="10" t="s">
        <v>27</v>
      </c>
      <c r="U1158" s="10">
        <v>0.98752027623576</v>
      </c>
      <c r="V1158" s="10">
        <v>0.78266505050442503</v>
      </c>
      <c r="W1158" s="10">
        <v>2</v>
      </c>
      <c r="X1158" s="10">
        <v>-1.09951656664772</v>
      </c>
      <c r="Y1158" s="6" t="b">
        <v>0</v>
      </c>
      <c r="Z1158" s="10" t="s">
        <v>26</v>
      </c>
      <c r="AA1158" s="10">
        <v>0.13493928109705</v>
      </c>
      <c r="AB1158" s="10">
        <v>8.9478453775583805E-2</v>
      </c>
      <c r="AC1158" s="10">
        <v>1</v>
      </c>
      <c r="AD1158" s="10">
        <v>1.2887312046666599</v>
      </c>
      <c r="AE1158" s="6" t="b">
        <v>0</v>
      </c>
      <c r="AF1158" s="10" t="s">
        <v>27</v>
      </c>
      <c r="AG1158" s="10">
        <v>0.55945969064322099</v>
      </c>
      <c r="AH1158" s="10">
        <v>0.45612940477244102</v>
      </c>
      <c r="AI1158" s="10">
        <v>1</v>
      </c>
      <c r="AJ1158" s="10">
        <v>-1.47927231788889</v>
      </c>
      <c r="AK1158" s="6" t="b">
        <v>0</v>
      </c>
    </row>
    <row r="1159" spans="1:37" x14ac:dyDescent="0.25">
      <c r="A1159" s="29" t="s">
        <v>1184</v>
      </c>
      <c r="H1159" s="10" t="s">
        <v>27</v>
      </c>
      <c r="I1159" s="10">
        <v>0.999817724754818</v>
      </c>
      <c r="J1159" s="10">
        <v>0.96193967830417604</v>
      </c>
      <c r="K1159" s="10">
        <v>1</v>
      </c>
      <c r="L1159" s="10">
        <v>-0.99816972177777796</v>
      </c>
      <c r="M1159" s="6" t="b">
        <v>0</v>
      </c>
      <c r="T1159" s="10" t="s">
        <v>27</v>
      </c>
      <c r="U1159" s="10">
        <v>0.98752027623576</v>
      </c>
      <c r="V1159" s="10">
        <v>0.79252718269590905</v>
      </c>
      <c r="W1159" s="10">
        <v>1</v>
      </c>
      <c r="X1159" s="10">
        <v>-1.09114079590909</v>
      </c>
      <c r="Y1159" s="6" t="b">
        <v>0</v>
      </c>
    </row>
    <row r="1160" spans="1:37" x14ac:dyDescent="0.25">
      <c r="A1160" s="29" t="s">
        <v>1185</v>
      </c>
      <c r="T1160" s="10" t="s">
        <v>27</v>
      </c>
      <c r="U1160" s="10">
        <v>0.98752027623576</v>
      </c>
      <c r="V1160" s="10">
        <v>0.90989679076876895</v>
      </c>
      <c r="W1160" s="10">
        <v>1</v>
      </c>
      <c r="X1160" s="10">
        <v>-1.1078923373863601</v>
      </c>
      <c r="Y1160" s="6" t="b">
        <v>0</v>
      </c>
      <c r="Z1160" s="10" t="s">
        <v>26</v>
      </c>
      <c r="AA1160" s="10">
        <v>0.13493928109705</v>
      </c>
      <c r="AB1160" s="10">
        <v>8.9478453775583805E-2</v>
      </c>
      <c r="AC1160" s="10">
        <v>1</v>
      </c>
      <c r="AD1160" s="10">
        <v>1.2887312046666599</v>
      </c>
      <c r="AE1160" s="6" t="b">
        <v>0</v>
      </c>
      <c r="AF1160" s="10" t="s">
        <v>27</v>
      </c>
      <c r="AG1160" s="10">
        <v>0.55945969064322099</v>
      </c>
      <c r="AH1160" s="10">
        <v>0.45612940477244102</v>
      </c>
      <c r="AI1160" s="10">
        <v>1</v>
      </c>
      <c r="AJ1160" s="10">
        <v>-1.47927231788889</v>
      </c>
      <c r="AK1160" s="6" t="b">
        <v>0</v>
      </c>
    </row>
    <row r="1161" spans="1:37" x14ac:dyDescent="0.25">
      <c r="A1161" s="29" t="s">
        <v>1186</v>
      </c>
      <c r="H1161" s="10" t="s">
        <v>27</v>
      </c>
      <c r="I1161" s="10">
        <v>0.999817724754818</v>
      </c>
      <c r="J1161" s="10">
        <v>0.96193967830417604</v>
      </c>
      <c r="K1161" s="10">
        <v>1</v>
      </c>
      <c r="L1161" s="10">
        <v>-0.99816972177777796</v>
      </c>
      <c r="M1161" s="6" t="b">
        <v>0</v>
      </c>
      <c r="T1161" s="10" t="s">
        <v>27</v>
      </c>
      <c r="U1161" s="10">
        <v>0.98752027623576</v>
      </c>
      <c r="V1161" s="10">
        <v>0.79252718269590905</v>
      </c>
      <c r="W1161" s="10">
        <v>1</v>
      </c>
      <c r="X1161" s="10">
        <v>-1.09114079590909</v>
      </c>
      <c r="Y1161" s="6" t="b">
        <v>0</v>
      </c>
    </row>
    <row r="1162" spans="1:37" x14ac:dyDescent="0.25">
      <c r="A1162" s="29" t="s">
        <v>1187</v>
      </c>
      <c r="H1162" s="10" t="s">
        <v>27</v>
      </c>
      <c r="I1162" s="10">
        <v>0.999817724754818</v>
      </c>
      <c r="J1162" s="10">
        <v>0.96193967830417604</v>
      </c>
      <c r="K1162" s="10">
        <v>1</v>
      </c>
      <c r="L1162" s="10">
        <v>-0.99816972177777796</v>
      </c>
      <c r="M1162" s="6" t="b">
        <v>0</v>
      </c>
      <c r="T1162" s="10" t="s">
        <v>27</v>
      </c>
      <c r="U1162" s="10">
        <v>0.98752027623576</v>
      </c>
      <c r="V1162" s="10">
        <v>0.78266505050442503</v>
      </c>
      <c r="W1162" s="10">
        <v>2</v>
      </c>
      <c r="X1162" s="10">
        <v>-1.09951656664772</v>
      </c>
      <c r="Y1162" s="6" t="b">
        <v>0</v>
      </c>
      <c r="Z1162" s="10" t="s">
        <v>26</v>
      </c>
      <c r="AA1162" s="10">
        <v>0.13493928109705</v>
      </c>
      <c r="AB1162" s="10">
        <v>8.9478453775583805E-2</v>
      </c>
      <c r="AC1162" s="10">
        <v>1</v>
      </c>
      <c r="AD1162" s="10">
        <v>1.2887312046666599</v>
      </c>
      <c r="AE1162" s="6" t="b">
        <v>0</v>
      </c>
      <c r="AF1162" s="10" t="s">
        <v>27</v>
      </c>
      <c r="AG1162" s="10">
        <v>0.55945969064322099</v>
      </c>
      <c r="AH1162" s="10">
        <v>0.45612940477244102</v>
      </c>
      <c r="AI1162" s="10">
        <v>1</v>
      </c>
      <c r="AJ1162" s="10">
        <v>-1.47927231788889</v>
      </c>
      <c r="AK1162" s="6" t="b">
        <v>0</v>
      </c>
    </row>
    <row r="1163" spans="1:37" x14ac:dyDescent="0.25">
      <c r="A1163" s="29" t="s">
        <v>1188</v>
      </c>
      <c r="H1163" s="10" t="s">
        <v>27</v>
      </c>
      <c r="I1163" s="10">
        <v>0.999817724754818</v>
      </c>
      <c r="J1163" s="10">
        <v>0.96193967830417604</v>
      </c>
      <c r="K1163" s="10">
        <v>1</v>
      </c>
      <c r="L1163" s="10">
        <v>-0.99816972177777796</v>
      </c>
      <c r="M1163" s="6" t="b">
        <v>0</v>
      </c>
      <c r="T1163" s="10" t="s">
        <v>27</v>
      </c>
      <c r="U1163" s="10">
        <v>0.98752027623576</v>
      </c>
      <c r="V1163" s="10">
        <v>0.78266505050442503</v>
      </c>
      <c r="W1163" s="10">
        <v>2</v>
      </c>
      <c r="X1163" s="10">
        <v>-1.09951656664772</v>
      </c>
      <c r="Y1163" s="6" t="b">
        <v>0</v>
      </c>
      <c r="Z1163" s="10" t="s">
        <v>26</v>
      </c>
      <c r="AA1163" s="10">
        <v>0.13493928109705</v>
      </c>
      <c r="AB1163" s="10">
        <v>8.9478453775583805E-2</v>
      </c>
      <c r="AC1163" s="10">
        <v>1</v>
      </c>
      <c r="AD1163" s="10">
        <v>1.2887312046666599</v>
      </c>
      <c r="AE1163" s="6" t="b">
        <v>0</v>
      </c>
      <c r="AF1163" s="10" t="s">
        <v>27</v>
      </c>
      <c r="AG1163" s="10">
        <v>0.55945969064322099</v>
      </c>
      <c r="AH1163" s="10">
        <v>0.45612940477244102</v>
      </c>
      <c r="AI1163" s="10">
        <v>1</v>
      </c>
      <c r="AJ1163" s="10">
        <v>-1.47927231788889</v>
      </c>
      <c r="AK1163" s="6" t="b">
        <v>0</v>
      </c>
    </row>
    <row r="1164" spans="1:37" x14ac:dyDescent="0.25">
      <c r="A1164" s="29" t="s">
        <v>1189</v>
      </c>
      <c r="H1164" s="10" t="s">
        <v>27</v>
      </c>
      <c r="I1164" s="10">
        <v>0.999817724754818</v>
      </c>
      <c r="J1164" s="10">
        <v>0.96193967830417604</v>
      </c>
      <c r="K1164" s="10">
        <v>1</v>
      </c>
      <c r="L1164" s="10">
        <v>-0.99816972177777796</v>
      </c>
      <c r="M1164" s="6" t="b">
        <v>0</v>
      </c>
      <c r="T1164" s="10" t="s">
        <v>27</v>
      </c>
      <c r="U1164" s="10">
        <v>0.98752027623576</v>
      </c>
      <c r="V1164" s="10">
        <v>0.79252718269590905</v>
      </c>
      <c r="W1164" s="10">
        <v>1</v>
      </c>
      <c r="X1164" s="10">
        <v>-1.09114079590909</v>
      </c>
      <c r="Y1164" s="6" t="b">
        <v>0</v>
      </c>
    </row>
    <row r="1165" spans="1:37" x14ac:dyDescent="0.25">
      <c r="A1165" s="29" t="s">
        <v>1190</v>
      </c>
      <c r="N1165" s="10" t="s">
        <v>26</v>
      </c>
      <c r="O1165" s="10">
        <v>0.97746900523799896</v>
      </c>
      <c r="P1165" s="10">
        <v>0.64849052615987901</v>
      </c>
      <c r="Q1165" s="10">
        <v>2</v>
      </c>
      <c r="R1165" s="10">
        <v>1.1282569848039199</v>
      </c>
      <c r="S1165" s="6" t="b">
        <v>0</v>
      </c>
    </row>
    <row r="1166" spans="1:37" x14ac:dyDescent="0.25">
      <c r="A1166" s="29" t="s">
        <v>1191</v>
      </c>
      <c r="N1166" s="10" t="s">
        <v>27</v>
      </c>
      <c r="O1166" s="10">
        <v>4.9758009389503897E-7</v>
      </c>
      <c r="P1166" s="10">
        <v>2.3694290185478E-9</v>
      </c>
      <c r="Q1166" s="10">
        <v>1</v>
      </c>
      <c r="R1166" s="10">
        <v>-1.3275756627451001</v>
      </c>
      <c r="S1166" s="11" t="b">
        <v>1</v>
      </c>
    </row>
    <row r="1167" spans="1:37" x14ac:dyDescent="0.25">
      <c r="A1167" s="29" t="s">
        <v>1192</v>
      </c>
      <c r="H1167" s="10" t="s">
        <v>27</v>
      </c>
      <c r="I1167" s="10">
        <v>0.999817724754818</v>
      </c>
      <c r="J1167" s="10">
        <v>0.95467801471158797</v>
      </c>
      <c r="K1167" s="10">
        <v>1</v>
      </c>
      <c r="L1167" s="10">
        <v>-1.0748334097777801</v>
      </c>
      <c r="M1167" s="6" t="b">
        <v>0</v>
      </c>
      <c r="N1167" s="10" t="s">
        <v>26</v>
      </c>
      <c r="O1167" s="10">
        <v>0.97746900523799896</v>
      </c>
      <c r="P1167" s="10">
        <v>0.64105693770523398</v>
      </c>
      <c r="Q1167" s="10">
        <v>1</v>
      </c>
      <c r="R1167" s="10">
        <v>1.1368176381372499</v>
      </c>
      <c r="S1167" s="6" t="b">
        <v>0</v>
      </c>
      <c r="AF1167" s="10" t="s">
        <v>27</v>
      </c>
      <c r="AG1167" s="10">
        <v>0.55945969064322099</v>
      </c>
      <c r="AH1167" s="10">
        <v>0.45612940477244102</v>
      </c>
      <c r="AI1167" s="10">
        <v>1</v>
      </c>
      <c r="AJ1167" s="10">
        <v>-1.47927231788889</v>
      </c>
      <c r="AK1167" s="6" t="b">
        <v>0</v>
      </c>
    </row>
    <row r="1168" spans="1:37" x14ac:dyDescent="0.25">
      <c r="A1168" s="29" t="s">
        <v>1193</v>
      </c>
      <c r="H1168" s="10" t="s">
        <v>27</v>
      </c>
      <c r="I1168" s="10">
        <v>0.999817724754818</v>
      </c>
      <c r="J1168" s="10">
        <v>0.83631374420698001</v>
      </c>
      <c r="K1168" s="10">
        <v>1</v>
      </c>
      <c r="L1168" s="10">
        <v>-1.139291684</v>
      </c>
      <c r="M1168" s="6" t="b">
        <v>0</v>
      </c>
      <c r="T1168" s="10" t="s">
        <v>27</v>
      </c>
      <c r="U1168" s="10">
        <v>0.98752027623576</v>
      </c>
      <c r="V1168" s="10">
        <v>0.81828466869698302</v>
      </c>
      <c r="W1168" s="10">
        <v>1</v>
      </c>
      <c r="X1168" s="10">
        <v>-1.14051753556818</v>
      </c>
      <c r="Y1168" s="6" t="b">
        <v>0</v>
      </c>
    </row>
    <row r="1169" spans="1:37" x14ac:dyDescent="0.25">
      <c r="A1169" s="29" t="s">
        <v>1194</v>
      </c>
      <c r="H1169" s="10" t="s">
        <v>27</v>
      </c>
      <c r="I1169" s="10">
        <v>0.999817724754818</v>
      </c>
      <c r="J1169" s="10">
        <v>0.96193967830417604</v>
      </c>
      <c r="K1169" s="10">
        <v>1</v>
      </c>
      <c r="L1169" s="10">
        <v>-0.99816972177777796</v>
      </c>
      <c r="M1169" s="6" t="b">
        <v>0</v>
      </c>
      <c r="T1169" s="10" t="s">
        <v>27</v>
      </c>
      <c r="U1169" s="10">
        <v>0.98752027623576</v>
      </c>
      <c r="V1169" s="10">
        <v>0.79252718269590905</v>
      </c>
      <c r="W1169" s="10">
        <v>1</v>
      </c>
      <c r="X1169" s="10">
        <v>-1.09114079590909</v>
      </c>
      <c r="Y1169" s="6" t="b">
        <v>0</v>
      </c>
    </row>
    <row r="1170" spans="1:37" x14ac:dyDescent="0.25">
      <c r="A1170" s="29" t="s">
        <v>1195</v>
      </c>
      <c r="Z1170" s="10" t="s">
        <v>27</v>
      </c>
      <c r="AA1170" s="10">
        <v>0.701599142540687</v>
      </c>
      <c r="AB1170" s="10">
        <v>0.62843773462869001</v>
      </c>
      <c r="AC1170" s="10">
        <v>1</v>
      </c>
      <c r="AD1170" s="10">
        <v>-1.2270556158974399</v>
      </c>
      <c r="AE1170" s="6" t="b">
        <v>0</v>
      </c>
      <c r="AF1170" s="10" t="s">
        <v>27</v>
      </c>
      <c r="AG1170" s="10">
        <v>0.55945969064322099</v>
      </c>
      <c r="AH1170" s="10">
        <v>0.187037835995195</v>
      </c>
      <c r="AI1170" s="10">
        <v>2</v>
      </c>
      <c r="AJ1170" s="10">
        <v>-1.3715836804999999</v>
      </c>
      <c r="AK1170" s="6" t="b">
        <v>0</v>
      </c>
    </row>
    <row r="1171" spans="1:37" x14ac:dyDescent="0.25">
      <c r="A1171" s="29" t="s">
        <v>1196</v>
      </c>
      <c r="N1171" s="10" t="s">
        <v>26</v>
      </c>
      <c r="O1171" s="10">
        <v>0.97746900523799896</v>
      </c>
      <c r="P1171" s="10">
        <v>0.42471329449645201</v>
      </c>
      <c r="Q1171" s="10">
        <v>1</v>
      </c>
      <c r="R1171" s="10">
        <v>1.2292612321568599</v>
      </c>
      <c r="S1171" s="6" t="b">
        <v>0</v>
      </c>
      <c r="T1171" s="10" t="s">
        <v>27</v>
      </c>
      <c r="U1171" s="10">
        <v>0.98752027623576</v>
      </c>
      <c r="V1171" s="10">
        <v>0.96697969098252001</v>
      </c>
      <c r="W1171" s="10">
        <v>1</v>
      </c>
      <c r="X1171" s="10">
        <v>-1.05813983727272</v>
      </c>
      <c r="Y1171" s="6" t="b">
        <v>0</v>
      </c>
      <c r="AF1171" s="10" t="s">
        <v>27</v>
      </c>
      <c r="AG1171" s="10">
        <v>0.55945969064322099</v>
      </c>
      <c r="AH1171" s="10">
        <v>0.327041778281628</v>
      </c>
      <c r="AI1171" s="10">
        <v>1</v>
      </c>
      <c r="AJ1171" s="10">
        <v>-1.55335100344444</v>
      </c>
      <c r="AK1171" s="6" t="b">
        <v>0</v>
      </c>
    </row>
    <row r="1172" spans="1:37" x14ac:dyDescent="0.25">
      <c r="A1172" s="29" t="s">
        <v>1197</v>
      </c>
      <c r="AF1172" s="10" t="s">
        <v>27</v>
      </c>
      <c r="AG1172" s="10">
        <v>0.55945969064322099</v>
      </c>
      <c r="AH1172" s="10">
        <v>0.327041778281628</v>
      </c>
      <c r="AI1172" s="10">
        <v>1</v>
      </c>
      <c r="AJ1172" s="10">
        <v>-1.55335100344444</v>
      </c>
      <c r="AK1172" s="6" t="b">
        <v>0</v>
      </c>
    </row>
    <row r="1173" spans="1:37" x14ac:dyDescent="0.25">
      <c r="A1173" s="29" t="s">
        <v>1198</v>
      </c>
      <c r="N1173" s="10" t="s">
        <v>26</v>
      </c>
      <c r="O1173" s="10">
        <v>0.97746900523799896</v>
      </c>
      <c r="P1173" s="10">
        <v>0.42471329449645201</v>
      </c>
      <c r="Q1173" s="10">
        <v>1</v>
      </c>
      <c r="R1173" s="10">
        <v>1.2292612321568599</v>
      </c>
      <c r="S1173" s="6" t="b">
        <v>0</v>
      </c>
      <c r="T1173" s="10" t="s">
        <v>27</v>
      </c>
      <c r="U1173" s="10">
        <v>0.98752027623576</v>
      </c>
      <c r="V1173" s="10">
        <v>0.96697969098252001</v>
      </c>
      <c r="W1173" s="10">
        <v>1</v>
      </c>
      <c r="X1173" s="10">
        <v>-1.05813983727272</v>
      </c>
      <c r="Y1173" s="6" t="b">
        <v>0</v>
      </c>
      <c r="AF1173" s="10" t="s">
        <v>27</v>
      </c>
      <c r="AG1173" s="10">
        <v>0.55945969064322099</v>
      </c>
      <c r="AH1173" s="10">
        <v>0.327041778281628</v>
      </c>
      <c r="AI1173" s="10">
        <v>1</v>
      </c>
      <c r="AJ1173" s="10">
        <v>-1.55335100344444</v>
      </c>
      <c r="AK1173" s="6" t="b">
        <v>0</v>
      </c>
    </row>
    <row r="1174" spans="1:37" x14ac:dyDescent="0.25">
      <c r="A1174" s="29" t="s">
        <v>1199</v>
      </c>
      <c r="H1174" s="10" t="s">
        <v>27</v>
      </c>
      <c r="I1174" s="10">
        <v>0.999817724754818</v>
      </c>
      <c r="J1174" s="10">
        <v>0.43596931703020197</v>
      </c>
      <c r="K1174" s="10">
        <v>1</v>
      </c>
      <c r="L1174" s="10">
        <v>-1.51676935644444</v>
      </c>
      <c r="M1174" s="6" t="b">
        <v>0</v>
      </c>
      <c r="T1174" s="10" t="s">
        <v>27</v>
      </c>
      <c r="U1174" s="10">
        <v>0.98752027623576</v>
      </c>
      <c r="V1174" s="10">
        <v>0.94588104590903999</v>
      </c>
      <c r="W1174" s="10">
        <v>1</v>
      </c>
      <c r="X1174" s="10">
        <v>-1.08902907238635</v>
      </c>
      <c r="Y1174" s="6" t="b">
        <v>0</v>
      </c>
      <c r="AF1174" s="10" t="s">
        <v>26</v>
      </c>
      <c r="AG1174" s="10">
        <v>0.55945969064322099</v>
      </c>
      <c r="AH1174" s="10">
        <v>0.37115785148520802</v>
      </c>
      <c r="AI1174" s="10">
        <v>1</v>
      </c>
      <c r="AJ1174" s="10">
        <v>1.06707842644444</v>
      </c>
      <c r="AK1174" s="6" t="b">
        <v>0</v>
      </c>
    </row>
    <row r="1175" spans="1:37" x14ac:dyDescent="0.25">
      <c r="A1175" s="29" t="s">
        <v>1200</v>
      </c>
      <c r="H1175" s="10" t="s">
        <v>27</v>
      </c>
      <c r="I1175" s="10">
        <v>0.999817724754818</v>
      </c>
      <c r="J1175" s="10">
        <v>0.96193967830417604</v>
      </c>
      <c r="K1175" s="10">
        <v>1</v>
      </c>
      <c r="L1175" s="10">
        <v>-0.99816972177777796</v>
      </c>
      <c r="M1175" s="6" t="b">
        <v>0</v>
      </c>
      <c r="N1175" s="10" t="s">
        <v>26</v>
      </c>
      <c r="O1175" s="10">
        <v>0.97746900523799896</v>
      </c>
      <c r="P1175" s="10">
        <v>0.42471329449645201</v>
      </c>
      <c r="Q1175" s="10">
        <v>1</v>
      </c>
      <c r="R1175" s="10">
        <v>1.2292612321568599</v>
      </c>
      <c r="S1175" s="6" t="b">
        <v>0</v>
      </c>
      <c r="T1175" s="10" t="s">
        <v>27</v>
      </c>
      <c r="U1175" s="10">
        <v>0.98752027623576</v>
      </c>
      <c r="V1175" s="10">
        <v>0.82349483051092398</v>
      </c>
      <c r="W1175" s="10">
        <v>2</v>
      </c>
      <c r="X1175" s="10">
        <v>-1.0746403165909</v>
      </c>
      <c r="Y1175" s="6" t="b">
        <v>0</v>
      </c>
      <c r="AF1175" s="10" t="s">
        <v>27</v>
      </c>
      <c r="AG1175" s="10">
        <v>0.55945969064322099</v>
      </c>
      <c r="AH1175" s="10">
        <v>0.45612940477244102</v>
      </c>
      <c r="AI1175" s="10">
        <v>1</v>
      </c>
      <c r="AJ1175" s="10">
        <v>-1.47927231788889</v>
      </c>
      <c r="AK1175" s="6" t="b">
        <v>0</v>
      </c>
    </row>
    <row r="1176" spans="1:37" x14ac:dyDescent="0.25">
      <c r="A1176" s="29" t="s">
        <v>1201</v>
      </c>
      <c r="H1176" s="10" t="s">
        <v>27</v>
      </c>
      <c r="I1176" s="10">
        <v>0.999817724754818</v>
      </c>
      <c r="J1176" s="10">
        <v>0.96193967830417604</v>
      </c>
      <c r="K1176" s="10">
        <v>1</v>
      </c>
      <c r="L1176" s="10">
        <v>-0.99816972177777796</v>
      </c>
      <c r="M1176" s="6" t="b">
        <v>0</v>
      </c>
      <c r="N1176" s="10" t="s">
        <v>26</v>
      </c>
      <c r="O1176" s="10">
        <v>0.97746900523799896</v>
      </c>
      <c r="P1176" s="10">
        <v>0.42471329449645201</v>
      </c>
      <c r="Q1176" s="10">
        <v>1</v>
      </c>
      <c r="R1176" s="10">
        <v>1.2292612321568599</v>
      </c>
      <c r="S1176" s="6" t="b">
        <v>0</v>
      </c>
      <c r="T1176" s="10" t="s">
        <v>27</v>
      </c>
      <c r="U1176" s="10">
        <v>0.98752027623576</v>
      </c>
      <c r="V1176" s="10">
        <v>0.82349483051092398</v>
      </c>
      <c r="W1176" s="10">
        <v>2</v>
      </c>
      <c r="X1176" s="10">
        <v>-1.0746403165909</v>
      </c>
      <c r="Y1176" s="6" t="b">
        <v>0</v>
      </c>
      <c r="AF1176" s="10" t="s">
        <v>27</v>
      </c>
      <c r="AG1176" s="10">
        <v>0.55945969064322099</v>
      </c>
      <c r="AH1176" s="10">
        <v>0.45612940477244102</v>
      </c>
      <c r="AI1176" s="10">
        <v>1</v>
      </c>
      <c r="AJ1176" s="10">
        <v>-1.47927231788889</v>
      </c>
      <c r="AK1176" s="6" t="b">
        <v>0</v>
      </c>
    </row>
    <row r="1177" spans="1:37" x14ac:dyDescent="0.25">
      <c r="A1177" s="29" t="s">
        <v>1202</v>
      </c>
      <c r="H1177" s="10" t="s">
        <v>27</v>
      </c>
      <c r="I1177" s="10">
        <v>0.999817724754818</v>
      </c>
      <c r="J1177" s="10">
        <v>0.96193967830417604</v>
      </c>
      <c r="K1177" s="10">
        <v>1</v>
      </c>
      <c r="L1177" s="10">
        <v>-0.99816972177777796</v>
      </c>
      <c r="M1177" s="6" t="b">
        <v>0</v>
      </c>
      <c r="N1177" s="10" t="s">
        <v>26</v>
      </c>
      <c r="O1177" s="10">
        <v>0.97746900523799896</v>
      </c>
      <c r="P1177" s="10">
        <v>0.42471329449645201</v>
      </c>
      <c r="Q1177" s="10">
        <v>1</v>
      </c>
      <c r="R1177" s="10">
        <v>1.2292612321568599</v>
      </c>
      <c r="S1177" s="6" t="b">
        <v>0</v>
      </c>
      <c r="T1177" s="10" t="s">
        <v>27</v>
      </c>
      <c r="U1177" s="10">
        <v>0.98752027623576</v>
      </c>
      <c r="V1177" s="10">
        <v>0.82349483051092398</v>
      </c>
      <c r="W1177" s="10">
        <v>2</v>
      </c>
      <c r="X1177" s="10">
        <v>-1.0746403165909</v>
      </c>
      <c r="Y1177" s="6" t="b">
        <v>0</v>
      </c>
      <c r="AF1177" s="10" t="s">
        <v>27</v>
      </c>
      <c r="AG1177" s="10">
        <v>0.55945969064322099</v>
      </c>
      <c r="AH1177" s="10">
        <v>0.45612940477244102</v>
      </c>
      <c r="AI1177" s="10">
        <v>1</v>
      </c>
      <c r="AJ1177" s="10">
        <v>-1.47927231788889</v>
      </c>
      <c r="AK1177" s="6" t="b">
        <v>0</v>
      </c>
    </row>
    <row r="1178" spans="1:37" x14ac:dyDescent="0.25">
      <c r="A1178" s="29" t="s">
        <v>1203</v>
      </c>
      <c r="H1178" s="10" t="s">
        <v>27</v>
      </c>
      <c r="I1178" s="10">
        <v>0.999817724754818</v>
      </c>
      <c r="J1178" s="10">
        <v>0.96193967830417604</v>
      </c>
      <c r="K1178" s="10">
        <v>1</v>
      </c>
      <c r="L1178" s="10">
        <v>-0.99816972177777796</v>
      </c>
      <c r="M1178" s="6" t="b">
        <v>0</v>
      </c>
      <c r="N1178" s="10" t="s">
        <v>26</v>
      </c>
      <c r="O1178" s="10">
        <v>0.97746900523799896</v>
      </c>
      <c r="P1178" s="10">
        <v>0.42471329449645201</v>
      </c>
      <c r="Q1178" s="10">
        <v>1</v>
      </c>
      <c r="R1178" s="10">
        <v>1.2292612321568599</v>
      </c>
      <c r="S1178" s="6" t="b">
        <v>0</v>
      </c>
      <c r="T1178" s="10" t="s">
        <v>27</v>
      </c>
      <c r="U1178" s="10">
        <v>0.98752027623576</v>
      </c>
      <c r="V1178" s="10">
        <v>0.82349483051092398</v>
      </c>
      <c r="W1178" s="10">
        <v>2</v>
      </c>
      <c r="X1178" s="10">
        <v>-1.0746403165909</v>
      </c>
      <c r="Y1178" s="6" t="b">
        <v>0</v>
      </c>
      <c r="AF1178" s="10" t="s">
        <v>27</v>
      </c>
      <c r="AG1178" s="10">
        <v>0.55945969064322099</v>
      </c>
      <c r="AH1178" s="10">
        <v>0.45612940477244102</v>
      </c>
      <c r="AI1178" s="10">
        <v>1</v>
      </c>
      <c r="AJ1178" s="10">
        <v>-1.47927231788889</v>
      </c>
      <c r="AK1178" s="6" t="b">
        <v>0</v>
      </c>
    </row>
    <row r="1179" spans="1:37" x14ac:dyDescent="0.25">
      <c r="A1179" s="29" t="s">
        <v>1204</v>
      </c>
      <c r="H1179" s="10" t="s">
        <v>27</v>
      </c>
      <c r="I1179" s="10">
        <v>0.999817724754818</v>
      </c>
      <c r="J1179" s="10">
        <v>0.96193967830417604</v>
      </c>
      <c r="K1179" s="10">
        <v>1</v>
      </c>
      <c r="L1179" s="10">
        <v>-0.99816972177777796</v>
      </c>
      <c r="M1179" s="6" t="b">
        <v>0</v>
      </c>
      <c r="N1179" s="10" t="s">
        <v>26</v>
      </c>
      <c r="O1179" s="10">
        <v>0.97746900523799896</v>
      </c>
      <c r="P1179" s="10">
        <v>0.42471329449645201</v>
      </c>
      <c r="Q1179" s="10">
        <v>1</v>
      </c>
      <c r="R1179" s="10">
        <v>1.2292612321568599</v>
      </c>
      <c r="S1179" s="6" t="b">
        <v>0</v>
      </c>
      <c r="T1179" s="10" t="s">
        <v>27</v>
      </c>
      <c r="U1179" s="10">
        <v>0.98752027623576</v>
      </c>
      <c r="V1179" s="10">
        <v>0.82349483051092398</v>
      </c>
      <c r="W1179" s="10">
        <v>2</v>
      </c>
      <c r="X1179" s="10">
        <v>-1.0746403165909</v>
      </c>
      <c r="Y1179" s="6" t="b">
        <v>0</v>
      </c>
      <c r="AF1179" s="10" t="s">
        <v>27</v>
      </c>
      <c r="AG1179" s="10">
        <v>0.55945969064322099</v>
      </c>
      <c r="AH1179" s="10">
        <v>0.45612940477244102</v>
      </c>
      <c r="AI1179" s="10">
        <v>1</v>
      </c>
      <c r="AJ1179" s="10">
        <v>-1.47927231788889</v>
      </c>
      <c r="AK1179" s="6" t="b">
        <v>0</v>
      </c>
    </row>
    <row r="1180" spans="1:37" x14ac:dyDescent="0.25">
      <c r="A1180" s="29" t="s">
        <v>1205</v>
      </c>
      <c r="H1180" s="10" t="s">
        <v>27</v>
      </c>
      <c r="I1180" s="10">
        <v>0.999817724754818</v>
      </c>
      <c r="J1180" s="10">
        <v>0.96193967830417604</v>
      </c>
      <c r="K1180" s="10">
        <v>1</v>
      </c>
      <c r="L1180" s="10">
        <v>-0.99816972177777796</v>
      </c>
      <c r="M1180" s="6" t="b">
        <v>0</v>
      </c>
      <c r="N1180" s="10" t="s">
        <v>26</v>
      </c>
      <c r="O1180" s="10">
        <v>0.97746900523799896</v>
      </c>
      <c r="P1180" s="10">
        <v>0.42471329449645201</v>
      </c>
      <c r="Q1180" s="10">
        <v>1</v>
      </c>
      <c r="R1180" s="10">
        <v>1.2292612321568599</v>
      </c>
      <c r="S1180" s="6" t="b">
        <v>0</v>
      </c>
      <c r="T1180" s="10" t="s">
        <v>27</v>
      </c>
      <c r="U1180" s="10">
        <v>0.98752027623576</v>
      </c>
      <c r="V1180" s="10">
        <v>0.82349483051092398</v>
      </c>
      <c r="W1180" s="10">
        <v>2</v>
      </c>
      <c r="X1180" s="10">
        <v>-1.0746403165909</v>
      </c>
      <c r="Y1180" s="6" t="b">
        <v>0</v>
      </c>
      <c r="AF1180" s="10" t="s">
        <v>27</v>
      </c>
      <c r="AG1180" s="10">
        <v>0.55945969064322099</v>
      </c>
      <c r="AH1180" s="10">
        <v>0.45612940477244102</v>
      </c>
      <c r="AI1180" s="10">
        <v>1</v>
      </c>
      <c r="AJ1180" s="10">
        <v>-1.47927231788889</v>
      </c>
      <c r="AK1180" s="6" t="b">
        <v>0</v>
      </c>
    </row>
    <row r="1181" spans="1:37" x14ac:dyDescent="0.25">
      <c r="A1181" s="29" t="s">
        <v>1206</v>
      </c>
      <c r="H1181" s="10" t="s">
        <v>27</v>
      </c>
      <c r="I1181" s="10">
        <v>0.999817724754818</v>
      </c>
      <c r="J1181" s="10">
        <v>0.96193967830417604</v>
      </c>
      <c r="K1181" s="10">
        <v>1</v>
      </c>
      <c r="L1181" s="10">
        <v>-0.99816972177777796</v>
      </c>
      <c r="M1181" s="6" t="b">
        <v>0</v>
      </c>
      <c r="N1181" s="10" t="s">
        <v>26</v>
      </c>
      <c r="O1181" s="10">
        <v>0.97746900523799896</v>
      </c>
      <c r="P1181" s="10">
        <v>0.42471329449645201</v>
      </c>
      <c r="Q1181" s="10">
        <v>1</v>
      </c>
      <c r="R1181" s="10">
        <v>1.2292612321568599</v>
      </c>
      <c r="S1181" s="6" t="b">
        <v>0</v>
      </c>
      <c r="T1181" s="10" t="s">
        <v>27</v>
      </c>
      <c r="U1181" s="10">
        <v>0.98752027623576</v>
      </c>
      <c r="V1181" s="10">
        <v>0.82349483051092398</v>
      </c>
      <c r="W1181" s="10">
        <v>2</v>
      </c>
      <c r="X1181" s="10">
        <v>-1.0746403165909</v>
      </c>
      <c r="Y1181" s="6" t="b">
        <v>0</v>
      </c>
      <c r="AF1181" s="10" t="s">
        <v>27</v>
      </c>
      <c r="AG1181" s="10">
        <v>0.55945969064322099</v>
      </c>
      <c r="AH1181" s="10">
        <v>0.45612940477244102</v>
      </c>
      <c r="AI1181" s="10">
        <v>1</v>
      </c>
      <c r="AJ1181" s="10">
        <v>-1.47927231788889</v>
      </c>
      <c r="AK1181" s="6" t="b">
        <v>0</v>
      </c>
    </row>
    <row r="1182" spans="1:37" x14ac:dyDescent="0.25">
      <c r="A1182" s="29" t="s">
        <v>1207</v>
      </c>
      <c r="H1182" s="10" t="s">
        <v>27</v>
      </c>
      <c r="I1182" s="10">
        <v>0.999817724754818</v>
      </c>
      <c r="J1182" s="10">
        <v>0.96193967830417604</v>
      </c>
      <c r="K1182" s="10">
        <v>1</v>
      </c>
      <c r="L1182" s="10">
        <v>-0.99816972177777796</v>
      </c>
      <c r="M1182" s="6" t="b">
        <v>0</v>
      </c>
      <c r="N1182" s="10" t="s">
        <v>26</v>
      </c>
      <c r="O1182" s="10">
        <v>0.97746900523799896</v>
      </c>
      <c r="P1182" s="10">
        <v>0.42471329449645201</v>
      </c>
      <c r="Q1182" s="10">
        <v>1</v>
      </c>
      <c r="R1182" s="10">
        <v>1.2292612321568599</v>
      </c>
      <c r="S1182" s="6" t="b">
        <v>0</v>
      </c>
      <c r="T1182" s="10" t="s">
        <v>27</v>
      </c>
      <c r="U1182" s="10">
        <v>0.98752027623576</v>
      </c>
      <c r="V1182" s="10">
        <v>0.82349483051092398</v>
      </c>
      <c r="W1182" s="10">
        <v>2</v>
      </c>
      <c r="X1182" s="10">
        <v>-1.0746403165909</v>
      </c>
      <c r="Y1182" s="6" t="b">
        <v>0</v>
      </c>
      <c r="AF1182" s="10" t="s">
        <v>27</v>
      </c>
      <c r="AG1182" s="10">
        <v>0.55945969064322099</v>
      </c>
      <c r="AH1182" s="10">
        <v>0.45612940477244102</v>
      </c>
      <c r="AI1182" s="10">
        <v>1</v>
      </c>
      <c r="AJ1182" s="10">
        <v>-1.47927231788889</v>
      </c>
      <c r="AK1182" s="6" t="b">
        <v>0</v>
      </c>
    </row>
    <row r="1183" spans="1:37" x14ac:dyDescent="0.25">
      <c r="A1183" s="29" t="s">
        <v>1208</v>
      </c>
      <c r="H1183" s="10" t="s">
        <v>27</v>
      </c>
      <c r="I1183" s="10">
        <v>0.999817724754818</v>
      </c>
      <c r="J1183" s="10">
        <v>0.99443901768467202</v>
      </c>
      <c r="K1183" s="10">
        <v>2</v>
      </c>
      <c r="L1183" s="10">
        <v>-1.0134034110000001</v>
      </c>
      <c r="M1183" s="6" t="b">
        <v>0</v>
      </c>
      <c r="N1183" s="10" t="s">
        <v>26</v>
      </c>
      <c r="O1183" s="10">
        <v>0.97746900523799896</v>
      </c>
      <c r="P1183" s="10">
        <v>0.42471329449645201</v>
      </c>
      <c r="Q1183" s="10">
        <v>1</v>
      </c>
      <c r="R1183" s="10">
        <v>1.2292612321568599</v>
      </c>
      <c r="S1183" s="6" t="b">
        <v>0</v>
      </c>
      <c r="T1183" s="10" t="s">
        <v>27</v>
      </c>
      <c r="U1183" s="10">
        <v>0.98752027623576</v>
      </c>
      <c r="V1183" s="10">
        <v>0.82349483051092398</v>
      </c>
      <c r="W1183" s="10">
        <v>2</v>
      </c>
      <c r="X1183" s="10">
        <v>-1.0746403165909</v>
      </c>
      <c r="Y1183" s="6" t="b">
        <v>0</v>
      </c>
      <c r="AF1183" s="10" t="s">
        <v>27</v>
      </c>
      <c r="AG1183" s="10">
        <v>0.55945969064322099</v>
      </c>
      <c r="AH1183" s="10">
        <v>0.45612940477244102</v>
      </c>
      <c r="AI1183" s="10">
        <v>1</v>
      </c>
      <c r="AJ1183" s="10">
        <v>-1.47927231788889</v>
      </c>
      <c r="AK1183" s="6" t="b">
        <v>0</v>
      </c>
    </row>
    <row r="1184" spans="1:37" x14ac:dyDescent="0.25">
      <c r="A1184" s="29" t="s">
        <v>1209</v>
      </c>
      <c r="H1184" s="10" t="s">
        <v>27</v>
      </c>
      <c r="I1184" s="10">
        <v>0.999817724754818</v>
      </c>
      <c r="J1184" s="10">
        <v>0.66123129533375902</v>
      </c>
      <c r="K1184" s="10">
        <v>4</v>
      </c>
      <c r="L1184" s="10">
        <v>-1.15394661780556</v>
      </c>
      <c r="M1184" s="6" t="b">
        <v>0</v>
      </c>
      <c r="N1184" s="10" t="s">
        <v>26</v>
      </c>
      <c r="O1184" s="10">
        <v>0.97746900523799896</v>
      </c>
      <c r="P1184" s="10">
        <v>0.42471329449645201</v>
      </c>
      <c r="Q1184" s="10">
        <v>1</v>
      </c>
      <c r="R1184" s="10">
        <v>1.2292612321568599</v>
      </c>
      <c r="S1184" s="6" t="b">
        <v>0</v>
      </c>
      <c r="T1184" s="10" t="s">
        <v>27</v>
      </c>
      <c r="U1184" s="10">
        <v>0.98752027623576</v>
      </c>
      <c r="V1184" s="10">
        <v>0.59124827578527595</v>
      </c>
      <c r="W1184" s="10">
        <v>5</v>
      </c>
      <c r="X1184" s="10">
        <v>-1.1441299848636299</v>
      </c>
      <c r="Y1184" s="6" t="b">
        <v>0</v>
      </c>
      <c r="Z1184" s="10" t="s">
        <v>26</v>
      </c>
      <c r="AA1184" s="10">
        <v>0.13493928109705</v>
      </c>
      <c r="AB1184" s="10">
        <v>8.9478453775583805E-2</v>
      </c>
      <c r="AC1184" s="10">
        <v>1</v>
      </c>
      <c r="AD1184" s="10">
        <v>1.2887312046666599</v>
      </c>
      <c r="AE1184" s="6" t="b">
        <v>0</v>
      </c>
      <c r="AF1184" s="10" t="s">
        <v>27</v>
      </c>
      <c r="AG1184" s="10">
        <v>0.55945969064322099</v>
      </c>
      <c r="AH1184" s="10">
        <v>0.202978365706703</v>
      </c>
      <c r="AI1184" s="10">
        <v>2</v>
      </c>
      <c r="AJ1184" s="10">
        <v>-1.51631166066667</v>
      </c>
      <c r="AK1184" s="6" t="b">
        <v>0</v>
      </c>
    </row>
    <row r="1185" spans="1:37" x14ac:dyDescent="0.25">
      <c r="A1185" s="29" t="s">
        <v>1210</v>
      </c>
      <c r="H1185" s="10" t="s">
        <v>27</v>
      </c>
      <c r="I1185" s="10">
        <v>0.999817724754818</v>
      </c>
      <c r="J1185" s="10">
        <v>0.665715352522943</v>
      </c>
      <c r="K1185" s="10">
        <v>1</v>
      </c>
      <c r="L1185" s="10">
        <v>-1.2983183901111199</v>
      </c>
      <c r="M1185" s="6" t="b">
        <v>0</v>
      </c>
      <c r="T1185" s="10" t="s">
        <v>27</v>
      </c>
      <c r="U1185" s="10">
        <v>0.98752027623576</v>
      </c>
      <c r="V1185" s="10">
        <v>0.56659496277810895</v>
      </c>
      <c r="W1185" s="10">
        <v>1</v>
      </c>
      <c r="X1185" s="10">
        <v>-1.3635478139772701</v>
      </c>
      <c r="Y1185" s="6" t="b">
        <v>0</v>
      </c>
    </row>
    <row r="1186" spans="1:37" x14ac:dyDescent="0.25">
      <c r="A1186" s="29" t="s">
        <v>1211</v>
      </c>
      <c r="H1186" s="10" t="s">
        <v>27</v>
      </c>
      <c r="I1186" s="10">
        <v>0.999817724754818</v>
      </c>
      <c r="J1186" s="10">
        <v>0.96193967830417604</v>
      </c>
      <c r="K1186" s="10">
        <v>1</v>
      </c>
      <c r="L1186" s="10">
        <v>-0.99816972177777796</v>
      </c>
      <c r="M1186" s="6" t="b">
        <v>0</v>
      </c>
      <c r="T1186" s="10" t="s">
        <v>27</v>
      </c>
      <c r="U1186" s="10">
        <v>0.98752027623576</v>
      </c>
      <c r="V1186" s="10">
        <v>0.79252718269590905</v>
      </c>
      <c r="W1186" s="10">
        <v>1</v>
      </c>
      <c r="X1186" s="10">
        <v>-1.09114079590909</v>
      </c>
      <c r="Y1186" s="6" t="b">
        <v>0</v>
      </c>
    </row>
    <row r="1187" spans="1:37" x14ac:dyDescent="0.25">
      <c r="A1187" s="29" t="s">
        <v>1212</v>
      </c>
      <c r="T1187" s="10" t="s">
        <v>27</v>
      </c>
      <c r="U1187" s="10">
        <v>0.98752027623576</v>
      </c>
      <c r="V1187" s="10">
        <v>0.96697969098252001</v>
      </c>
      <c r="W1187" s="10">
        <v>1</v>
      </c>
      <c r="X1187" s="10">
        <v>-1.05813983727272</v>
      </c>
      <c r="Y1187" s="6" t="b">
        <v>0</v>
      </c>
    </row>
    <row r="1188" spans="1:37" x14ac:dyDescent="0.25">
      <c r="A1188" s="29" t="s">
        <v>1213</v>
      </c>
      <c r="H1188" s="10" t="s">
        <v>27</v>
      </c>
      <c r="I1188" s="10">
        <v>0.999817724754818</v>
      </c>
      <c r="J1188" s="10">
        <v>0.96193967830417604</v>
      </c>
      <c r="K1188" s="10">
        <v>1</v>
      </c>
      <c r="L1188" s="10">
        <v>-0.99816972177777796</v>
      </c>
      <c r="M1188" s="6" t="b">
        <v>0</v>
      </c>
      <c r="T1188" s="10" t="s">
        <v>27</v>
      </c>
      <c r="U1188" s="10">
        <v>0.98752027623576</v>
      </c>
      <c r="V1188" s="10">
        <v>0.82349483051092398</v>
      </c>
      <c r="W1188" s="10">
        <v>2</v>
      </c>
      <c r="X1188" s="10">
        <v>-1.0746403165909</v>
      </c>
      <c r="Y1188" s="6" t="b">
        <v>0</v>
      </c>
    </row>
    <row r="1189" spans="1:37" x14ac:dyDescent="0.25">
      <c r="A1189" s="29" t="s">
        <v>1214</v>
      </c>
      <c r="N1189" s="10" t="s">
        <v>26</v>
      </c>
      <c r="O1189" s="10">
        <v>0.97746900523799896</v>
      </c>
      <c r="P1189" s="10">
        <v>0.42471329449645201</v>
      </c>
      <c r="Q1189" s="10">
        <v>1</v>
      </c>
      <c r="R1189" s="10">
        <v>1.2292612321568599</v>
      </c>
      <c r="S1189" s="6" t="b">
        <v>0</v>
      </c>
      <c r="T1189" s="10" t="s">
        <v>27</v>
      </c>
      <c r="U1189" s="10">
        <v>0.98752027623576</v>
      </c>
      <c r="V1189" s="10">
        <v>0.96697969098252001</v>
      </c>
      <c r="W1189" s="10">
        <v>1</v>
      </c>
      <c r="X1189" s="10">
        <v>-1.05813983727272</v>
      </c>
      <c r="Y1189" s="6" t="b">
        <v>0</v>
      </c>
      <c r="Z1189" s="10" t="s">
        <v>27</v>
      </c>
      <c r="AA1189" s="10">
        <v>0.701599142540687</v>
      </c>
      <c r="AB1189" s="10">
        <v>0.62843773462869001</v>
      </c>
      <c r="AC1189" s="10">
        <v>1</v>
      </c>
      <c r="AD1189" s="10">
        <v>-1.2270556158974399</v>
      </c>
      <c r="AE1189" s="6" t="b">
        <v>0</v>
      </c>
      <c r="AF1189" s="10" t="s">
        <v>27</v>
      </c>
      <c r="AG1189" s="10">
        <v>0.55945969064322099</v>
      </c>
      <c r="AH1189" s="10">
        <v>0.187037835995195</v>
      </c>
      <c r="AI1189" s="10">
        <v>2</v>
      </c>
      <c r="AJ1189" s="10">
        <v>-1.3715836804999999</v>
      </c>
      <c r="AK1189" s="6" t="b">
        <v>0</v>
      </c>
    </row>
    <row r="1190" spans="1:37" x14ac:dyDescent="0.25">
      <c r="A1190" s="29" t="s">
        <v>1215</v>
      </c>
      <c r="H1190" s="10" t="s">
        <v>27</v>
      </c>
      <c r="I1190" s="10">
        <v>0.999817724754818</v>
      </c>
      <c r="J1190" s="10">
        <v>0.96193967830417604</v>
      </c>
      <c r="K1190" s="10">
        <v>1</v>
      </c>
      <c r="L1190" s="10">
        <v>-0.99816972177777796</v>
      </c>
      <c r="M1190" s="6" t="b">
        <v>0</v>
      </c>
      <c r="T1190" s="10" t="s">
        <v>27</v>
      </c>
      <c r="U1190" s="10">
        <v>0.98752027623576</v>
      </c>
      <c r="V1190" s="10">
        <v>0.79252718269590905</v>
      </c>
      <c r="W1190" s="10">
        <v>1</v>
      </c>
      <c r="X1190" s="10">
        <v>-1.09114079590909</v>
      </c>
      <c r="Y1190" s="6" t="b">
        <v>0</v>
      </c>
    </row>
    <row r="1191" spans="1:37" x14ac:dyDescent="0.25">
      <c r="A1191" s="29" t="s">
        <v>1216</v>
      </c>
      <c r="AF1191" s="10" t="s">
        <v>27</v>
      </c>
      <c r="AG1191" s="10">
        <v>0.55945969064322099</v>
      </c>
      <c r="AH1191" s="10">
        <v>0.45612940477244102</v>
      </c>
      <c r="AI1191" s="10">
        <v>1</v>
      </c>
      <c r="AJ1191" s="10">
        <v>-1.47927231788889</v>
      </c>
      <c r="AK1191" s="6" t="b">
        <v>0</v>
      </c>
    </row>
    <row r="1192" spans="1:37" x14ac:dyDescent="0.25">
      <c r="A1192" s="29" t="s">
        <v>1217</v>
      </c>
      <c r="T1192" s="10" t="s">
        <v>27</v>
      </c>
      <c r="U1192" s="10">
        <v>0.98752027623576</v>
      </c>
      <c r="V1192" s="10">
        <v>0.96697969098252001</v>
      </c>
      <c r="W1192" s="10">
        <v>1</v>
      </c>
      <c r="X1192" s="10">
        <v>-1.05813983727272</v>
      </c>
      <c r="Y1192" s="6" t="b">
        <v>0</v>
      </c>
    </row>
    <row r="1193" spans="1:37" x14ac:dyDescent="0.25">
      <c r="A1193" s="29" t="s">
        <v>1218</v>
      </c>
      <c r="H1193" s="10" t="s">
        <v>27</v>
      </c>
      <c r="I1193" s="10">
        <v>0.999817724754818</v>
      </c>
      <c r="J1193" s="10">
        <v>0.49764686442438</v>
      </c>
      <c r="K1193" s="10">
        <v>1</v>
      </c>
      <c r="L1193" s="10">
        <v>-1.5005750866666701</v>
      </c>
      <c r="M1193" s="6" t="b">
        <v>0</v>
      </c>
    </row>
    <row r="1194" spans="1:37" x14ac:dyDescent="0.25">
      <c r="A1194" s="29" t="s">
        <v>1219</v>
      </c>
      <c r="N1194" s="10" t="s">
        <v>26</v>
      </c>
      <c r="O1194" s="10">
        <v>0.97746900523799896</v>
      </c>
      <c r="P1194" s="10">
        <v>0.76480556088169205</v>
      </c>
      <c r="Q1194" s="10">
        <v>1</v>
      </c>
      <c r="R1194" s="10">
        <v>1.5144042531372499</v>
      </c>
      <c r="S1194" s="6" t="b">
        <v>0</v>
      </c>
    </row>
    <row r="1195" spans="1:37" x14ac:dyDescent="0.25">
      <c r="A1195" s="29" t="s">
        <v>1220</v>
      </c>
      <c r="N1195" s="10" t="s">
        <v>26</v>
      </c>
      <c r="O1195" s="10">
        <v>0.97746900523799896</v>
      </c>
      <c r="P1195" s="10">
        <v>0.76480556088169205</v>
      </c>
      <c r="Q1195" s="10">
        <v>1</v>
      </c>
      <c r="R1195" s="10">
        <v>1.5144042531372499</v>
      </c>
      <c r="S1195" s="6" t="b">
        <v>0</v>
      </c>
    </row>
    <row r="1196" spans="1:37" x14ac:dyDescent="0.25">
      <c r="A1196" s="29" t="s">
        <v>1221</v>
      </c>
      <c r="H1196" s="10" t="s">
        <v>27</v>
      </c>
      <c r="I1196" s="10">
        <v>0.999817724754818</v>
      </c>
      <c r="J1196" s="10">
        <v>0.99663286066608103</v>
      </c>
      <c r="K1196" s="10">
        <v>1</v>
      </c>
      <c r="L1196" s="10">
        <v>-1.01664591777778</v>
      </c>
      <c r="M1196" s="6" t="b">
        <v>0</v>
      </c>
      <c r="T1196" s="10" t="s">
        <v>26</v>
      </c>
      <c r="U1196" s="10">
        <v>0.98752027623576</v>
      </c>
      <c r="V1196" s="10">
        <v>0.98752027623576</v>
      </c>
      <c r="W1196" s="10">
        <v>1</v>
      </c>
      <c r="X1196" s="10">
        <v>-1.0019856081818199</v>
      </c>
      <c r="Y1196" s="6" t="b">
        <v>0</v>
      </c>
      <c r="AF1196" s="10" t="s">
        <v>27</v>
      </c>
      <c r="AG1196" s="10">
        <v>0.55945969064322099</v>
      </c>
      <c r="AH1196" s="10">
        <v>0.31187050069057598</v>
      </c>
      <c r="AI1196" s="10">
        <v>1</v>
      </c>
      <c r="AJ1196" s="10">
        <v>-1.1152813504444401</v>
      </c>
      <c r="AK1196" s="6" t="b">
        <v>0</v>
      </c>
    </row>
    <row r="1197" spans="1:37" x14ac:dyDescent="0.25">
      <c r="A1197" s="29" t="s">
        <v>1222</v>
      </c>
      <c r="Z1197" s="10" t="s">
        <v>27</v>
      </c>
      <c r="AA1197" s="10">
        <v>0.701599142540687</v>
      </c>
      <c r="AB1197" s="10">
        <v>0.62843773462869001</v>
      </c>
      <c r="AC1197" s="10">
        <v>1</v>
      </c>
      <c r="AD1197" s="10">
        <v>-1.2270556158974399</v>
      </c>
      <c r="AE1197" s="6" t="b">
        <v>0</v>
      </c>
      <c r="AF1197" s="10" t="s">
        <v>27</v>
      </c>
      <c r="AG1197" s="10">
        <v>0.55945969064322099</v>
      </c>
      <c r="AH1197" s="10">
        <v>0.187037835995195</v>
      </c>
      <c r="AI1197" s="10">
        <v>2</v>
      </c>
      <c r="AJ1197" s="10">
        <v>-1.3715836804999999</v>
      </c>
      <c r="AK1197" s="6" t="b">
        <v>0</v>
      </c>
    </row>
    <row r="1198" spans="1:37" x14ac:dyDescent="0.25">
      <c r="A1198" s="29" t="s">
        <v>1223</v>
      </c>
      <c r="AF1198" s="10" t="s">
        <v>27</v>
      </c>
      <c r="AG1198" s="10">
        <v>0.55945969064322099</v>
      </c>
      <c r="AH1198" s="10">
        <v>0.327041778281628</v>
      </c>
      <c r="AI1198" s="10">
        <v>1</v>
      </c>
      <c r="AJ1198" s="10">
        <v>-1.55335100344444</v>
      </c>
      <c r="AK1198" s="6" t="b">
        <v>0</v>
      </c>
    </row>
    <row r="1199" spans="1:37" x14ac:dyDescent="0.25">
      <c r="A1199" s="29" t="s">
        <v>1224</v>
      </c>
      <c r="AF1199" s="10" t="s">
        <v>27</v>
      </c>
      <c r="AG1199" s="10">
        <v>0.55945969064322099</v>
      </c>
      <c r="AH1199" s="10">
        <v>0.327041778281628</v>
      </c>
      <c r="AI1199" s="10">
        <v>1</v>
      </c>
      <c r="AJ1199" s="10">
        <v>-1.55335100344444</v>
      </c>
      <c r="AK1199" s="6" t="b">
        <v>0</v>
      </c>
    </row>
    <row r="1200" spans="1:37" x14ac:dyDescent="0.25">
      <c r="A1200" s="29" t="s">
        <v>1225</v>
      </c>
      <c r="H1200" s="10" t="s">
        <v>27</v>
      </c>
      <c r="I1200" s="10">
        <v>0.999817724754818</v>
      </c>
      <c r="J1200" s="10">
        <v>0.66594163713171195</v>
      </c>
      <c r="K1200" s="10">
        <v>2</v>
      </c>
      <c r="L1200" s="10">
        <v>-1.19136753827778</v>
      </c>
      <c r="M1200" s="6" t="b">
        <v>0</v>
      </c>
      <c r="N1200" s="10" t="s">
        <v>26</v>
      </c>
      <c r="O1200" s="10">
        <v>0.97746900523799896</v>
      </c>
      <c r="P1200" s="10">
        <v>0.72641720360863804</v>
      </c>
      <c r="Q1200" s="10">
        <v>2</v>
      </c>
      <c r="R1200" s="10">
        <v>1.30980961566176</v>
      </c>
      <c r="S1200" s="6" t="b">
        <v>0</v>
      </c>
      <c r="T1200" s="10" t="s">
        <v>27</v>
      </c>
      <c r="U1200" s="10">
        <v>0.98752027623576</v>
      </c>
      <c r="V1200" s="10">
        <v>0.60393686359256804</v>
      </c>
      <c r="W1200" s="10">
        <v>2</v>
      </c>
      <c r="X1200" s="10">
        <v>-1.2025150122159101</v>
      </c>
      <c r="Y1200" s="6" t="b">
        <v>0</v>
      </c>
    </row>
    <row r="1201" spans="1:37" x14ac:dyDescent="0.25">
      <c r="A1201" s="29" t="s">
        <v>1226</v>
      </c>
      <c r="N1201" s="10" t="s">
        <v>26</v>
      </c>
      <c r="O1201" s="10">
        <v>0.97746900523799896</v>
      </c>
      <c r="P1201" s="10">
        <v>0.89186567064439004</v>
      </c>
      <c r="Q1201" s="10">
        <v>1</v>
      </c>
      <c r="R1201" s="10">
        <v>1.2613759553431401</v>
      </c>
      <c r="S1201" s="6" t="b">
        <v>0</v>
      </c>
      <c r="AF1201" s="10" t="s">
        <v>26</v>
      </c>
      <c r="AG1201" s="10">
        <v>0.55945969064322099</v>
      </c>
      <c r="AH1201" s="10">
        <v>0.28896640270739998</v>
      </c>
      <c r="AI1201" s="10">
        <v>1</v>
      </c>
      <c r="AJ1201" s="10">
        <v>1.2948375212222301</v>
      </c>
      <c r="AK1201" s="6" t="b">
        <v>0</v>
      </c>
    </row>
    <row r="1202" spans="1:37" x14ac:dyDescent="0.25">
      <c r="A1202" s="29" t="s">
        <v>1227</v>
      </c>
      <c r="T1202" s="10" t="s">
        <v>27</v>
      </c>
      <c r="U1202" s="10">
        <v>0.98752027623576</v>
      </c>
      <c r="V1202" s="10">
        <v>0.90989679076876895</v>
      </c>
      <c r="W1202" s="10">
        <v>1</v>
      </c>
      <c r="X1202" s="10">
        <v>-1.1078923373863601</v>
      </c>
      <c r="Y1202" s="6" t="b">
        <v>0</v>
      </c>
      <c r="Z1202" s="10" t="s">
        <v>26</v>
      </c>
      <c r="AA1202" s="10">
        <v>0.13493928109705</v>
      </c>
      <c r="AB1202" s="10">
        <v>8.9478453775583805E-2</v>
      </c>
      <c r="AC1202" s="10">
        <v>1</v>
      </c>
      <c r="AD1202" s="10">
        <v>1.2887312046666599</v>
      </c>
      <c r="AE1202" s="6" t="b">
        <v>0</v>
      </c>
      <c r="AF1202" s="10" t="s">
        <v>27</v>
      </c>
      <c r="AG1202" s="10">
        <v>0.55945969064322099</v>
      </c>
      <c r="AH1202" s="10">
        <v>0.45612940477244102</v>
      </c>
      <c r="AI1202" s="10">
        <v>1</v>
      </c>
      <c r="AJ1202" s="10">
        <v>-1.47927231788889</v>
      </c>
      <c r="AK1202" s="6" t="b">
        <v>0</v>
      </c>
    </row>
    <row r="1203" spans="1:37" x14ac:dyDescent="0.25">
      <c r="A1203" s="29" t="s">
        <v>1228</v>
      </c>
      <c r="H1203" s="10" t="s">
        <v>27</v>
      </c>
      <c r="I1203" s="10">
        <v>0.999817724754818</v>
      </c>
      <c r="J1203" s="10">
        <v>0.66594163713171195</v>
      </c>
      <c r="K1203" s="10">
        <v>2</v>
      </c>
      <c r="L1203" s="10">
        <v>-1.19136753827778</v>
      </c>
      <c r="M1203" s="6" t="b">
        <v>0</v>
      </c>
      <c r="N1203" s="10" t="s">
        <v>26</v>
      </c>
      <c r="O1203" s="10">
        <v>0.97746900523799896</v>
      </c>
      <c r="P1203" s="10">
        <v>0.85780503927794605</v>
      </c>
      <c r="Q1203" s="10">
        <v>1</v>
      </c>
      <c r="R1203" s="10">
        <v>1.1052149781862799</v>
      </c>
      <c r="S1203" s="6" t="b">
        <v>0</v>
      </c>
      <c r="T1203" s="10" t="s">
        <v>27</v>
      </c>
      <c r="U1203" s="10">
        <v>0.98752027623576</v>
      </c>
      <c r="V1203" s="10">
        <v>0.60393686359256804</v>
      </c>
      <c r="W1203" s="10">
        <v>2</v>
      </c>
      <c r="X1203" s="10">
        <v>-1.2025150122159101</v>
      </c>
      <c r="Y1203" s="6" t="b">
        <v>0</v>
      </c>
    </row>
    <row r="1204" spans="1:37" x14ac:dyDescent="0.25">
      <c r="A1204" s="29" t="s">
        <v>1229</v>
      </c>
      <c r="N1204" s="10" t="s">
        <v>26</v>
      </c>
      <c r="O1204" s="10">
        <v>0.97746900523799896</v>
      </c>
      <c r="P1204" s="10">
        <v>0.85780503927794605</v>
      </c>
      <c r="Q1204" s="10">
        <v>1</v>
      </c>
      <c r="R1204" s="10">
        <v>1.1052149781862799</v>
      </c>
      <c r="S1204" s="6" t="b">
        <v>0</v>
      </c>
    </row>
    <row r="1205" spans="1:37" x14ac:dyDescent="0.25">
      <c r="A1205" s="29" t="s">
        <v>1230</v>
      </c>
      <c r="N1205" s="10" t="s">
        <v>26</v>
      </c>
      <c r="O1205" s="10">
        <v>0.97746900523799896</v>
      </c>
      <c r="P1205" s="10">
        <v>0.92971010887494498</v>
      </c>
      <c r="Q1205" s="10">
        <v>1</v>
      </c>
      <c r="R1205" s="10">
        <v>1.14675712931371</v>
      </c>
      <c r="S1205" s="6" t="b">
        <v>0</v>
      </c>
    </row>
    <row r="1206" spans="1:37" x14ac:dyDescent="0.25">
      <c r="A1206" s="29" t="s">
        <v>1231</v>
      </c>
      <c r="N1206" s="10" t="s">
        <v>26</v>
      </c>
      <c r="O1206" s="10">
        <v>0.97746900523799896</v>
      </c>
      <c r="P1206" s="10">
        <v>0.92971010887494498</v>
      </c>
      <c r="Q1206" s="10">
        <v>1</v>
      </c>
      <c r="R1206" s="10">
        <v>1.14675712931371</v>
      </c>
      <c r="S1206" s="6" t="b">
        <v>0</v>
      </c>
    </row>
    <row r="1207" spans="1:37" x14ac:dyDescent="0.25">
      <c r="A1207" s="29" t="s">
        <v>1232</v>
      </c>
      <c r="N1207" s="10" t="s">
        <v>26</v>
      </c>
      <c r="O1207" s="10">
        <v>0.97746900523799896</v>
      </c>
      <c r="P1207" s="10">
        <v>0.92971010887494498</v>
      </c>
      <c r="Q1207" s="10">
        <v>1</v>
      </c>
      <c r="R1207" s="10">
        <v>1.14675712931371</v>
      </c>
      <c r="S1207" s="6" t="b">
        <v>0</v>
      </c>
    </row>
    <row r="1208" spans="1:37" x14ac:dyDescent="0.25">
      <c r="A1208" s="29" t="s">
        <v>1233</v>
      </c>
      <c r="N1208" s="10" t="s">
        <v>26</v>
      </c>
      <c r="O1208" s="10">
        <v>0.97746900523799896</v>
      </c>
      <c r="P1208" s="10">
        <v>0.92971010887494498</v>
      </c>
      <c r="Q1208" s="10">
        <v>1</v>
      </c>
      <c r="R1208" s="10">
        <v>1.14675712931371</v>
      </c>
      <c r="S1208" s="6" t="b">
        <v>0</v>
      </c>
      <c r="AF1208" s="10" t="s">
        <v>27</v>
      </c>
      <c r="AG1208" s="10">
        <v>0.55945969064322099</v>
      </c>
      <c r="AH1208" s="10">
        <v>0.327041778281628</v>
      </c>
      <c r="AI1208" s="10">
        <v>1</v>
      </c>
      <c r="AJ1208" s="10">
        <v>-1.55335100344444</v>
      </c>
      <c r="AK1208" s="6" t="b">
        <v>0</v>
      </c>
    </row>
    <row r="1209" spans="1:37" x14ac:dyDescent="0.25">
      <c r="A1209" s="29" t="s">
        <v>1234</v>
      </c>
      <c r="N1209" s="10" t="s">
        <v>26</v>
      </c>
      <c r="O1209" s="10">
        <v>0.97746900523799896</v>
      </c>
      <c r="P1209" s="10">
        <v>0.92971010887494498</v>
      </c>
      <c r="Q1209" s="10">
        <v>1</v>
      </c>
      <c r="R1209" s="10">
        <v>1.14675712931371</v>
      </c>
      <c r="S1209" s="6" t="b">
        <v>0</v>
      </c>
    </row>
    <row r="1210" spans="1:37" x14ac:dyDescent="0.25">
      <c r="A1210" s="29" t="s">
        <v>1235</v>
      </c>
      <c r="N1210" s="10" t="s">
        <v>26</v>
      </c>
      <c r="O1210" s="10">
        <v>0.97746900523799896</v>
      </c>
      <c r="P1210" s="10">
        <v>0.92971010887494498</v>
      </c>
      <c r="Q1210" s="10">
        <v>1</v>
      </c>
      <c r="R1210" s="10">
        <v>1.14675712931371</v>
      </c>
      <c r="S1210" s="6" t="b">
        <v>0</v>
      </c>
    </row>
    <row r="1211" spans="1:37" x14ac:dyDescent="0.25">
      <c r="A1211" s="29" t="s">
        <v>1236</v>
      </c>
      <c r="N1211" s="10" t="s">
        <v>26</v>
      </c>
      <c r="O1211" s="10">
        <v>0.97746900523799896</v>
      </c>
      <c r="P1211" s="10">
        <v>0.92971010887494498</v>
      </c>
      <c r="Q1211" s="10">
        <v>1</v>
      </c>
      <c r="R1211" s="10">
        <v>1.14675712931371</v>
      </c>
      <c r="S1211" s="6" t="b">
        <v>0</v>
      </c>
    </row>
    <row r="1212" spans="1:37" x14ac:dyDescent="0.25">
      <c r="A1212" s="29" t="s">
        <v>1237</v>
      </c>
      <c r="N1212" s="10" t="s">
        <v>26</v>
      </c>
      <c r="O1212" s="10">
        <v>0.97746900523799896</v>
      </c>
      <c r="P1212" s="10">
        <v>0.92971010887494498</v>
      </c>
      <c r="Q1212" s="10">
        <v>1</v>
      </c>
      <c r="R1212" s="10">
        <v>1.14675712931371</v>
      </c>
      <c r="S1212" s="6" t="b">
        <v>0</v>
      </c>
    </row>
    <row r="1213" spans="1:37" x14ac:dyDescent="0.25">
      <c r="A1213" s="29" t="s">
        <v>1238</v>
      </c>
      <c r="N1213" s="10" t="s">
        <v>26</v>
      </c>
      <c r="O1213" s="10">
        <v>0.97746900523799896</v>
      </c>
      <c r="P1213" s="10">
        <v>0.92971010887494498</v>
      </c>
      <c r="Q1213" s="10">
        <v>1</v>
      </c>
      <c r="R1213" s="10">
        <v>1.14675712931371</v>
      </c>
      <c r="S1213" s="6" t="b">
        <v>0</v>
      </c>
    </row>
    <row r="1214" spans="1:37" x14ac:dyDescent="0.25">
      <c r="A1214" s="29" t="s">
        <v>1239</v>
      </c>
      <c r="Z1214" s="10" t="s">
        <v>27</v>
      </c>
      <c r="AA1214" s="10">
        <v>0.701599142540687</v>
      </c>
      <c r="AB1214" s="10">
        <v>0.62843773462869001</v>
      </c>
      <c r="AC1214" s="10">
        <v>1</v>
      </c>
      <c r="AD1214" s="10">
        <v>-1.2270556158974399</v>
      </c>
      <c r="AE1214" s="6" t="b">
        <v>0</v>
      </c>
      <c r="AF1214" s="10" t="s">
        <v>27</v>
      </c>
      <c r="AG1214" s="10">
        <v>0.55945969064322099</v>
      </c>
      <c r="AH1214" s="10">
        <v>0.187037835995195</v>
      </c>
      <c r="AI1214" s="10">
        <v>2</v>
      </c>
      <c r="AJ1214" s="10">
        <v>-1.3715836804999999</v>
      </c>
      <c r="AK1214" s="6" t="b">
        <v>0</v>
      </c>
    </row>
    <row r="1215" spans="1:37" x14ac:dyDescent="0.25">
      <c r="A1215" s="29" t="s">
        <v>1240</v>
      </c>
      <c r="H1215" s="10" t="s">
        <v>27</v>
      </c>
      <c r="I1215" s="10">
        <v>0.999817724754818</v>
      </c>
      <c r="J1215" s="10">
        <v>0.98143308583817301</v>
      </c>
      <c r="K1215" s="10">
        <v>1</v>
      </c>
      <c r="L1215" s="10">
        <v>-0.99744714033333504</v>
      </c>
      <c r="M1215" s="6" t="b">
        <v>0</v>
      </c>
      <c r="T1215" s="10" t="s">
        <v>27</v>
      </c>
      <c r="U1215" s="10">
        <v>0.98752027623576</v>
      </c>
      <c r="V1215" s="10">
        <v>0.96697969098252001</v>
      </c>
      <c r="W1215" s="10">
        <v>1</v>
      </c>
      <c r="X1215" s="10">
        <v>-1.05813983727272</v>
      </c>
      <c r="Y1215" s="6" t="b">
        <v>0</v>
      </c>
      <c r="Z1215" s="10" t="s">
        <v>27</v>
      </c>
      <c r="AA1215" s="10">
        <v>0.71553381184467002</v>
      </c>
      <c r="AB1215" s="10">
        <v>0.70788104380355099</v>
      </c>
      <c r="AC1215" s="10">
        <v>1</v>
      </c>
      <c r="AD1215" s="10">
        <v>-1.07987805912821</v>
      </c>
      <c r="AE1215" s="6" t="b">
        <v>0</v>
      </c>
      <c r="AF1215" s="10" t="s">
        <v>26</v>
      </c>
      <c r="AG1215" s="10">
        <v>0.96448968039232297</v>
      </c>
      <c r="AH1215" s="10">
        <v>0.961076960151108</v>
      </c>
      <c r="AI1215" s="10">
        <v>2</v>
      </c>
      <c r="AJ1215" s="10">
        <v>-0.205938436666667</v>
      </c>
      <c r="AK1215" s="6" t="b">
        <v>0</v>
      </c>
    </row>
    <row r="1216" spans="1:37" x14ac:dyDescent="0.25">
      <c r="A1216" s="29" t="s">
        <v>1241</v>
      </c>
      <c r="AF1216" s="10" t="s">
        <v>26</v>
      </c>
      <c r="AG1216" s="10">
        <v>0.96448968039232297</v>
      </c>
      <c r="AH1216" s="10">
        <v>0.961076960151108</v>
      </c>
      <c r="AI1216" s="10">
        <v>2</v>
      </c>
      <c r="AJ1216" s="10">
        <v>-0.205938436666667</v>
      </c>
      <c r="AK1216" s="6" t="b">
        <v>0</v>
      </c>
    </row>
    <row r="1217" spans="1:37" x14ac:dyDescent="0.25">
      <c r="A1217" s="29" t="s">
        <v>1242</v>
      </c>
      <c r="H1217" s="10" t="s">
        <v>27</v>
      </c>
      <c r="I1217" s="10">
        <v>0.999817724754818</v>
      </c>
      <c r="J1217" s="10">
        <v>0.93939994940441496</v>
      </c>
      <c r="K1217" s="10">
        <v>2</v>
      </c>
      <c r="L1217" s="10">
        <v>-1.0365015657777801</v>
      </c>
      <c r="M1217" s="6" t="b">
        <v>0</v>
      </c>
      <c r="N1217" s="10" t="s">
        <v>26</v>
      </c>
      <c r="O1217" s="10">
        <v>0.97746900523799896</v>
      </c>
      <c r="P1217" s="10">
        <v>0.92971010887494498</v>
      </c>
      <c r="Q1217" s="10">
        <v>1</v>
      </c>
      <c r="R1217" s="10">
        <v>1.14675712931371</v>
      </c>
      <c r="S1217" s="6" t="b">
        <v>0</v>
      </c>
      <c r="T1217" s="10" t="s">
        <v>27</v>
      </c>
      <c r="U1217" s="10">
        <v>0.98752027623576</v>
      </c>
      <c r="V1217" s="10">
        <v>0.79252718269590905</v>
      </c>
      <c r="W1217" s="10">
        <v>1</v>
      </c>
      <c r="X1217" s="10">
        <v>-1.09114079590909</v>
      </c>
      <c r="Y1217" s="6" t="b">
        <v>0</v>
      </c>
      <c r="AF1217" s="10" t="s">
        <v>27</v>
      </c>
      <c r="AG1217" s="10">
        <v>0.55945969064322099</v>
      </c>
      <c r="AH1217" s="10">
        <v>0.36953373797787298</v>
      </c>
      <c r="AI1217" s="10">
        <v>1</v>
      </c>
      <c r="AJ1217" s="10">
        <v>-1.22708515588889</v>
      </c>
      <c r="AK1217" s="6" t="b">
        <v>0</v>
      </c>
    </row>
    <row r="1218" spans="1:37" x14ac:dyDescent="0.25">
      <c r="A1218" s="29" t="s">
        <v>1243</v>
      </c>
      <c r="AF1218" s="10" t="s">
        <v>27</v>
      </c>
      <c r="AG1218" s="10">
        <v>0.55945969064322099</v>
      </c>
      <c r="AH1218" s="10">
        <v>0.45612940477244102</v>
      </c>
      <c r="AI1218" s="10">
        <v>1</v>
      </c>
      <c r="AJ1218" s="10">
        <v>-1.47927231788889</v>
      </c>
      <c r="AK1218" s="6" t="b">
        <v>0</v>
      </c>
    </row>
    <row r="1219" spans="1:37" x14ac:dyDescent="0.25">
      <c r="A1219" s="29" t="s">
        <v>1244</v>
      </c>
      <c r="H1219" s="10" t="s">
        <v>27</v>
      </c>
      <c r="I1219" s="10">
        <v>0.999817724754818</v>
      </c>
      <c r="J1219" s="10">
        <v>0.93939994940441496</v>
      </c>
      <c r="K1219" s="10">
        <v>2</v>
      </c>
      <c r="L1219" s="10">
        <v>-1.0365015657777801</v>
      </c>
      <c r="M1219" s="6" t="b">
        <v>0</v>
      </c>
      <c r="N1219" s="10" t="s">
        <v>26</v>
      </c>
      <c r="O1219" s="10">
        <v>0.97746900523799896</v>
      </c>
      <c r="P1219" s="10">
        <v>0.92971010887494498</v>
      </c>
      <c r="Q1219" s="10">
        <v>1</v>
      </c>
      <c r="R1219" s="10">
        <v>1.14675712931371</v>
      </c>
      <c r="S1219" s="6" t="b">
        <v>0</v>
      </c>
      <c r="T1219" s="10" t="s">
        <v>27</v>
      </c>
      <c r="U1219" s="10">
        <v>0.98752027623576</v>
      </c>
      <c r="V1219" s="10">
        <v>0.79252718269590905</v>
      </c>
      <c r="W1219" s="10">
        <v>1</v>
      </c>
      <c r="X1219" s="10">
        <v>-1.09114079590909</v>
      </c>
      <c r="Y1219" s="6" t="b">
        <v>0</v>
      </c>
      <c r="AF1219" s="10" t="s">
        <v>27</v>
      </c>
      <c r="AG1219" s="10">
        <v>0.55945969064322099</v>
      </c>
      <c r="AH1219" s="10">
        <v>0.36953373797787298</v>
      </c>
      <c r="AI1219" s="10">
        <v>1</v>
      </c>
      <c r="AJ1219" s="10">
        <v>-1.22708515588889</v>
      </c>
      <c r="AK1219" s="6" t="b">
        <v>0</v>
      </c>
    </row>
    <row r="1220" spans="1:37" x14ac:dyDescent="0.25">
      <c r="A1220" s="29" t="s">
        <v>1245</v>
      </c>
      <c r="N1220" s="10" t="s">
        <v>26</v>
      </c>
      <c r="O1220" s="10">
        <v>0.97746900523799896</v>
      </c>
      <c r="P1220" s="10">
        <v>0.92971010887494498</v>
      </c>
      <c r="Q1220" s="10">
        <v>1</v>
      </c>
      <c r="R1220" s="10">
        <v>1.14675712931371</v>
      </c>
      <c r="S1220" s="6" t="b">
        <v>0</v>
      </c>
      <c r="AF1220" s="10" t="s">
        <v>27</v>
      </c>
      <c r="AG1220" s="10">
        <v>0.55945969064322099</v>
      </c>
      <c r="AH1220" s="10">
        <v>0.45612940477244102</v>
      </c>
      <c r="AI1220" s="10">
        <v>1</v>
      </c>
      <c r="AJ1220" s="10">
        <v>-1.47927231788889</v>
      </c>
      <c r="AK1220" s="6" t="b">
        <v>0</v>
      </c>
    </row>
    <row r="1221" spans="1:37" x14ac:dyDescent="0.25">
      <c r="A1221" s="29" t="s">
        <v>1246</v>
      </c>
      <c r="H1221" s="10" t="s">
        <v>27</v>
      </c>
      <c r="I1221" s="10">
        <v>0.999817724754818</v>
      </c>
      <c r="J1221" s="10">
        <v>0.96193967830417604</v>
      </c>
      <c r="K1221" s="10">
        <v>1</v>
      </c>
      <c r="L1221" s="10">
        <v>-0.99816972177777796</v>
      </c>
      <c r="M1221" s="6" t="b">
        <v>0</v>
      </c>
      <c r="T1221" s="10" t="s">
        <v>27</v>
      </c>
      <c r="U1221" s="10">
        <v>0.98752027623576</v>
      </c>
      <c r="V1221" s="10">
        <v>0.79252718269590905</v>
      </c>
      <c r="W1221" s="10">
        <v>1</v>
      </c>
      <c r="X1221" s="10">
        <v>-1.09114079590909</v>
      </c>
      <c r="Y1221" s="6" t="b">
        <v>0</v>
      </c>
    </row>
    <row r="1222" spans="1:37" x14ac:dyDescent="0.25">
      <c r="A1222" s="29" t="s">
        <v>1247</v>
      </c>
      <c r="H1222" s="10" t="s">
        <v>26</v>
      </c>
      <c r="I1222" s="10">
        <v>0.999817724754818</v>
      </c>
      <c r="J1222" s="10">
        <v>0.9616892462337</v>
      </c>
      <c r="K1222" s="10">
        <v>1</v>
      </c>
      <c r="L1222" s="10">
        <v>-1.0023096894444501</v>
      </c>
      <c r="M1222" s="6" t="b">
        <v>0</v>
      </c>
      <c r="T1222" s="10" t="s">
        <v>27</v>
      </c>
      <c r="U1222" s="10">
        <v>0.98752027623576</v>
      </c>
      <c r="V1222" s="10">
        <v>0.79324228300028599</v>
      </c>
      <c r="W1222" s="10">
        <v>1</v>
      </c>
      <c r="X1222" s="10">
        <v>-1.1908236135227299</v>
      </c>
      <c r="Y1222" s="6" t="b">
        <v>0</v>
      </c>
    </row>
    <row r="1223" spans="1:37" x14ac:dyDescent="0.25">
      <c r="A1223" s="29" t="s">
        <v>1248</v>
      </c>
      <c r="N1223" s="10" t="s">
        <v>26</v>
      </c>
      <c r="O1223" s="10">
        <v>0.97746900523799896</v>
      </c>
      <c r="P1223" s="10">
        <v>0.65758147419376101</v>
      </c>
      <c r="Q1223" s="10">
        <v>1</v>
      </c>
      <c r="R1223" s="10">
        <v>1.2700101788235301</v>
      </c>
      <c r="S1223" s="6" t="b">
        <v>0</v>
      </c>
      <c r="Z1223" s="10" t="s">
        <v>26</v>
      </c>
      <c r="AA1223" s="10">
        <v>0.13493928109705</v>
      </c>
      <c r="AB1223" s="10">
        <v>8.9478453775583805E-2</v>
      </c>
      <c r="AC1223" s="10">
        <v>1</v>
      </c>
      <c r="AD1223" s="10">
        <v>1.2887312046666599</v>
      </c>
      <c r="AE1223" s="6" t="b">
        <v>0</v>
      </c>
    </row>
    <row r="1224" spans="1:37" x14ac:dyDescent="0.25">
      <c r="A1224" s="29" t="s">
        <v>1249</v>
      </c>
      <c r="H1224" s="10" t="s">
        <v>27</v>
      </c>
      <c r="I1224" s="10">
        <v>0.999817724754818</v>
      </c>
      <c r="J1224" s="10">
        <v>0.96193967830417604</v>
      </c>
      <c r="K1224" s="10">
        <v>1</v>
      </c>
      <c r="L1224" s="10">
        <v>-0.99816972177777796</v>
      </c>
      <c r="M1224" s="6" t="b">
        <v>0</v>
      </c>
      <c r="N1224" s="10" t="s">
        <v>26</v>
      </c>
      <c r="O1224" s="10">
        <v>0.97746900523799896</v>
      </c>
      <c r="P1224" s="10">
        <v>0.92971010887494498</v>
      </c>
      <c r="Q1224" s="10">
        <v>1</v>
      </c>
      <c r="R1224" s="10">
        <v>1.14675712931371</v>
      </c>
      <c r="S1224" s="6" t="b">
        <v>0</v>
      </c>
      <c r="T1224" s="10" t="s">
        <v>27</v>
      </c>
      <c r="U1224" s="10">
        <v>0.98752027623576</v>
      </c>
      <c r="V1224" s="10">
        <v>0.79252718269590905</v>
      </c>
      <c r="W1224" s="10">
        <v>1</v>
      </c>
      <c r="X1224" s="10">
        <v>-1.09114079590909</v>
      </c>
      <c r="Y1224" s="6" t="b">
        <v>0</v>
      </c>
      <c r="AF1224" s="10" t="s">
        <v>27</v>
      </c>
      <c r="AG1224" s="10">
        <v>0.55945969064322099</v>
      </c>
      <c r="AH1224" s="10">
        <v>0.45612940477244102</v>
      </c>
      <c r="AI1224" s="10">
        <v>1</v>
      </c>
      <c r="AJ1224" s="10">
        <v>-1.47927231788889</v>
      </c>
      <c r="AK1224" s="6" t="b">
        <v>0</v>
      </c>
    </row>
    <row r="1225" spans="1:37" x14ac:dyDescent="0.25">
      <c r="A1225" s="29" t="s">
        <v>1250</v>
      </c>
      <c r="H1225" s="10" t="s">
        <v>27</v>
      </c>
      <c r="I1225" s="10">
        <v>0.999817724754818</v>
      </c>
      <c r="J1225" s="10">
        <v>0.96193967830417604</v>
      </c>
      <c r="K1225" s="10">
        <v>1</v>
      </c>
      <c r="L1225" s="10">
        <v>-0.99816972177777796</v>
      </c>
      <c r="M1225" s="6" t="b">
        <v>0</v>
      </c>
      <c r="N1225" s="10" t="s">
        <v>26</v>
      </c>
      <c r="O1225" s="10">
        <v>0.97746900523799896</v>
      </c>
      <c r="P1225" s="10">
        <v>0.92971010887494498</v>
      </c>
      <c r="Q1225" s="10">
        <v>1</v>
      </c>
      <c r="R1225" s="10">
        <v>1.14675712931371</v>
      </c>
      <c r="S1225" s="6" t="b">
        <v>0</v>
      </c>
      <c r="T1225" s="10" t="s">
        <v>27</v>
      </c>
      <c r="U1225" s="10">
        <v>0.98752027623576</v>
      </c>
      <c r="V1225" s="10">
        <v>0.78266505050442503</v>
      </c>
      <c r="W1225" s="10">
        <v>2</v>
      </c>
      <c r="X1225" s="10">
        <v>-1.09951656664772</v>
      </c>
      <c r="Y1225" s="6" t="b">
        <v>0</v>
      </c>
      <c r="Z1225" s="10" t="s">
        <v>26</v>
      </c>
      <c r="AA1225" s="10">
        <v>0.13493928109705</v>
      </c>
      <c r="AB1225" s="10">
        <v>8.9478453775583805E-2</v>
      </c>
      <c r="AC1225" s="10">
        <v>1</v>
      </c>
      <c r="AD1225" s="10">
        <v>1.2887312046666599</v>
      </c>
      <c r="AE1225" s="6" t="b">
        <v>0</v>
      </c>
      <c r="AF1225" s="10" t="s">
        <v>27</v>
      </c>
      <c r="AG1225" s="10">
        <v>0.55945969064322099</v>
      </c>
      <c r="AH1225" s="10">
        <v>0.45612940477244102</v>
      </c>
      <c r="AI1225" s="10">
        <v>1</v>
      </c>
      <c r="AJ1225" s="10">
        <v>-1.47927231788889</v>
      </c>
      <c r="AK1225" s="6" t="b">
        <v>0</v>
      </c>
    </row>
    <row r="1226" spans="1:37" x14ac:dyDescent="0.25">
      <c r="A1226" s="29" t="s">
        <v>1251</v>
      </c>
      <c r="H1226" s="10" t="s">
        <v>27</v>
      </c>
      <c r="I1226" s="10">
        <v>0.999817724754818</v>
      </c>
      <c r="J1226" s="10">
        <v>0.96193967830417604</v>
      </c>
      <c r="K1226" s="10">
        <v>1</v>
      </c>
      <c r="L1226" s="10">
        <v>-0.99816972177777796</v>
      </c>
      <c r="M1226" s="6" t="b">
        <v>0</v>
      </c>
      <c r="N1226" s="10" t="s">
        <v>26</v>
      </c>
      <c r="O1226" s="10">
        <v>0.97746900523799896</v>
      </c>
      <c r="P1226" s="10">
        <v>0.42471329449645201</v>
      </c>
      <c r="Q1226" s="10">
        <v>1</v>
      </c>
      <c r="R1226" s="10">
        <v>1.2292612321568599</v>
      </c>
      <c r="S1226" s="6" t="b">
        <v>0</v>
      </c>
      <c r="T1226" s="10" t="s">
        <v>27</v>
      </c>
      <c r="U1226" s="10">
        <v>0.98752027623576</v>
      </c>
      <c r="V1226" s="10">
        <v>0.79252718269590905</v>
      </c>
      <c r="W1226" s="10">
        <v>1</v>
      </c>
      <c r="X1226" s="10">
        <v>-1.09114079590909</v>
      </c>
      <c r="Y1226" s="6" t="b">
        <v>0</v>
      </c>
    </row>
    <row r="1227" spans="1:37" x14ac:dyDescent="0.25">
      <c r="A1227" s="29" t="s">
        <v>1252</v>
      </c>
      <c r="N1227" s="10" t="s">
        <v>26</v>
      </c>
      <c r="O1227" s="10">
        <v>0.97746900523799896</v>
      </c>
      <c r="P1227" s="10">
        <v>0.62078377279283103</v>
      </c>
      <c r="Q1227" s="10">
        <v>2</v>
      </c>
      <c r="R1227" s="10">
        <v>1.1755310664951</v>
      </c>
      <c r="S1227" s="6" t="b">
        <v>0</v>
      </c>
      <c r="Z1227" s="10" t="s">
        <v>26</v>
      </c>
      <c r="AA1227" s="10">
        <v>0.13493928109705</v>
      </c>
      <c r="AB1227" s="10">
        <v>8.9478453775583805E-2</v>
      </c>
      <c r="AC1227" s="10">
        <v>1</v>
      </c>
      <c r="AD1227" s="10">
        <v>1.2887312046666599</v>
      </c>
      <c r="AE1227" s="6" t="b">
        <v>0</v>
      </c>
      <c r="AF1227" s="10" t="s">
        <v>27</v>
      </c>
      <c r="AG1227" s="10">
        <v>0.55945969064322099</v>
      </c>
      <c r="AH1227" s="10">
        <v>0.327041778281628</v>
      </c>
      <c r="AI1227" s="10">
        <v>1</v>
      </c>
      <c r="AJ1227" s="10">
        <v>-1.55335100344444</v>
      </c>
      <c r="AK1227" s="6" t="b">
        <v>0</v>
      </c>
    </row>
    <row r="1228" spans="1:37" x14ac:dyDescent="0.25">
      <c r="A1228" s="29" t="s">
        <v>1253</v>
      </c>
      <c r="H1228" s="10" t="s">
        <v>27</v>
      </c>
      <c r="I1228" s="10">
        <v>0.999817724754818</v>
      </c>
      <c r="J1228" s="10">
        <v>0.97239922694872005</v>
      </c>
      <c r="K1228" s="10">
        <v>3</v>
      </c>
      <c r="L1228" s="10">
        <v>-1.02510427366667</v>
      </c>
      <c r="M1228" s="6" t="b">
        <v>0</v>
      </c>
      <c r="N1228" s="10" t="s">
        <v>26</v>
      </c>
      <c r="O1228" s="10">
        <v>0.97746900523799896</v>
      </c>
      <c r="P1228" s="10">
        <v>0.60366553484394403</v>
      </c>
      <c r="Q1228" s="10">
        <v>3</v>
      </c>
      <c r="R1228" s="10">
        <v>1.1032572021895399</v>
      </c>
      <c r="S1228" s="6" t="b">
        <v>0</v>
      </c>
      <c r="T1228" s="10" t="s">
        <v>27</v>
      </c>
      <c r="U1228" s="10">
        <v>0.98752027623576</v>
      </c>
      <c r="V1228" s="10">
        <v>0.72385034532975301</v>
      </c>
      <c r="W1228" s="10">
        <v>3</v>
      </c>
      <c r="X1228" s="10">
        <v>-1.11336808223484</v>
      </c>
      <c r="Y1228" s="6" t="b">
        <v>0</v>
      </c>
      <c r="AF1228" s="10" t="s">
        <v>27</v>
      </c>
      <c r="AG1228" s="10">
        <v>0.55945969064322099</v>
      </c>
      <c r="AH1228" s="10">
        <v>0.36953373797787298</v>
      </c>
      <c r="AI1228" s="10">
        <v>1</v>
      </c>
      <c r="AJ1228" s="10">
        <v>-1.22708515588889</v>
      </c>
      <c r="AK1228" s="6" t="b">
        <v>0</v>
      </c>
    </row>
    <row r="1229" spans="1:37" x14ac:dyDescent="0.25">
      <c r="A1229" s="29" t="s">
        <v>1254</v>
      </c>
      <c r="H1229" s="10" t="s">
        <v>27</v>
      </c>
      <c r="I1229" s="10">
        <v>0.999817724754818</v>
      </c>
      <c r="J1229" s="10">
        <v>0.84890229386522598</v>
      </c>
      <c r="K1229" s="10">
        <v>3</v>
      </c>
      <c r="L1229" s="10">
        <v>-1.0707649385185201</v>
      </c>
      <c r="M1229" s="6" t="b">
        <v>0</v>
      </c>
      <c r="N1229" s="10" t="s">
        <v>26</v>
      </c>
      <c r="O1229" s="10">
        <v>0.97746900523799896</v>
      </c>
      <c r="P1229" s="10">
        <v>0.51843380997266697</v>
      </c>
      <c r="Q1229" s="10">
        <v>2</v>
      </c>
      <c r="R1229" s="10">
        <v>1.1880091807352899</v>
      </c>
      <c r="S1229" s="6" t="b">
        <v>0</v>
      </c>
      <c r="T1229" s="10" t="s">
        <v>27</v>
      </c>
      <c r="U1229" s="10">
        <v>0.98752027623576</v>
      </c>
      <c r="V1229" s="10">
        <v>0.73906661455434797</v>
      </c>
      <c r="W1229" s="10">
        <v>3</v>
      </c>
      <c r="X1229" s="10">
        <v>-1.0965993895833299</v>
      </c>
      <c r="Y1229" s="6" t="b">
        <v>0</v>
      </c>
      <c r="AF1229" s="10" t="s">
        <v>27</v>
      </c>
      <c r="AG1229" s="10">
        <v>0.55945969064322099</v>
      </c>
      <c r="AH1229" s="10">
        <v>0.36953373797787298</v>
      </c>
      <c r="AI1229" s="10">
        <v>1</v>
      </c>
      <c r="AJ1229" s="10">
        <v>-1.22708515588889</v>
      </c>
      <c r="AK1229" s="6" t="b">
        <v>0</v>
      </c>
    </row>
    <row r="1230" spans="1:37" x14ac:dyDescent="0.25">
      <c r="A1230" s="29" t="s">
        <v>1255</v>
      </c>
      <c r="AF1230" s="10" t="s">
        <v>27</v>
      </c>
      <c r="AG1230" s="10">
        <v>0.55945969064322099</v>
      </c>
      <c r="AH1230" s="10">
        <v>0.45612940477244102</v>
      </c>
      <c r="AI1230" s="10">
        <v>1</v>
      </c>
      <c r="AJ1230" s="10">
        <v>-1.47927231788889</v>
      </c>
      <c r="AK1230" s="6" t="b">
        <v>0</v>
      </c>
    </row>
    <row r="1231" spans="1:37" x14ac:dyDescent="0.25">
      <c r="A1231" s="29" t="s">
        <v>1256</v>
      </c>
      <c r="H1231" s="10" t="s">
        <v>27</v>
      </c>
      <c r="I1231" s="10">
        <v>0.999817724754818</v>
      </c>
      <c r="J1231" s="10">
        <v>0.96193967830417604</v>
      </c>
      <c r="K1231" s="10">
        <v>1</v>
      </c>
      <c r="L1231" s="10">
        <v>-0.99816972177777796</v>
      </c>
      <c r="M1231" s="6" t="b">
        <v>0</v>
      </c>
      <c r="T1231" s="10" t="s">
        <v>27</v>
      </c>
      <c r="U1231" s="10">
        <v>0.98752027623576</v>
      </c>
      <c r="V1231" s="10">
        <v>0.79252718269590905</v>
      </c>
      <c r="W1231" s="10">
        <v>1</v>
      </c>
      <c r="X1231" s="10">
        <v>-1.09114079590909</v>
      </c>
      <c r="Y1231" s="6" t="b">
        <v>0</v>
      </c>
      <c r="AF1231" s="10" t="s">
        <v>27</v>
      </c>
      <c r="AG1231" s="10">
        <v>0.55945969064322099</v>
      </c>
      <c r="AH1231" s="10">
        <v>0.45612940477244102</v>
      </c>
      <c r="AI1231" s="10">
        <v>1</v>
      </c>
      <c r="AJ1231" s="10">
        <v>-1.47927231788889</v>
      </c>
      <c r="AK1231" s="6" t="b">
        <v>0</v>
      </c>
    </row>
    <row r="1232" spans="1:37" x14ac:dyDescent="0.25">
      <c r="A1232" s="29" t="s">
        <v>1257</v>
      </c>
      <c r="H1232" s="10" t="s">
        <v>27</v>
      </c>
      <c r="I1232" s="10">
        <v>0.999817724754818</v>
      </c>
      <c r="J1232" s="10">
        <v>0.96193967830417604</v>
      </c>
      <c r="K1232" s="10">
        <v>1</v>
      </c>
      <c r="L1232" s="10">
        <v>-0.99816972177777796</v>
      </c>
      <c r="M1232" s="6" t="b">
        <v>0</v>
      </c>
      <c r="N1232" s="10" t="s">
        <v>26</v>
      </c>
      <c r="O1232" s="10">
        <v>0.97746900523799896</v>
      </c>
      <c r="P1232" s="10">
        <v>0.92971010887494498</v>
      </c>
      <c r="Q1232" s="10">
        <v>1</v>
      </c>
      <c r="R1232" s="10">
        <v>1.14675712931371</v>
      </c>
      <c r="S1232" s="6" t="b">
        <v>0</v>
      </c>
      <c r="T1232" s="10" t="s">
        <v>27</v>
      </c>
      <c r="U1232" s="10">
        <v>0.98752027623576</v>
      </c>
      <c r="V1232" s="10">
        <v>0.79252718269590905</v>
      </c>
      <c r="W1232" s="10">
        <v>1</v>
      </c>
      <c r="X1232" s="10">
        <v>-1.09114079590909</v>
      </c>
      <c r="Y1232" s="6" t="b">
        <v>0</v>
      </c>
      <c r="AF1232" s="10" t="s">
        <v>27</v>
      </c>
      <c r="AG1232" s="10">
        <v>0.55945969064322099</v>
      </c>
      <c r="AH1232" s="10">
        <v>0.45612940477244102</v>
      </c>
      <c r="AI1232" s="10">
        <v>1</v>
      </c>
      <c r="AJ1232" s="10">
        <v>-1.47927231788889</v>
      </c>
      <c r="AK1232" s="6" t="b">
        <v>0</v>
      </c>
    </row>
    <row r="1233" spans="1:37" x14ac:dyDescent="0.25">
      <c r="A1233" s="29" t="s">
        <v>1258</v>
      </c>
      <c r="H1233" s="10" t="s">
        <v>27</v>
      </c>
      <c r="I1233" s="10">
        <v>0.999817724754818</v>
      </c>
      <c r="J1233" s="10">
        <v>0.84890229386522598</v>
      </c>
      <c r="K1233" s="10">
        <v>3</v>
      </c>
      <c r="L1233" s="10">
        <v>-1.0707649385185201</v>
      </c>
      <c r="M1233" s="6" t="b">
        <v>0</v>
      </c>
      <c r="N1233" s="10" t="s">
        <v>26</v>
      </c>
      <c r="O1233" s="10">
        <v>0.97746900523799896</v>
      </c>
      <c r="P1233" s="10">
        <v>0.92971010887494498</v>
      </c>
      <c r="Q1233" s="10">
        <v>1</v>
      </c>
      <c r="R1233" s="10">
        <v>1.14675712931371</v>
      </c>
      <c r="S1233" s="6" t="b">
        <v>0</v>
      </c>
      <c r="T1233" s="10" t="s">
        <v>27</v>
      </c>
      <c r="U1233" s="10">
        <v>0.98752027623576</v>
      </c>
      <c r="V1233" s="10">
        <v>0.73906661455434797</v>
      </c>
      <c r="W1233" s="10">
        <v>3</v>
      </c>
      <c r="X1233" s="10">
        <v>-1.0965993895833299</v>
      </c>
      <c r="Y1233" s="6" t="b">
        <v>0</v>
      </c>
      <c r="AF1233" s="10" t="s">
        <v>27</v>
      </c>
      <c r="AG1233" s="10">
        <v>0.55945969064322099</v>
      </c>
      <c r="AH1233" s="10">
        <v>0.36953373797787298</v>
      </c>
      <c r="AI1233" s="10">
        <v>1</v>
      </c>
      <c r="AJ1233" s="10">
        <v>-1.22708515588889</v>
      </c>
      <c r="AK1233" s="6" t="b">
        <v>0</v>
      </c>
    </row>
    <row r="1234" spans="1:37" x14ac:dyDescent="0.25">
      <c r="A1234" s="29" t="s">
        <v>1259</v>
      </c>
      <c r="H1234" s="10" t="s">
        <v>27</v>
      </c>
      <c r="I1234" s="10">
        <v>0.999817724754818</v>
      </c>
      <c r="J1234" s="10">
        <v>0.96193967830417604</v>
      </c>
      <c r="K1234" s="10">
        <v>1</v>
      </c>
      <c r="L1234" s="10">
        <v>-0.99816972177777796</v>
      </c>
      <c r="M1234" s="6" t="b">
        <v>0</v>
      </c>
      <c r="T1234" s="10" t="s">
        <v>27</v>
      </c>
      <c r="U1234" s="10">
        <v>0.98752027623576</v>
      </c>
      <c r="V1234" s="10">
        <v>0.79252718269590905</v>
      </c>
      <c r="W1234" s="10">
        <v>1</v>
      </c>
      <c r="X1234" s="10">
        <v>-1.09114079590909</v>
      </c>
      <c r="Y1234" s="6" t="b">
        <v>0</v>
      </c>
    </row>
    <row r="1235" spans="1:37" x14ac:dyDescent="0.25">
      <c r="A1235" s="29" t="s">
        <v>1260</v>
      </c>
      <c r="AF1235" s="10" t="s">
        <v>27</v>
      </c>
      <c r="AG1235" s="10">
        <v>0.55945969064322099</v>
      </c>
      <c r="AH1235" s="10">
        <v>0.327041778281628</v>
      </c>
      <c r="AI1235" s="10">
        <v>1</v>
      </c>
      <c r="AJ1235" s="10">
        <v>-1.55335100344444</v>
      </c>
      <c r="AK1235" s="6" t="b">
        <v>0</v>
      </c>
    </row>
    <row r="1236" spans="1:37" x14ac:dyDescent="0.25">
      <c r="A1236" s="29" t="s">
        <v>1261</v>
      </c>
      <c r="AF1236" s="10" t="s">
        <v>26</v>
      </c>
      <c r="AG1236" s="10">
        <v>0.55945969064322099</v>
      </c>
      <c r="AH1236" s="10">
        <v>0.32398008924405702</v>
      </c>
      <c r="AI1236" s="10">
        <v>1</v>
      </c>
      <c r="AJ1236" s="10">
        <v>1.05124786377777</v>
      </c>
      <c r="AK1236" s="6" t="b">
        <v>0</v>
      </c>
    </row>
    <row r="1237" spans="1:37" x14ac:dyDescent="0.25">
      <c r="A1237" s="29" t="s">
        <v>1262</v>
      </c>
      <c r="H1237" s="10" t="s">
        <v>27</v>
      </c>
      <c r="I1237" s="10">
        <v>0.999817724754818</v>
      </c>
      <c r="J1237" s="10">
        <v>0.584430555924636</v>
      </c>
      <c r="K1237" s="10">
        <v>1</v>
      </c>
      <c r="L1237" s="10">
        <v>-1.3845653547777901</v>
      </c>
      <c r="M1237" s="6" t="b">
        <v>0</v>
      </c>
      <c r="N1237" s="10" t="s">
        <v>26</v>
      </c>
      <c r="O1237" s="10">
        <v>0.97746900523799896</v>
      </c>
      <c r="P1237" s="10">
        <v>0.85780503927794605</v>
      </c>
      <c r="Q1237" s="10">
        <v>1</v>
      </c>
      <c r="R1237" s="10">
        <v>1.1052149781862799</v>
      </c>
      <c r="S1237" s="6" t="b">
        <v>0</v>
      </c>
      <c r="T1237" s="10" t="s">
        <v>27</v>
      </c>
      <c r="U1237" s="10">
        <v>0.98752027623576</v>
      </c>
      <c r="V1237" s="10">
        <v>0.65783936644580798</v>
      </c>
      <c r="W1237" s="10">
        <v>1</v>
      </c>
      <c r="X1237" s="10">
        <v>-1.3138892285227199</v>
      </c>
      <c r="Y1237" s="6" t="b">
        <v>0</v>
      </c>
    </row>
    <row r="1238" spans="1:37" x14ac:dyDescent="0.25">
      <c r="A1238" s="29" t="s">
        <v>1263</v>
      </c>
      <c r="Z1238" s="10" t="s">
        <v>26</v>
      </c>
      <c r="AA1238" s="10">
        <v>0.13493928109705</v>
      </c>
      <c r="AB1238" s="10">
        <v>8.9478453775583805E-2</v>
      </c>
      <c r="AC1238" s="10">
        <v>1</v>
      </c>
      <c r="AD1238" s="10">
        <v>1.2887312046666599</v>
      </c>
      <c r="AE1238" s="6" t="b">
        <v>0</v>
      </c>
    </row>
    <row r="1239" spans="1:37" x14ac:dyDescent="0.25">
      <c r="A1239" s="29" t="s">
        <v>1264</v>
      </c>
      <c r="Z1239" s="10" t="s">
        <v>26</v>
      </c>
      <c r="AA1239" s="10">
        <v>0.13493928109705</v>
      </c>
      <c r="AB1239" s="10">
        <v>8.9478453775583805E-2</v>
      </c>
      <c r="AC1239" s="10">
        <v>1</v>
      </c>
      <c r="AD1239" s="10">
        <v>1.2887312046666599</v>
      </c>
      <c r="AE1239" s="6" t="b">
        <v>0</v>
      </c>
    </row>
    <row r="1240" spans="1:37" x14ac:dyDescent="0.25">
      <c r="A1240" s="29" t="s">
        <v>1265</v>
      </c>
      <c r="N1240" s="10" t="s">
        <v>26</v>
      </c>
      <c r="O1240" s="10">
        <v>0.97746900523799896</v>
      </c>
      <c r="P1240" s="10">
        <v>0.65758147419376101</v>
      </c>
      <c r="Q1240" s="10">
        <v>1</v>
      </c>
      <c r="R1240" s="10">
        <v>1.2700101788235301</v>
      </c>
      <c r="S1240" s="6" t="b">
        <v>0</v>
      </c>
      <c r="Z1240" s="10" t="s">
        <v>26</v>
      </c>
      <c r="AA1240" s="10">
        <v>0.13493928109705</v>
      </c>
      <c r="AB1240" s="10">
        <v>8.9478453775583805E-2</v>
      </c>
      <c r="AC1240" s="10">
        <v>1</v>
      </c>
      <c r="AD1240" s="10">
        <v>1.2887312046666599</v>
      </c>
      <c r="AE1240" s="6" t="b">
        <v>0</v>
      </c>
    </row>
    <row r="1241" spans="1:37" x14ac:dyDescent="0.25">
      <c r="A1241" s="29" t="s">
        <v>1266</v>
      </c>
      <c r="N1241" s="10" t="s">
        <v>26</v>
      </c>
      <c r="O1241" s="10">
        <v>0.97746900523799896</v>
      </c>
      <c r="P1241" s="10">
        <v>0.92971010887494498</v>
      </c>
      <c r="Q1241" s="10">
        <v>1</v>
      </c>
      <c r="R1241" s="10">
        <v>1.14675712931371</v>
      </c>
      <c r="S1241" s="6" t="b">
        <v>0</v>
      </c>
    </row>
    <row r="1242" spans="1:37" x14ac:dyDescent="0.25">
      <c r="A1242" s="29" t="s">
        <v>1267</v>
      </c>
      <c r="T1242" s="10" t="s">
        <v>27</v>
      </c>
      <c r="U1242" s="10">
        <v>0.98752027623576</v>
      </c>
      <c r="V1242" s="10">
        <v>0.96697969098252001</v>
      </c>
      <c r="W1242" s="10">
        <v>1</v>
      </c>
      <c r="X1242" s="10">
        <v>-1.05813983727272</v>
      </c>
      <c r="Y1242" s="6" t="b">
        <v>0</v>
      </c>
    </row>
    <row r="1243" spans="1:37" x14ac:dyDescent="0.25">
      <c r="A1243" s="29" t="s">
        <v>1268</v>
      </c>
      <c r="H1243" s="10" t="s">
        <v>27</v>
      </c>
      <c r="I1243" s="10">
        <v>0.999817724754818</v>
      </c>
      <c r="J1243" s="10">
        <v>0.665715352522943</v>
      </c>
      <c r="K1243" s="10">
        <v>1</v>
      </c>
      <c r="L1243" s="10">
        <v>-1.2983183901111199</v>
      </c>
      <c r="M1243" s="6" t="b">
        <v>0</v>
      </c>
      <c r="T1243" s="10" t="s">
        <v>27</v>
      </c>
      <c r="U1243" s="10">
        <v>0.98752027623576</v>
      </c>
      <c r="V1243" s="10">
        <v>0.56659496277810895</v>
      </c>
      <c r="W1243" s="10">
        <v>1</v>
      </c>
      <c r="X1243" s="10">
        <v>-1.3635478139772701</v>
      </c>
      <c r="Y1243" s="6" t="b">
        <v>0</v>
      </c>
    </row>
    <row r="1244" spans="1:37" x14ac:dyDescent="0.25">
      <c r="A1244" s="29" t="s">
        <v>1269</v>
      </c>
      <c r="H1244" s="10" t="s">
        <v>27</v>
      </c>
      <c r="I1244" s="10">
        <v>0.999817724754818</v>
      </c>
      <c r="J1244" s="10">
        <v>0.584430555924636</v>
      </c>
      <c r="K1244" s="10">
        <v>1</v>
      </c>
      <c r="L1244" s="10">
        <v>-1.3845653547777901</v>
      </c>
      <c r="M1244" s="6" t="b">
        <v>0</v>
      </c>
      <c r="T1244" s="10" t="s">
        <v>27</v>
      </c>
      <c r="U1244" s="10">
        <v>0.98752027623576</v>
      </c>
      <c r="V1244" s="10">
        <v>0.65783936644580798</v>
      </c>
      <c r="W1244" s="10">
        <v>1</v>
      </c>
      <c r="X1244" s="10">
        <v>-1.3138892285227199</v>
      </c>
      <c r="Y1244" s="6" t="b">
        <v>0</v>
      </c>
    </row>
    <row r="1245" spans="1:37" x14ac:dyDescent="0.25">
      <c r="A1245" s="29" t="s">
        <v>1270</v>
      </c>
      <c r="H1245" s="10" t="s">
        <v>27</v>
      </c>
      <c r="I1245" s="10">
        <v>0.999817724754818</v>
      </c>
      <c r="J1245" s="10">
        <v>0.665715352522943</v>
      </c>
      <c r="K1245" s="10">
        <v>1</v>
      </c>
      <c r="L1245" s="10">
        <v>-1.2983183901111199</v>
      </c>
      <c r="M1245" s="6" t="b">
        <v>0</v>
      </c>
      <c r="T1245" s="10" t="s">
        <v>27</v>
      </c>
      <c r="U1245" s="10">
        <v>0.98752027623576</v>
      </c>
      <c r="V1245" s="10">
        <v>0.56659496277810895</v>
      </c>
      <c r="W1245" s="10">
        <v>1</v>
      </c>
      <c r="X1245" s="10">
        <v>-1.3635478139772701</v>
      </c>
      <c r="Y1245" s="6" t="b">
        <v>0</v>
      </c>
    </row>
    <row r="1246" spans="1:37" x14ac:dyDescent="0.25">
      <c r="A1246" s="29" t="s">
        <v>1271</v>
      </c>
      <c r="H1246" s="10" t="s">
        <v>27</v>
      </c>
      <c r="I1246" s="10">
        <v>0.999817724754818</v>
      </c>
      <c r="J1246" s="10">
        <v>0.85329041539264305</v>
      </c>
      <c r="K1246" s="10">
        <v>2</v>
      </c>
      <c r="L1246" s="10">
        <v>-1.0687307028888899</v>
      </c>
      <c r="M1246" s="6" t="b">
        <v>0</v>
      </c>
      <c r="T1246" s="10" t="s">
        <v>27</v>
      </c>
      <c r="U1246" s="10">
        <v>0.98752027623576</v>
      </c>
      <c r="V1246" s="10">
        <v>0.73906661455434797</v>
      </c>
      <c r="W1246" s="10">
        <v>3</v>
      </c>
      <c r="X1246" s="10">
        <v>-1.0965993895833299</v>
      </c>
      <c r="Y1246" s="6" t="b">
        <v>0</v>
      </c>
    </row>
    <row r="1247" spans="1:37" x14ac:dyDescent="0.25">
      <c r="A1247" s="29" t="s">
        <v>1272</v>
      </c>
      <c r="Z1247" s="10" t="s">
        <v>27</v>
      </c>
      <c r="AA1247" s="10">
        <v>0.71553381184467002</v>
      </c>
      <c r="AB1247" s="10">
        <v>0.70788104380355099</v>
      </c>
      <c r="AC1247" s="10">
        <v>1</v>
      </c>
      <c r="AD1247" s="10">
        <v>-1.07987805912821</v>
      </c>
      <c r="AE1247" s="6" t="b">
        <v>0</v>
      </c>
    </row>
    <row r="1248" spans="1:37" x14ac:dyDescent="0.25">
      <c r="A1248" s="29" t="s">
        <v>1273</v>
      </c>
      <c r="N1248" s="10" t="s">
        <v>26</v>
      </c>
      <c r="O1248" s="10">
        <v>0.97746900523799896</v>
      </c>
      <c r="P1248" s="10">
        <v>0.72641720360863804</v>
      </c>
      <c r="Q1248" s="10">
        <v>2</v>
      </c>
      <c r="R1248" s="10">
        <v>1.30980961566176</v>
      </c>
      <c r="S1248" s="6" t="b">
        <v>0</v>
      </c>
      <c r="T1248" s="10" t="s">
        <v>27</v>
      </c>
      <c r="U1248" s="10">
        <v>0.98752027623576</v>
      </c>
      <c r="V1248" s="10">
        <v>0.59818338667610305</v>
      </c>
      <c r="W1248" s="10">
        <v>1</v>
      </c>
      <c r="X1248" s="10">
        <v>-1.68190630352272</v>
      </c>
      <c r="Y1248" s="6" t="b">
        <v>0</v>
      </c>
    </row>
    <row r="1249" spans="1:37" x14ac:dyDescent="0.25">
      <c r="A1249" s="29" t="s">
        <v>1274</v>
      </c>
      <c r="N1249" s="10" t="s">
        <v>26</v>
      </c>
      <c r="O1249" s="10">
        <v>0.97746900523799896</v>
      </c>
      <c r="P1249" s="10">
        <v>0.92971010887494498</v>
      </c>
      <c r="Q1249" s="10">
        <v>1</v>
      </c>
      <c r="R1249" s="10">
        <v>1.14675712931371</v>
      </c>
      <c r="S1249" s="6" t="b">
        <v>0</v>
      </c>
    </row>
    <row r="1250" spans="1:37" x14ac:dyDescent="0.25">
      <c r="A1250" s="29" t="s">
        <v>1275</v>
      </c>
      <c r="T1250" s="10" t="s">
        <v>27</v>
      </c>
      <c r="U1250" s="10">
        <v>0.98752027623576</v>
      </c>
      <c r="V1250" s="10">
        <v>0.90980811623128799</v>
      </c>
      <c r="W1250" s="10">
        <v>2</v>
      </c>
      <c r="X1250" s="10">
        <v>-1.08301608732954</v>
      </c>
      <c r="Y1250" s="6" t="b">
        <v>0</v>
      </c>
      <c r="Z1250" s="10" t="s">
        <v>26</v>
      </c>
      <c r="AA1250" s="10">
        <v>0.13493928109705</v>
      </c>
      <c r="AB1250" s="10">
        <v>8.9478453775583805E-2</v>
      </c>
      <c r="AC1250" s="10">
        <v>1</v>
      </c>
      <c r="AD1250" s="10">
        <v>1.2887312046666599</v>
      </c>
      <c r="AE1250" s="6" t="b">
        <v>0</v>
      </c>
      <c r="AF1250" s="10" t="s">
        <v>27</v>
      </c>
      <c r="AG1250" s="10">
        <v>0.55945969064322099</v>
      </c>
      <c r="AH1250" s="10">
        <v>0.202978365706703</v>
      </c>
      <c r="AI1250" s="10">
        <v>2</v>
      </c>
      <c r="AJ1250" s="10">
        <v>-1.51631166066667</v>
      </c>
      <c r="AK1250" s="6" t="b">
        <v>0</v>
      </c>
    </row>
    <row r="1251" spans="1:37" x14ac:dyDescent="0.25">
      <c r="A1251" s="29" t="s">
        <v>1276</v>
      </c>
      <c r="H1251" s="10" t="s">
        <v>27</v>
      </c>
      <c r="I1251" s="10">
        <v>0.999817724754818</v>
      </c>
      <c r="J1251" s="10">
        <v>0.96193967830417604</v>
      </c>
      <c r="K1251" s="10">
        <v>1</v>
      </c>
      <c r="L1251" s="10">
        <v>-0.99816972177777796</v>
      </c>
      <c r="M1251" s="6" t="b">
        <v>0</v>
      </c>
      <c r="T1251" s="10" t="s">
        <v>27</v>
      </c>
      <c r="U1251" s="10">
        <v>0.98752027623576</v>
      </c>
      <c r="V1251" s="10">
        <v>0.79252718269590905</v>
      </c>
      <c r="W1251" s="10">
        <v>1</v>
      </c>
      <c r="X1251" s="10">
        <v>-1.09114079590909</v>
      </c>
      <c r="Y1251" s="6" t="b">
        <v>0</v>
      </c>
    </row>
    <row r="1252" spans="1:37" x14ac:dyDescent="0.25">
      <c r="A1252" s="29" t="s">
        <v>1277</v>
      </c>
      <c r="H1252" s="10" t="s">
        <v>27</v>
      </c>
      <c r="I1252" s="10">
        <v>0.999817724754818</v>
      </c>
      <c r="J1252" s="10">
        <v>0.85329041539264305</v>
      </c>
      <c r="K1252" s="10">
        <v>2</v>
      </c>
      <c r="L1252" s="10">
        <v>-1.0687307028888899</v>
      </c>
      <c r="M1252" s="6" t="b">
        <v>0</v>
      </c>
      <c r="T1252" s="10" t="s">
        <v>27</v>
      </c>
      <c r="U1252" s="10">
        <v>0.98752027623576</v>
      </c>
      <c r="V1252" s="10">
        <v>0.73906661455434797</v>
      </c>
      <c r="W1252" s="10">
        <v>3</v>
      </c>
      <c r="X1252" s="10">
        <v>-1.0965993895833299</v>
      </c>
      <c r="Y1252" s="6" t="b">
        <v>0</v>
      </c>
    </row>
    <row r="1253" spans="1:37" x14ac:dyDescent="0.25">
      <c r="A1253" s="29" t="s">
        <v>1278</v>
      </c>
      <c r="N1253" s="10" t="s">
        <v>26</v>
      </c>
      <c r="O1253" s="10">
        <v>0.97746900523799896</v>
      </c>
      <c r="P1253" s="10">
        <v>0.43510922118691198</v>
      </c>
      <c r="Q1253" s="10">
        <v>2</v>
      </c>
      <c r="R1253" s="10">
        <v>1.12071094343137</v>
      </c>
      <c r="S1253" s="6" t="b">
        <v>0</v>
      </c>
    </row>
    <row r="1254" spans="1:37" x14ac:dyDescent="0.25">
      <c r="A1254" s="29" t="s">
        <v>1279</v>
      </c>
      <c r="N1254" s="10" t="s">
        <v>26</v>
      </c>
      <c r="O1254" s="10">
        <v>0.97746900523799896</v>
      </c>
      <c r="P1254" s="10">
        <v>0.55180196553169902</v>
      </c>
      <c r="Q1254" s="10">
        <v>1</v>
      </c>
      <c r="R1254" s="10">
        <v>1.1046042487254899</v>
      </c>
      <c r="S1254" s="6" t="b">
        <v>0</v>
      </c>
    </row>
    <row r="1255" spans="1:37" x14ac:dyDescent="0.25">
      <c r="A1255" s="29" t="s">
        <v>1280</v>
      </c>
      <c r="N1255" s="10" t="s">
        <v>26</v>
      </c>
      <c r="O1255" s="10">
        <v>0.97746900523799896</v>
      </c>
      <c r="P1255" s="10">
        <v>0.49551267623516398</v>
      </c>
      <c r="Q1255" s="10">
        <v>2</v>
      </c>
      <c r="R1255" s="10">
        <v>1.24531859375</v>
      </c>
      <c r="S1255" s="6" t="b">
        <v>0</v>
      </c>
      <c r="AF1255" s="10" t="s">
        <v>26</v>
      </c>
      <c r="AG1255" s="10">
        <v>0.55945969064322099</v>
      </c>
      <c r="AH1255" s="10">
        <v>0.21139031689125801</v>
      </c>
      <c r="AI1255" s="10">
        <v>4</v>
      </c>
      <c r="AJ1255" s="10">
        <v>0.55303925977778101</v>
      </c>
      <c r="AK1255" s="6" t="b">
        <v>0</v>
      </c>
    </row>
    <row r="1256" spans="1:37" x14ac:dyDescent="0.25">
      <c r="A1256" s="29" t="s">
        <v>1281</v>
      </c>
      <c r="H1256" s="10" t="s">
        <v>27</v>
      </c>
      <c r="I1256" s="10">
        <v>0.999817724754818</v>
      </c>
      <c r="J1256" s="10">
        <v>0.96193967830417604</v>
      </c>
      <c r="K1256" s="10">
        <v>1</v>
      </c>
      <c r="L1256" s="10">
        <v>-0.99816972177777796</v>
      </c>
      <c r="M1256" s="6" t="b">
        <v>0</v>
      </c>
      <c r="T1256" s="10" t="s">
        <v>27</v>
      </c>
      <c r="U1256" s="10">
        <v>0.98752027623576</v>
      </c>
      <c r="V1256" s="10">
        <v>0.79252718269590905</v>
      </c>
      <c r="W1256" s="10">
        <v>1</v>
      </c>
      <c r="X1256" s="10">
        <v>-1.09114079590909</v>
      </c>
      <c r="Y1256" s="6" t="b">
        <v>0</v>
      </c>
    </row>
    <row r="1257" spans="1:37" x14ac:dyDescent="0.25">
      <c r="A1257" s="29" t="s">
        <v>1282</v>
      </c>
      <c r="H1257" s="10" t="s">
        <v>27</v>
      </c>
      <c r="I1257" s="10">
        <v>0.999817724754818</v>
      </c>
      <c r="J1257" s="10">
        <v>0.49764686442438</v>
      </c>
      <c r="K1257" s="10">
        <v>1</v>
      </c>
      <c r="L1257" s="10">
        <v>-1.5005750866666701</v>
      </c>
      <c r="M1257" s="6" t="b">
        <v>0</v>
      </c>
    </row>
    <row r="1258" spans="1:37" x14ac:dyDescent="0.25">
      <c r="A1258" s="29" t="s">
        <v>1283</v>
      </c>
      <c r="Z1258" s="10" t="s">
        <v>27</v>
      </c>
      <c r="AA1258" s="10">
        <v>0.701599142540687</v>
      </c>
      <c r="AB1258" s="10">
        <v>0.60659747746562098</v>
      </c>
      <c r="AC1258" s="10">
        <v>1</v>
      </c>
      <c r="AD1258" s="10">
        <v>-1.18764043261539</v>
      </c>
      <c r="AE1258" s="6" t="b">
        <v>0</v>
      </c>
    </row>
    <row r="1259" spans="1:37" x14ac:dyDescent="0.25">
      <c r="A1259" s="29" t="s">
        <v>1284</v>
      </c>
      <c r="H1259" s="10" t="s">
        <v>27</v>
      </c>
      <c r="I1259" s="10">
        <v>0.999817724754818</v>
      </c>
      <c r="J1259" s="10">
        <v>0.98143308583817301</v>
      </c>
      <c r="K1259" s="10">
        <v>1</v>
      </c>
      <c r="L1259" s="10">
        <v>-0.99744714033333504</v>
      </c>
      <c r="M1259" s="6" t="b">
        <v>0</v>
      </c>
    </row>
    <row r="1260" spans="1:37" x14ac:dyDescent="0.25">
      <c r="A1260" s="29" t="s">
        <v>1285</v>
      </c>
      <c r="H1260" s="10" t="s">
        <v>27</v>
      </c>
      <c r="I1260" s="10">
        <v>0.999817724754818</v>
      </c>
      <c r="J1260" s="10">
        <v>0.98143308583817301</v>
      </c>
      <c r="K1260" s="10">
        <v>1</v>
      </c>
      <c r="L1260" s="10">
        <v>-0.99744714033333504</v>
      </c>
      <c r="M1260" s="6" t="b">
        <v>0</v>
      </c>
      <c r="N1260" s="10" t="s">
        <v>26</v>
      </c>
      <c r="O1260" s="10">
        <v>0.97746900523799896</v>
      </c>
      <c r="P1260" s="10">
        <v>0.42471329449645201</v>
      </c>
      <c r="Q1260" s="10">
        <v>1</v>
      </c>
      <c r="R1260" s="10">
        <v>1.2292612321568599</v>
      </c>
      <c r="S1260" s="6" t="b">
        <v>0</v>
      </c>
    </row>
    <row r="1261" spans="1:37" x14ac:dyDescent="0.25">
      <c r="A1261" s="29" t="s">
        <v>1286</v>
      </c>
      <c r="N1261" s="10" t="s">
        <v>26</v>
      </c>
      <c r="O1261" s="10">
        <v>0.97746900523799896</v>
      </c>
      <c r="P1261" s="10">
        <v>0.42471329449645201</v>
      </c>
      <c r="Q1261" s="10">
        <v>1</v>
      </c>
      <c r="R1261" s="10">
        <v>1.2292612321568599</v>
      </c>
      <c r="S1261" s="6" t="b">
        <v>0</v>
      </c>
    </row>
    <row r="1262" spans="1:37" x14ac:dyDescent="0.25">
      <c r="A1262" s="29" t="s">
        <v>1287</v>
      </c>
      <c r="N1262" s="10" t="s">
        <v>26</v>
      </c>
      <c r="O1262" s="10">
        <v>0.97746900523799896</v>
      </c>
      <c r="P1262" s="10">
        <v>0.42471329449645201</v>
      </c>
      <c r="Q1262" s="10">
        <v>1</v>
      </c>
      <c r="R1262" s="10">
        <v>1.2292612321568599</v>
      </c>
      <c r="S1262" s="6" t="b">
        <v>0</v>
      </c>
    </row>
    <row r="1263" spans="1:37" x14ac:dyDescent="0.25">
      <c r="A1263" s="29" t="s">
        <v>1288</v>
      </c>
      <c r="H1263" s="10" t="s">
        <v>27</v>
      </c>
      <c r="I1263" s="10">
        <v>0.999817724754818</v>
      </c>
      <c r="J1263" s="10">
        <v>0.96193967830417604</v>
      </c>
      <c r="K1263" s="10">
        <v>1</v>
      </c>
      <c r="L1263" s="10">
        <v>-0.99816972177777796</v>
      </c>
      <c r="M1263" s="6" t="b">
        <v>0</v>
      </c>
      <c r="T1263" s="10" t="s">
        <v>27</v>
      </c>
      <c r="U1263" s="10">
        <v>0.98752027623576</v>
      </c>
      <c r="V1263" s="10">
        <v>0.79252718269590905</v>
      </c>
      <c r="W1263" s="10">
        <v>1</v>
      </c>
      <c r="X1263" s="10">
        <v>-1.09114079590909</v>
      </c>
      <c r="Y1263" s="6" t="b">
        <v>0</v>
      </c>
    </row>
    <row r="1264" spans="1:37" x14ac:dyDescent="0.25">
      <c r="A1264" s="29" t="s">
        <v>1289</v>
      </c>
      <c r="H1264" s="10" t="s">
        <v>27</v>
      </c>
      <c r="I1264" s="10">
        <v>0.999817724754818</v>
      </c>
      <c r="J1264" s="10">
        <v>0.584430555924636</v>
      </c>
      <c r="K1264" s="10">
        <v>1</v>
      </c>
      <c r="L1264" s="10">
        <v>-1.3845653547777901</v>
      </c>
      <c r="M1264" s="6" t="b">
        <v>0</v>
      </c>
      <c r="N1264" s="10" t="s">
        <v>26</v>
      </c>
      <c r="O1264" s="10">
        <v>0.97746900523799896</v>
      </c>
      <c r="P1264" s="10">
        <v>0.92971010887494498</v>
      </c>
      <c r="Q1264" s="10">
        <v>1</v>
      </c>
      <c r="R1264" s="10">
        <v>1.14675712931371</v>
      </c>
      <c r="S1264" s="6" t="b">
        <v>0</v>
      </c>
      <c r="T1264" s="10" t="s">
        <v>27</v>
      </c>
      <c r="U1264" s="10">
        <v>0.98752027623576</v>
      </c>
      <c r="V1264" s="10">
        <v>0.65783936644580798</v>
      </c>
      <c r="W1264" s="10">
        <v>1</v>
      </c>
      <c r="X1264" s="10">
        <v>-1.3138892285227199</v>
      </c>
      <c r="Y1264" s="6" t="b">
        <v>0</v>
      </c>
    </row>
    <row r="1265" spans="1:37" x14ac:dyDescent="0.25">
      <c r="A1265" s="29" t="s">
        <v>1290</v>
      </c>
      <c r="N1265" s="10" t="s">
        <v>26</v>
      </c>
      <c r="O1265" s="10">
        <v>0.97746900523799896</v>
      </c>
      <c r="P1265" s="10">
        <v>0.64849052615987901</v>
      </c>
      <c r="Q1265" s="10">
        <v>2</v>
      </c>
      <c r="R1265" s="10">
        <v>1.1282569848039199</v>
      </c>
      <c r="S1265" s="6" t="b">
        <v>0</v>
      </c>
      <c r="AF1265" s="10" t="s">
        <v>27</v>
      </c>
      <c r="AG1265" s="10">
        <v>0.55945969064322099</v>
      </c>
      <c r="AH1265" s="10">
        <v>0.45612940477244102</v>
      </c>
      <c r="AI1265" s="10">
        <v>1</v>
      </c>
      <c r="AJ1265" s="10">
        <v>-1.47927231788889</v>
      </c>
      <c r="AK1265" s="6" t="b">
        <v>0</v>
      </c>
    </row>
    <row r="1266" spans="1:37" x14ac:dyDescent="0.25">
      <c r="A1266" s="29" t="s">
        <v>1291</v>
      </c>
      <c r="N1266" s="10" t="s">
        <v>26</v>
      </c>
      <c r="O1266" s="10">
        <v>0.97746900523799896</v>
      </c>
      <c r="P1266" s="10">
        <v>0.65758147419376101</v>
      </c>
      <c r="Q1266" s="10">
        <v>1</v>
      </c>
      <c r="R1266" s="10">
        <v>1.2700101788235301</v>
      </c>
      <c r="S1266" s="6" t="b">
        <v>0</v>
      </c>
      <c r="Z1266" s="10" t="s">
        <v>26</v>
      </c>
      <c r="AA1266" s="10">
        <v>0.13493928109705</v>
      </c>
      <c r="AB1266" s="10">
        <v>8.9478453775583805E-2</v>
      </c>
      <c r="AC1266" s="10">
        <v>1</v>
      </c>
      <c r="AD1266" s="10">
        <v>1.2887312046666599</v>
      </c>
      <c r="AE1266" s="6" t="b">
        <v>0</v>
      </c>
    </row>
    <row r="1267" spans="1:37" x14ac:dyDescent="0.25">
      <c r="A1267" s="29" t="s">
        <v>1292</v>
      </c>
      <c r="N1267" s="10" t="s">
        <v>26</v>
      </c>
      <c r="O1267" s="10">
        <v>0.97746900523799896</v>
      </c>
      <c r="P1267" s="10">
        <v>0.59401421055872305</v>
      </c>
      <c r="Q1267" s="10">
        <v>4</v>
      </c>
      <c r="R1267" s="10">
        <v>1.26038478275735</v>
      </c>
      <c r="S1267" s="6" t="b">
        <v>0</v>
      </c>
      <c r="Z1267" s="10" t="s">
        <v>26</v>
      </c>
      <c r="AA1267" s="10">
        <v>0.13493928109705</v>
      </c>
      <c r="AB1267" s="10">
        <v>8.9478453775583805E-2</v>
      </c>
      <c r="AC1267" s="10">
        <v>1</v>
      </c>
      <c r="AD1267" s="10">
        <v>1.2887312046666599</v>
      </c>
      <c r="AE1267" s="6" t="b">
        <v>0</v>
      </c>
      <c r="AF1267" s="10" t="s">
        <v>27</v>
      </c>
      <c r="AG1267" s="10">
        <v>0.55945969064322099</v>
      </c>
      <c r="AH1267" s="10">
        <v>0.327041778281628</v>
      </c>
      <c r="AI1267" s="10">
        <v>1</v>
      </c>
      <c r="AJ1267" s="10">
        <v>-1.55335100344444</v>
      </c>
      <c r="AK1267" s="6" t="b">
        <v>0</v>
      </c>
    </row>
    <row r="1268" spans="1:37" x14ac:dyDescent="0.25">
      <c r="A1268" s="29" t="s">
        <v>1293</v>
      </c>
      <c r="H1268" s="10" t="s">
        <v>27</v>
      </c>
      <c r="I1268" s="10">
        <v>0.999817724754818</v>
      </c>
      <c r="J1268" s="10">
        <v>0.99663286066608103</v>
      </c>
      <c r="K1268" s="10">
        <v>1</v>
      </c>
      <c r="L1268" s="10">
        <v>-1.01664591777778</v>
      </c>
      <c r="M1268" s="6" t="b">
        <v>0</v>
      </c>
      <c r="T1268" s="10" t="s">
        <v>26</v>
      </c>
      <c r="U1268" s="10">
        <v>0.98752027623576</v>
      </c>
      <c r="V1268" s="10">
        <v>0.98752027623576</v>
      </c>
      <c r="W1268" s="10">
        <v>1</v>
      </c>
      <c r="X1268" s="10">
        <v>-1.0019856081818199</v>
      </c>
      <c r="Y1268" s="6" t="b">
        <v>0</v>
      </c>
    </row>
    <row r="1269" spans="1:37" x14ac:dyDescent="0.25">
      <c r="A1269" s="29" t="s">
        <v>1294</v>
      </c>
      <c r="N1269" s="10" t="s">
        <v>26</v>
      </c>
      <c r="O1269" s="10">
        <v>0.97746900523799896</v>
      </c>
      <c r="P1269" s="10">
        <v>0.65758147419376101</v>
      </c>
      <c r="Q1269" s="10">
        <v>1</v>
      </c>
      <c r="R1269" s="10">
        <v>1.2700101788235301</v>
      </c>
      <c r="S1269" s="6" t="b">
        <v>0</v>
      </c>
      <c r="Z1269" s="10" t="s">
        <v>26</v>
      </c>
      <c r="AA1269" s="10">
        <v>0.13493928109705</v>
      </c>
      <c r="AB1269" s="10">
        <v>8.9478453775583805E-2</v>
      </c>
      <c r="AC1269" s="10">
        <v>1</v>
      </c>
      <c r="AD1269" s="10">
        <v>1.2887312046666599</v>
      </c>
      <c r="AE1269" s="6" t="b">
        <v>0</v>
      </c>
    </row>
    <row r="1270" spans="1:37" x14ac:dyDescent="0.25">
      <c r="A1270" s="29" t="s">
        <v>1295</v>
      </c>
      <c r="H1270" s="10" t="s">
        <v>27</v>
      </c>
      <c r="I1270" s="10">
        <v>0.999817724754818</v>
      </c>
      <c r="J1270" s="10">
        <v>0.66594163713171195</v>
      </c>
      <c r="K1270" s="10">
        <v>2</v>
      </c>
      <c r="L1270" s="10">
        <v>-1.19136753827778</v>
      </c>
      <c r="M1270" s="6" t="b">
        <v>0</v>
      </c>
      <c r="N1270" s="10" t="s">
        <v>26</v>
      </c>
      <c r="O1270" s="10">
        <v>0.97746900523799896</v>
      </c>
      <c r="P1270" s="10">
        <v>0.65758147419376101</v>
      </c>
      <c r="Q1270" s="10">
        <v>1</v>
      </c>
      <c r="R1270" s="10">
        <v>1.2700101788235301</v>
      </c>
      <c r="S1270" s="6" t="b">
        <v>0</v>
      </c>
      <c r="T1270" s="10" t="s">
        <v>27</v>
      </c>
      <c r="U1270" s="10">
        <v>0.98752027623576</v>
      </c>
      <c r="V1270" s="10">
        <v>0.60393686359256804</v>
      </c>
      <c r="W1270" s="10">
        <v>2</v>
      </c>
      <c r="X1270" s="10">
        <v>-1.2025150122159101</v>
      </c>
      <c r="Y1270" s="6" t="b">
        <v>0</v>
      </c>
      <c r="Z1270" s="10" t="s">
        <v>26</v>
      </c>
      <c r="AA1270" s="10">
        <v>0.13493928109705</v>
      </c>
      <c r="AB1270" s="10">
        <v>8.9478453775583805E-2</v>
      </c>
      <c r="AC1270" s="10">
        <v>1</v>
      </c>
      <c r="AD1270" s="10">
        <v>1.2887312046666599</v>
      </c>
      <c r="AE1270" s="6" t="b">
        <v>0</v>
      </c>
      <c r="AF1270" s="10" t="s">
        <v>27</v>
      </c>
      <c r="AG1270" s="10">
        <v>0.55945969064322099</v>
      </c>
      <c r="AH1270" s="10">
        <v>0.327041778281628</v>
      </c>
      <c r="AI1270" s="10">
        <v>1</v>
      </c>
      <c r="AJ1270" s="10">
        <v>-1.55335100344444</v>
      </c>
      <c r="AK1270" s="6" t="b">
        <v>0</v>
      </c>
    </row>
    <row r="1271" spans="1:37" x14ac:dyDescent="0.25">
      <c r="A1271" s="29" t="s">
        <v>1296</v>
      </c>
      <c r="AF1271" s="10" t="s">
        <v>27</v>
      </c>
      <c r="AG1271" s="10">
        <v>0.55945969064322099</v>
      </c>
      <c r="AH1271" s="10">
        <v>0.45612940477244102</v>
      </c>
      <c r="AI1271" s="10">
        <v>1</v>
      </c>
      <c r="AJ1271" s="10">
        <v>-1.47927231788889</v>
      </c>
      <c r="AK1271" s="6" t="b">
        <v>0</v>
      </c>
    </row>
    <row r="1272" spans="1:37" x14ac:dyDescent="0.25">
      <c r="A1272" s="29" t="s">
        <v>1297</v>
      </c>
      <c r="N1272" s="10" t="s">
        <v>26</v>
      </c>
      <c r="O1272" s="10">
        <v>0.97746900523799896</v>
      </c>
      <c r="P1272" s="10">
        <v>0.87829727651369005</v>
      </c>
      <c r="Q1272" s="10">
        <v>2</v>
      </c>
      <c r="R1272" s="10">
        <v>1.12856234953431</v>
      </c>
      <c r="S1272" s="6" t="b">
        <v>0</v>
      </c>
      <c r="AF1272" s="10" t="s">
        <v>27</v>
      </c>
      <c r="AG1272" s="10">
        <v>0.55945969064322099</v>
      </c>
      <c r="AH1272" s="10">
        <v>0.45612940477244102</v>
      </c>
      <c r="AI1272" s="10">
        <v>1</v>
      </c>
      <c r="AJ1272" s="10">
        <v>-1.47927231788889</v>
      </c>
      <c r="AK1272" s="6" t="b">
        <v>0</v>
      </c>
    </row>
    <row r="1273" spans="1:37" x14ac:dyDescent="0.25">
      <c r="A1273" s="29" t="s">
        <v>1298</v>
      </c>
      <c r="H1273" s="10" t="s">
        <v>27</v>
      </c>
      <c r="I1273" s="10">
        <v>0.999817724754818</v>
      </c>
      <c r="J1273" s="10">
        <v>0.96193967830417604</v>
      </c>
      <c r="K1273" s="10">
        <v>1</v>
      </c>
      <c r="L1273" s="10">
        <v>-0.99816972177777796</v>
      </c>
      <c r="M1273" s="6" t="b">
        <v>0</v>
      </c>
      <c r="N1273" s="10" t="s">
        <v>26</v>
      </c>
      <c r="O1273" s="10">
        <v>0.97746900523799896</v>
      </c>
      <c r="P1273" s="10">
        <v>0.42471329449645201</v>
      </c>
      <c r="Q1273" s="10">
        <v>1</v>
      </c>
      <c r="R1273" s="10">
        <v>1.2292612321568599</v>
      </c>
      <c r="S1273" s="6" t="b">
        <v>0</v>
      </c>
      <c r="T1273" s="10" t="s">
        <v>27</v>
      </c>
      <c r="U1273" s="10">
        <v>0.98752027623576</v>
      </c>
      <c r="V1273" s="10">
        <v>0.79471308070325397</v>
      </c>
      <c r="W1273" s="10">
        <v>3</v>
      </c>
      <c r="X1273" s="10">
        <v>-1.0857243235227201</v>
      </c>
      <c r="Y1273" s="6" t="b">
        <v>0</v>
      </c>
      <c r="Z1273" s="10" t="s">
        <v>26</v>
      </c>
      <c r="AA1273" s="10">
        <v>0.13493928109705</v>
      </c>
      <c r="AB1273" s="10">
        <v>8.9478453775583805E-2</v>
      </c>
      <c r="AC1273" s="10">
        <v>1</v>
      </c>
      <c r="AD1273" s="10">
        <v>1.2887312046666599</v>
      </c>
      <c r="AE1273" s="6" t="b">
        <v>0</v>
      </c>
      <c r="AF1273" s="10" t="s">
        <v>27</v>
      </c>
      <c r="AG1273" s="10">
        <v>0.55945969064322099</v>
      </c>
      <c r="AH1273" s="10">
        <v>0.45612940477244102</v>
      </c>
      <c r="AI1273" s="10">
        <v>1</v>
      </c>
      <c r="AJ1273" s="10">
        <v>-1.47927231788889</v>
      </c>
      <c r="AK1273" s="6" t="b">
        <v>0</v>
      </c>
    </row>
    <row r="1274" spans="1:37" x14ac:dyDescent="0.25">
      <c r="A1274" s="29" t="s">
        <v>1299</v>
      </c>
      <c r="H1274" s="10" t="s">
        <v>27</v>
      </c>
      <c r="I1274" s="10">
        <v>0.999817724754818</v>
      </c>
      <c r="J1274" s="10">
        <v>0.96193967830417604</v>
      </c>
      <c r="K1274" s="10">
        <v>1</v>
      </c>
      <c r="L1274" s="10">
        <v>-0.99816972177777796</v>
      </c>
      <c r="M1274" s="6" t="b">
        <v>0</v>
      </c>
      <c r="T1274" s="10" t="s">
        <v>27</v>
      </c>
      <c r="U1274" s="10">
        <v>0.98752027623576</v>
      </c>
      <c r="V1274" s="10">
        <v>0.79252718269590905</v>
      </c>
      <c r="W1274" s="10">
        <v>1</v>
      </c>
      <c r="X1274" s="10">
        <v>-1.09114079590909</v>
      </c>
      <c r="Y1274" s="6" t="b">
        <v>0</v>
      </c>
    </row>
    <row r="1275" spans="1:37" x14ac:dyDescent="0.25">
      <c r="A1275" s="29" t="s">
        <v>1300</v>
      </c>
      <c r="H1275" s="10" t="s">
        <v>27</v>
      </c>
      <c r="I1275" s="10">
        <v>0.999817724754818</v>
      </c>
      <c r="J1275" s="10">
        <v>0.52843357562382998</v>
      </c>
      <c r="K1275" s="10">
        <v>3</v>
      </c>
      <c r="L1275" s="10">
        <v>-1.2270178222222301</v>
      </c>
      <c r="M1275" s="6" t="b">
        <v>0</v>
      </c>
      <c r="T1275" s="10" t="s">
        <v>27</v>
      </c>
      <c r="U1275" s="10">
        <v>0.98752027623576</v>
      </c>
      <c r="V1275" s="10">
        <v>0.383800627093144</v>
      </c>
      <c r="W1275" s="10">
        <v>4</v>
      </c>
      <c r="X1275" s="10">
        <v>-1.2377694848863601</v>
      </c>
      <c r="Y1275" s="6" t="b">
        <v>0</v>
      </c>
      <c r="Z1275" s="10" t="s">
        <v>26</v>
      </c>
      <c r="AA1275" s="10">
        <v>0.13493928109705</v>
      </c>
      <c r="AB1275" s="10">
        <v>8.9478453775583805E-2</v>
      </c>
      <c r="AC1275" s="10">
        <v>1</v>
      </c>
      <c r="AD1275" s="10">
        <v>1.2887312046666599</v>
      </c>
      <c r="AE1275" s="6" t="b">
        <v>0</v>
      </c>
      <c r="AF1275" s="10" t="s">
        <v>27</v>
      </c>
      <c r="AG1275" s="10">
        <v>0.55945969064322099</v>
      </c>
      <c r="AH1275" s="10">
        <v>0.31187050069057598</v>
      </c>
      <c r="AI1275" s="10">
        <v>1</v>
      </c>
      <c r="AJ1275" s="10">
        <v>-1.1152813504444401</v>
      </c>
      <c r="AK1275" s="6" t="b">
        <v>0</v>
      </c>
    </row>
    <row r="1276" spans="1:37" x14ac:dyDescent="0.25">
      <c r="A1276" s="29" t="s">
        <v>1301</v>
      </c>
      <c r="H1276" s="10" t="s">
        <v>27</v>
      </c>
      <c r="I1276" s="10">
        <v>0.999817724754818</v>
      </c>
      <c r="J1276" s="10">
        <v>0.52843357562382998</v>
      </c>
      <c r="K1276" s="10">
        <v>3</v>
      </c>
      <c r="L1276" s="10">
        <v>-1.2270178222222301</v>
      </c>
      <c r="M1276" s="6" t="b">
        <v>0</v>
      </c>
      <c r="N1276" s="10" t="s">
        <v>26</v>
      </c>
      <c r="O1276" s="10">
        <v>0.97746900523799896</v>
      </c>
      <c r="P1276" s="10">
        <v>0.92971010887494498</v>
      </c>
      <c r="Q1276" s="10">
        <v>1</v>
      </c>
      <c r="R1276" s="10">
        <v>1.14675712931371</v>
      </c>
      <c r="S1276" s="6" t="b">
        <v>0</v>
      </c>
      <c r="T1276" s="10" t="s">
        <v>27</v>
      </c>
      <c r="U1276" s="10">
        <v>0.98752027623576</v>
      </c>
      <c r="V1276" s="10">
        <v>0.383800627093144</v>
      </c>
      <c r="W1276" s="10">
        <v>4</v>
      </c>
      <c r="X1276" s="10">
        <v>-1.2377694848863601</v>
      </c>
      <c r="Y1276" s="6" t="b">
        <v>0</v>
      </c>
      <c r="Z1276" s="10" t="s">
        <v>26</v>
      </c>
      <c r="AA1276" s="10">
        <v>0.13493928109705</v>
      </c>
      <c r="AB1276" s="10">
        <v>8.9478453775583805E-2</v>
      </c>
      <c r="AC1276" s="10">
        <v>1</v>
      </c>
      <c r="AD1276" s="10">
        <v>1.2887312046666599</v>
      </c>
      <c r="AE1276" s="6" t="b">
        <v>0</v>
      </c>
    </row>
    <row r="1277" spans="1:37" x14ac:dyDescent="0.25">
      <c r="A1277" s="29" t="s">
        <v>1302</v>
      </c>
      <c r="H1277" s="10" t="s">
        <v>27</v>
      </c>
      <c r="I1277" s="10">
        <v>0.999817724754818</v>
      </c>
      <c r="J1277" s="10">
        <v>0.96193967830417604</v>
      </c>
      <c r="K1277" s="10">
        <v>1</v>
      </c>
      <c r="L1277" s="10">
        <v>-0.99816972177777796</v>
      </c>
      <c r="M1277" s="6" t="b">
        <v>0</v>
      </c>
      <c r="N1277" s="10" t="s">
        <v>26</v>
      </c>
      <c r="O1277" s="10">
        <v>0.97746900523799896</v>
      </c>
      <c r="P1277" s="10">
        <v>0.92971010887494498</v>
      </c>
      <c r="Q1277" s="10">
        <v>1</v>
      </c>
      <c r="R1277" s="10">
        <v>1.14675712931371</v>
      </c>
      <c r="S1277" s="6" t="b">
        <v>0</v>
      </c>
      <c r="T1277" s="10" t="s">
        <v>27</v>
      </c>
      <c r="U1277" s="10">
        <v>0.98752027623576</v>
      </c>
      <c r="V1277" s="10">
        <v>0.70899524920621004</v>
      </c>
      <c r="W1277" s="10">
        <v>2</v>
      </c>
      <c r="X1277" s="10">
        <v>-1.13682044852273</v>
      </c>
      <c r="Y1277" s="6" t="b">
        <v>0</v>
      </c>
      <c r="AF1277" s="10" t="s">
        <v>26</v>
      </c>
      <c r="AG1277" s="10">
        <v>0.55945969064322099</v>
      </c>
      <c r="AH1277" s="10">
        <v>0.37115785148520802</v>
      </c>
      <c r="AI1277" s="10">
        <v>1</v>
      </c>
      <c r="AJ1277" s="10">
        <v>1.06707842644444</v>
      </c>
      <c r="AK1277" s="6" t="b">
        <v>0</v>
      </c>
    </row>
    <row r="1278" spans="1:37" x14ac:dyDescent="0.25">
      <c r="A1278" s="29" t="s">
        <v>1303</v>
      </c>
      <c r="H1278" s="10" t="s">
        <v>27</v>
      </c>
      <c r="I1278" s="10">
        <v>0.999817724754818</v>
      </c>
      <c r="J1278" s="10">
        <v>0.93939994940441496</v>
      </c>
      <c r="K1278" s="10">
        <v>2</v>
      </c>
      <c r="L1278" s="10">
        <v>-1.0365015657777801</v>
      </c>
      <c r="M1278" s="6" t="b">
        <v>0</v>
      </c>
      <c r="N1278" s="10" t="s">
        <v>26</v>
      </c>
      <c r="O1278" s="10">
        <v>0.97746900523799896</v>
      </c>
      <c r="P1278" s="10">
        <v>0.51843380997266697</v>
      </c>
      <c r="Q1278" s="10">
        <v>2</v>
      </c>
      <c r="R1278" s="10">
        <v>1.1880091807352899</v>
      </c>
      <c r="S1278" s="6" t="b">
        <v>0</v>
      </c>
      <c r="T1278" s="10" t="s">
        <v>27</v>
      </c>
      <c r="U1278" s="10">
        <v>0.98752027623576</v>
      </c>
      <c r="V1278" s="10">
        <v>0.79252718269590905</v>
      </c>
      <c r="W1278" s="10">
        <v>1</v>
      </c>
      <c r="X1278" s="10">
        <v>-1.09114079590909</v>
      </c>
      <c r="Y1278" s="6" t="b">
        <v>0</v>
      </c>
      <c r="AF1278" s="10" t="s">
        <v>27</v>
      </c>
      <c r="AG1278" s="10">
        <v>0.803314095095084</v>
      </c>
      <c r="AH1278" s="10">
        <v>0.71641204259139402</v>
      </c>
      <c r="AI1278" s="10">
        <v>3</v>
      </c>
      <c r="AJ1278" s="10">
        <v>-0.52162778122222297</v>
      </c>
      <c r="AK1278" s="6" t="b">
        <v>0</v>
      </c>
    </row>
    <row r="1279" spans="1:37" x14ac:dyDescent="0.25">
      <c r="A1279" s="29" t="s">
        <v>1304</v>
      </c>
      <c r="AF1279" s="10" t="s">
        <v>27</v>
      </c>
      <c r="AG1279" s="10">
        <v>0.55945969064322099</v>
      </c>
      <c r="AH1279" s="10">
        <v>0.45612940477244102</v>
      </c>
      <c r="AI1279" s="10">
        <v>1</v>
      </c>
      <c r="AJ1279" s="10">
        <v>-1.47927231788889</v>
      </c>
      <c r="AK1279" s="6" t="b">
        <v>0</v>
      </c>
    </row>
    <row r="1280" spans="1:37" x14ac:dyDescent="0.25">
      <c r="A1280" s="29" t="s">
        <v>1305</v>
      </c>
      <c r="N1280" s="10" t="s">
        <v>26</v>
      </c>
      <c r="O1280" s="10">
        <v>0.97746900523799896</v>
      </c>
      <c r="P1280" s="10">
        <v>0.42471329449645201</v>
      </c>
      <c r="Q1280" s="10">
        <v>1</v>
      </c>
      <c r="R1280" s="10">
        <v>1.2292612321568599</v>
      </c>
      <c r="S1280" s="6" t="b">
        <v>0</v>
      </c>
    </row>
    <row r="1281" spans="1:37" x14ac:dyDescent="0.25">
      <c r="A1281" s="29" t="s">
        <v>1306</v>
      </c>
      <c r="N1281" s="10" t="s">
        <v>26</v>
      </c>
      <c r="O1281" s="10">
        <v>0.97746900523799896</v>
      </c>
      <c r="P1281" s="10">
        <v>0.89186567064439004</v>
      </c>
      <c r="Q1281" s="10">
        <v>1</v>
      </c>
      <c r="R1281" s="10">
        <v>1.2613759553431401</v>
      </c>
      <c r="S1281" s="6" t="b">
        <v>0</v>
      </c>
      <c r="AF1281" s="10" t="s">
        <v>26</v>
      </c>
      <c r="AG1281" s="10">
        <v>0.88000979665882695</v>
      </c>
      <c r="AH1281" s="10">
        <v>0.826082754108865</v>
      </c>
      <c r="AI1281" s="10">
        <v>2</v>
      </c>
      <c r="AJ1281" s="10">
        <v>-9.2217398333332298E-2</v>
      </c>
      <c r="AK1281" s="6" t="b">
        <v>0</v>
      </c>
    </row>
    <row r="1282" spans="1:37" x14ac:dyDescent="0.25">
      <c r="A1282" s="29" t="s">
        <v>1307</v>
      </c>
      <c r="N1282" s="10" t="s">
        <v>26</v>
      </c>
      <c r="O1282" s="10">
        <v>0.97746900523799896</v>
      </c>
      <c r="P1282" s="10">
        <v>0.42471329449645201</v>
      </c>
      <c r="Q1282" s="10">
        <v>1</v>
      </c>
      <c r="R1282" s="10">
        <v>1.2292612321568599</v>
      </c>
      <c r="S1282" s="6" t="b">
        <v>0</v>
      </c>
    </row>
    <row r="1283" spans="1:37" x14ac:dyDescent="0.25">
      <c r="A1283" s="29" t="s">
        <v>1308</v>
      </c>
      <c r="N1283" s="10" t="s">
        <v>26</v>
      </c>
      <c r="O1283" s="10">
        <v>0.97746900523799896</v>
      </c>
      <c r="P1283" s="10">
        <v>0.59401421055872305</v>
      </c>
      <c r="Q1283" s="10">
        <v>4</v>
      </c>
      <c r="R1283" s="10">
        <v>1.26038478275735</v>
      </c>
      <c r="S1283" s="6" t="b">
        <v>0</v>
      </c>
      <c r="Z1283" s="10" t="s">
        <v>26</v>
      </c>
      <c r="AA1283" s="10">
        <v>0.13493928109705</v>
      </c>
      <c r="AB1283" s="10">
        <v>8.9478453775583805E-2</v>
      </c>
      <c r="AC1283" s="10">
        <v>1</v>
      </c>
      <c r="AD1283" s="10">
        <v>1.2887312046666599</v>
      </c>
      <c r="AE1283" s="6" t="b">
        <v>0</v>
      </c>
      <c r="AF1283" s="10" t="s">
        <v>27</v>
      </c>
      <c r="AG1283" s="10">
        <v>0.55945969064322099</v>
      </c>
      <c r="AH1283" s="10">
        <v>0.327041778281628</v>
      </c>
      <c r="AI1283" s="10">
        <v>1</v>
      </c>
      <c r="AJ1283" s="10">
        <v>-1.55335100344444</v>
      </c>
      <c r="AK1283" s="6" t="b">
        <v>0</v>
      </c>
    </row>
    <row r="1284" spans="1:37" x14ac:dyDescent="0.25">
      <c r="A1284" s="29" t="s">
        <v>1309</v>
      </c>
      <c r="N1284" s="10" t="s">
        <v>26</v>
      </c>
      <c r="O1284" s="10">
        <v>0.97746900523799896</v>
      </c>
      <c r="P1284" s="10">
        <v>0.65758147419376101</v>
      </c>
      <c r="Q1284" s="10">
        <v>1</v>
      </c>
      <c r="R1284" s="10">
        <v>1.2700101788235301</v>
      </c>
      <c r="S1284" s="6" t="b">
        <v>0</v>
      </c>
      <c r="Z1284" s="10" t="s">
        <v>26</v>
      </c>
      <c r="AA1284" s="10">
        <v>0.13493928109705</v>
      </c>
      <c r="AB1284" s="10">
        <v>8.9478453775583805E-2</v>
      </c>
      <c r="AC1284" s="10">
        <v>1</v>
      </c>
      <c r="AD1284" s="10">
        <v>1.2887312046666599</v>
      </c>
      <c r="AE1284" s="6" t="b">
        <v>0</v>
      </c>
    </row>
    <row r="1285" spans="1:37" x14ac:dyDescent="0.25">
      <c r="A1285" s="29" t="s">
        <v>1310</v>
      </c>
      <c r="N1285" s="10" t="s">
        <v>26</v>
      </c>
      <c r="O1285" s="10">
        <v>0.97746900523799896</v>
      </c>
      <c r="P1285" s="10">
        <v>0.76480556088169205</v>
      </c>
      <c r="Q1285" s="10">
        <v>1</v>
      </c>
      <c r="R1285" s="10">
        <v>1.5144042531372499</v>
      </c>
      <c r="S1285" s="6" t="b">
        <v>0</v>
      </c>
    </row>
    <row r="1286" spans="1:37" x14ac:dyDescent="0.25">
      <c r="A1286" s="29" t="s">
        <v>1311</v>
      </c>
      <c r="H1286" s="10" t="s">
        <v>27</v>
      </c>
      <c r="I1286" s="10">
        <v>0.999817724754818</v>
      </c>
      <c r="J1286" s="10">
        <v>0.96193967830417604</v>
      </c>
      <c r="K1286" s="10">
        <v>1</v>
      </c>
      <c r="L1286" s="10">
        <v>-0.99816972177777796</v>
      </c>
      <c r="M1286" s="6" t="b">
        <v>0</v>
      </c>
      <c r="T1286" s="10" t="s">
        <v>27</v>
      </c>
      <c r="U1286" s="10">
        <v>0.98752027623576</v>
      </c>
      <c r="V1286" s="10">
        <v>0.79252718269590905</v>
      </c>
      <c r="W1286" s="10">
        <v>1</v>
      </c>
      <c r="X1286" s="10">
        <v>-1.09114079590909</v>
      </c>
      <c r="Y1286" s="6" t="b">
        <v>0</v>
      </c>
    </row>
    <row r="1287" spans="1:37" x14ac:dyDescent="0.25">
      <c r="A1287" s="29" t="s">
        <v>1312</v>
      </c>
      <c r="H1287" s="10" t="s">
        <v>27</v>
      </c>
      <c r="I1287" s="10">
        <v>0.999817724754818</v>
      </c>
      <c r="J1287" s="10">
        <v>0.96579570327405595</v>
      </c>
      <c r="K1287" s="10">
        <v>1</v>
      </c>
      <c r="L1287" s="10">
        <v>-1.02388150100001</v>
      </c>
      <c r="M1287" s="6" t="b">
        <v>0</v>
      </c>
      <c r="AF1287" s="10" t="s">
        <v>27</v>
      </c>
      <c r="AG1287" s="10">
        <v>0.55945969064322099</v>
      </c>
      <c r="AH1287" s="10">
        <v>0.45612940477244102</v>
      </c>
      <c r="AI1287" s="10">
        <v>1</v>
      </c>
      <c r="AJ1287" s="10">
        <v>-1.47927231788889</v>
      </c>
      <c r="AK1287" s="6" t="b">
        <v>0</v>
      </c>
    </row>
    <row r="1288" spans="1:37" x14ac:dyDescent="0.25">
      <c r="A1288" s="29" t="s">
        <v>1313</v>
      </c>
      <c r="H1288" s="10" t="s">
        <v>27</v>
      </c>
      <c r="I1288" s="10">
        <v>0.999817724754818</v>
      </c>
      <c r="J1288" s="10">
        <v>0.96579570327405595</v>
      </c>
      <c r="K1288" s="10">
        <v>1</v>
      </c>
      <c r="L1288" s="10">
        <v>-1.02388150100001</v>
      </c>
      <c r="M1288" s="6" t="b">
        <v>0</v>
      </c>
    </row>
    <row r="1289" spans="1:37" x14ac:dyDescent="0.25">
      <c r="A1289" s="29" t="s">
        <v>1314</v>
      </c>
      <c r="H1289" s="10" t="s">
        <v>27</v>
      </c>
      <c r="I1289" s="10">
        <v>0.999817724754818</v>
      </c>
      <c r="J1289" s="10">
        <v>0.98143308583817301</v>
      </c>
      <c r="K1289" s="10">
        <v>1</v>
      </c>
      <c r="L1289" s="10">
        <v>-0.99744714033333504</v>
      </c>
      <c r="M1289" s="6" t="b">
        <v>0</v>
      </c>
      <c r="Z1289" s="10" t="s">
        <v>27</v>
      </c>
      <c r="AA1289" s="10">
        <v>0.701599142540687</v>
      </c>
      <c r="AB1289" s="10">
        <v>0.61690171826731599</v>
      </c>
      <c r="AC1289" s="10">
        <v>1</v>
      </c>
      <c r="AD1289" s="10">
        <v>-1.13133107579488</v>
      </c>
      <c r="AE1289" s="6" t="b">
        <v>0</v>
      </c>
      <c r="AF1289" s="10" t="s">
        <v>27</v>
      </c>
      <c r="AG1289" s="10">
        <v>0.55945969064322099</v>
      </c>
      <c r="AH1289" s="10">
        <v>0.202978365706703</v>
      </c>
      <c r="AI1289" s="10">
        <v>2</v>
      </c>
      <c r="AJ1289" s="10">
        <v>-1.51631166066667</v>
      </c>
      <c r="AK1289" s="6" t="b">
        <v>0</v>
      </c>
    </row>
    <row r="1290" spans="1:37" x14ac:dyDescent="0.25">
      <c r="A1290" s="29" t="s">
        <v>1315</v>
      </c>
      <c r="H1290" s="10" t="s">
        <v>27</v>
      </c>
      <c r="I1290" s="10">
        <v>0.999817724754818</v>
      </c>
      <c r="J1290" s="10">
        <v>0.96193967830417604</v>
      </c>
      <c r="K1290" s="10">
        <v>1</v>
      </c>
      <c r="L1290" s="10">
        <v>-0.99816972177777796</v>
      </c>
      <c r="M1290" s="6" t="b">
        <v>0</v>
      </c>
      <c r="T1290" s="10" t="s">
        <v>27</v>
      </c>
      <c r="U1290" s="10">
        <v>0.98752027623576</v>
      </c>
      <c r="V1290" s="10">
        <v>0.82349483051092398</v>
      </c>
      <c r="W1290" s="10">
        <v>2</v>
      </c>
      <c r="X1290" s="10">
        <v>-1.0746403165909</v>
      </c>
      <c r="Y1290" s="6" t="b">
        <v>0</v>
      </c>
    </row>
    <row r="1291" spans="1:37" x14ac:dyDescent="0.25">
      <c r="A1291" s="29" t="s">
        <v>1316</v>
      </c>
      <c r="AF1291" s="10" t="s">
        <v>27</v>
      </c>
      <c r="AG1291" s="10">
        <v>0.55945969064322099</v>
      </c>
      <c r="AH1291" s="10">
        <v>0.327041778281628</v>
      </c>
      <c r="AI1291" s="10">
        <v>1</v>
      </c>
      <c r="AJ1291" s="10">
        <v>-1.55335100344444</v>
      </c>
      <c r="AK1291" s="6" t="b">
        <v>0</v>
      </c>
    </row>
    <row r="1292" spans="1:37" x14ac:dyDescent="0.25">
      <c r="A1292" s="29" t="s">
        <v>1317</v>
      </c>
      <c r="Z1292" s="10" t="s">
        <v>26</v>
      </c>
      <c r="AA1292" s="10">
        <v>0.13493928109705</v>
      </c>
      <c r="AB1292" s="10">
        <v>8.9478453775583805E-2</v>
      </c>
      <c r="AC1292" s="10">
        <v>1</v>
      </c>
      <c r="AD1292" s="10">
        <v>1.2887312046666599</v>
      </c>
      <c r="AE1292" s="6" t="b">
        <v>0</v>
      </c>
      <c r="AF1292" s="10" t="s">
        <v>27</v>
      </c>
      <c r="AG1292" s="10">
        <v>0.55945969064322099</v>
      </c>
      <c r="AH1292" s="10">
        <v>0.45612940477244102</v>
      </c>
      <c r="AI1292" s="10">
        <v>1</v>
      </c>
      <c r="AJ1292" s="10">
        <v>-1.47927231788889</v>
      </c>
      <c r="AK1292" s="6" t="b">
        <v>0</v>
      </c>
    </row>
    <row r="1293" spans="1:37" x14ac:dyDescent="0.25">
      <c r="A1293" s="29" t="s">
        <v>1318</v>
      </c>
      <c r="AF1293" s="10" t="s">
        <v>27</v>
      </c>
      <c r="AG1293" s="10">
        <v>0.55945969064322099</v>
      </c>
      <c r="AH1293" s="10">
        <v>0.327041778281628</v>
      </c>
      <c r="AI1293" s="10">
        <v>1</v>
      </c>
      <c r="AJ1293" s="10">
        <v>-1.55335100344444</v>
      </c>
      <c r="AK1293" s="6" t="b">
        <v>0</v>
      </c>
    </row>
    <row r="1294" spans="1:37" x14ac:dyDescent="0.25">
      <c r="A1294" s="29" t="s">
        <v>1319</v>
      </c>
      <c r="H1294" s="10" t="s">
        <v>27</v>
      </c>
      <c r="I1294" s="10">
        <v>0.999817724754818</v>
      </c>
      <c r="J1294" s="10">
        <v>0.99443901768467202</v>
      </c>
      <c r="K1294" s="10">
        <v>2</v>
      </c>
      <c r="L1294" s="10">
        <v>-1.0134034110000001</v>
      </c>
      <c r="M1294" s="6" t="b">
        <v>0</v>
      </c>
      <c r="T1294" s="10" t="s">
        <v>27</v>
      </c>
      <c r="U1294" s="10">
        <v>0.98752027623576</v>
      </c>
      <c r="V1294" s="10">
        <v>0.79252718269590905</v>
      </c>
      <c r="W1294" s="10">
        <v>1</v>
      </c>
      <c r="X1294" s="10">
        <v>-1.09114079590909</v>
      </c>
      <c r="Y1294" s="6" t="b">
        <v>0</v>
      </c>
      <c r="AF1294" s="10" t="s">
        <v>27</v>
      </c>
      <c r="AG1294" s="10">
        <v>0.55945969064322099</v>
      </c>
      <c r="AH1294" s="10">
        <v>0.45612940477244102</v>
      </c>
      <c r="AI1294" s="10">
        <v>1</v>
      </c>
      <c r="AJ1294" s="10">
        <v>-1.47927231788889</v>
      </c>
      <c r="AK1294" s="6" t="b">
        <v>0</v>
      </c>
    </row>
    <row r="1295" spans="1:37" x14ac:dyDescent="0.25">
      <c r="A1295" s="29" t="s">
        <v>1320</v>
      </c>
      <c r="H1295" s="10" t="s">
        <v>27</v>
      </c>
      <c r="I1295" s="10">
        <v>0.999817724754818</v>
      </c>
      <c r="J1295" s="10">
        <v>0.584430555924636</v>
      </c>
      <c r="K1295" s="10">
        <v>1</v>
      </c>
      <c r="L1295" s="10">
        <v>-1.3845653547777901</v>
      </c>
      <c r="M1295" s="6" t="b">
        <v>0</v>
      </c>
      <c r="T1295" s="10" t="s">
        <v>27</v>
      </c>
      <c r="U1295" s="10">
        <v>0.98752027623576</v>
      </c>
      <c r="V1295" s="10">
        <v>0.65783936644580798</v>
      </c>
      <c r="W1295" s="10">
        <v>1</v>
      </c>
      <c r="X1295" s="10">
        <v>-1.3138892285227199</v>
      </c>
      <c r="Y1295" s="6" t="b">
        <v>0</v>
      </c>
      <c r="Z1295" s="10" t="s">
        <v>27</v>
      </c>
      <c r="AA1295" s="10">
        <v>0.701599142540687</v>
      </c>
      <c r="AB1295" s="10">
        <v>0.60659747746562098</v>
      </c>
      <c r="AC1295" s="10">
        <v>1</v>
      </c>
      <c r="AD1295" s="10">
        <v>-1.18764043261539</v>
      </c>
      <c r="AE1295" s="6" t="b">
        <v>0</v>
      </c>
      <c r="AF1295" s="10" t="s">
        <v>26</v>
      </c>
      <c r="AG1295" s="10">
        <v>0.55945969064322099</v>
      </c>
      <c r="AH1295" s="10">
        <v>0.114810963489483</v>
      </c>
      <c r="AI1295" s="10">
        <v>2</v>
      </c>
      <c r="AJ1295" s="10">
        <v>1.0963024026666699</v>
      </c>
      <c r="AK1295" s="6" t="b">
        <v>0</v>
      </c>
    </row>
    <row r="1296" spans="1:37" x14ac:dyDescent="0.25">
      <c r="A1296" s="29" t="s">
        <v>1321</v>
      </c>
      <c r="H1296" s="10" t="s">
        <v>27</v>
      </c>
      <c r="I1296" s="10">
        <v>0.999817724754818</v>
      </c>
      <c r="J1296" s="10">
        <v>0.96193967830417604</v>
      </c>
      <c r="K1296" s="10">
        <v>1</v>
      </c>
      <c r="L1296" s="10">
        <v>-0.99816972177777796</v>
      </c>
      <c r="M1296" s="6" t="b">
        <v>0</v>
      </c>
      <c r="N1296" s="10" t="s">
        <v>26</v>
      </c>
      <c r="O1296" s="10">
        <v>0.97746900523799896</v>
      </c>
      <c r="P1296" s="10">
        <v>0.42471329449645201</v>
      </c>
      <c r="Q1296" s="10">
        <v>1</v>
      </c>
      <c r="R1296" s="10">
        <v>1.2292612321568599</v>
      </c>
      <c r="S1296" s="6" t="b">
        <v>0</v>
      </c>
      <c r="T1296" s="10" t="s">
        <v>27</v>
      </c>
      <c r="U1296" s="10">
        <v>0.98752027623576</v>
      </c>
      <c r="V1296" s="10">
        <v>0.82349483051092398</v>
      </c>
      <c r="W1296" s="10">
        <v>2</v>
      </c>
      <c r="X1296" s="10">
        <v>-1.0746403165909</v>
      </c>
      <c r="Y1296" s="6" t="b">
        <v>0</v>
      </c>
      <c r="AF1296" s="10" t="s">
        <v>26</v>
      </c>
      <c r="AG1296" s="10">
        <v>0.88000979665882695</v>
      </c>
      <c r="AH1296" s="10">
        <v>0.83201657166553999</v>
      </c>
      <c r="AI1296" s="10">
        <v>2</v>
      </c>
      <c r="AJ1296" s="10">
        <v>-0.23817088711111001</v>
      </c>
      <c r="AK1296" s="6" t="b">
        <v>0</v>
      </c>
    </row>
    <row r="1297" spans="1:37" x14ac:dyDescent="0.25">
      <c r="A1297" s="29" t="s">
        <v>1322</v>
      </c>
      <c r="H1297" s="10" t="s">
        <v>27</v>
      </c>
      <c r="I1297" s="10">
        <v>0.999817724754818</v>
      </c>
      <c r="J1297" s="10">
        <v>0.584430555924636</v>
      </c>
      <c r="K1297" s="10">
        <v>1</v>
      </c>
      <c r="L1297" s="10">
        <v>-1.3845653547777901</v>
      </c>
      <c r="M1297" s="6" t="b">
        <v>0</v>
      </c>
      <c r="T1297" s="10" t="s">
        <v>27</v>
      </c>
      <c r="U1297" s="10">
        <v>0.98752027623576</v>
      </c>
      <c r="V1297" s="10">
        <v>0.65783936644580798</v>
      </c>
      <c r="W1297" s="10">
        <v>1</v>
      </c>
      <c r="X1297" s="10">
        <v>-1.3138892285227199</v>
      </c>
      <c r="Y1297" s="6" t="b">
        <v>0</v>
      </c>
      <c r="Z1297" s="10" t="s">
        <v>27</v>
      </c>
      <c r="AA1297" s="10">
        <v>0.701599142540687</v>
      </c>
      <c r="AB1297" s="10">
        <v>0.60659747746562098</v>
      </c>
      <c r="AC1297" s="10">
        <v>1</v>
      </c>
      <c r="AD1297" s="10">
        <v>-1.18764043261539</v>
      </c>
      <c r="AE1297" s="6" t="b">
        <v>0</v>
      </c>
      <c r="AF1297" s="10" t="s">
        <v>26</v>
      </c>
      <c r="AG1297" s="10">
        <v>0.55945969064322099</v>
      </c>
      <c r="AH1297" s="10">
        <v>0.29402864295276498</v>
      </c>
      <c r="AI1297" s="10">
        <v>1</v>
      </c>
      <c r="AJ1297" s="10">
        <v>1.00293054366667</v>
      </c>
      <c r="AK1297" s="6" t="b">
        <v>0</v>
      </c>
    </row>
    <row r="1298" spans="1:37" x14ac:dyDescent="0.25">
      <c r="A1298" s="29" t="s">
        <v>1323</v>
      </c>
      <c r="Z1298" s="10" t="s">
        <v>27</v>
      </c>
      <c r="AA1298" s="10">
        <v>0.701599142540687</v>
      </c>
      <c r="AB1298" s="10">
        <v>0.60659747746562098</v>
      </c>
      <c r="AC1298" s="10">
        <v>1</v>
      </c>
      <c r="AD1298" s="10">
        <v>-1.18764043261539</v>
      </c>
      <c r="AE1298" s="6" t="b">
        <v>0</v>
      </c>
    </row>
    <row r="1299" spans="1:37" x14ac:dyDescent="0.25">
      <c r="A1299" s="29" t="s">
        <v>1324</v>
      </c>
      <c r="H1299" s="10" t="s">
        <v>27</v>
      </c>
      <c r="I1299" s="10">
        <v>0.999817724754818</v>
      </c>
      <c r="J1299" s="10">
        <v>0.584430555924636</v>
      </c>
      <c r="K1299" s="10">
        <v>1</v>
      </c>
      <c r="L1299" s="10">
        <v>-1.3845653547777901</v>
      </c>
      <c r="M1299" s="6" t="b">
        <v>0</v>
      </c>
      <c r="T1299" s="10" t="s">
        <v>27</v>
      </c>
      <c r="U1299" s="10">
        <v>0.98752027623576</v>
      </c>
      <c r="V1299" s="10">
        <v>0.65783936644580798</v>
      </c>
      <c r="W1299" s="10">
        <v>1</v>
      </c>
      <c r="X1299" s="10">
        <v>-1.3138892285227199</v>
      </c>
      <c r="Y1299" s="6" t="b">
        <v>0</v>
      </c>
      <c r="Z1299" s="10" t="s">
        <v>27</v>
      </c>
      <c r="AA1299" s="10">
        <v>0.701599142540687</v>
      </c>
      <c r="AB1299" s="10">
        <v>0.60659747746562098</v>
      </c>
      <c r="AC1299" s="10">
        <v>1</v>
      </c>
      <c r="AD1299" s="10">
        <v>-1.18764043261539</v>
      </c>
      <c r="AE1299" s="6" t="b">
        <v>0</v>
      </c>
      <c r="AF1299" s="10" t="s">
        <v>27</v>
      </c>
      <c r="AG1299" s="10">
        <v>0.55945969064322099</v>
      </c>
      <c r="AH1299" s="10">
        <v>0.45612940477244102</v>
      </c>
      <c r="AI1299" s="10">
        <v>1</v>
      </c>
      <c r="AJ1299" s="10">
        <v>-1.47927231788889</v>
      </c>
      <c r="AK1299" s="6" t="b">
        <v>0</v>
      </c>
    </row>
    <row r="1300" spans="1:37" x14ac:dyDescent="0.25">
      <c r="A1300" s="29" t="s">
        <v>1325</v>
      </c>
      <c r="H1300" s="10" t="s">
        <v>27</v>
      </c>
      <c r="I1300" s="10">
        <v>0.999817724754818</v>
      </c>
      <c r="J1300" s="10">
        <v>0.96193967830417604</v>
      </c>
      <c r="K1300" s="10">
        <v>1</v>
      </c>
      <c r="L1300" s="10">
        <v>-0.99816972177777796</v>
      </c>
      <c r="M1300" s="6" t="b">
        <v>0</v>
      </c>
      <c r="T1300" s="10" t="s">
        <v>27</v>
      </c>
      <c r="U1300" s="10">
        <v>0.98752027623576</v>
      </c>
      <c r="V1300" s="10">
        <v>0.79252718269590905</v>
      </c>
      <c r="W1300" s="10">
        <v>1</v>
      </c>
      <c r="X1300" s="10">
        <v>-1.09114079590909</v>
      </c>
      <c r="Y1300" s="6" t="b">
        <v>0</v>
      </c>
      <c r="AF1300" s="10" t="s">
        <v>27</v>
      </c>
      <c r="AG1300" s="10">
        <v>0.55945969064322099</v>
      </c>
      <c r="AH1300" s="10">
        <v>0.45612940477244102</v>
      </c>
      <c r="AI1300" s="10">
        <v>1</v>
      </c>
      <c r="AJ1300" s="10">
        <v>-1.47927231788889</v>
      </c>
      <c r="AK1300" s="6" t="b">
        <v>0</v>
      </c>
    </row>
    <row r="1301" spans="1:37" x14ac:dyDescent="0.25">
      <c r="A1301" s="29" t="s">
        <v>1326</v>
      </c>
      <c r="H1301" s="10" t="s">
        <v>27</v>
      </c>
      <c r="I1301" s="10">
        <v>0.999817724754818</v>
      </c>
      <c r="J1301" s="10">
        <v>0.96193967830417604</v>
      </c>
      <c r="K1301" s="10">
        <v>1</v>
      </c>
      <c r="L1301" s="10">
        <v>-0.99816972177777796</v>
      </c>
      <c r="M1301" s="6" t="b">
        <v>0</v>
      </c>
      <c r="T1301" s="10" t="s">
        <v>27</v>
      </c>
      <c r="U1301" s="10">
        <v>0.98752027623576</v>
      </c>
      <c r="V1301" s="10">
        <v>0.79252718269590905</v>
      </c>
      <c r="W1301" s="10">
        <v>1</v>
      </c>
      <c r="X1301" s="10">
        <v>-1.09114079590909</v>
      </c>
      <c r="Y1301" s="6" t="b">
        <v>0</v>
      </c>
      <c r="AF1301" s="10" t="s">
        <v>27</v>
      </c>
      <c r="AG1301" s="10">
        <v>0.55945969064322099</v>
      </c>
      <c r="AH1301" s="10">
        <v>0.45612940477244102</v>
      </c>
      <c r="AI1301" s="10">
        <v>1</v>
      </c>
      <c r="AJ1301" s="10">
        <v>-1.47927231788889</v>
      </c>
      <c r="AK1301" s="6" t="b">
        <v>0</v>
      </c>
    </row>
    <row r="1302" spans="1:37" x14ac:dyDescent="0.25">
      <c r="A1302" s="29" t="s">
        <v>1327</v>
      </c>
      <c r="N1302" s="10" t="s">
        <v>26</v>
      </c>
      <c r="O1302" s="10">
        <v>0.97746900523799896</v>
      </c>
      <c r="P1302" s="10">
        <v>0.89186567064439004</v>
      </c>
      <c r="Q1302" s="10">
        <v>1</v>
      </c>
      <c r="R1302" s="10">
        <v>1.2613759553431401</v>
      </c>
      <c r="S1302" s="6" t="b">
        <v>0</v>
      </c>
      <c r="AF1302" s="10" t="s">
        <v>26</v>
      </c>
      <c r="AG1302" s="10">
        <v>0.88000979665882695</v>
      </c>
      <c r="AH1302" s="10">
        <v>0.826082754108865</v>
      </c>
      <c r="AI1302" s="10">
        <v>2</v>
      </c>
      <c r="AJ1302" s="10">
        <v>-9.2217398333332298E-2</v>
      </c>
      <c r="AK1302" s="6" t="b">
        <v>0</v>
      </c>
    </row>
    <row r="1303" spans="1:37" x14ac:dyDescent="0.25">
      <c r="A1303" s="29" t="s">
        <v>1328</v>
      </c>
      <c r="N1303" s="10" t="s">
        <v>26</v>
      </c>
      <c r="O1303" s="10">
        <v>0.97746900523799896</v>
      </c>
      <c r="P1303" s="10">
        <v>0.89186567064439004</v>
      </c>
      <c r="Q1303" s="10">
        <v>1</v>
      </c>
      <c r="R1303" s="10">
        <v>1.2613759553431401</v>
      </c>
      <c r="S1303" s="6" t="b">
        <v>0</v>
      </c>
      <c r="AF1303" s="10" t="s">
        <v>26</v>
      </c>
      <c r="AG1303" s="10">
        <v>0.88000979665882695</v>
      </c>
      <c r="AH1303" s="10">
        <v>0.826082754108865</v>
      </c>
      <c r="AI1303" s="10">
        <v>2</v>
      </c>
      <c r="AJ1303" s="10">
        <v>-9.2217398333332298E-2</v>
      </c>
      <c r="AK1303" s="6" t="b">
        <v>0</v>
      </c>
    </row>
    <row r="1304" spans="1:37" x14ac:dyDescent="0.25">
      <c r="A1304" s="29" t="s">
        <v>1329</v>
      </c>
      <c r="H1304" s="10" t="s">
        <v>27</v>
      </c>
      <c r="I1304" s="10">
        <v>0.999817724754818</v>
      </c>
      <c r="J1304" s="10">
        <v>0.96193967830417604</v>
      </c>
      <c r="K1304" s="10">
        <v>1</v>
      </c>
      <c r="L1304" s="10">
        <v>-0.99816972177777796</v>
      </c>
      <c r="M1304" s="6" t="b">
        <v>0</v>
      </c>
      <c r="T1304" s="10" t="s">
        <v>27</v>
      </c>
      <c r="U1304" s="10">
        <v>0.98752027623576</v>
      </c>
      <c r="V1304" s="10">
        <v>0.79252718269590905</v>
      </c>
      <c r="W1304" s="10">
        <v>1</v>
      </c>
      <c r="X1304" s="10">
        <v>-1.09114079590909</v>
      </c>
      <c r="Y1304" s="6" t="b">
        <v>0</v>
      </c>
    </row>
    <row r="1305" spans="1:37" x14ac:dyDescent="0.25">
      <c r="A1305" s="29" t="s">
        <v>1330</v>
      </c>
      <c r="H1305" s="10" t="s">
        <v>27</v>
      </c>
      <c r="I1305" s="10">
        <v>0.999817724754818</v>
      </c>
      <c r="J1305" s="10">
        <v>0.99663286066608103</v>
      </c>
      <c r="K1305" s="10">
        <v>1</v>
      </c>
      <c r="L1305" s="10">
        <v>-1.01664591777778</v>
      </c>
      <c r="M1305" s="6" t="b">
        <v>0</v>
      </c>
      <c r="N1305" s="10" t="s">
        <v>26</v>
      </c>
      <c r="O1305" s="10">
        <v>0.97746900523799896</v>
      </c>
      <c r="P1305" s="10">
        <v>0.92971010887494498</v>
      </c>
      <c r="Q1305" s="10">
        <v>1</v>
      </c>
      <c r="R1305" s="10">
        <v>1.14675712931371</v>
      </c>
      <c r="S1305" s="6" t="b">
        <v>0</v>
      </c>
      <c r="T1305" s="10" t="s">
        <v>26</v>
      </c>
      <c r="U1305" s="10">
        <v>0.98752027623576</v>
      </c>
      <c r="V1305" s="10">
        <v>0.98752027623576</v>
      </c>
      <c r="W1305" s="10">
        <v>1</v>
      </c>
      <c r="X1305" s="10">
        <v>-1.0019856081818199</v>
      </c>
      <c r="Y1305" s="6" t="b">
        <v>0</v>
      </c>
      <c r="AF1305" s="10" t="s">
        <v>27</v>
      </c>
      <c r="AG1305" s="10">
        <v>0.55945969064322099</v>
      </c>
      <c r="AH1305" s="10">
        <v>0.31187050069057598</v>
      </c>
      <c r="AI1305" s="10">
        <v>1</v>
      </c>
      <c r="AJ1305" s="10">
        <v>-1.1152813504444401</v>
      </c>
      <c r="AK1305" s="6" t="b">
        <v>0</v>
      </c>
    </row>
    <row r="1306" spans="1:37" x14ac:dyDescent="0.25">
      <c r="A1306" s="29" t="s">
        <v>1331</v>
      </c>
      <c r="H1306" s="10" t="s">
        <v>27</v>
      </c>
      <c r="I1306" s="10">
        <v>0.999817724754818</v>
      </c>
      <c r="J1306" s="10">
        <v>0.96579570327405595</v>
      </c>
      <c r="K1306" s="10">
        <v>1</v>
      </c>
      <c r="L1306" s="10">
        <v>-1.02388150100001</v>
      </c>
      <c r="M1306" s="6" t="b">
        <v>0</v>
      </c>
    </row>
    <row r="1307" spans="1:37" x14ac:dyDescent="0.25">
      <c r="A1307" s="29" t="s">
        <v>1332</v>
      </c>
      <c r="H1307" s="10" t="s">
        <v>27</v>
      </c>
      <c r="I1307" s="10">
        <v>0.999817724754818</v>
      </c>
      <c r="J1307" s="10">
        <v>0.96193967830417604</v>
      </c>
      <c r="K1307" s="10">
        <v>1</v>
      </c>
      <c r="L1307" s="10">
        <v>-0.99816972177777796</v>
      </c>
      <c r="M1307" s="6" t="b">
        <v>0</v>
      </c>
      <c r="N1307" s="10" t="s">
        <v>26</v>
      </c>
      <c r="O1307" s="10">
        <v>0.97746900523799896</v>
      </c>
      <c r="P1307" s="10">
        <v>0.65758147419376101</v>
      </c>
      <c r="Q1307" s="10">
        <v>1</v>
      </c>
      <c r="R1307" s="10">
        <v>1.2700101788235301</v>
      </c>
      <c r="S1307" s="6" t="b">
        <v>0</v>
      </c>
      <c r="T1307" s="10" t="s">
        <v>27</v>
      </c>
      <c r="U1307" s="10">
        <v>0.98752027623576</v>
      </c>
      <c r="V1307" s="10">
        <v>0.82349483051092398</v>
      </c>
      <c r="W1307" s="10">
        <v>2</v>
      </c>
      <c r="X1307" s="10">
        <v>-1.0746403165909</v>
      </c>
      <c r="Y1307" s="6" t="b">
        <v>0</v>
      </c>
      <c r="Z1307" s="10" t="s">
        <v>26</v>
      </c>
      <c r="AA1307" s="10">
        <v>0.13493928109705</v>
      </c>
      <c r="AB1307" s="10">
        <v>8.9478453775583805E-2</v>
      </c>
      <c r="AC1307" s="10">
        <v>1</v>
      </c>
      <c r="AD1307" s="10">
        <v>1.2887312046666599</v>
      </c>
      <c r="AE1307" s="6" t="b">
        <v>0</v>
      </c>
      <c r="AF1307" s="10" t="s">
        <v>27</v>
      </c>
      <c r="AG1307" s="10">
        <v>0.55945969064322099</v>
      </c>
      <c r="AH1307" s="10">
        <v>0.327041778281628</v>
      </c>
      <c r="AI1307" s="10">
        <v>1</v>
      </c>
      <c r="AJ1307" s="10">
        <v>-1.55335100344444</v>
      </c>
      <c r="AK1307" s="6" t="b">
        <v>0</v>
      </c>
    </row>
    <row r="1308" spans="1:37" x14ac:dyDescent="0.25">
      <c r="A1308" s="29" t="s">
        <v>1333</v>
      </c>
      <c r="N1308" s="10" t="s">
        <v>26</v>
      </c>
      <c r="O1308" s="10">
        <v>0.97746900523799896</v>
      </c>
      <c r="P1308" s="10">
        <v>0.65758147419376101</v>
      </c>
      <c r="Q1308" s="10">
        <v>1</v>
      </c>
      <c r="R1308" s="10">
        <v>1.2700101788235301</v>
      </c>
      <c r="S1308" s="6" t="b">
        <v>0</v>
      </c>
    </row>
    <row r="1309" spans="1:37" x14ac:dyDescent="0.25">
      <c r="A1309" s="29" t="s">
        <v>1334</v>
      </c>
      <c r="H1309" s="10" t="s">
        <v>27</v>
      </c>
      <c r="I1309" s="10">
        <v>0.999817724754818</v>
      </c>
      <c r="J1309" s="10">
        <v>0.96193967830417604</v>
      </c>
      <c r="K1309" s="10">
        <v>1</v>
      </c>
      <c r="L1309" s="10">
        <v>-0.99816972177777796</v>
      </c>
      <c r="M1309" s="6" t="b">
        <v>0</v>
      </c>
      <c r="T1309" s="10" t="s">
        <v>27</v>
      </c>
      <c r="U1309" s="10">
        <v>0.98752027623576</v>
      </c>
      <c r="V1309" s="10">
        <v>0.79252718269590905</v>
      </c>
      <c r="W1309" s="10">
        <v>1</v>
      </c>
      <c r="X1309" s="10">
        <v>-1.09114079590909</v>
      </c>
      <c r="Y1309" s="6" t="b">
        <v>0</v>
      </c>
    </row>
    <row r="1310" spans="1:37" x14ac:dyDescent="0.25">
      <c r="A1310" s="29" t="s">
        <v>1335</v>
      </c>
      <c r="N1310" s="10" t="s">
        <v>26</v>
      </c>
      <c r="O1310" s="10">
        <v>0.97746900523799896</v>
      </c>
      <c r="P1310" s="10">
        <v>0.55180196553169902</v>
      </c>
      <c r="Q1310" s="10">
        <v>1</v>
      </c>
      <c r="R1310" s="10">
        <v>1.1046042487254899</v>
      </c>
      <c r="S1310" s="6" t="b">
        <v>0</v>
      </c>
      <c r="T1310" s="10" t="s">
        <v>27</v>
      </c>
      <c r="U1310" s="10">
        <v>0.98752027623576</v>
      </c>
      <c r="V1310" s="10">
        <v>0.96697969098252001</v>
      </c>
      <c r="W1310" s="10">
        <v>1</v>
      </c>
      <c r="X1310" s="10">
        <v>-1.05813983727272</v>
      </c>
      <c r="Y1310" s="6" t="b">
        <v>0</v>
      </c>
    </row>
    <row r="1311" spans="1:37" x14ac:dyDescent="0.25">
      <c r="A1311" s="29" t="s">
        <v>1336</v>
      </c>
      <c r="N1311" s="10" t="s">
        <v>26</v>
      </c>
      <c r="O1311" s="10">
        <v>0.97746900523799896</v>
      </c>
      <c r="P1311" s="10">
        <v>0.92971010887494498</v>
      </c>
      <c r="Q1311" s="10">
        <v>1</v>
      </c>
      <c r="R1311" s="10">
        <v>1.14675712931371</v>
      </c>
      <c r="S1311" s="6" t="b">
        <v>0</v>
      </c>
    </row>
    <row r="1312" spans="1:37" x14ac:dyDescent="0.25">
      <c r="A1312" s="29" t="s">
        <v>1337</v>
      </c>
      <c r="H1312" s="10" t="s">
        <v>27</v>
      </c>
      <c r="I1312" s="10">
        <v>0.999817724754818</v>
      </c>
      <c r="J1312" s="10">
        <v>0.93939994940441496</v>
      </c>
      <c r="K1312" s="10">
        <v>2</v>
      </c>
      <c r="L1312" s="10">
        <v>-1.0365015657777801</v>
      </c>
      <c r="M1312" s="6" t="b">
        <v>0</v>
      </c>
      <c r="N1312" s="10" t="s">
        <v>26</v>
      </c>
      <c r="O1312" s="10">
        <v>0.97746900523799896</v>
      </c>
      <c r="P1312" s="10">
        <v>0.92971010887494498</v>
      </c>
      <c r="Q1312" s="10">
        <v>1</v>
      </c>
      <c r="R1312" s="10">
        <v>1.14675712931371</v>
      </c>
      <c r="S1312" s="6" t="b">
        <v>0</v>
      </c>
      <c r="T1312" s="10" t="s">
        <v>27</v>
      </c>
      <c r="U1312" s="10">
        <v>0.98752027623576</v>
      </c>
      <c r="V1312" s="10">
        <v>0.79252718269590905</v>
      </c>
      <c r="W1312" s="10">
        <v>1</v>
      </c>
      <c r="X1312" s="10">
        <v>-1.09114079590909</v>
      </c>
      <c r="Y1312" s="6" t="b">
        <v>0</v>
      </c>
      <c r="AF1312" s="10" t="s">
        <v>27</v>
      </c>
      <c r="AG1312" s="10">
        <v>0.55945969064322099</v>
      </c>
      <c r="AH1312" s="10">
        <v>0.36953373797787298</v>
      </c>
      <c r="AI1312" s="10">
        <v>1</v>
      </c>
      <c r="AJ1312" s="10">
        <v>-1.22708515588889</v>
      </c>
      <c r="AK1312" s="6" t="b">
        <v>0</v>
      </c>
    </row>
    <row r="1313" spans="1:37" x14ac:dyDescent="0.25">
      <c r="A1313" s="29" t="s">
        <v>1338</v>
      </c>
      <c r="N1313" s="10" t="s">
        <v>26</v>
      </c>
      <c r="O1313" s="10">
        <v>0.97746900523799896</v>
      </c>
      <c r="P1313" s="10">
        <v>0.89186567064439004</v>
      </c>
      <c r="Q1313" s="10">
        <v>1</v>
      </c>
      <c r="R1313" s="10">
        <v>1.2613759553431401</v>
      </c>
      <c r="S1313" s="6" t="b">
        <v>0</v>
      </c>
      <c r="AF1313" s="10" t="s">
        <v>26</v>
      </c>
      <c r="AG1313" s="10">
        <v>0.88000979665882695</v>
      </c>
      <c r="AH1313" s="10">
        <v>0.826082754108865</v>
      </c>
      <c r="AI1313" s="10">
        <v>2</v>
      </c>
      <c r="AJ1313" s="10">
        <v>-9.2217398333332298E-2</v>
      </c>
      <c r="AK1313" s="6" t="b">
        <v>0</v>
      </c>
    </row>
    <row r="1314" spans="1:37" x14ac:dyDescent="0.25">
      <c r="A1314" s="29" t="s">
        <v>1339</v>
      </c>
      <c r="H1314" s="10" t="s">
        <v>27</v>
      </c>
      <c r="I1314" s="10">
        <v>0.999817724754818</v>
      </c>
      <c r="J1314" s="10">
        <v>0.66594163713171195</v>
      </c>
      <c r="K1314" s="10">
        <v>2</v>
      </c>
      <c r="L1314" s="10">
        <v>-1.19136753827778</v>
      </c>
      <c r="M1314" s="6" t="b">
        <v>0</v>
      </c>
      <c r="T1314" s="10" t="s">
        <v>26</v>
      </c>
      <c r="U1314" s="10">
        <v>0.98752027623576</v>
      </c>
      <c r="V1314" s="10">
        <v>7.9753054772596699E-2</v>
      </c>
      <c r="W1314" s="10">
        <v>3</v>
      </c>
      <c r="X1314" s="10">
        <v>-0.45128477428030001</v>
      </c>
      <c r="Y1314" s="6" t="b">
        <v>0</v>
      </c>
    </row>
    <row r="1315" spans="1:37" x14ac:dyDescent="0.25">
      <c r="A1315" s="29" t="s">
        <v>1340</v>
      </c>
      <c r="H1315" s="10" t="s">
        <v>27</v>
      </c>
      <c r="I1315" s="10">
        <v>0.999817724754818</v>
      </c>
      <c r="J1315" s="10">
        <v>0.66594163713171195</v>
      </c>
      <c r="K1315" s="10">
        <v>2</v>
      </c>
      <c r="L1315" s="10">
        <v>-1.19136753827778</v>
      </c>
      <c r="M1315" s="6" t="b">
        <v>0</v>
      </c>
      <c r="T1315" s="10" t="s">
        <v>26</v>
      </c>
      <c r="U1315" s="10">
        <v>0.98752027623576</v>
      </c>
      <c r="V1315" s="10">
        <v>7.9753054772596699E-2</v>
      </c>
      <c r="W1315" s="10">
        <v>3</v>
      </c>
      <c r="X1315" s="10">
        <v>-0.45128477428030001</v>
      </c>
      <c r="Y1315" s="6" t="b">
        <v>0</v>
      </c>
    </row>
    <row r="1316" spans="1:37" x14ac:dyDescent="0.25">
      <c r="A1316" s="29" t="s">
        <v>1341</v>
      </c>
      <c r="H1316" s="10" t="s">
        <v>27</v>
      </c>
      <c r="I1316" s="10">
        <v>0.999817724754818</v>
      </c>
      <c r="J1316" s="10">
        <v>0.96193967830417604</v>
      </c>
      <c r="K1316" s="10">
        <v>1</v>
      </c>
      <c r="L1316" s="10">
        <v>-0.99816972177777796</v>
      </c>
      <c r="M1316" s="6" t="b">
        <v>0</v>
      </c>
      <c r="T1316" s="10" t="s">
        <v>27</v>
      </c>
      <c r="U1316" s="10">
        <v>0.98752027623576</v>
      </c>
      <c r="V1316" s="10">
        <v>0.79252718269590905</v>
      </c>
      <c r="W1316" s="10">
        <v>1</v>
      </c>
      <c r="X1316" s="10">
        <v>-1.09114079590909</v>
      </c>
      <c r="Y1316" s="6" t="b">
        <v>0</v>
      </c>
    </row>
    <row r="1317" spans="1:37" x14ac:dyDescent="0.25">
      <c r="A1317" s="29" t="s">
        <v>1342</v>
      </c>
      <c r="N1317" s="10" t="s">
        <v>26</v>
      </c>
      <c r="O1317" s="10">
        <v>0.97746900523799896</v>
      </c>
      <c r="P1317" s="10">
        <v>0.92971010887494498</v>
      </c>
      <c r="Q1317" s="10">
        <v>1</v>
      </c>
      <c r="R1317" s="10">
        <v>1.14675712931371</v>
      </c>
      <c r="S1317" s="6" t="b">
        <v>0</v>
      </c>
      <c r="AF1317" s="10" t="s">
        <v>27</v>
      </c>
      <c r="AG1317" s="10">
        <v>0.55945969064322099</v>
      </c>
      <c r="AH1317" s="10">
        <v>0.45612940477244102</v>
      </c>
      <c r="AI1317" s="10">
        <v>1</v>
      </c>
      <c r="AJ1317" s="10">
        <v>-1.47927231788889</v>
      </c>
      <c r="AK1317" s="6" t="b">
        <v>0</v>
      </c>
    </row>
    <row r="1318" spans="1:37" x14ac:dyDescent="0.25">
      <c r="A1318" s="29" t="s">
        <v>1343</v>
      </c>
      <c r="H1318" s="10" t="s">
        <v>27</v>
      </c>
      <c r="I1318" s="10">
        <v>0.999817724754818</v>
      </c>
      <c r="J1318" s="10">
        <v>0.99443901768467202</v>
      </c>
      <c r="K1318" s="10">
        <v>2</v>
      </c>
      <c r="L1318" s="10">
        <v>-1.0134034110000001</v>
      </c>
      <c r="M1318" s="6" t="b">
        <v>0</v>
      </c>
      <c r="T1318" s="10" t="s">
        <v>27</v>
      </c>
      <c r="U1318" s="10">
        <v>0.98752027623576</v>
      </c>
      <c r="V1318" s="10">
        <v>0.79252718269590905</v>
      </c>
      <c r="W1318" s="10">
        <v>1</v>
      </c>
      <c r="X1318" s="10">
        <v>-1.09114079590909</v>
      </c>
      <c r="Y1318" s="6" t="b">
        <v>0</v>
      </c>
    </row>
    <row r="1319" spans="1:37" x14ac:dyDescent="0.25">
      <c r="A1319" s="29" t="s">
        <v>1344</v>
      </c>
      <c r="T1319" s="10" t="s">
        <v>27</v>
      </c>
      <c r="U1319" s="10">
        <v>0.98752027623576</v>
      </c>
      <c r="V1319" s="10">
        <v>0.96697969098252001</v>
      </c>
      <c r="W1319" s="10">
        <v>1</v>
      </c>
      <c r="X1319" s="10">
        <v>-1.05813983727272</v>
      </c>
      <c r="Y1319" s="6" t="b">
        <v>0</v>
      </c>
    </row>
    <row r="1320" spans="1:37" x14ac:dyDescent="0.25">
      <c r="A1320" s="29" t="s">
        <v>1345</v>
      </c>
      <c r="N1320" s="10" t="s">
        <v>26</v>
      </c>
      <c r="O1320" s="10">
        <v>0.97746900523799896</v>
      </c>
      <c r="P1320" s="10">
        <v>0.65758147419376101</v>
      </c>
      <c r="Q1320" s="10">
        <v>1</v>
      </c>
      <c r="R1320" s="10">
        <v>1.2700101788235301</v>
      </c>
      <c r="S1320" s="6" t="b">
        <v>0</v>
      </c>
      <c r="Z1320" s="10" t="s">
        <v>26</v>
      </c>
      <c r="AA1320" s="10">
        <v>0.13493928109705</v>
      </c>
      <c r="AB1320" s="10">
        <v>8.9478453775583805E-2</v>
      </c>
      <c r="AC1320" s="10">
        <v>1</v>
      </c>
      <c r="AD1320" s="10">
        <v>1.2887312046666599</v>
      </c>
      <c r="AE1320" s="6" t="b">
        <v>0</v>
      </c>
      <c r="AF1320" s="10" t="s">
        <v>27</v>
      </c>
      <c r="AG1320" s="10">
        <v>0.55945969064322099</v>
      </c>
      <c r="AH1320" s="10">
        <v>0.202978365706703</v>
      </c>
      <c r="AI1320" s="10">
        <v>2</v>
      </c>
      <c r="AJ1320" s="10">
        <v>-1.51631166066667</v>
      </c>
      <c r="AK1320" s="6" t="b">
        <v>0</v>
      </c>
    </row>
    <row r="1321" spans="1:37" x14ac:dyDescent="0.25">
      <c r="A1321" s="29" t="s">
        <v>1346</v>
      </c>
      <c r="N1321" s="10" t="s">
        <v>26</v>
      </c>
      <c r="O1321" s="10">
        <v>0.97746900523799896</v>
      </c>
      <c r="P1321" s="10">
        <v>0.65758147419376101</v>
      </c>
      <c r="Q1321" s="10">
        <v>1</v>
      </c>
      <c r="R1321" s="10">
        <v>1.2700101788235301</v>
      </c>
      <c r="S1321" s="6" t="b">
        <v>0</v>
      </c>
      <c r="Z1321" s="10" t="s">
        <v>26</v>
      </c>
      <c r="AA1321" s="10">
        <v>0.13493928109705</v>
      </c>
      <c r="AB1321" s="10">
        <v>8.9478453775583805E-2</v>
      </c>
      <c r="AC1321" s="10">
        <v>1</v>
      </c>
      <c r="AD1321" s="10">
        <v>1.2887312046666599</v>
      </c>
      <c r="AE1321" s="6" t="b">
        <v>0</v>
      </c>
      <c r="AF1321" s="10" t="s">
        <v>27</v>
      </c>
      <c r="AG1321" s="10">
        <v>0.55945969064322099</v>
      </c>
      <c r="AH1321" s="10">
        <v>0.202978365706703</v>
      </c>
      <c r="AI1321" s="10">
        <v>2</v>
      </c>
      <c r="AJ1321" s="10">
        <v>-1.51631166066667</v>
      </c>
      <c r="AK1321" s="6" t="b">
        <v>0</v>
      </c>
    </row>
    <row r="1322" spans="1:37" x14ac:dyDescent="0.25">
      <c r="A1322" s="29" t="s">
        <v>1347</v>
      </c>
      <c r="H1322" s="10" t="s">
        <v>26</v>
      </c>
      <c r="I1322" s="10">
        <v>0.999817724754818</v>
      </c>
      <c r="J1322" s="10">
        <v>0.9616892462337</v>
      </c>
      <c r="K1322" s="10">
        <v>1</v>
      </c>
      <c r="L1322" s="10">
        <v>-1.0023096894444501</v>
      </c>
      <c r="M1322" s="6" t="b">
        <v>0</v>
      </c>
      <c r="N1322" s="10" t="s">
        <v>26</v>
      </c>
      <c r="O1322" s="10">
        <v>0.97746900523799896</v>
      </c>
      <c r="P1322" s="10">
        <v>0.65758147419376101</v>
      </c>
      <c r="Q1322" s="10">
        <v>1</v>
      </c>
      <c r="R1322" s="10">
        <v>1.2700101788235301</v>
      </c>
      <c r="S1322" s="6" t="b">
        <v>0</v>
      </c>
      <c r="T1322" s="10" t="s">
        <v>27</v>
      </c>
      <c r="U1322" s="10">
        <v>0.98752027623576</v>
      </c>
      <c r="V1322" s="10">
        <v>0.79324228300028599</v>
      </c>
      <c r="W1322" s="10">
        <v>1</v>
      </c>
      <c r="X1322" s="10">
        <v>-1.1908236135227299</v>
      </c>
      <c r="Y1322" s="6" t="b">
        <v>0</v>
      </c>
      <c r="Z1322" s="10" t="s">
        <v>26</v>
      </c>
      <c r="AA1322" s="10">
        <v>0.13493928109705</v>
      </c>
      <c r="AB1322" s="10">
        <v>8.9478453775583805E-2</v>
      </c>
      <c r="AC1322" s="10">
        <v>1</v>
      </c>
      <c r="AD1322" s="10">
        <v>1.2887312046666599</v>
      </c>
      <c r="AE1322" s="6" t="b">
        <v>0</v>
      </c>
    </row>
    <row r="1323" spans="1:37" x14ac:dyDescent="0.25">
      <c r="A1323" s="29" t="s">
        <v>1348</v>
      </c>
      <c r="N1323" s="10" t="s">
        <v>26</v>
      </c>
      <c r="O1323" s="10">
        <v>0.97746900523799896</v>
      </c>
      <c r="P1323" s="10">
        <v>0.65758147419376101</v>
      </c>
      <c r="Q1323" s="10">
        <v>1</v>
      </c>
      <c r="R1323" s="10">
        <v>1.2700101788235301</v>
      </c>
      <c r="S1323" s="6" t="b">
        <v>0</v>
      </c>
      <c r="Z1323" s="10" t="s">
        <v>26</v>
      </c>
      <c r="AA1323" s="10">
        <v>0.13493928109705</v>
      </c>
      <c r="AB1323" s="10">
        <v>8.9478453775583805E-2</v>
      </c>
      <c r="AC1323" s="10">
        <v>1</v>
      </c>
      <c r="AD1323" s="10">
        <v>1.2887312046666599</v>
      </c>
      <c r="AE1323" s="6" t="b">
        <v>0</v>
      </c>
      <c r="AF1323" s="10" t="s">
        <v>27</v>
      </c>
      <c r="AG1323" s="10">
        <v>0.55945969064322099</v>
      </c>
      <c r="AH1323" s="10">
        <v>0.202978365706703</v>
      </c>
      <c r="AI1323" s="10">
        <v>2</v>
      </c>
      <c r="AJ1323" s="10">
        <v>-1.51631166066667</v>
      </c>
      <c r="AK1323" s="6" t="b">
        <v>0</v>
      </c>
    </row>
    <row r="1324" spans="1:37" x14ac:dyDescent="0.25">
      <c r="A1324" s="29" t="s">
        <v>1349</v>
      </c>
      <c r="N1324" s="10" t="s">
        <v>26</v>
      </c>
      <c r="O1324" s="10">
        <v>0.97746900523799896</v>
      </c>
      <c r="P1324" s="10">
        <v>0.92971010887494498</v>
      </c>
      <c r="Q1324" s="10">
        <v>1</v>
      </c>
      <c r="R1324" s="10">
        <v>1.14675712931371</v>
      </c>
      <c r="S1324" s="6" t="b">
        <v>0</v>
      </c>
      <c r="AF1324" s="10" t="s">
        <v>27</v>
      </c>
      <c r="AG1324" s="10">
        <v>0.55945969064322099</v>
      </c>
      <c r="AH1324" s="10">
        <v>0.45612940477244102</v>
      </c>
      <c r="AI1324" s="10">
        <v>1</v>
      </c>
      <c r="AJ1324" s="10">
        <v>-1.47927231788889</v>
      </c>
      <c r="AK1324" s="6" t="b">
        <v>0</v>
      </c>
    </row>
    <row r="1325" spans="1:37" x14ac:dyDescent="0.25">
      <c r="A1325" s="29" t="s">
        <v>1350</v>
      </c>
      <c r="N1325" s="10" t="s">
        <v>26</v>
      </c>
      <c r="O1325" s="10">
        <v>0.97746900523799896</v>
      </c>
      <c r="P1325" s="10">
        <v>0.89186567064439004</v>
      </c>
      <c r="Q1325" s="10">
        <v>1</v>
      </c>
      <c r="R1325" s="10">
        <v>1.2613759553431401</v>
      </c>
      <c r="S1325" s="6" t="b">
        <v>0</v>
      </c>
      <c r="AF1325" s="10" t="s">
        <v>26</v>
      </c>
      <c r="AG1325" s="10">
        <v>0.55945969064322099</v>
      </c>
      <c r="AH1325" s="10">
        <v>0.28896640270739998</v>
      </c>
      <c r="AI1325" s="10">
        <v>1</v>
      </c>
      <c r="AJ1325" s="10">
        <v>1.2948375212222301</v>
      </c>
      <c r="AK1325" s="6" t="b">
        <v>0</v>
      </c>
    </row>
    <row r="1326" spans="1:37" x14ac:dyDescent="0.25">
      <c r="A1326" s="29" t="s">
        <v>1351</v>
      </c>
      <c r="H1326" s="10" t="s">
        <v>27</v>
      </c>
      <c r="I1326" s="10">
        <v>0.999817724754818</v>
      </c>
      <c r="J1326" s="10">
        <v>0.99663286066608103</v>
      </c>
      <c r="K1326" s="10">
        <v>1</v>
      </c>
      <c r="L1326" s="10">
        <v>-1.01664591777778</v>
      </c>
      <c r="M1326" s="6" t="b">
        <v>0</v>
      </c>
      <c r="T1326" s="10" t="s">
        <v>26</v>
      </c>
      <c r="U1326" s="10">
        <v>0.98752027623576</v>
      </c>
      <c r="V1326" s="10">
        <v>0.98752027623576</v>
      </c>
      <c r="W1326" s="10">
        <v>1</v>
      </c>
      <c r="X1326" s="10">
        <v>-1.0019856081818199</v>
      </c>
      <c r="Y1326" s="6" t="b">
        <v>0</v>
      </c>
      <c r="AF1326" s="10" t="s">
        <v>27</v>
      </c>
      <c r="AG1326" s="10">
        <v>0.55945969064322099</v>
      </c>
      <c r="AH1326" s="10">
        <v>0.45612940477244102</v>
      </c>
      <c r="AI1326" s="10">
        <v>1</v>
      </c>
      <c r="AJ1326" s="10">
        <v>-1.47927231788889</v>
      </c>
      <c r="AK1326" s="6" t="b">
        <v>0</v>
      </c>
    </row>
    <row r="1327" spans="1:37" x14ac:dyDescent="0.25">
      <c r="A1327" s="29" t="s">
        <v>1352</v>
      </c>
      <c r="Z1327" s="10" t="s">
        <v>27</v>
      </c>
      <c r="AA1327" s="10">
        <v>0.701599142540687</v>
      </c>
      <c r="AB1327" s="10">
        <v>0.62843773462869001</v>
      </c>
      <c r="AC1327" s="10">
        <v>1</v>
      </c>
      <c r="AD1327" s="10">
        <v>-1.2270556158974399</v>
      </c>
      <c r="AE1327" s="6" t="b">
        <v>0</v>
      </c>
      <c r="AF1327" s="10" t="s">
        <v>27</v>
      </c>
      <c r="AG1327" s="10">
        <v>0.55945969064322099</v>
      </c>
      <c r="AH1327" s="10">
        <v>0.42063819594082602</v>
      </c>
      <c r="AI1327" s="10">
        <v>1</v>
      </c>
      <c r="AJ1327" s="10">
        <v>-1.18981635755556</v>
      </c>
      <c r="AK1327" s="6" t="b">
        <v>0</v>
      </c>
    </row>
    <row r="1328" spans="1:37" x14ac:dyDescent="0.25">
      <c r="A1328" s="29" t="s">
        <v>1353</v>
      </c>
      <c r="H1328" s="10" t="s">
        <v>27</v>
      </c>
      <c r="I1328" s="10">
        <v>0.999817724754818</v>
      </c>
      <c r="J1328" s="10">
        <v>0.96193967830417604</v>
      </c>
      <c r="K1328" s="10">
        <v>1</v>
      </c>
      <c r="L1328" s="10">
        <v>-0.99816972177777796</v>
      </c>
      <c r="M1328" s="6" t="b">
        <v>0</v>
      </c>
      <c r="T1328" s="10" t="s">
        <v>27</v>
      </c>
      <c r="U1328" s="10">
        <v>0.98752027623576</v>
      </c>
      <c r="V1328" s="10">
        <v>0.79252718269590905</v>
      </c>
      <c r="W1328" s="10">
        <v>1</v>
      </c>
      <c r="X1328" s="10">
        <v>-1.09114079590909</v>
      </c>
      <c r="Y1328" s="6" t="b">
        <v>0</v>
      </c>
      <c r="AF1328" s="10" t="s">
        <v>27</v>
      </c>
      <c r="AG1328" s="10">
        <v>0.55945969064322099</v>
      </c>
      <c r="AH1328" s="10">
        <v>0.45612940477244102</v>
      </c>
      <c r="AI1328" s="10">
        <v>1</v>
      </c>
      <c r="AJ1328" s="10">
        <v>-1.47927231788889</v>
      </c>
      <c r="AK1328" s="6" t="b">
        <v>0</v>
      </c>
    </row>
    <row r="1329" spans="1:37" x14ac:dyDescent="0.25">
      <c r="A1329" s="29" t="s">
        <v>1354</v>
      </c>
      <c r="H1329" s="10" t="s">
        <v>27</v>
      </c>
      <c r="I1329" s="10">
        <v>0.999817724754818</v>
      </c>
      <c r="J1329" s="10">
        <v>0.96193967830417604</v>
      </c>
      <c r="K1329" s="10">
        <v>1</v>
      </c>
      <c r="L1329" s="10">
        <v>-0.99816972177777796</v>
      </c>
      <c r="M1329" s="6" t="b">
        <v>0</v>
      </c>
      <c r="T1329" s="10" t="s">
        <v>27</v>
      </c>
      <c r="U1329" s="10">
        <v>0.98752027623576</v>
      </c>
      <c r="V1329" s="10">
        <v>0.79252718269590905</v>
      </c>
      <c r="W1329" s="10">
        <v>1</v>
      </c>
      <c r="X1329" s="10">
        <v>-1.09114079590909</v>
      </c>
      <c r="Y1329" s="6" t="b">
        <v>0</v>
      </c>
      <c r="AF1329" s="10" t="s">
        <v>27</v>
      </c>
      <c r="AG1329" s="10">
        <v>0.55945969064322099</v>
      </c>
      <c r="AH1329" s="10">
        <v>0.45612940477244102</v>
      </c>
      <c r="AI1329" s="10">
        <v>1</v>
      </c>
      <c r="AJ1329" s="10">
        <v>-1.47927231788889</v>
      </c>
      <c r="AK1329" s="6" t="b">
        <v>0</v>
      </c>
    </row>
    <row r="1330" spans="1:37" x14ac:dyDescent="0.25">
      <c r="A1330" s="29" t="s">
        <v>1355</v>
      </c>
      <c r="N1330" s="10" t="s">
        <v>26</v>
      </c>
      <c r="O1330" s="10">
        <v>0.97746900523799896</v>
      </c>
      <c r="P1330" s="10">
        <v>0.89186567064439004</v>
      </c>
      <c r="Q1330" s="10">
        <v>1</v>
      </c>
      <c r="R1330" s="10">
        <v>1.2613759553431401</v>
      </c>
      <c r="S1330" s="6" t="b">
        <v>0</v>
      </c>
      <c r="AF1330" s="10" t="s">
        <v>26</v>
      </c>
      <c r="AG1330" s="10">
        <v>0.88000979665882695</v>
      </c>
      <c r="AH1330" s="10">
        <v>0.826082754108865</v>
      </c>
      <c r="AI1330" s="10">
        <v>2</v>
      </c>
      <c r="AJ1330" s="10">
        <v>-9.2217398333332298E-2</v>
      </c>
      <c r="AK1330" s="6" t="b">
        <v>0</v>
      </c>
    </row>
    <row r="1331" spans="1:37" x14ac:dyDescent="0.25">
      <c r="A1331" s="29" t="s">
        <v>1356</v>
      </c>
      <c r="H1331" s="10" t="s">
        <v>27</v>
      </c>
      <c r="I1331" s="10">
        <v>0.999817724754818</v>
      </c>
      <c r="J1331" s="10">
        <v>0.96193967830417604</v>
      </c>
      <c r="K1331" s="10">
        <v>1</v>
      </c>
      <c r="L1331" s="10">
        <v>-0.99816972177777796</v>
      </c>
      <c r="M1331" s="6" t="b">
        <v>0</v>
      </c>
      <c r="N1331" s="10" t="s">
        <v>26</v>
      </c>
      <c r="O1331" s="10">
        <v>0.97746900523799896</v>
      </c>
      <c r="P1331" s="10">
        <v>0.76480556088169205</v>
      </c>
      <c r="Q1331" s="10">
        <v>1</v>
      </c>
      <c r="R1331" s="10">
        <v>1.5144042531372499</v>
      </c>
      <c r="S1331" s="6" t="b">
        <v>0</v>
      </c>
      <c r="T1331" s="10" t="s">
        <v>27</v>
      </c>
      <c r="U1331" s="10">
        <v>0.98752027623576</v>
      </c>
      <c r="V1331" s="10">
        <v>0.79252718269590905</v>
      </c>
      <c r="W1331" s="10">
        <v>1</v>
      </c>
      <c r="X1331" s="10">
        <v>-1.09114079590909</v>
      </c>
      <c r="Y1331" s="6" t="b">
        <v>0</v>
      </c>
      <c r="AF1331" s="10" t="s">
        <v>27</v>
      </c>
      <c r="AG1331" s="10">
        <v>0.55945969064322099</v>
      </c>
      <c r="AH1331" s="10">
        <v>0.327041778281628</v>
      </c>
      <c r="AI1331" s="10">
        <v>1</v>
      </c>
      <c r="AJ1331" s="10">
        <v>-1.55335100344444</v>
      </c>
      <c r="AK1331" s="6" t="b">
        <v>0</v>
      </c>
    </row>
    <row r="1332" spans="1:37" x14ac:dyDescent="0.25">
      <c r="A1332" s="29" t="s">
        <v>1357</v>
      </c>
      <c r="H1332" s="10" t="s">
        <v>27</v>
      </c>
      <c r="I1332" s="10">
        <v>0.999817724754818</v>
      </c>
      <c r="J1332" s="10">
        <v>0.96193967830417604</v>
      </c>
      <c r="K1332" s="10">
        <v>1</v>
      </c>
      <c r="L1332" s="10">
        <v>-0.99816972177777796</v>
      </c>
      <c r="M1332" s="6" t="b">
        <v>0</v>
      </c>
      <c r="N1332" s="10" t="s">
        <v>26</v>
      </c>
      <c r="O1332" s="10">
        <v>0.97746900523799896</v>
      </c>
      <c r="P1332" s="10">
        <v>0.76480556088169205</v>
      </c>
      <c r="Q1332" s="10">
        <v>1</v>
      </c>
      <c r="R1332" s="10">
        <v>1.5144042531372499</v>
      </c>
      <c r="S1332" s="6" t="b">
        <v>0</v>
      </c>
      <c r="T1332" s="10" t="s">
        <v>27</v>
      </c>
      <c r="U1332" s="10">
        <v>0.98752027623576</v>
      </c>
      <c r="V1332" s="10">
        <v>0.79252718269590905</v>
      </c>
      <c r="W1332" s="10">
        <v>1</v>
      </c>
      <c r="X1332" s="10">
        <v>-1.09114079590909</v>
      </c>
      <c r="Y1332" s="6" t="b">
        <v>0</v>
      </c>
      <c r="AF1332" s="10" t="s">
        <v>27</v>
      </c>
      <c r="AG1332" s="10">
        <v>0.55945969064322099</v>
      </c>
      <c r="AH1332" s="10">
        <v>0.327041778281628</v>
      </c>
      <c r="AI1332" s="10">
        <v>1</v>
      </c>
      <c r="AJ1332" s="10">
        <v>-1.55335100344444</v>
      </c>
      <c r="AK1332" s="6" t="b">
        <v>0</v>
      </c>
    </row>
    <row r="1333" spans="1:37" x14ac:dyDescent="0.25">
      <c r="A1333" s="29" t="s">
        <v>1358</v>
      </c>
      <c r="AF1333" s="10" t="s">
        <v>27</v>
      </c>
      <c r="AG1333" s="10">
        <v>0.55945969064322099</v>
      </c>
      <c r="AH1333" s="10">
        <v>0.45612940477244102</v>
      </c>
      <c r="AI1333" s="10">
        <v>1</v>
      </c>
      <c r="AJ1333" s="10">
        <v>-1.47927231788889</v>
      </c>
      <c r="AK1333" s="6" t="b">
        <v>0</v>
      </c>
    </row>
    <row r="1334" spans="1:37" x14ac:dyDescent="0.25">
      <c r="A1334" s="29" t="s">
        <v>1359</v>
      </c>
      <c r="N1334" s="10" t="s">
        <v>27</v>
      </c>
      <c r="O1334" s="10">
        <v>0.97746900523799896</v>
      </c>
      <c r="P1334" s="10">
        <v>0.90878665454895102</v>
      </c>
      <c r="Q1334" s="10">
        <v>1</v>
      </c>
      <c r="R1334" s="10">
        <v>1.2561927217647</v>
      </c>
      <c r="S1334" s="6" t="b">
        <v>0</v>
      </c>
    </row>
    <row r="1335" spans="1:37" x14ac:dyDescent="0.25">
      <c r="A1335" s="29" t="s">
        <v>1360</v>
      </c>
      <c r="T1335" s="10" t="s">
        <v>27</v>
      </c>
      <c r="U1335" s="10">
        <v>0.98752027623576</v>
      </c>
      <c r="V1335" s="10">
        <v>0.90989679076876895</v>
      </c>
      <c r="W1335" s="10">
        <v>1</v>
      </c>
      <c r="X1335" s="10">
        <v>-1.1078923373863601</v>
      </c>
      <c r="Y1335" s="6" t="b">
        <v>0</v>
      </c>
      <c r="Z1335" s="10" t="s">
        <v>26</v>
      </c>
      <c r="AA1335" s="10">
        <v>0.13493928109705</v>
      </c>
      <c r="AB1335" s="10">
        <v>8.9478453775583805E-2</v>
      </c>
      <c r="AC1335" s="10">
        <v>1</v>
      </c>
      <c r="AD1335" s="10">
        <v>1.2887312046666599</v>
      </c>
      <c r="AE1335" s="6" t="b">
        <v>0</v>
      </c>
    </row>
    <row r="1336" spans="1:37" x14ac:dyDescent="0.25">
      <c r="A1336" s="29" t="s">
        <v>1361</v>
      </c>
      <c r="AF1336" s="10" t="s">
        <v>27</v>
      </c>
      <c r="AG1336" s="10">
        <v>0.55945969064322099</v>
      </c>
      <c r="AH1336" s="10">
        <v>0.45612940477244102</v>
      </c>
      <c r="AI1336" s="10">
        <v>1</v>
      </c>
      <c r="AJ1336" s="10">
        <v>-1.47927231788889</v>
      </c>
      <c r="AK1336" s="6" t="b">
        <v>0</v>
      </c>
    </row>
    <row r="1337" spans="1:37" x14ac:dyDescent="0.25">
      <c r="A1337" s="29" t="s">
        <v>1362</v>
      </c>
      <c r="H1337" s="10" t="s">
        <v>27</v>
      </c>
      <c r="I1337" s="10">
        <v>0.999817724754818</v>
      </c>
      <c r="J1337" s="10">
        <v>0.96193967830417604</v>
      </c>
      <c r="K1337" s="10">
        <v>1</v>
      </c>
      <c r="L1337" s="10">
        <v>-0.99816972177777796</v>
      </c>
      <c r="M1337" s="6" t="b">
        <v>0</v>
      </c>
      <c r="N1337" s="10" t="s">
        <v>26</v>
      </c>
      <c r="O1337" s="10">
        <v>0.97746900523799896</v>
      </c>
      <c r="P1337" s="10">
        <v>0.42471329449645201</v>
      </c>
      <c r="Q1337" s="10">
        <v>1</v>
      </c>
      <c r="R1337" s="10">
        <v>1.2292612321568599</v>
      </c>
      <c r="S1337" s="6" t="b">
        <v>0</v>
      </c>
      <c r="T1337" s="10" t="s">
        <v>27</v>
      </c>
      <c r="U1337" s="10">
        <v>0.98752027623576</v>
      </c>
      <c r="V1337" s="10">
        <v>0.82349483051092398</v>
      </c>
      <c r="W1337" s="10">
        <v>2</v>
      </c>
      <c r="X1337" s="10">
        <v>-1.0746403165909</v>
      </c>
      <c r="Y1337" s="6" t="b">
        <v>0</v>
      </c>
      <c r="AF1337" s="10" t="s">
        <v>27</v>
      </c>
      <c r="AG1337" s="10">
        <v>0.55945969064322099</v>
      </c>
      <c r="AH1337" s="10">
        <v>0.45612940477244102</v>
      </c>
      <c r="AI1337" s="10">
        <v>1</v>
      </c>
      <c r="AJ1337" s="10">
        <v>-1.47927231788889</v>
      </c>
      <c r="AK1337" s="6" t="b">
        <v>0</v>
      </c>
    </row>
    <row r="1338" spans="1:37" x14ac:dyDescent="0.25">
      <c r="A1338" s="29" t="s">
        <v>1363</v>
      </c>
      <c r="H1338" s="10" t="s">
        <v>27</v>
      </c>
      <c r="I1338" s="10">
        <v>0.999817724754818</v>
      </c>
      <c r="J1338" s="10">
        <v>0.96193967830417604</v>
      </c>
      <c r="K1338" s="10">
        <v>1</v>
      </c>
      <c r="L1338" s="10">
        <v>-0.99816972177777796</v>
      </c>
      <c r="M1338" s="6" t="b">
        <v>0</v>
      </c>
      <c r="N1338" s="10" t="s">
        <v>26</v>
      </c>
      <c r="O1338" s="10">
        <v>0.97746900523799896</v>
      </c>
      <c r="P1338" s="10">
        <v>0.42471329449645201</v>
      </c>
      <c r="Q1338" s="10">
        <v>1</v>
      </c>
      <c r="R1338" s="10">
        <v>1.2292612321568599</v>
      </c>
      <c r="S1338" s="6" t="b">
        <v>0</v>
      </c>
      <c r="T1338" s="10" t="s">
        <v>27</v>
      </c>
      <c r="U1338" s="10">
        <v>0.98752027623576</v>
      </c>
      <c r="V1338" s="10">
        <v>0.82349483051092398</v>
      </c>
      <c r="W1338" s="10">
        <v>2</v>
      </c>
      <c r="X1338" s="10">
        <v>-1.0746403165909</v>
      </c>
      <c r="Y1338" s="6" t="b">
        <v>0</v>
      </c>
      <c r="AF1338" s="10" t="s">
        <v>26</v>
      </c>
      <c r="AG1338" s="10">
        <v>0.88000979665882695</v>
      </c>
      <c r="AH1338" s="10">
        <v>0.83201657166553999</v>
      </c>
      <c r="AI1338" s="10">
        <v>2</v>
      </c>
      <c r="AJ1338" s="10">
        <v>-0.23817088711111001</v>
      </c>
      <c r="AK1338" s="6" t="b">
        <v>0</v>
      </c>
    </row>
    <row r="1339" spans="1:37" x14ac:dyDescent="0.25">
      <c r="A1339" s="29" t="s">
        <v>1364</v>
      </c>
      <c r="AF1339" s="10" t="s">
        <v>27</v>
      </c>
      <c r="AG1339" s="10">
        <v>0.55945969064322099</v>
      </c>
      <c r="AH1339" s="10">
        <v>0.45612940477244102</v>
      </c>
      <c r="AI1339" s="10">
        <v>1</v>
      </c>
      <c r="AJ1339" s="10">
        <v>-1.47927231788889</v>
      </c>
      <c r="AK1339" s="6" t="b">
        <v>0</v>
      </c>
    </row>
    <row r="1340" spans="1:37" x14ac:dyDescent="0.25">
      <c r="A1340" s="29" t="s">
        <v>1365</v>
      </c>
      <c r="AF1340" s="10" t="s">
        <v>27</v>
      </c>
      <c r="AG1340" s="10">
        <v>0.55945969064322099</v>
      </c>
      <c r="AH1340" s="10">
        <v>0.45612940477244102</v>
      </c>
      <c r="AI1340" s="10">
        <v>1</v>
      </c>
      <c r="AJ1340" s="10">
        <v>-1.47927231788889</v>
      </c>
      <c r="AK1340" s="6" t="b">
        <v>0</v>
      </c>
    </row>
    <row r="1341" spans="1:37" x14ac:dyDescent="0.25">
      <c r="A1341" s="29" t="s">
        <v>1366</v>
      </c>
      <c r="H1341" s="10" t="s">
        <v>27</v>
      </c>
      <c r="I1341" s="10">
        <v>0.999817724754818</v>
      </c>
      <c r="J1341" s="10">
        <v>0.96193967830417604</v>
      </c>
      <c r="K1341" s="10">
        <v>1</v>
      </c>
      <c r="L1341" s="10">
        <v>-0.99816972177777796</v>
      </c>
      <c r="M1341" s="6" t="b">
        <v>0</v>
      </c>
      <c r="T1341" s="10" t="s">
        <v>27</v>
      </c>
      <c r="U1341" s="10">
        <v>0.98752027623576</v>
      </c>
      <c r="V1341" s="10">
        <v>0.79252718269590905</v>
      </c>
      <c r="W1341" s="10">
        <v>1</v>
      </c>
      <c r="X1341" s="10">
        <v>-1.09114079590909</v>
      </c>
      <c r="Y1341" s="6" t="b">
        <v>0</v>
      </c>
    </row>
    <row r="1342" spans="1:37" x14ac:dyDescent="0.25">
      <c r="A1342" s="29" t="s">
        <v>1367</v>
      </c>
      <c r="H1342" s="10" t="s">
        <v>27</v>
      </c>
      <c r="I1342" s="10">
        <v>0.999817724754818</v>
      </c>
      <c r="J1342" s="10">
        <v>0.80816006180938704</v>
      </c>
      <c r="K1342" s="10">
        <v>1</v>
      </c>
      <c r="L1342" s="10">
        <v>-1.20441429444444</v>
      </c>
      <c r="M1342" s="6" t="b">
        <v>0</v>
      </c>
      <c r="N1342" s="10" t="s">
        <v>26</v>
      </c>
      <c r="O1342" s="10">
        <v>0.97746900523799896</v>
      </c>
      <c r="P1342" s="10">
        <v>0.87829727651369005</v>
      </c>
      <c r="Q1342" s="10">
        <v>2</v>
      </c>
      <c r="R1342" s="10">
        <v>1.12856234953431</v>
      </c>
      <c r="S1342" s="6" t="b">
        <v>0</v>
      </c>
      <c r="T1342" s="10" t="s">
        <v>27</v>
      </c>
      <c r="U1342" s="10">
        <v>0.98752027623576</v>
      </c>
      <c r="V1342" s="10">
        <v>0.88301609818200399</v>
      </c>
      <c r="W1342" s="10">
        <v>1</v>
      </c>
      <c r="X1342" s="10">
        <v>-1.1495877252272699</v>
      </c>
      <c r="Y1342" s="6" t="b">
        <v>0</v>
      </c>
    </row>
    <row r="1343" spans="1:37" x14ac:dyDescent="0.25">
      <c r="A1343" s="29" t="s">
        <v>1368</v>
      </c>
      <c r="Z1343" s="10" t="s">
        <v>27</v>
      </c>
      <c r="AA1343" s="10">
        <v>0.71447984481170201</v>
      </c>
      <c r="AB1343" s="10">
        <v>0.67818274039613402</v>
      </c>
      <c r="AC1343" s="10">
        <v>1</v>
      </c>
      <c r="AD1343" s="10">
        <v>-1.11522531338461</v>
      </c>
      <c r="AE1343" s="6" t="b">
        <v>0</v>
      </c>
      <c r="AF1343" s="10" t="s">
        <v>27</v>
      </c>
      <c r="AG1343" s="10">
        <v>0.55945969064322099</v>
      </c>
      <c r="AH1343" s="10">
        <v>2.8336893628411599E-2</v>
      </c>
      <c r="AI1343" s="10">
        <v>4</v>
      </c>
      <c r="AJ1343" s="10">
        <v>-1.0877850223055601</v>
      </c>
      <c r="AK1343" s="6" t="b">
        <v>0</v>
      </c>
    </row>
    <row r="1344" spans="1:37" x14ac:dyDescent="0.25">
      <c r="A1344" s="29" t="s">
        <v>1369</v>
      </c>
      <c r="T1344" s="10" t="s">
        <v>27</v>
      </c>
      <c r="U1344" s="10">
        <v>0.98752027623576</v>
      </c>
      <c r="V1344" s="10">
        <v>0.90989679076876895</v>
      </c>
      <c r="W1344" s="10">
        <v>1</v>
      </c>
      <c r="X1344" s="10">
        <v>-1.1078923373863601</v>
      </c>
      <c r="Y1344" s="6" t="b">
        <v>0</v>
      </c>
      <c r="Z1344" s="10" t="s">
        <v>26</v>
      </c>
      <c r="AA1344" s="10">
        <v>0.13493928109705</v>
      </c>
      <c r="AB1344" s="10">
        <v>8.9478453775583805E-2</v>
      </c>
      <c r="AC1344" s="10">
        <v>1</v>
      </c>
      <c r="AD1344" s="10">
        <v>1.2887312046666599</v>
      </c>
      <c r="AE1344" s="6" t="b">
        <v>0</v>
      </c>
    </row>
    <row r="1345" spans="1:37" x14ac:dyDescent="0.25">
      <c r="A1345" s="29" t="s">
        <v>1370</v>
      </c>
      <c r="H1345" s="10" t="s">
        <v>27</v>
      </c>
      <c r="I1345" s="10">
        <v>0.999817724754818</v>
      </c>
      <c r="J1345" s="10">
        <v>0.95467801471158797</v>
      </c>
      <c r="K1345" s="10">
        <v>1</v>
      </c>
      <c r="L1345" s="10">
        <v>-1.0748334097777801</v>
      </c>
      <c r="M1345" s="6" t="b">
        <v>0</v>
      </c>
    </row>
    <row r="1346" spans="1:37" x14ac:dyDescent="0.25">
      <c r="A1346" s="29" t="s">
        <v>1371</v>
      </c>
      <c r="H1346" s="10" t="s">
        <v>27</v>
      </c>
      <c r="I1346" s="10">
        <v>0.999817724754818</v>
      </c>
      <c r="J1346" s="10">
        <v>0.96193967830417604</v>
      </c>
      <c r="K1346" s="10">
        <v>1</v>
      </c>
      <c r="L1346" s="10">
        <v>-0.99816972177777796</v>
      </c>
      <c r="M1346" s="6" t="b">
        <v>0</v>
      </c>
      <c r="N1346" s="10" t="s">
        <v>26</v>
      </c>
      <c r="O1346" s="10">
        <v>0.97746900523799896</v>
      </c>
      <c r="P1346" s="10">
        <v>0.42471329449645201</v>
      </c>
      <c r="Q1346" s="10">
        <v>1</v>
      </c>
      <c r="R1346" s="10">
        <v>1.2292612321568599</v>
      </c>
      <c r="S1346" s="6" t="b">
        <v>0</v>
      </c>
      <c r="T1346" s="10" t="s">
        <v>27</v>
      </c>
      <c r="U1346" s="10">
        <v>0.98752027623576</v>
      </c>
      <c r="V1346" s="10">
        <v>0.79252718269590905</v>
      </c>
      <c r="W1346" s="10">
        <v>1</v>
      </c>
      <c r="X1346" s="10">
        <v>-1.09114079590909</v>
      </c>
      <c r="Y1346" s="6" t="b">
        <v>0</v>
      </c>
    </row>
    <row r="1347" spans="1:37" x14ac:dyDescent="0.25">
      <c r="A1347" s="29" t="s">
        <v>1372</v>
      </c>
      <c r="H1347" s="10" t="s">
        <v>27</v>
      </c>
      <c r="I1347" s="10">
        <v>0.999817724754818</v>
      </c>
      <c r="J1347" s="10">
        <v>0.96193967830417604</v>
      </c>
      <c r="K1347" s="10">
        <v>1</v>
      </c>
      <c r="L1347" s="10">
        <v>-0.99816972177777796</v>
      </c>
      <c r="M1347" s="6" t="b">
        <v>0</v>
      </c>
      <c r="T1347" s="10" t="s">
        <v>27</v>
      </c>
      <c r="U1347" s="10">
        <v>0.98752027623576</v>
      </c>
      <c r="V1347" s="10">
        <v>0.79252718269590905</v>
      </c>
      <c r="W1347" s="10">
        <v>1</v>
      </c>
      <c r="X1347" s="10">
        <v>-1.09114079590909</v>
      </c>
      <c r="Y1347" s="6" t="b">
        <v>0</v>
      </c>
    </row>
    <row r="1348" spans="1:37" x14ac:dyDescent="0.25">
      <c r="A1348" s="29" t="s">
        <v>1373</v>
      </c>
      <c r="N1348" s="10" t="s">
        <v>26</v>
      </c>
      <c r="O1348" s="10">
        <v>0.97746900523799896</v>
      </c>
      <c r="P1348" s="10">
        <v>0.42471329449645201</v>
      </c>
      <c r="Q1348" s="10">
        <v>1</v>
      </c>
      <c r="R1348" s="10">
        <v>1.2292612321568599</v>
      </c>
      <c r="S1348" s="6" t="b">
        <v>0</v>
      </c>
    </row>
    <row r="1349" spans="1:37" x14ac:dyDescent="0.25">
      <c r="A1349" s="29" t="s">
        <v>1374</v>
      </c>
      <c r="N1349" s="10" t="s">
        <v>26</v>
      </c>
      <c r="O1349" s="10">
        <v>0.97746900523799896</v>
      </c>
      <c r="P1349" s="10">
        <v>0.42471329449645201</v>
      </c>
      <c r="Q1349" s="10">
        <v>1</v>
      </c>
      <c r="R1349" s="10">
        <v>1.2292612321568599</v>
      </c>
      <c r="S1349" s="6" t="b">
        <v>0</v>
      </c>
    </row>
    <row r="1350" spans="1:37" x14ac:dyDescent="0.25">
      <c r="A1350" s="29" t="s">
        <v>1375</v>
      </c>
      <c r="T1350" s="10" t="s">
        <v>27</v>
      </c>
      <c r="U1350" s="10">
        <v>0.98752027623576</v>
      </c>
      <c r="V1350" s="10">
        <v>0.96697969098252001</v>
      </c>
      <c r="W1350" s="10">
        <v>1</v>
      </c>
      <c r="X1350" s="10">
        <v>-1.05813983727272</v>
      </c>
      <c r="Y1350" s="6" t="b">
        <v>0</v>
      </c>
    </row>
    <row r="1351" spans="1:37" x14ac:dyDescent="0.25">
      <c r="A1351" s="29" t="s">
        <v>1376</v>
      </c>
      <c r="T1351" s="10" t="s">
        <v>27</v>
      </c>
      <c r="U1351" s="10">
        <v>0.98752027623576</v>
      </c>
      <c r="V1351" s="10">
        <v>0.90989679076876895</v>
      </c>
      <c r="W1351" s="10">
        <v>1</v>
      </c>
      <c r="X1351" s="10">
        <v>-1.1078923373863601</v>
      </c>
      <c r="Y1351" s="6" t="b">
        <v>0</v>
      </c>
      <c r="Z1351" s="10" t="s">
        <v>26</v>
      </c>
      <c r="AA1351" s="10">
        <v>0.13493928109705</v>
      </c>
      <c r="AB1351" s="10">
        <v>8.9478453775583805E-2</v>
      </c>
      <c r="AC1351" s="10">
        <v>1</v>
      </c>
      <c r="AD1351" s="10">
        <v>1.2887312046666599</v>
      </c>
      <c r="AE1351" s="6" t="b">
        <v>0</v>
      </c>
    </row>
    <row r="1352" spans="1:37" x14ac:dyDescent="0.25">
      <c r="A1352" s="29" t="s">
        <v>1377</v>
      </c>
      <c r="H1352" s="10" t="s">
        <v>27</v>
      </c>
      <c r="I1352" s="10">
        <v>0.999817724754818</v>
      </c>
      <c r="J1352" s="10">
        <v>0.96193967830417604</v>
      </c>
      <c r="K1352" s="10">
        <v>1</v>
      </c>
      <c r="L1352" s="10">
        <v>-0.99816972177777796</v>
      </c>
      <c r="M1352" s="6" t="b">
        <v>0</v>
      </c>
      <c r="T1352" s="10" t="s">
        <v>27</v>
      </c>
      <c r="U1352" s="10">
        <v>0.98752027623576</v>
      </c>
      <c r="V1352" s="10">
        <v>0.79252718269590905</v>
      </c>
      <c r="W1352" s="10">
        <v>1</v>
      </c>
      <c r="X1352" s="10">
        <v>-1.09114079590909</v>
      </c>
      <c r="Y1352" s="6" t="b">
        <v>0</v>
      </c>
    </row>
    <row r="1353" spans="1:37" x14ac:dyDescent="0.25">
      <c r="A1353" s="29" t="s">
        <v>1378</v>
      </c>
      <c r="N1353" s="10" t="s">
        <v>26</v>
      </c>
      <c r="O1353" s="10">
        <v>0.97746900523799896</v>
      </c>
      <c r="P1353" s="10">
        <v>0.65758147419376101</v>
      </c>
      <c r="Q1353" s="10">
        <v>1</v>
      </c>
      <c r="R1353" s="10">
        <v>1.2700101788235301</v>
      </c>
      <c r="S1353" s="6" t="b">
        <v>0</v>
      </c>
      <c r="Z1353" s="10" t="s">
        <v>26</v>
      </c>
      <c r="AA1353" s="10">
        <v>0.13493928109705</v>
      </c>
      <c r="AB1353" s="10">
        <v>8.9478453775583805E-2</v>
      </c>
      <c r="AC1353" s="10">
        <v>1</v>
      </c>
      <c r="AD1353" s="10">
        <v>1.2887312046666599</v>
      </c>
      <c r="AE1353" s="6" t="b">
        <v>0</v>
      </c>
      <c r="AF1353" s="10" t="s">
        <v>27</v>
      </c>
      <c r="AG1353" s="10">
        <v>0.55945969064322099</v>
      </c>
      <c r="AH1353" s="10">
        <v>0.327041778281628</v>
      </c>
      <c r="AI1353" s="10">
        <v>1</v>
      </c>
      <c r="AJ1353" s="10">
        <v>-1.55335100344444</v>
      </c>
      <c r="AK1353" s="6" t="b">
        <v>0</v>
      </c>
    </row>
    <row r="1354" spans="1:37" x14ac:dyDescent="0.25">
      <c r="A1354" s="29" t="s">
        <v>1379</v>
      </c>
      <c r="H1354" s="10" t="s">
        <v>27</v>
      </c>
      <c r="I1354" s="10">
        <v>0.999817724754818</v>
      </c>
      <c r="J1354" s="10">
        <v>0.96193967830417604</v>
      </c>
      <c r="K1354" s="10">
        <v>1</v>
      </c>
      <c r="L1354" s="10">
        <v>-0.99816972177777796</v>
      </c>
      <c r="M1354" s="6" t="b">
        <v>0</v>
      </c>
      <c r="T1354" s="10" t="s">
        <v>27</v>
      </c>
      <c r="U1354" s="10">
        <v>0.98752027623576</v>
      </c>
      <c r="V1354" s="10">
        <v>0.79252718269590905</v>
      </c>
      <c r="W1354" s="10">
        <v>1</v>
      </c>
      <c r="X1354" s="10">
        <v>-1.09114079590909</v>
      </c>
      <c r="Y1354" s="6" t="b">
        <v>0</v>
      </c>
    </row>
    <row r="1355" spans="1:37" x14ac:dyDescent="0.25">
      <c r="A1355" s="29" t="s">
        <v>1380</v>
      </c>
      <c r="N1355" s="10" t="s">
        <v>26</v>
      </c>
      <c r="O1355" s="10">
        <v>0.97746900523799896</v>
      </c>
      <c r="P1355" s="10">
        <v>0.42471329449645201</v>
      </c>
      <c r="Q1355" s="10">
        <v>1</v>
      </c>
      <c r="R1355" s="10">
        <v>1.2292612321568599</v>
      </c>
      <c r="S1355" s="6" t="b">
        <v>0</v>
      </c>
      <c r="T1355" s="10" t="s">
        <v>27</v>
      </c>
      <c r="U1355" s="10">
        <v>0.98752027623576</v>
      </c>
      <c r="V1355" s="10">
        <v>0.80616865015178496</v>
      </c>
      <c r="W1355" s="10">
        <v>1</v>
      </c>
      <c r="X1355" s="10">
        <v>-1.1825001011363701</v>
      </c>
      <c r="Y1355" s="6" t="b">
        <v>0</v>
      </c>
      <c r="AF1355" s="10" t="s">
        <v>27</v>
      </c>
      <c r="AG1355" s="10">
        <v>0.55945969064322099</v>
      </c>
      <c r="AH1355" s="10">
        <v>0.327041778281628</v>
      </c>
      <c r="AI1355" s="10">
        <v>1</v>
      </c>
      <c r="AJ1355" s="10">
        <v>-1.55335100344444</v>
      </c>
      <c r="AK1355" s="6" t="b">
        <v>0</v>
      </c>
    </row>
    <row r="1356" spans="1:37" x14ac:dyDescent="0.25">
      <c r="A1356" s="29" t="s">
        <v>1381</v>
      </c>
      <c r="T1356" s="10" t="s">
        <v>27</v>
      </c>
      <c r="U1356" s="10">
        <v>0.98752027623576</v>
      </c>
      <c r="V1356" s="10">
        <v>0.80616865015178496</v>
      </c>
      <c r="W1356" s="10">
        <v>1</v>
      </c>
      <c r="X1356" s="10">
        <v>-1.1825001011363701</v>
      </c>
      <c r="Y1356" s="6" t="b">
        <v>0</v>
      </c>
    </row>
    <row r="1357" spans="1:37" x14ac:dyDescent="0.25">
      <c r="A1357" s="29" t="s">
        <v>1382</v>
      </c>
      <c r="T1357" s="10" t="s">
        <v>27</v>
      </c>
      <c r="U1357" s="10">
        <v>0.98752027623576</v>
      </c>
      <c r="V1357" s="10">
        <v>0.80616865015178496</v>
      </c>
      <c r="W1357" s="10">
        <v>1</v>
      </c>
      <c r="X1357" s="10">
        <v>-1.1825001011363701</v>
      </c>
      <c r="Y1357" s="6" t="b">
        <v>0</v>
      </c>
    </row>
    <row r="1358" spans="1:37" x14ac:dyDescent="0.25">
      <c r="A1358" s="29" t="s">
        <v>1383</v>
      </c>
      <c r="T1358" s="10" t="s">
        <v>27</v>
      </c>
      <c r="U1358" s="10">
        <v>0.98752027623576</v>
      </c>
      <c r="V1358" s="10">
        <v>0.80616865015178496</v>
      </c>
      <c r="W1358" s="10">
        <v>1</v>
      </c>
      <c r="X1358" s="10">
        <v>-1.1825001011363701</v>
      </c>
      <c r="Y1358" s="6" t="b">
        <v>0</v>
      </c>
    </row>
    <row r="1359" spans="1:37" x14ac:dyDescent="0.25">
      <c r="A1359" s="29" t="s">
        <v>1384</v>
      </c>
      <c r="H1359" s="10" t="s">
        <v>27</v>
      </c>
      <c r="I1359" s="10">
        <v>0.999817724754818</v>
      </c>
      <c r="J1359" s="10">
        <v>0.96193967830417604</v>
      </c>
      <c r="K1359" s="10">
        <v>1</v>
      </c>
      <c r="L1359" s="10">
        <v>-0.99816972177777796</v>
      </c>
      <c r="M1359" s="6" t="b">
        <v>0</v>
      </c>
      <c r="T1359" s="10" t="s">
        <v>27</v>
      </c>
      <c r="U1359" s="10">
        <v>0.98752027623576</v>
      </c>
      <c r="V1359" s="10">
        <v>0.79252718269590905</v>
      </c>
      <c r="W1359" s="10">
        <v>1</v>
      </c>
      <c r="X1359" s="10">
        <v>-1.09114079590909</v>
      </c>
      <c r="Y1359" s="6" t="b">
        <v>0</v>
      </c>
    </row>
    <row r="1360" spans="1:37" x14ac:dyDescent="0.25">
      <c r="A1360" s="29" t="s">
        <v>1385</v>
      </c>
      <c r="H1360" s="10" t="s">
        <v>27</v>
      </c>
      <c r="I1360" s="10">
        <v>0.999817724754818</v>
      </c>
      <c r="J1360" s="10">
        <v>0.969875243935714</v>
      </c>
      <c r="K1360" s="10">
        <v>2</v>
      </c>
      <c r="L1360" s="10">
        <v>-1.00740781977778</v>
      </c>
      <c r="M1360" s="6" t="b">
        <v>0</v>
      </c>
      <c r="T1360" s="10" t="s">
        <v>27</v>
      </c>
      <c r="U1360" s="10">
        <v>0.98752027623576</v>
      </c>
      <c r="V1360" s="10">
        <v>0.85625873581246204</v>
      </c>
      <c r="W1360" s="10">
        <v>2</v>
      </c>
      <c r="X1360" s="10">
        <v>-1.0465632020454501</v>
      </c>
      <c r="Y1360" s="6" t="b">
        <v>0</v>
      </c>
      <c r="AF1360" s="10" t="s">
        <v>27</v>
      </c>
      <c r="AG1360" s="10">
        <v>0.55945969064322099</v>
      </c>
      <c r="AH1360" s="10">
        <v>0.139262136938649</v>
      </c>
      <c r="AI1360" s="10">
        <v>2</v>
      </c>
      <c r="AJ1360" s="10">
        <v>-1.33431617694444</v>
      </c>
      <c r="AK1360" s="6" t="b">
        <v>0</v>
      </c>
    </row>
    <row r="1361" spans="1:37" x14ac:dyDescent="0.25">
      <c r="A1361" s="29" t="s">
        <v>1386</v>
      </c>
      <c r="H1361" s="10" t="s">
        <v>27</v>
      </c>
      <c r="I1361" s="10">
        <v>0.999817724754818</v>
      </c>
      <c r="J1361" s="10">
        <v>0.95467801471158797</v>
      </c>
      <c r="K1361" s="10">
        <v>1</v>
      </c>
      <c r="L1361" s="10">
        <v>-1.0748334097777801</v>
      </c>
      <c r="M1361" s="6" t="b">
        <v>0</v>
      </c>
      <c r="Z1361" s="10" t="s">
        <v>27</v>
      </c>
      <c r="AA1361" s="10">
        <v>0.701599142540687</v>
      </c>
      <c r="AB1361" s="10">
        <v>0.60659747746562098</v>
      </c>
      <c r="AC1361" s="10">
        <v>1</v>
      </c>
      <c r="AD1361" s="10">
        <v>-1.18764043261539</v>
      </c>
      <c r="AE1361" s="6" t="b">
        <v>0</v>
      </c>
    </row>
    <row r="1362" spans="1:37" x14ac:dyDescent="0.25">
      <c r="A1362" s="29" t="s">
        <v>1387</v>
      </c>
      <c r="AF1362" s="10" t="s">
        <v>27</v>
      </c>
      <c r="AG1362" s="10">
        <v>0.55945969064322099</v>
      </c>
      <c r="AH1362" s="10">
        <v>0.327041778281628</v>
      </c>
      <c r="AI1362" s="10">
        <v>1</v>
      </c>
      <c r="AJ1362" s="10">
        <v>-1.55335100344444</v>
      </c>
      <c r="AK1362" s="6" t="b">
        <v>0</v>
      </c>
    </row>
    <row r="1363" spans="1:37" x14ac:dyDescent="0.25">
      <c r="A1363" s="29" t="s">
        <v>1388</v>
      </c>
      <c r="H1363" s="10" t="s">
        <v>27</v>
      </c>
      <c r="I1363" s="10">
        <v>0.999817724754818</v>
      </c>
      <c r="J1363" s="10">
        <v>0.95467801471158797</v>
      </c>
      <c r="K1363" s="10">
        <v>1</v>
      </c>
      <c r="L1363" s="10">
        <v>-1.0748334097777801</v>
      </c>
      <c r="M1363" s="6" t="b">
        <v>0</v>
      </c>
      <c r="AF1363" s="10" t="s">
        <v>27</v>
      </c>
      <c r="AG1363" s="10">
        <v>0.55945969064322099</v>
      </c>
      <c r="AH1363" s="10">
        <v>0.45612940477244102</v>
      </c>
      <c r="AI1363" s="10">
        <v>1</v>
      </c>
      <c r="AJ1363" s="10">
        <v>-1.47927231788889</v>
      </c>
      <c r="AK1363" s="6" t="b">
        <v>0</v>
      </c>
    </row>
    <row r="1364" spans="1:37" x14ac:dyDescent="0.25">
      <c r="A1364" s="29" t="s">
        <v>1389</v>
      </c>
      <c r="N1364" s="10" t="s">
        <v>26</v>
      </c>
      <c r="O1364" s="10">
        <v>0.97746900523799896</v>
      </c>
      <c r="P1364" s="10">
        <v>0.89186567064439004</v>
      </c>
      <c r="Q1364" s="10">
        <v>1</v>
      </c>
      <c r="R1364" s="10">
        <v>1.2613759553431401</v>
      </c>
      <c r="S1364" s="6" t="b">
        <v>0</v>
      </c>
      <c r="AF1364" s="10" t="s">
        <v>26</v>
      </c>
      <c r="AG1364" s="10">
        <v>0.55945969064322099</v>
      </c>
      <c r="AH1364" s="10">
        <v>0.28896640270739998</v>
      </c>
      <c r="AI1364" s="10">
        <v>1</v>
      </c>
      <c r="AJ1364" s="10">
        <v>1.2948375212222301</v>
      </c>
      <c r="AK1364" s="6" t="b">
        <v>0</v>
      </c>
    </row>
    <row r="1365" spans="1:37" x14ac:dyDescent="0.25">
      <c r="A1365" s="29" t="s">
        <v>1390</v>
      </c>
      <c r="H1365" s="10" t="s">
        <v>27</v>
      </c>
      <c r="I1365" s="10">
        <v>0.999817724754818</v>
      </c>
      <c r="J1365" s="10">
        <v>0.96193967830417604</v>
      </c>
      <c r="K1365" s="10">
        <v>1</v>
      </c>
      <c r="L1365" s="10">
        <v>-0.99816972177777796</v>
      </c>
      <c r="M1365" s="6" t="b">
        <v>0</v>
      </c>
      <c r="N1365" s="10" t="s">
        <v>26</v>
      </c>
      <c r="O1365" s="10">
        <v>0.97746900523799896</v>
      </c>
      <c r="P1365" s="10">
        <v>0.92971010887494498</v>
      </c>
      <c r="Q1365" s="10">
        <v>1</v>
      </c>
      <c r="R1365" s="10">
        <v>1.14675712931371</v>
      </c>
      <c r="S1365" s="6" t="b">
        <v>0</v>
      </c>
      <c r="T1365" s="10" t="s">
        <v>27</v>
      </c>
      <c r="U1365" s="10">
        <v>0.98752027623576</v>
      </c>
      <c r="V1365" s="10">
        <v>0.78266505050442503</v>
      </c>
      <c r="W1365" s="10">
        <v>2</v>
      </c>
      <c r="X1365" s="10">
        <v>-1.09951656664772</v>
      </c>
      <c r="Y1365" s="6" t="b">
        <v>0</v>
      </c>
      <c r="Z1365" s="10" t="s">
        <v>26</v>
      </c>
      <c r="AA1365" s="10">
        <v>0.13493928109705</v>
      </c>
      <c r="AB1365" s="10">
        <v>8.9478453775583805E-2</v>
      </c>
      <c r="AC1365" s="10">
        <v>1</v>
      </c>
      <c r="AD1365" s="10">
        <v>1.2887312046666599</v>
      </c>
      <c r="AE1365" s="6" t="b">
        <v>0</v>
      </c>
    </row>
    <row r="1366" spans="1:37" x14ac:dyDescent="0.25">
      <c r="A1366" s="29" t="s">
        <v>1391</v>
      </c>
      <c r="AF1366" s="10" t="s">
        <v>26</v>
      </c>
      <c r="AG1366" s="10">
        <v>0.55945969064322099</v>
      </c>
      <c r="AH1366" s="10">
        <v>0.37115785148520802</v>
      </c>
      <c r="AI1366" s="10">
        <v>1</v>
      </c>
      <c r="AJ1366" s="10">
        <v>1.06707842644444</v>
      </c>
      <c r="AK1366" s="6" t="b">
        <v>0</v>
      </c>
    </row>
    <row r="1367" spans="1:37" x14ac:dyDescent="0.25">
      <c r="A1367" s="29" t="s">
        <v>1392</v>
      </c>
      <c r="H1367" s="10" t="s">
        <v>27</v>
      </c>
      <c r="I1367" s="10">
        <v>0.999817724754818</v>
      </c>
      <c r="J1367" s="10">
        <v>0.96193967830417604</v>
      </c>
      <c r="K1367" s="10">
        <v>1</v>
      </c>
      <c r="L1367" s="10">
        <v>-0.99816972177777796</v>
      </c>
      <c r="M1367" s="6" t="b">
        <v>0</v>
      </c>
      <c r="T1367" s="10" t="s">
        <v>27</v>
      </c>
      <c r="U1367" s="10">
        <v>0.98752027623576</v>
      </c>
      <c r="V1367" s="10">
        <v>0.78266505050442503</v>
      </c>
      <c r="W1367" s="10">
        <v>2</v>
      </c>
      <c r="X1367" s="10">
        <v>-1.09951656664772</v>
      </c>
      <c r="Y1367" s="6" t="b">
        <v>0</v>
      </c>
      <c r="Z1367" s="10" t="s">
        <v>26</v>
      </c>
      <c r="AA1367" s="10">
        <v>0.13493928109705</v>
      </c>
      <c r="AB1367" s="10">
        <v>8.9478453775583805E-2</v>
      </c>
      <c r="AC1367" s="10">
        <v>1</v>
      </c>
      <c r="AD1367" s="10">
        <v>1.2887312046666599</v>
      </c>
      <c r="AE1367" s="6" t="b">
        <v>0</v>
      </c>
    </row>
    <row r="1368" spans="1:37" x14ac:dyDescent="0.25">
      <c r="A1368" s="29" t="s">
        <v>1393</v>
      </c>
      <c r="T1368" s="10" t="s">
        <v>27</v>
      </c>
      <c r="U1368" s="10">
        <v>0.98752027623576</v>
      </c>
      <c r="V1368" s="10">
        <v>0.96697969098252001</v>
      </c>
      <c r="W1368" s="10">
        <v>1</v>
      </c>
      <c r="X1368" s="10">
        <v>-1.05813983727272</v>
      </c>
      <c r="Y1368" s="6" t="b">
        <v>0</v>
      </c>
    </row>
    <row r="1369" spans="1:37" x14ac:dyDescent="0.25">
      <c r="A1369" s="29" t="s">
        <v>1394</v>
      </c>
      <c r="AF1369" s="10" t="s">
        <v>27</v>
      </c>
      <c r="AG1369" s="10">
        <v>0.55945969064322099</v>
      </c>
      <c r="AH1369" s="10">
        <v>0.327041778281628</v>
      </c>
      <c r="AI1369" s="10">
        <v>1</v>
      </c>
      <c r="AJ1369" s="10">
        <v>-1.55335100344444</v>
      </c>
      <c r="AK1369" s="6" t="b">
        <v>0</v>
      </c>
    </row>
    <row r="1370" spans="1:37" x14ac:dyDescent="0.25">
      <c r="A1370" s="29" t="s">
        <v>1395</v>
      </c>
      <c r="H1370" s="10" t="s">
        <v>27</v>
      </c>
      <c r="I1370" s="10">
        <v>0.999817724754818</v>
      </c>
      <c r="J1370" s="10">
        <v>0.85329041539264305</v>
      </c>
      <c r="K1370" s="10">
        <v>2</v>
      </c>
      <c r="L1370" s="10">
        <v>-1.0687307028888899</v>
      </c>
      <c r="M1370" s="6" t="b">
        <v>0</v>
      </c>
      <c r="T1370" s="10" t="s">
        <v>27</v>
      </c>
      <c r="U1370" s="10">
        <v>0.98752027623576</v>
      </c>
      <c r="V1370" s="10">
        <v>0.73906661455434797</v>
      </c>
      <c r="W1370" s="10">
        <v>3</v>
      </c>
      <c r="X1370" s="10">
        <v>-1.0965993895833299</v>
      </c>
      <c r="Y1370" s="6" t="b">
        <v>0</v>
      </c>
    </row>
    <row r="1371" spans="1:37" x14ac:dyDescent="0.25">
      <c r="A1371" s="29" t="s">
        <v>1396</v>
      </c>
      <c r="H1371" s="10" t="s">
        <v>27</v>
      </c>
      <c r="I1371" s="10">
        <v>0.999817724754818</v>
      </c>
      <c r="J1371" s="10">
        <v>0.99663286066608103</v>
      </c>
      <c r="K1371" s="10">
        <v>1</v>
      </c>
      <c r="L1371" s="10">
        <v>-1.01664591777778</v>
      </c>
      <c r="M1371" s="6" t="b">
        <v>0</v>
      </c>
      <c r="T1371" s="10" t="s">
        <v>27</v>
      </c>
      <c r="U1371" s="10">
        <v>0.98752027623576</v>
      </c>
      <c r="V1371" s="10">
        <v>0.94303382833435001</v>
      </c>
      <c r="W1371" s="10">
        <v>2</v>
      </c>
      <c r="X1371" s="10">
        <v>-1.0549389727840901</v>
      </c>
      <c r="Y1371" s="6" t="b">
        <v>0</v>
      </c>
      <c r="Z1371" s="10" t="s">
        <v>26</v>
      </c>
      <c r="AA1371" s="10">
        <v>0.13493928109705</v>
      </c>
      <c r="AB1371" s="10">
        <v>8.9478453775583805E-2</v>
      </c>
      <c r="AC1371" s="10">
        <v>1</v>
      </c>
      <c r="AD1371" s="10">
        <v>1.2887312046666599</v>
      </c>
      <c r="AE1371" s="6" t="b">
        <v>0</v>
      </c>
      <c r="AF1371" s="10" t="s">
        <v>27</v>
      </c>
      <c r="AG1371" s="10">
        <v>0.55945969064322099</v>
      </c>
      <c r="AH1371" s="10">
        <v>0.19475615209611699</v>
      </c>
      <c r="AI1371" s="10">
        <v>2</v>
      </c>
      <c r="AJ1371" s="10">
        <v>-1.2972768341666701</v>
      </c>
      <c r="AK1371" s="6" t="b">
        <v>0</v>
      </c>
    </row>
    <row r="1372" spans="1:37" x14ac:dyDescent="0.25">
      <c r="A1372" s="29" t="s">
        <v>1397</v>
      </c>
      <c r="T1372" s="10" t="s">
        <v>27</v>
      </c>
      <c r="U1372" s="10">
        <v>0.98752027623576</v>
      </c>
      <c r="V1372" s="10">
        <v>0.96697969098252001</v>
      </c>
      <c r="W1372" s="10">
        <v>1</v>
      </c>
      <c r="X1372" s="10">
        <v>-1.05813983727272</v>
      </c>
      <c r="Y1372" s="6" t="b">
        <v>0</v>
      </c>
    </row>
    <row r="1373" spans="1:37" x14ac:dyDescent="0.25">
      <c r="A1373" s="29" t="s">
        <v>1398</v>
      </c>
      <c r="H1373" s="10" t="s">
        <v>27</v>
      </c>
      <c r="I1373" s="10">
        <v>0.999817724754818</v>
      </c>
      <c r="J1373" s="10">
        <v>0.96193967830417604</v>
      </c>
      <c r="K1373" s="10">
        <v>1</v>
      </c>
      <c r="L1373" s="10">
        <v>-0.99816972177777796</v>
      </c>
      <c r="M1373" s="6" t="b">
        <v>0</v>
      </c>
      <c r="T1373" s="10" t="s">
        <v>27</v>
      </c>
      <c r="U1373" s="10">
        <v>0.98752027623576</v>
      </c>
      <c r="V1373" s="10">
        <v>0.78266505050442503</v>
      </c>
      <c r="W1373" s="10">
        <v>2</v>
      </c>
      <c r="X1373" s="10">
        <v>-1.09951656664772</v>
      </c>
      <c r="Y1373" s="6" t="b">
        <v>0</v>
      </c>
      <c r="Z1373" s="10" t="s">
        <v>26</v>
      </c>
      <c r="AA1373" s="10">
        <v>0.13493928109705</v>
      </c>
      <c r="AB1373" s="10">
        <v>8.9478453775583805E-2</v>
      </c>
      <c r="AC1373" s="10">
        <v>1</v>
      </c>
      <c r="AD1373" s="10">
        <v>1.2887312046666599</v>
      </c>
      <c r="AE1373" s="6" t="b">
        <v>0</v>
      </c>
      <c r="AF1373" s="10" t="s">
        <v>27</v>
      </c>
      <c r="AG1373" s="10">
        <v>0.55945969064322099</v>
      </c>
      <c r="AH1373" s="10">
        <v>0.45612940477244102</v>
      </c>
      <c r="AI1373" s="10">
        <v>1</v>
      </c>
      <c r="AJ1373" s="10">
        <v>-1.47927231788889</v>
      </c>
      <c r="AK1373" s="6" t="b">
        <v>0</v>
      </c>
    </row>
    <row r="1374" spans="1:37" x14ac:dyDescent="0.25">
      <c r="A1374" s="29" t="s">
        <v>1399</v>
      </c>
      <c r="H1374" s="10" t="s">
        <v>27</v>
      </c>
      <c r="I1374" s="10">
        <v>0.999817724754818</v>
      </c>
      <c r="J1374" s="10">
        <v>0.80816006180938704</v>
      </c>
      <c r="K1374" s="10">
        <v>1</v>
      </c>
      <c r="L1374" s="10">
        <v>-1.20441429444444</v>
      </c>
      <c r="M1374" s="6" t="b">
        <v>0</v>
      </c>
      <c r="T1374" s="10" t="s">
        <v>27</v>
      </c>
      <c r="U1374" s="10">
        <v>0.98752027623576</v>
      </c>
      <c r="V1374" s="10">
        <v>0.88301609818200399</v>
      </c>
      <c r="W1374" s="10">
        <v>1</v>
      </c>
      <c r="X1374" s="10">
        <v>-1.1495877252272699</v>
      </c>
      <c r="Y1374" s="6" t="b">
        <v>0</v>
      </c>
      <c r="AF1374" s="10" t="s">
        <v>27</v>
      </c>
      <c r="AG1374" s="10">
        <v>0.55945969064322099</v>
      </c>
      <c r="AH1374" s="10">
        <v>0.45612940477244102</v>
      </c>
      <c r="AI1374" s="10">
        <v>1</v>
      </c>
      <c r="AJ1374" s="10">
        <v>-1.47927231788889</v>
      </c>
      <c r="AK1374" s="6" t="b">
        <v>0</v>
      </c>
    </row>
    <row r="1375" spans="1:37" x14ac:dyDescent="0.25">
      <c r="A1375" s="29" t="s">
        <v>1400</v>
      </c>
      <c r="H1375" s="10" t="s">
        <v>27</v>
      </c>
      <c r="I1375" s="10">
        <v>0.999817724754818</v>
      </c>
      <c r="J1375" s="10">
        <v>0.96193967830417604</v>
      </c>
      <c r="K1375" s="10">
        <v>1</v>
      </c>
      <c r="L1375" s="10">
        <v>-0.99816972177777796</v>
      </c>
      <c r="M1375" s="6" t="b">
        <v>0</v>
      </c>
      <c r="T1375" s="10" t="s">
        <v>27</v>
      </c>
      <c r="U1375" s="10">
        <v>0.98752027623576</v>
      </c>
      <c r="V1375" s="10">
        <v>0.79252718269590905</v>
      </c>
      <c r="W1375" s="10">
        <v>1</v>
      </c>
      <c r="X1375" s="10">
        <v>-1.09114079590909</v>
      </c>
      <c r="Y1375" s="6" t="b">
        <v>0</v>
      </c>
    </row>
    <row r="1376" spans="1:37" x14ac:dyDescent="0.25">
      <c r="A1376" s="29" t="s">
        <v>1401</v>
      </c>
      <c r="H1376" s="10" t="s">
        <v>27</v>
      </c>
      <c r="I1376" s="10">
        <v>0.999817724754818</v>
      </c>
      <c r="J1376" s="10">
        <v>0.96193967830417604</v>
      </c>
      <c r="K1376" s="10">
        <v>1</v>
      </c>
      <c r="L1376" s="10">
        <v>-0.99816972177777796</v>
      </c>
      <c r="M1376" s="6" t="b">
        <v>0</v>
      </c>
      <c r="T1376" s="10" t="s">
        <v>27</v>
      </c>
      <c r="U1376" s="10">
        <v>0.98752027623576</v>
      </c>
      <c r="V1376" s="10">
        <v>0.79252718269590905</v>
      </c>
      <c r="W1376" s="10">
        <v>1</v>
      </c>
      <c r="X1376" s="10">
        <v>-1.09114079590909</v>
      </c>
      <c r="Y1376" s="6" t="b">
        <v>0</v>
      </c>
    </row>
    <row r="1377" spans="1:37" x14ac:dyDescent="0.25">
      <c r="A1377" s="29" t="s">
        <v>1402</v>
      </c>
      <c r="H1377" s="10" t="s">
        <v>27</v>
      </c>
      <c r="I1377" s="10">
        <v>0.999817724754818</v>
      </c>
      <c r="J1377" s="10">
        <v>0.96193967830417604</v>
      </c>
      <c r="K1377" s="10">
        <v>1</v>
      </c>
      <c r="L1377" s="10">
        <v>-0.99816972177777796</v>
      </c>
      <c r="M1377" s="6" t="b">
        <v>0</v>
      </c>
      <c r="T1377" s="10" t="s">
        <v>27</v>
      </c>
      <c r="U1377" s="10">
        <v>0.98752027623576</v>
      </c>
      <c r="V1377" s="10">
        <v>0.79252718269590905</v>
      </c>
      <c r="W1377" s="10">
        <v>1</v>
      </c>
      <c r="X1377" s="10">
        <v>-1.09114079590909</v>
      </c>
      <c r="Y1377" s="6" t="b">
        <v>0</v>
      </c>
    </row>
    <row r="1378" spans="1:37" x14ac:dyDescent="0.25">
      <c r="A1378" s="29" t="s">
        <v>1403</v>
      </c>
      <c r="H1378" s="10" t="s">
        <v>27</v>
      </c>
      <c r="I1378" s="10">
        <v>0.999817724754818</v>
      </c>
      <c r="J1378" s="10">
        <v>0.96193967830417604</v>
      </c>
      <c r="K1378" s="10">
        <v>1</v>
      </c>
      <c r="L1378" s="10">
        <v>-0.99816972177777796</v>
      </c>
      <c r="M1378" s="6" t="b">
        <v>0</v>
      </c>
      <c r="T1378" s="10" t="s">
        <v>27</v>
      </c>
      <c r="U1378" s="10">
        <v>0.98752027623576</v>
      </c>
      <c r="V1378" s="10">
        <v>0.79252718269590905</v>
      </c>
      <c r="W1378" s="10">
        <v>1</v>
      </c>
      <c r="X1378" s="10">
        <v>-1.09114079590909</v>
      </c>
      <c r="Y1378" s="6" t="b">
        <v>0</v>
      </c>
    </row>
    <row r="1379" spans="1:37" x14ac:dyDescent="0.25">
      <c r="A1379" s="29" t="s">
        <v>1404</v>
      </c>
      <c r="H1379" s="10" t="s">
        <v>27</v>
      </c>
      <c r="I1379" s="10">
        <v>0.999817724754818</v>
      </c>
      <c r="J1379" s="10">
        <v>0.96193967830417604</v>
      </c>
      <c r="K1379" s="10">
        <v>1</v>
      </c>
      <c r="L1379" s="10">
        <v>-0.99816972177777796</v>
      </c>
      <c r="M1379" s="6" t="b">
        <v>0</v>
      </c>
      <c r="T1379" s="10" t="s">
        <v>27</v>
      </c>
      <c r="U1379" s="10">
        <v>0.98752027623576</v>
      </c>
      <c r="V1379" s="10">
        <v>0.79252718269590905</v>
      </c>
      <c r="W1379" s="10">
        <v>1</v>
      </c>
      <c r="X1379" s="10">
        <v>-1.09114079590909</v>
      </c>
      <c r="Y1379" s="6" t="b">
        <v>0</v>
      </c>
      <c r="AF1379" s="10" t="s">
        <v>27</v>
      </c>
      <c r="AG1379" s="10">
        <v>0.55945969064322099</v>
      </c>
      <c r="AH1379" s="10">
        <v>0.327041778281628</v>
      </c>
      <c r="AI1379" s="10">
        <v>1</v>
      </c>
      <c r="AJ1379" s="10">
        <v>-1.55335100344444</v>
      </c>
      <c r="AK1379" s="6" t="b">
        <v>0</v>
      </c>
    </row>
    <row r="1380" spans="1:37" x14ac:dyDescent="0.25">
      <c r="A1380" s="29" t="s">
        <v>1405</v>
      </c>
      <c r="H1380" s="10" t="s">
        <v>27</v>
      </c>
      <c r="I1380" s="10">
        <v>0.999817724754818</v>
      </c>
      <c r="J1380" s="10">
        <v>0.665715352522943</v>
      </c>
      <c r="K1380" s="10">
        <v>1</v>
      </c>
      <c r="L1380" s="10">
        <v>-1.2983183901111199</v>
      </c>
      <c r="M1380" s="6" t="b">
        <v>0</v>
      </c>
      <c r="T1380" s="10" t="s">
        <v>27</v>
      </c>
      <c r="U1380" s="10">
        <v>0.98752027623576</v>
      </c>
      <c r="V1380" s="10">
        <v>0.56659496277810895</v>
      </c>
      <c r="W1380" s="10">
        <v>1</v>
      </c>
      <c r="X1380" s="10">
        <v>-1.3635478139772701</v>
      </c>
      <c r="Y1380" s="6" t="b">
        <v>0</v>
      </c>
    </row>
    <row r="1381" spans="1:37" x14ac:dyDescent="0.25">
      <c r="A1381" s="29" t="s">
        <v>1406</v>
      </c>
      <c r="H1381" s="10" t="s">
        <v>27</v>
      </c>
      <c r="I1381" s="10">
        <v>0.999817724754818</v>
      </c>
      <c r="J1381" s="10">
        <v>0.96193967830417604</v>
      </c>
      <c r="K1381" s="10">
        <v>1</v>
      </c>
      <c r="L1381" s="10">
        <v>-0.99816972177777796</v>
      </c>
      <c r="M1381" s="6" t="b">
        <v>0</v>
      </c>
      <c r="N1381" s="10" t="s">
        <v>26</v>
      </c>
      <c r="O1381" s="10">
        <v>0.97746900523799896</v>
      </c>
      <c r="P1381" s="10">
        <v>0.42471329449645201</v>
      </c>
      <c r="Q1381" s="10">
        <v>1</v>
      </c>
      <c r="R1381" s="10">
        <v>1.2292612321568599</v>
      </c>
      <c r="S1381" s="6" t="b">
        <v>0</v>
      </c>
      <c r="T1381" s="10" t="s">
        <v>27</v>
      </c>
      <c r="U1381" s="10">
        <v>0.98752027623576</v>
      </c>
      <c r="V1381" s="10">
        <v>0.79471308070325397</v>
      </c>
      <c r="W1381" s="10">
        <v>3</v>
      </c>
      <c r="X1381" s="10">
        <v>-1.0857243235227201</v>
      </c>
      <c r="Y1381" s="6" t="b">
        <v>0</v>
      </c>
      <c r="Z1381" s="10" t="s">
        <v>26</v>
      </c>
      <c r="AA1381" s="10">
        <v>0.13493928109705</v>
      </c>
      <c r="AB1381" s="10">
        <v>8.9478453775583805E-2</v>
      </c>
      <c r="AC1381" s="10">
        <v>1</v>
      </c>
      <c r="AD1381" s="10">
        <v>1.2887312046666599</v>
      </c>
      <c r="AE1381" s="6" t="b">
        <v>0</v>
      </c>
      <c r="AF1381" s="10" t="s">
        <v>27</v>
      </c>
      <c r="AG1381" s="10">
        <v>0.55945969064322099</v>
      </c>
      <c r="AH1381" s="10">
        <v>0.45612940477244102</v>
      </c>
      <c r="AI1381" s="10">
        <v>1</v>
      </c>
      <c r="AJ1381" s="10">
        <v>-1.47927231788889</v>
      </c>
      <c r="AK1381" s="6" t="b">
        <v>0</v>
      </c>
    </row>
    <row r="1382" spans="1:37" x14ac:dyDescent="0.25">
      <c r="A1382" s="29" t="s">
        <v>1407</v>
      </c>
      <c r="H1382" s="10" t="s">
        <v>27</v>
      </c>
      <c r="I1382" s="10">
        <v>0.999817724754818</v>
      </c>
      <c r="J1382" s="10">
        <v>0.96193967830417604</v>
      </c>
      <c r="K1382" s="10">
        <v>1</v>
      </c>
      <c r="L1382" s="10">
        <v>-0.99816972177777796</v>
      </c>
      <c r="M1382" s="6" t="b">
        <v>0</v>
      </c>
      <c r="N1382" s="10" t="s">
        <v>26</v>
      </c>
      <c r="O1382" s="10">
        <v>0.97746900523799896</v>
      </c>
      <c r="P1382" s="10">
        <v>0.42471329449645201</v>
      </c>
      <c r="Q1382" s="10">
        <v>1</v>
      </c>
      <c r="R1382" s="10">
        <v>1.2292612321568599</v>
      </c>
      <c r="S1382" s="6" t="b">
        <v>0</v>
      </c>
      <c r="T1382" s="10" t="s">
        <v>27</v>
      </c>
      <c r="U1382" s="10">
        <v>0.98752027623576</v>
      </c>
      <c r="V1382" s="10">
        <v>0.79471308070325397</v>
      </c>
      <c r="W1382" s="10">
        <v>3</v>
      </c>
      <c r="X1382" s="10">
        <v>-1.0857243235227201</v>
      </c>
      <c r="Y1382" s="6" t="b">
        <v>0</v>
      </c>
      <c r="Z1382" s="10" t="s">
        <v>26</v>
      </c>
      <c r="AA1382" s="10">
        <v>0.13493928109705</v>
      </c>
      <c r="AB1382" s="10">
        <v>8.9478453775583805E-2</v>
      </c>
      <c r="AC1382" s="10">
        <v>1</v>
      </c>
      <c r="AD1382" s="10">
        <v>1.2887312046666599</v>
      </c>
      <c r="AE1382" s="6" t="b">
        <v>0</v>
      </c>
      <c r="AF1382" s="10" t="s">
        <v>27</v>
      </c>
      <c r="AG1382" s="10">
        <v>0.55945969064322099</v>
      </c>
      <c r="AH1382" s="10">
        <v>0.45612940477244102</v>
      </c>
      <c r="AI1382" s="10">
        <v>1</v>
      </c>
      <c r="AJ1382" s="10">
        <v>-1.47927231788889</v>
      </c>
      <c r="AK1382" s="6" t="b">
        <v>0</v>
      </c>
    </row>
    <row r="1383" spans="1:37" x14ac:dyDescent="0.25">
      <c r="A1383" s="29" t="s">
        <v>1408</v>
      </c>
      <c r="H1383" s="10" t="s">
        <v>27</v>
      </c>
      <c r="I1383" s="10">
        <v>0.999817724754818</v>
      </c>
      <c r="J1383" s="10">
        <v>0.96193967830417604</v>
      </c>
      <c r="K1383" s="10">
        <v>1</v>
      </c>
      <c r="L1383" s="10">
        <v>-0.99816972177777796</v>
      </c>
      <c r="M1383" s="6" t="b">
        <v>0</v>
      </c>
      <c r="N1383" s="10" t="s">
        <v>26</v>
      </c>
      <c r="O1383" s="10">
        <v>0.97746900523799896</v>
      </c>
      <c r="P1383" s="10">
        <v>0.42471329449645201</v>
      </c>
      <c r="Q1383" s="10">
        <v>1</v>
      </c>
      <c r="R1383" s="10">
        <v>1.2292612321568599</v>
      </c>
      <c r="S1383" s="6" t="b">
        <v>0</v>
      </c>
      <c r="T1383" s="10" t="s">
        <v>27</v>
      </c>
      <c r="U1383" s="10">
        <v>0.98752027623576</v>
      </c>
      <c r="V1383" s="10">
        <v>0.82349483051092398</v>
      </c>
      <c r="W1383" s="10">
        <v>2</v>
      </c>
      <c r="X1383" s="10">
        <v>-1.0746403165909</v>
      </c>
      <c r="Y1383" s="6" t="b">
        <v>0</v>
      </c>
      <c r="AF1383" s="10" t="s">
        <v>27</v>
      </c>
      <c r="AG1383" s="10">
        <v>0.55945969064322099</v>
      </c>
      <c r="AH1383" s="10">
        <v>0.45612940477244102</v>
      </c>
      <c r="AI1383" s="10">
        <v>1</v>
      </c>
      <c r="AJ1383" s="10">
        <v>-1.47927231788889</v>
      </c>
      <c r="AK1383" s="6" t="b">
        <v>0</v>
      </c>
    </row>
    <row r="1384" spans="1:37" x14ac:dyDescent="0.25">
      <c r="A1384" s="29" t="s">
        <v>1409</v>
      </c>
      <c r="H1384" s="10" t="s">
        <v>27</v>
      </c>
      <c r="I1384" s="10">
        <v>0.999817724754818</v>
      </c>
      <c r="J1384" s="10">
        <v>0.96193967830417604</v>
      </c>
      <c r="K1384" s="10">
        <v>1</v>
      </c>
      <c r="L1384" s="10">
        <v>-0.99816972177777796</v>
      </c>
      <c r="M1384" s="6" t="b">
        <v>0</v>
      </c>
      <c r="N1384" s="10" t="s">
        <v>26</v>
      </c>
      <c r="O1384" s="10">
        <v>0.97746900523799896</v>
      </c>
      <c r="P1384" s="10">
        <v>0.42471329449645201</v>
      </c>
      <c r="Q1384" s="10">
        <v>1</v>
      </c>
      <c r="R1384" s="10">
        <v>1.2292612321568599</v>
      </c>
      <c r="S1384" s="6" t="b">
        <v>0</v>
      </c>
      <c r="T1384" s="10" t="s">
        <v>27</v>
      </c>
      <c r="U1384" s="10">
        <v>0.98752027623576</v>
      </c>
      <c r="V1384" s="10">
        <v>0.82349483051092398</v>
      </c>
      <c r="W1384" s="10">
        <v>2</v>
      </c>
      <c r="X1384" s="10">
        <v>-1.0746403165909</v>
      </c>
      <c r="Y1384" s="6" t="b">
        <v>0</v>
      </c>
      <c r="AF1384" s="10" t="s">
        <v>27</v>
      </c>
      <c r="AG1384" s="10">
        <v>0.55945969064322099</v>
      </c>
      <c r="AH1384" s="10">
        <v>0.45612940477244102</v>
      </c>
      <c r="AI1384" s="10">
        <v>1</v>
      </c>
      <c r="AJ1384" s="10">
        <v>-1.47927231788889</v>
      </c>
      <c r="AK1384" s="6" t="b">
        <v>0</v>
      </c>
    </row>
    <row r="1385" spans="1:37" x14ac:dyDescent="0.25">
      <c r="A1385" s="29" t="s">
        <v>1410</v>
      </c>
      <c r="N1385" s="10" t="s">
        <v>26</v>
      </c>
      <c r="O1385" s="10">
        <v>0.97746900523799896</v>
      </c>
      <c r="P1385" s="10">
        <v>0.85780503927794605</v>
      </c>
      <c r="Q1385" s="10">
        <v>1</v>
      </c>
      <c r="R1385" s="10">
        <v>1.1052149781862799</v>
      </c>
      <c r="S1385" s="6" t="b">
        <v>0</v>
      </c>
    </row>
  </sheetData>
  <autoFilter ref="AK1:AK1385" xr:uid="{F8AB9070-B3A0-4BE2-B190-762580FDD3D7}"/>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213B0-0E4B-4798-8D12-6E700A3088D2}">
  <dimension ref="A1:AR29"/>
  <sheetViews>
    <sheetView topLeftCell="AF1" workbookViewId="0">
      <selection activeCell="AI3" sqref="AI3"/>
    </sheetView>
  </sheetViews>
  <sheetFormatPr defaultColWidth="11.42578125" defaultRowHeight="15" x14ac:dyDescent="0.25"/>
  <cols>
    <col min="1" max="1" width="48.85546875" style="18" customWidth="1"/>
    <col min="2" max="2" width="4" style="14" bestFit="1" customWidth="1"/>
    <col min="3" max="3" width="7.28515625" style="14" customWidth="1"/>
    <col min="4" max="4" width="7" style="14" customWidth="1"/>
    <col min="5" max="5" width="7.140625" style="14" customWidth="1"/>
    <col min="6" max="6" width="7" style="14" customWidth="1"/>
    <col min="7" max="7" width="11.85546875" style="14" bestFit="1" customWidth="1"/>
    <col min="8" max="8" width="6.85546875" style="14" customWidth="1"/>
    <col min="9" max="9" width="22.5703125" style="5" bestFit="1" customWidth="1"/>
    <col min="10" max="10" width="17.7109375" style="5" bestFit="1" customWidth="1"/>
    <col min="11" max="11" width="20.5703125" style="5" bestFit="1" customWidth="1"/>
    <col min="12" max="12" width="21.5703125" style="5" bestFit="1" customWidth="1"/>
    <col min="13" max="13" width="27.42578125" style="5" bestFit="1" customWidth="1"/>
    <col min="14" max="14" width="16.5703125" style="6" bestFit="1" customWidth="1"/>
    <col min="15" max="15" width="22.5703125" style="10" bestFit="1" customWidth="1"/>
    <col min="16" max="16" width="17.7109375" style="10" bestFit="1" customWidth="1"/>
    <col min="17" max="17" width="20.5703125" style="10" bestFit="1" customWidth="1"/>
    <col min="18" max="18" width="21.5703125" style="10" bestFit="1" customWidth="1"/>
    <col min="19" max="19" width="27.42578125" style="10" bestFit="1" customWidth="1"/>
    <col min="20" max="20" width="16.5703125" style="6" bestFit="1" customWidth="1"/>
    <col min="21" max="21" width="22.42578125" style="10" bestFit="1" customWidth="1"/>
    <col min="22" max="22" width="17.5703125" style="10" bestFit="1" customWidth="1"/>
    <col min="23" max="23" width="20.42578125" style="10" bestFit="1" customWidth="1"/>
    <col min="24" max="24" width="21.42578125" style="10" bestFit="1" customWidth="1"/>
    <col min="25" max="25" width="27.28515625" style="10" bestFit="1" customWidth="1"/>
    <col min="26" max="26" width="16.42578125" style="6" bestFit="1" customWidth="1"/>
    <col min="27" max="27" width="22.42578125" style="10" bestFit="1" customWidth="1"/>
    <col min="28" max="28" width="17.5703125" style="10" bestFit="1" customWidth="1"/>
    <col min="29" max="29" width="20.42578125" style="10" bestFit="1" customWidth="1"/>
    <col min="30" max="30" width="21.42578125" style="10" bestFit="1" customWidth="1"/>
    <col min="31" max="31" width="27.28515625" style="10" bestFit="1" customWidth="1"/>
    <col min="32" max="32" width="16.42578125" style="6" bestFit="1" customWidth="1"/>
    <col min="33" max="33" width="22.28515625" style="10" bestFit="1" customWidth="1"/>
    <col min="34" max="34" width="17.42578125" style="10" bestFit="1" customWidth="1"/>
    <col min="35" max="35" width="20.28515625" style="10" bestFit="1" customWidth="1"/>
    <col min="36" max="36" width="21.140625" style="10" bestFit="1" customWidth="1"/>
    <col min="37" max="37" width="27.140625" style="10" bestFit="1" customWidth="1"/>
    <col min="38" max="38" width="16.28515625" style="6" bestFit="1" customWidth="1"/>
    <col min="39" max="39" width="22.28515625" style="10" bestFit="1" customWidth="1"/>
    <col min="40" max="40" width="17.42578125" style="10" bestFit="1" customWidth="1"/>
    <col min="41" max="41" width="20.28515625" style="10" bestFit="1" customWidth="1"/>
    <col min="42" max="42" width="21.140625" style="10" bestFit="1" customWidth="1"/>
    <col min="43" max="43" width="27.140625" style="10" bestFit="1" customWidth="1"/>
    <col min="44" max="44" width="16.28515625" style="6" bestFit="1" customWidth="1"/>
  </cols>
  <sheetData>
    <row r="1" spans="1:44" x14ac:dyDescent="0.25">
      <c r="A1" s="19" t="s">
        <v>0</v>
      </c>
      <c r="B1" s="13" t="s">
        <v>1487</v>
      </c>
      <c r="C1" s="13" t="s">
        <v>1488</v>
      </c>
      <c r="D1" s="13" t="s">
        <v>1489</v>
      </c>
      <c r="E1" s="13" t="s">
        <v>1490</v>
      </c>
      <c r="F1" s="23" t="s">
        <v>2267</v>
      </c>
      <c r="G1" s="23" t="s">
        <v>2268</v>
      </c>
      <c r="H1" s="13" t="s">
        <v>1491</v>
      </c>
      <c r="I1" s="3" t="s">
        <v>1</v>
      </c>
      <c r="J1" s="3" t="s">
        <v>2</v>
      </c>
      <c r="K1" s="3" t="s">
        <v>3</v>
      </c>
      <c r="L1" s="3" t="s">
        <v>4</v>
      </c>
      <c r="M1" s="3" t="s">
        <v>5</v>
      </c>
      <c r="N1" s="4" t="s">
        <v>6</v>
      </c>
      <c r="O1" s="9" t="s">
        <v>7</v>
      </c>
      <c r="P1" s="9" t="s">
        <v>8</v>
      </c>
      <c r="Q1" s="9" t="s">
        <v>9</v>
      </c>
      <c r="R1" s="9" t="s">
        <v>10</v>
      </c>
      <c r="S1" s="9" t="s">
        <v>11</v>
      </c>
      <c r="T1" s="4" t="s">
        <v>12</v>
      </c>
      <c r="U1" s="9" t="s">
        <v>13</v>
      </c>
      <c r="V1" s="9" t="s">
        <v>14</v>
      </c>
      <c r="W1" s="9" t="s">
        <v>15</v>
      </c>
      <c r="X1" s="9" t="s">
        <v>16</v>
      </c>
      <c r="Y1" s="9" t="s">
        <v>17</v>
      </c>
      <c r="Z1" s="4" t="s">
        <v>18</v>
      </c>
      <c r="AA1" s="9" t="s">
        <v>19</v>
      </c>
      <c r="AB1" s="9" t="s">
        <v>20</v>
      </c>
      <c r="AC1" s="9" t="s">
        <v>21</v>
      </c>
      <c r="AD1" s="9" t="s">
        <v>22</v>
      </c>
      <c r="AE1" s="9" t="s">
        <v>23</v>
      </c>
      <c r="AF1" s="4" t="s">
        <v>24</v>
      </c>
      <c r="AG1" s="9" t="s">
        <v>1493</v>
      </c>
      <c r="AH1" s="9" t="s">
        <v>2269</v>
      </c>
      <c r="AI1" s="9" t="s">
        <v>1495</v>
      </c>
      <c r="AJ1" s="9" t="s">
        <v>1496</v>
      </c>
      <c r="AK1" s="9" t="s">
        <v>1497</v>
      </c>
      <c r="AL1" s="4" t="s">
        <v>1498</v>
      </c>
      <c r="AM1" s="9" t="s">
        <v>1499</v>
      </c>
      <c r="AN1" s="9" t="s">
        <v>2270</v>
      </c>
      <c r="AO1" s="9" t="s">
        <v>1501</v>
      </c>
      <c r="AP1" s="9" t="s">
        <v>1502</v>
      </c>
      <c r="AQ1" s="9" t="s">
        <v>1503</v>
      </c>
      <c r="AR1" s="4" t="s">
        <v>1504</v>
      </c>
    </row>
    <row r="2" spans="1:44" x14ac:dyDescent="0.25">
      <c r="A2" s="20" t="s">
        <v>996</v>
      </c>
      <c r="B2" s="13">
        <f t="shared" ref="B2:B29" si="0">COUNTIF(N2,TRUE)</f>
        <v>0</v>
      </c>
      <c r="C2" s="13">
        <f t="shared" ref="C2:C29" si="1">COUNTIF(T2,TRUE)</f>
        <v>0</v>
      </c>
      <c r="D2" s="13">
        <f t="shared" ref="D2:D29" si="2">COUNTIF(Z2,TRUE)</f>
        <v>0</v>
      </c>
      <c r="E2" s="13">
        <f t="shared" ref="E2:E29" si="3">COUNTIF(AF2,TRUE)</f>
        <v>1</v>
      </c>
      <c r="F2" s="13">
        <f t="shared" ref="F2:F29" si="4">COUNTIF(AL2,TRUE)</f>
        <v>0</v>
      </c>
      <c r="G2" s="13">
        <f t="shared" ref="G2:G29" si="5">COUNTIF(AR2,TRUE)</f>
        <v>0</v>
      </c>
      <c r="H2" s="13">
        <f t="shared" ref="H2:H29" si="6">SUM(B2:G2)</f>
        <v>1</v>
      </c>
      <c r="U2" s="10" t="s">
        <v>26</v>
      </c>
      <c r="V2" s="10">
        <v>0.97746900523799896</v>
      </c>
      <c r="W2" s="10">
        <v>0.92971010887494498</v>
      </c>
      <c r="X2" s="10">
        <v>1</v>
      </c>
      <c r="Y2" s="10">
        <v>1.14675712931371</v>
      </c>
      <c r="Z2" s="6" t="b">
        <v>0</v>
      </c>
      <c r="AA2" s="10" t="s">
        <v>26</v>
      </c>
      <c r="AB2" s="10">
        <v>5.6832388606334599E-8</v>
      </c>
      <c r="AC2" s="10">
        <v>3.9239854043499202E-10</v>
      </c>
      <c r="AD2" s="10">
        <v>1</v>
      </c>
      <c r="AE2" s="10">
        <v>1.05117570159091</v>
      </c>
      <c r="AF2" s="11" t="b">
        <v>1</v>
      </c>
    </row>
    <row r="3" spans="1:44" x14ac:dyDescent="0.25">
      <c r="A3" s="20" t="s">
        <v>1062</v>
      </c>
      <c r="B3" s="13">
        <f t="shared" si="0"/>
        <v>0</v>
      </c>
      <c r="C3" s="13">
        <f t="shared" si="1"/>
        <v>0</v>
      </c>
      <c r="D3" s="13">
        <f t="shared" si="2"/>
        <v>1</v>
      </c>
      <c r="E3" s="13">
        <f t="shared" si="3"/>
        <v>0</v>
      </c>
      <c r="F3" s="13">
        <f t="shared" si="4"/>
        <v>0</v>
      </c>
      <c r="G3" s="13">
        <f t="shared" si="5"/>
        <v>0</v>
      </c>
      <c r="H3" s="13">
        <f t="shared" si="6"/>
        <v>1</v>
      </c>
      <c r="U3" s="10" t="s">
        <v>27</v>
      </c>
      <c r="V3" s="10">
        <v>4.9758009389503897E-7</v>
      </c>
      <c r="W3" s="10">
        <v>2.3694290185478E-9</v>
      </c>
      <c r="X3" s="10">
        <v>1</v>
      </c>
      <c r="Y3" s="10">
        <v>-1.3275756627451001</v>
      </c>
      <c r="Z3" s="11" t="b">
        <v>1</v>
      </c>
      <c r="AA3" s="10" t="s">
        <v>27</v>
      </c>
      <c r="AB3" s="10">
        <v>0.98752027623576</v>
      </c>
      <c r="AC3" s="10">
        <v>0.90989679076876895</v>
      </c>
      <c r="AD3" s="10">
        <v>1</v>
      </c>
      <c r="AE3" s="10">
        <v>-1.1078923373863601</v>
      </c>
      <c r="AF3" s="6" t="b">
        <v>0</v>
      </c>
      <c r="AG3" s="10" t="s">
        <v>26</v>
      </c>
      <c r="AH3" s="10">
        <v>0.13493928109705</v>
      </c>
      <c r="AI3" s="10">
        <v>8.9478453775583805E-2</v>
      </c>
      <c r="AJ3" s="10">
        <v>1</v>
      </c>
      <c r="AK3" s="10">
        <v>1.2887312046666599</v>
      </c>
      <c r="AL3" s="6" t="b">
        <v>0</v>
      </c>
      <c r="AM3" s="10" t="s">
        <v>27</v>
      </c>
      <c r="AN3" s="10">
        <v>0.55945969064322099</v>
      </c>
      <c r="AO3" s="10">
        <v>0.45612940477244102</v>
      </c>
      <c r="AP3" s="10">
        <v>1</v>
      </c>
      <c r="AQ3" s="10">
        <v>-1.47927231788889</v>
      </c>
      <c r="AR3" s="6" t="b">
        <v>0</v>
      </c>
    </row>
    <row r="4" spans="1:44" x14ac:dyDescent="0.25">
      <c r="A4" s="20" t="s">
        <v>767</v>
      </c>
      <c r="B4" s="13">
        <f t="shared" si="0"/>
        <v>0</v>
      </c>
      <c r="C4" s="13">
        <f t="shared" si="1"/>
        <v>0</v>
      </c>
      <c r="D4" s="13">
        <f t="shared" si="2"/>
        <v>0</v>
      </c>
      <c r="E4" s="13">
        <f t="shared" si="3"/>
        <v>0</v>
      </c>
      <c r="F4" s="13">
        <f t="shared" si="4"/>
        <v>1</v>
      </c>
      <c r="G4" s="13">
        <f t="shared" si="5"/>
        <v>0</v>
      </c>
      <c r="H4" s="13">
        <f t="shared" si="6"/>
        <v>1</v>
      </c>
      <c r="I4" s="5" t="s">
        <v>26</v>
      </c>
      <c r="J4" s="5">
        <v>0.87402643635512101</v>
      </c>
      <c r="K4" s="5">
        <v>0.86701552911163104</v>
      </c>
      <c r="L4" s="5">
        <v>5</v>
      </c>
      <c r="M4" s="5">
        <v>-0.66222933273683704</v>
      </c>
      <c r="N4" s="6" t="b">
        <v>0</v>
      </c>
      <c r="O4" s="10" t="s">
        <v>26</v>
      </c>
      <c r="P4" s="10">
        <v>0.999817724754818</v>
      </c>
      <c r="Q4" s="10">
        <v>0.105640243142542</v>
      </c>
      <c r="R4" s="10">
        <v>5</v>
      </c>
      <c r="S4" s="10">
        <v>-0.57437389386667004</v>
      </c>
      <c r="T4" s="6" t="b">
        <v>0</v>
      </c>
      <c r="U4" s="10" t="s">
        <v>26</v>
      </c>
      <c r="V4" s="10">
        <v>0.97746900523799896</v>
      </c>
      <c r="W4" s="10">
        <v>0.40071819310083601</v>
      </c>
      <c r="X4" s="10">
        <v>4</v>
      </c>
      <c r="Y4" s="10">
        <v>1.1342434956740099</v>
      </c>
      <c r="Z4" s="6" t="b">
        <v>0</v>
      </c>
      <c r="AA4" s="10" t="s">
        <v>27</v>
      </c>
      <c r="AB4" s="10">
        <v>0.98752027623576</v>
      </c>
      <c r="AC4" s="10">
        <v>0.57400972523557803</v>
      </c>
      <c r="AD4" s="10">
        <v>6</v>
      </c>
      <c r="AE4" s="10">
        <v>-1.12592465140151</v>
      </c>
      <c r="AF4" s="6" t="b">
        <v>0</v>
      </c>
      <c r="AG4" s="10" t="s">
        <v>26</v>
      </c>
      <c r="AH4" s="10">
        <v>9.7389307307296999E-5</v>
      </c>
      <c r="AI4" s="10">
        <v>1.56239530439514E-6</v>
      </c>
      <c r="AJ4" s="10">
        <v>2</v>
      </c>
      <c r="AK4" s="10">
        <v>1.3131540526923</v>
      </c>
      <c r="AL4" s="11" t="b">
        <v>1</v>
      </c>
      <c r="AM4" s="10" t="s">
        <v>27</v>
      </c>
      <c r="AN4" s="10">
        <v>0.55945969064322099</v>
      </c>
      <c r="AO4" s="10">
        <v>9.6395694020200595E-2</v>
      </c>
      <c r="AP4" s="10">
        <v>3</v>
      </c>
      <c r="AQ4" s="10">
        <v>-1.41990282574074</v>
      </c>
      <c r="AR4" s="6" t="b">
        <v>0</v>
      </c>
    </row>
    <row r="5" spans="1:44" x14ac:dyDescent="0.25">
      <c r="A5" s="20" t="s">
        <v>327</v>
      </c>
      <c r="B5" s="13">
        <f t="shared" si="0"/>
        <v>0</v>
      </c>
      <c r="C5" s="13">
        <f t="shared" si="1"/>
        <v>1</v>
      </c>
      <c r="D5" s="13">
        <f t="shared" si="2"/>
        <v>0</v>
      </c>
      <c r="E5" s="13">
        <f t="shared" si="3"/>
        <v>0</v>
      </c>
      <c r="F5" s="13">
        <f t="shared" si="4"/>
        <v>0</v>
      </c>
      <c r="G5" s="13">
        <f t="shared" si="5"/>
        <v>0</v>
      </c>
      <c r="H5" s="13">
        <f t="shared" si="6"/>
        <v>1</v>
      </c>
      <c r="I5" s="5" t="s">
        <v>27</v>
      </c>
      <c r="J5" s="5">
        <v>0.77501974377909599</v>
      </c>
      <c r="K5" s="5">
        <v>0.59626972225038699</v>
      </c>
      <c r="L5" s="5">
        <v>2</v>
      </c>
      <c r="M5" s="5">
        <v>-1.07000634097369</v>
      </c>
      <c r="N5" s="6" t="b">
        <v>0</v>
      </c>
      <c r="O5" s="10" t="s">
        <v>26</v>
      </c>
      <c r="P5" s="10">
        <v>1.29537369947535E-8</v>
      </c>
      <c r="Q5" s="10">
        <v>2.4257934447103902E-10</v>
      </c>
      <c r="R5" s="10">
        <v>1</v>
      </c>
      <c r="S5" s="10">
        <v>1.6023449347777801</v>
      </c>
      <c r="T5" s="11" t="b">
        <v>1</v>
      </c>
      <c r="U5" s="10" t="s">
        <v>26</v>
      </c>
      <c r="V5" s="10">
        <v>0.97746900523799896</v>
      </c>
      <c r="W5" s="10">
        <v>0.42471329449645201</v>
      </c>
      <c r="X5" s="10">
        <v>1</v>
      </c>
      <c r="Y5" s="10">
        <v>1.2292612321568599</v>
      </c>
      <c r="Z5" s="6" t="b">
        <v>0</v>
      </c>
      <c r="AG5" s="10" t="s">
        <v>26</v>
      </c>
      <c r="AH5" s="10">
        <v>0.53134220817300204</v>
      </c>
      <c r="AI5" s="10">
        <v>0.36684546824245601</v>
      </c>
      <c r="AJ5" s="10">
        <v>2</v>
      </c>
      <c r="AK5" s="10">
        <v>0.11117579366666799</v>
      </c>
      <c r="AL5" s="6" t="b">
        <v>0</v>
      </c>
      <c r="AM5" s="10" t="s">
        <v>27</v>
      </c>
      <c r="AN5" s="10">
        <v>0.55945969064322099</v>
      </c>
      <c r="AO5" s="10">
        <v>7.4716838579566699E-3</v>
      </c>
      <c r="AP5" s="10">
        <v>5</v>
      </c>
      <c r="AQ5" s="10">
        <v>-1.1808982185333301</v>
      </c>
      <c r="AR5" s="6" t="b">
        <v>0</v>
      </c>
    </row>
    <row r="6" spans="1:44" x14ac:dyDescent="0.25">
      <c r="A6" s="20" t="s">
        <v>140</v>
      </c>
      <c r="B6" s="13">
        <f t="shared" si="0"/>
        <v>0</v>
      </c>
      <c r="C6" s="13">
        <f t="shared" si="1"/>
        <v>0</v>
      </c>
      <c r="D6" s="13">
        <f t="shared" si="2"/>
        <v>0</v>
      </c>
      <c r="E6" s="13">
        <f t="shared" si="3"/>
        <v>1</v>
      </c>
      <c r="F6" s="13">
        <f t="shared" si="4"/>
        <v>0</v>
      </c>
      <c r="G6" s="13">
        <f t="shared" si="5"/>
        <v>0</v>
      </c>
      <c r="H6" s="13">
        <f t="shared" si="6"/>
        <v>1</v>
      </c>
      <c r="I6" s="5" t="s">
        <v>27</v>
      </c>
      <c r="J6" s="5">
        <v>0.77501974377909599</v>
      </c>
      <c r="K6" s="5">
        <v>0.44785452017308103</v>
      </c>
      <c r="L6" s="5">
        <v>2</v>
      </c>
      <c r="M6" s="5">
        <v>-1.1978424441578901</v>
      </c>
      <c r="N6" s="6" t="b">
        <v>0</v>
      </c>
      <c r="U6" s="10" t="s">
        <v>26</v>
      </c>
      <c r="V6" s="10">
        <v>0.97746900523799896</v>
      </c>
      <c r="W6" s="10">
        <v>0.92971010887494498</v>
      </c>
      <c r="X6" s="10">
        <v>1</v>
      </c>
      <c r="Y6" s="10">
        <v>1.14675712931371</v>
      </c>
      <c r="Z6" s="6" t="b">
        <v>0</v>
      </c>
      <c r="AA6" s="10" t="s">
        <v>26</v>
      </c>
      <c r="AB6" s="10">
        <v>5.6832388606334599E-8</v>
      </c>
      <c r="AC6" s="10">
        <v>3.9239854043499202E-10</v>
      </c>
      <c r="AD6" s="10">
        <v>1</v>
      </c>
      <c r="AE6" s="10">
        <v>1.05117570159091</v>
      </c>
      <c r="AF6" s="11" t="b">
        <v>1</v>
      </c>
    </row>
    <row r="7" spans="1:44" x14ac:dyDescent="0.25">
      <c r="A7" s="20" t="s">
        <v>441</v>
      </c>
      <c r="B7" s="13">
        <f t="shared" si="0"/>
        <v>0</v>
      </c>
      <c r="C7" s="13">
        <f t="shared" si="1"/>
        <v>1</v>
      </c>
      <c r="D7" s="13">
        <f t="shared" si="2"/>
        <v>0</v>
      </c>
      <c r="E7" s="13">
        <f t="shared" si="3"/>
        <v>0</v>
      </c>
      <c r="F7" s="13">
        <f t="shared" si="4"/>
        <v>0</v>
      </c>
      <c r="G7" s="13">
        <f t="shared" si="5"/>
        <v>0</v>
      </c>
      <c r="H7" s="13">
        <f t="shared" si="6"/>
        <v>1</v>
      </c>
      <c r="I7" s="5" t="s">
        <v>27</v>
      </c>
      <c r="J7" s="5">
        <v>0.77501974377909599</v>
      </c>
      <c r="K7" s="5">
        <v>0.67965459634466596</v>
      </c>
      <c r="L7" s="5">
        <v>1</v>
      </c>
      <c r="M7" s="5">
        <v>-1.12992276294737</v>
      </c>
      <c r="N7" s="6" t="b">
        <v>0</v>
      </c>
      <c r="O7" s="10" t="s">
        <v>26</v>
      </c>
      <c r="P7" s="10">
        <v>1.29537369947535E-8</v>
      </c>
      <c r="Q7" s="10">
        <v>2.4257934447103902E-10</v>
      </c>
      <c r="R7" s="10">
        <v>1</v>
      </c>
      <c r="S7" s="10">
        <v>1.6023449347777801</v>
      </c>
      <c r="T7" s="11" t="b">
        <v>1</v>
      </c>
      <c r="U7" s="10" t="s">
        <v>26</v>
      </c>
      <c r="V7" s="10">
        <v>0.97746900523799896</v>
      </c>
      <c r="W7" s="10">
        <v>0.65758147419376101</v>
      </c>
      <c r="X7" s="10">
        <v>1</v>
      </c>
      <c r="Y7" s="10">
        <v>1.2700101788235301</v>
      </c>
      <c r="Z7" s="6" t="b">
        <v>0</v>
      </c>
      <c r="AG7" s="10" t="s">
        <v>26</v>
      </c>
      <c r="AH7" s="10">
        <v>0.13493928109705</v>
      </c>
      <c r="AI7" s="10">
        <v>7.41287290345891E-2</v>
      </c>
      <c r="AJ7" s="10">
        <v>1</v>
      </c>
      <c r="AK7" s="10">
        <v>1.3375769007179501</v>
      </c>
      <c r="AL7" s="6" t="b">
        <v>0</v>
      </c>
    </row>
    <row r="8" spans="1:44" x14ac:dyDescent="0.25">
      <c r="A8" s="20" t="s">
        <v>493</v>
      </c>
      <c r="B8" s="13">
        <f t="shared" si="0"/>
        <v>0</v>
      </c>
      <c r="C8" s="13">
        <f t="shared" si="1"/>
        <v>1</v>
      </c>
      <c r="D8" s="13">
        <f t="shared" si="2"/>
        <v>0</v>
      </c>
      <c r="E8" s="13">
        <f t="shared" si="3"/>
        <v>0</v>
      </c>
      <c r="F8" s="13">
        <f t="shared" si="4"/>
        <v>0</v>
      </c>
      <c r="G8" s="13">
        <f t="shared" si="5"/>
        <v>0</v>
      </c>
      <c r="H8" s="13">
        <f t="shared" si="6"/>
        <v>1</v>
      </c>
      <c r="I8" s="5" t="s">
        <v>27</v>
      </c>
      <c r="J8" s="5">
        <v>0.77501974377909599</v>
      </c>
      <c r="K8" s="5">
        <v>0.67965459634466596</v>
      </c>
      <c r="L8" s="5">
        <v>1</v>
      </c>
      <c r="M8" s="5">
        <v>-1.12992276294737</v>
      </c>
      <c r="N8" s="6" t="b">
        <v>0</v>
      </c>
      <c r="O8" s="10" t="s">
        <v>26</v>
      </c>
      <c r="P8" s="10">
        <v>1.29537369947535E-8</v>
      </c>
      <c r="Q8" s="10">
        <v>2.4257934447103902E-10</v>
      </c>
      <c r="R8" s="10">
        <v>1</v>
      </c>
      <c r="S8" s="10">
        <v>1.6023449347777801</v>
      </c>
      <c r="T8" s="11" t="b">
        <v>1</v>
      </c>
      <c r="U8" s="10" t="s">
        <v>26</v>
      </c>
      <c r="V8" s="10">
        <v>0.97746900523799896</v>
      </c>
      <c r="W8" s="10">
        <v>0.65758147419376101</v>
      </c>
      <c r="X8" s="10">
        <v>1</v>
      </c>
      <c r="Y8" s="10">
        <v>1.2700101788235301</v>
      </c>
      <c r="Z8" s="6" t="b">
        <v>0</v>
      </c>
      <c r="AG8" s="10" t="s">
        <v>26</v>
      </c>
      <c r="AH8" s="10">
        <v>0.13493928109705</v>
      </c>
      <c r="AI8" s="10">
        <v>7.41287290345891E-2</v>
      </c>
      <c r="AJ8" s="10">
        <v>1</v>
      </c>
      <c r="AK8" s="10">
        <v>1.3375769007179501</v>
      </c>
      <c r="AL8" s="6" t="b">
        <v>0</v>
      </c>
    </row>
    <row r="9" spans="1:44" x14ac:dyDescent="0.25">
      <c r="A9" s="20" t="s">
        <v>322</v>
      </c>
      <c r="B9" s="13">
        <f t="shared" si="0"/>
        <v>0</v>
      </c>
      <c r="C9" s="13">
        <f t="shared" si="1"/>
        <v>1</v>
      </c>
      <c r="D9" s="13">
        <f t="shared" si="2"/>
        <v>0</v>
      </c>
      <c r="E9" s="13">
        <f t="shared" si="3"/>
        <v>0</v>
      </c>
      <c r="F9" s="13">
        <f t="shared" si="4"/>
        <v>0</v>
      </c>
      <c r="G9" s="13">
        <f t="shared" si="5"/>
        <v>0</v>
      </c>
      <c r="H9" s="13">
        <f t="shared" si="6"/>
        <v>1</v>
      </c>
      <c r="I9" s="5" t="s">
        <v>27</v>
      </c>
      <c r="J9" s="5">
        <v>0.77501974377909599</v>
      </c>
      <c r="K9" s="5">
        <v>0.59626972225038699</v>
      </c>
      <c r="L9" s="5">
        <v>2</v>
      </c>
      <c r="M9" s="5">
        <v>-1.07000634097369</v>
      </c>
      <c r="N9" s="6" t="b">
        <v>0</v>
      </c>
      <c r="O9" s="10" t="s">
        <v>26</v>
      </c>
      <c r="P9" s="10">
        <v>1.29537369947535E-8</v>
      </c>
      <c r="Q9" s="10">
        <v>2.4257934447103902E-10</v>
      </c>
      <c r="R9" s="10">
        <v>1</v>
      </c>
      <c r="S9" s="10">
        <v>1.6023449347777801</v>
      </c>
      <c r="T9" s="11" t="b">
        <v>1</v>
      </c>
      <c r="U9" s="10" t="s">
        <v>26</v>
      </c>
      <c r="V9" s="10">
        <v>0.97746900523799896</v>
      </c>
      <c r="W9" s="10">
        <v>0.65758147419376101</v>
      </c>
      <c r="X9" s="10">
        <v>1</v>
      </c>
      <c r="Y9" s="10">
        <v>1.2700101788235301</v>
      </c>
      <c r="Z9" s="6" t="b">
        <v>0</v>
      </c>
      <c r="AG9" s="10" t="s">
        <v>26</v>
      </c>
      <c r="AH9" s="10">
        <v>0.13493928109705</v>
      </c>
      <c r="AI9" s="10">
        <v>7.41287290345891E-2</v>
      </c>
      <c r="AJ9" s="10">
        <v>1</v>
      </c>
      <c r="AK9" s="10">
        <v>1.3375769007179501</v>
      </c>
      <c r="AL9" s="6" t="b">
        <v>0</v>
      </c>
      <c r="AM9" s="10" t="s">
        <v>27</v>
      </c>
      <c r="AN9" s="10">
        <v>0.55945969064322099</v>
      </c>
      <c r="AO9" s="10">
        <v>0.327041778281628</v>
      </c>
      <c r="AP9" s="10">
        <v>1</v>
      </c>
      <c r="AQ9" s="10">
        <v>-1.55335100344444</v>
      </c>
      <c r="AR9" s="6" t="b">
        <v>0</v>
      </c>
    </row>
    <row r="10" spans="1:44" x14ac:dyDescent="0.25">
      <c r="A10" s="20" t="s">
        <v>604</v>
      </c>
      <c r="B10" s="13">
        <f t="shared" si="0"/>
        <v>0</v>
      </c>
      <c r="C10" s="13">
        <f t="shared" si="1"/>
        <v>0</v>
      </c>
      <c r="D10" s="13">
        <f t="shared" si="2"/>
        <v>0</v>
      </c>
      <c r="E10" s="13">
        <f t="shared" si="3"/>
        <v>1</v>
      </c>
      <c r="F10" s="13">
        <f t="shared" si="4"/>
        <v>0</v>
      </c>
      <c r="G10" s="13">
        <f t="shared" si="5"/>
        <v>0</v>
      </c>
      <c r="H10" s="13">
        <f t="shared" si="6"/>
        <v>1</v>
      </c>
      <c r="I10" s="5" t="s">
        <v>27</v>
      </c>
      <c r="J10" s="5">
        <v>0.77501974377909599</v>
      </c>
      <c r="K10" s="5">
        <v>0.74089923848521499</v>
      </c>
      <c r="L10" s="5">
        <v>1</v>
      </c>
      <c r="M10" s="5">
        <v>-1.0546127194736801</v>
      </c>
      <c r="N10" s="6" t="b">
        <v>0</v>
      </c>
      <c r="AA10" s="10" t="s">
        <v>26</v>
      </c>
      <c r="AB10" s="10">
        <v>5.6832388606334599E-8</v>
      </c>
      <c r="AC10" s="10">
        <v>3.9239854043499202E-10</v>
      </c>
      <c r="AD10" s="10">
        <v>1</v>
      </c>
      <c r="AE10" s="10">
        <v>1.05117570159091</v>
      </c>
      <c r="AF10" s="11" t="b">
        <v>1</v>
      </c>
    </row>
    <row r="11" spans="1:44" x14ac:dyDescent="0.25">
      <c r="A11" s="20" t="s">
        <v>84</v>
      </c>
      <c r="B11" s="13">
        <f t="shared" si="0"/>
        <v>0</v>
      </c>
      <c r="C11" s="13">
        <f t="shared" si="1"/>
        <v>1</v>
      </c>
      <c r="D11" s="13">
        <f t="shared" si="2"/>
        <v>0</v>
      </c>
      <c r="E11" s="13">
        <f t="shared" si="3"/>
        <v>0</v>
      </c>
      <c r="F11" s="13">
        <f t="shared" si="4"/>
        <v>0</v>
      </c>
      <c r="G11" s="13">
        <f t="shared" si="5"/>
        <v>0</v>
      </c>
      <c r="H11" s="13">
        <f t="shared" si="6"/>
        <v>1</v>
      </c>
      <c r="I11" s="5" t="s">
        <v>27</v>
      </c>
      <c r="J11" s="5">
        <v>0.77501974377909599</v>
      </c>
      <c r="K11" s="5">
        <v>0.29451346069255302</v>
      </c>
      <c r="L11" s="5">
        <v>4</v>
      </c>
      <c r="M11" s="5">
        <v>-1.13392439256579</v>
      </c>
      <c r="N11" s="6" t="b">
        <v>0</v>
      </c>
      <c r="O11" s="10" t="s">
        <v>26</v>
      </c>
      <c r="P11" s="10">
        <v>1.29537369947535E-8</v>
      </c>
      <c r="Q11" s="10">
        <v>2.4257934447103902E-10</v>
      </c>
      <c r="R11" s="10">
        <v>1</v>
      </c>
      <c r="S11" s="10">
        <v>1.6023449347777801</v>
      </c>
      <c r="T11" s="11" t="b">
        <v>1</v>
      </c>
      <c r="U11" s="10" t="s">
        <v>26</v>
      </c>
      <c r="V11" s="10">
        <v>0.98657046833538597</v>
      </c>
      <c r="W11" s="10">
        <v>0.97572615751593805</v>
      </c>
      <c r="X11" s="10">
        <v>1</v>
      </c>
      <c r="Y11" s="10">
        <v>1.1519097208823501</v>
      </c>
      <c r="Z11" s="6" t="b">
        <v>0</v>
      </c>
      <c r="AG11" s="10" t="s">
        <v>26</v>
      </c>
      <c r="AH11" s="10">
        <v>0.13493928109705</v>
      </c>
      <c r="AI11" s="10">
        <v>7.41287290345891E-2</v>
      </c>
      <c r="AJ11" s="10">
        <v>1</v>
      </c>
      <c r="AK11" s="10">
        <v>1.3375769007179501</v>
      </c>
      <c r="AL11" s="6" t="b">
        <v>0</v>
      </c>
      <c r="AM11" s="10" t="s">
        <v>26</v>
      </c>
      <c r="AN11" s="10">
        <v>0.55945969064322099</v>
      </c>
      <c r="AO11" s="10">
        <v>0.28535391566014601</v>
      </c>
      <c r="AP11" s="10">
        <v>1</v>
      </c>
      <c r="AQ11" s="10">
        <v>1.18967426166666</v>
      </c>
      <c r="AR11" s="6" t="b">
        <v>0</v>
      </c>
    </row>
    <row r="12" spans="1:44" x14ac:dyDescent="0.25">
      <c r="A12" s="20" t="s">
        <v>128</v>
      </c>
      <c r="B12" s="13">
        <f t="shared" si="0"/>
        <v>0</v>
      </c>
      <c r="C12" s="13">
        <f t="shared" si="1"/>
        <v>1</v>
      </c>
      <c r="D12" s="13">
        <f t="shared" si="2"/>
        <v>0</v>
      </c>
      <c r="E12" s="13">
        <f t="shared" si="3"/>
        <v>0</v>
      </c>
      <c r="F12" s="13">
        <f t="shared" si="4"/>
        <v>0</v>
      </c>
      <c r="G12" s="13">
        <f t="shared" si="5"/>
        <v>0</v>
      </c>
      <c r="H12" s="13">
        <f t="shared" si="6"/>
        <v>1</v>
      </c>
      <c r="I12" s="5" t="s">
        <v>27</v>
      </c>
      <c r="J12" s="5">
        <v>0.77501974377909599</v>
      </c>
      <c r="K12" s="5">
        <v>0.43734487019206603</v>
      </c>
      <c r="L12" s="5">
        <v>3</v>
      </c>
      <c r="M12" s="5">
        <v>-1.11831725131579</v>
      </c>
      <c r="N12" s="6" t="b">
        <v>0</v>
      </c>
      <c r="O12" s="10" t="s">
        <v>26</v>
      </c>
      <c r="P12" s="10">
        <v>1.29537369947535E-8</v>
      </c>
      <c r="Q12" s="10">
        <v>2.4257934447103902E-10</v>
      </c>
      <c r="R12" s="10">
        <v>1</v>
      </c>
      <c r="S12" s="10">
        <v>1.6023449347777801</v>
      </c>
      <c r="T12" s="11" t="b">
        <v>1</v>
      </c>
      <c r="AG12" s="10" t="s">
        <v>26</v>
      </c>
      <c r="AH12" s="10">
        <v>0.13493928109705</v>
      </c>
      <c r="AI12" s="10">
        <v>7.41287290345891E-2</v>
      </c>
      <c r="AJ12" s="10">
        <v>1</v>
      </c>
      <c r="AK12" s="10">
        <v>1.3375769007179501</v>
      </c>
      <c r="AL12" s="6" t="b">
        <v>0</v>
      </c>
    </row>
    <row r="13" spans="1:44" x14ac:dyDescent="0.25">
      <c r="A13" s="21" t="s">
        <v>1191</v>
      </c>
      <c r="B13" s="13">
        <f t="shared" si="0"/>
        <v>0</v>
      </c>
      <c r="C13" s="13">
        <f t="shared" si="1"/>
        <v>0</v>
      </c>
      <c r="D13" s="13">
        <f t="shared" si="2"/>
        <v>1</v>
      </c>
      <c r="E13" s="13">
        <f t="shared" si="3"/>
        <v>0</v>
      </c>
      <c r="F13" s="13">
        <f t="shared" si="4"/>
        <v>0</v>
      </c>
      <c r="G13" s="13">
        <f t="shared" si="5"/>
        <v>0</v>
      </c>
      <c r="H13" s="13">
        <f t="shared" si="6"/>
        <v>1</v>
      </c>
      <c r="O13" s="5"/>
      <c r="P13" s="5"/>
      <c r="Q13" s="5"/>
      <c r="R13" s="5"/>
      <c r="S13" s="5"/>
      <c r="U13" s="5" t="s">
        <v>27</v>
      </c>
      <c r="V13" s="5">
        <v>4.9758009389503897E-7</v>
      </c>
      <c r="W13" s="5">
        <v>2.3694290185478E-9</v>
      </c>
      <c r="X13" s="5">
        <v>1</v>
      </c>
      <c r="Y13" s="5">
        <v>-1.3275756627451001</v>
      </c>
      <c r="Z13" s="11" t="b">
        <v>1</v>
      </c>
      <c r="AA13" s="5"/>
      <c r="AB13" s="5"/>
      <c r="AC13" s="5"/>
      <c r="AD13" s="5"/>
      <c r="AE13" s="5"/>
      <c r="AG13" s="5"/>
      <c r="AH13" s="5"/>
      <c r="AI13" s="5"/>
      <c r="AJ13" s="5"/>
      <c r="AK13" s="5"/>
      <c r="AM13" s="5"/>
      <c r="AN13" s="5"/>
      <c r="AO13" s="5"/>
      <c r="AP13" s="5"/>
      <c r="AQ13" s="5"/>
    </row>
    <row r="14" spans="1:44" x14ac:dyDescent="0.25">
      <c r="A14" s="20" t="s">
        <v>620</v>
      </c>
      <c r="B14" s="13">
        <f t="shared" si="0"/>
        <v>0</v>
      </c>
      <c r="C14" s="13">
        <f t="shared" si="1"/>
        <v>0</v>
      </c>
      <c r="D14" s="13">
        <f t="shared" si="2"/>
        <v>1</v>
      </c>
      <c r="E14" s="13">
        <f t="shared" si="3"/>
        <v>0</v>
      </c>
      <c r="F14" s="13">
        <f t="shared" si="4"/>
        <v>0</v>
      </c>
      <c r="G14" s="13">
        <f t="shared" si="5"/>
        <v>0</v>
      </c>
      <c r="H14" s="13">
        <f t="shared" si="6"/>
        <v>1</v>
      </c>
      <c r="I14" s="5" t="s">
        <v>27</v>
      </c>
      <c r="J14" s="5">
        <v>0.77501974377909599</v>
      </c>
      <c r="K14" s="5">
        <v>0.74089923848521499</v>
      </c>
      <c r="L14" s="5">
        <v>1</v>
      </c>
      <c r="M14" s="5">
        <v>-1.0546127194736801</v>
      </c>
      <c r="N14" s="6" t="b">
        <v>0</v>
      </c>
      <c r="O14" s="10" t="s">
        <v>27</v>
      </c>
      <c r="P14" s="10">
        <v>0.999817724754818</v>
      </c>
      <c r="Q14" s="10">
        <v>0.43596931703020197</v>
      </c>
      <c r="R14" s="10">
        <v>1</v>
      </c>
      <c r="S14" s="10">
        <v>-1.51676935644444</v>
      </c>
      <c r="T14" s="6" t="b">
        <v>0</v>
      </c>
      <c r="U14" s="10" t="s">
        <v>27</v>
      </c>
      <c r="V14" s="10">
        <v>4.9758009389503897E-7</v>
      </c>
      <c r="W14" s="10">
        <v>2.3694290185478E-9</v>
      </c>
      <c r="X14" s="10">
        <v>1</v>
      </c>
      <c r="Y14" s="10">
        <v>-1.3275756627451001</v>
      </c>
      <c r="Z14" s="11" t="b">
        <v>1</v>
      </c>
      <c r="AA14" s="10" t="s">
        <v>27</v>
      </c>
      <c r="AB14" s="10">
        <v>0.98752027623576</v>
      </c>
      <c r="AC14" s="10">
        <v>0.94588104590903999</v>
      </c>
      <c r="AD14" s="10">
        <v>1</v>
      </c>
      <c r="AE14" s="10">
        <v>-1.08902907238635</v>
      </c>
      <c r="AF14" s="6" t="b">
        <v>0</v>
      </c>
      <c r="AM14" s="10" t="s">
        <v>26</v>
      </c>
      <c r="AN14" s="10">
        <v>0.55945969064322099</v>
      </c>
      <c r="AO14" s="10">
        <v>0.29402864295276498</v>
      </c>
      <c r="AP14" s="10">
        <v>1</v>
      </c>
      <c r="AQ14" s="10">
        <v>1.00293054366667</v>
      </c>
      <c r="AR14" s="6" t="b">
        <v>0</v>
      </c>
    </row>
    <row r="15" spans="1:44" x14ac:dyDescent="0.25">
      <c r="A15" s="20" t="s">
        <v>995</v>
      </c>
      <c r="B15" s="13">
        <f t="shared" si="0"/>
        <v>0</v>
      </c>
      <c r="C15" s="13">
        <f t="shared" si="1"/>
        <v>0</v>
      </c>
      <c r="D15" s="13">
        <f t="shared" si="2"/>
        <v>0</v>
      </c>
      <c r="E15" s="13">
        <f t="shared" si="3"/>
        <v>1</v>
      </c>
      <c r="F15" s="13">
        <f t="shared" si="4"/>
        <v>0</v>
      </c>
      <c r="G15" s="13">
        <f t="shared" si="5"/>
        <v>0</v>
      </c>
      <c r="H15" s="13">
        <f t="shared" si="6"/>
        <v>1</v>
      </c>
      <c r="U15" s="10" t="s">
        <v>26</v>
      </c>
      <c r="V15" s="10">
        <v>0.97746900523799896</v>
      </c>
      <c r="W15" s="10">
        <v>0.92971010887494498</v>
      </c>
      <c r="X15" s="10">
        <v>1</v>
      </c>
      <c r="Y15" s="10">
        <v>1.14675712931371</v>
      </c>
      <c r="Z15" s="6" t="b">
        <v>0</v>
      </c>
      <c r="AA15" s="10" t="s">
        <v>26</v>
      </c>
      <c r="AB15" s="10">
        <v>5.6832388606334599E-8</v>
      </c>
      <c r="AC15" s="10">
        <v>3.9239854043499202E-10</v>
      </c>
      <c r="AD15" s="10">
        <v>1</v>
      </c>
      <c r="AE15" s="10">
        <v>1.05117570159091</v>
      </c>
      <c r="AF15" s="11" t="b">
        <v>1</v>
      </c>
    </row>
    <row r="16" spans="1:44" x14ac:dyDescent="0.25">
      <c r="A16" s="20" t="s">
        <v>997</v>
      </c>
      <c r="B16" s="13">
        <f t="shared" si="0"/>
        <v>0</v>
      </c>
      <c r="C16" s="13">
        <f t="shared" si="1"/>
        <v>0</v>
      </c>
      <c r="D16" s="13">
        <f t="shared" si="2"/>
        <v>0</v>
      </c>
      <c r="E16" s="13">
        <f t="shared" si="3"/>
        <v>1</v>
      </c>
      <c r="F16" s="13">
        <f t="shared" si="4"/>
        <v>0</v>
      </c>
      <c r="G16" s="13">
        <f t="shared" si="5"/>
        <v>0</v>
      </c>
      <c r="H16" s="13">
        <f t="shared" si="6"/>
        <v>1</v>
      </c>
      <c r="U16" s="10" t="s">
        <v>26</v>
      </c>
      <c r="V16" s="10">
        <v>0.97746900523799896</v>
      </c>
      <c r="W16" s="10">
        <v>0.92971010887494498</v>
      </c>
      <c r="X16" s="10">
        <v>1</v>
      </c>
      <c r="Y16" s="10">
        <v>1.14675712931371</v>
      </c>
      <c r="Z16" s="6" t="b">
        <v>0</v>
      </c>
      <c r="AA16" s="10" t="s">
        <v>26</v>
      </c>
      <c r="AB16" s="10">
        <v>5.6832388606334599E-8</v>
      </c>
      <c r="AC16" s="10">
        <v>3.9239854043499202E-10</v>
      </c>
      <c r="AD16" s="10">
        <v>1</v>
      </c>
      <c r="AE16" s="10">
        <v>1.05117570159091</v>
      </c>
      <c r="AF16" s="11" t="b">
        <v>1</v>
      </c>
    </row>
    <row r="17" spans="1:44" x14ac:dyDescent="0.25">
      <c r="A17" s="20" t="s">
        <v>106</v>
      </c>
      <c r="B17" s="13">
        <f t="shared" si="0"/>
        <v>0</v>
      </c>
      <c r="C17" s="13">
        <f t="shared" si="1"/>
        <v>1</v>
      </c>
      <c r="D17" s="13">
        <f t="shared" si="2"/>
        <v>0</v>
      </c>
      <c r="E17" s="13">
        <f t="shared" si="3"/>
        <v>0</v>
      </c>
      <c r="F17" s="13">
        <f t="shared" si="4"/>
        <v>0</v>
      </c>
      <c r="G17" s="13">
        <f t="shared" si="5"/>
        <v>0</v>
      </c>
      <c r="H17" s="13">
        <f t="shared" si="6"/>
        <v>1</v>
      </c>
      <c r="I17" s="5" t="s">
        <v>27</v>
      </c>
      <c r="J17" s="5">
        <v>0.77501974377909599</v>
      </c>
      <c r="K17" s="5">
        <v>0.36721805855816297</v>
      </c>
      <c r="L17" s="5">
        <v>4</v>
      </c>
      <c r="M17" s="5">
        <v>-1.11404586851316</v>
      </c>
      <c r="N17" s="6" t="b">
        <v>0</v>
      </c>
      <c r="O17" s="10" t="s">
        <v>26</v>
      </c>
      <c r="P17" s="10">
        <v>1.29537369947535E-8</v>
      </c>
      <c r="Q17" s="10">
        <v>2.4257934447103902E-10</v>
      </c>
      <c r="R17" s="10">
        <v>1</v>
      </c>
      <c r="S17" s="10">
        <v>1.6023449347777801</v>
      </c>
      <c r="T17" s="11" t="b">
        <v>1</v>
      </c>
      <c r="U17" s="10" t="s">
        <v>26</v>
      </c>
      <c r="V17" s="10">
        <v>0.97746900523799896</v>
      </c>
      <c r="W17" s="10">
        <v>0.81615039953855895</v>
      </c>
      <c r="X17" s="10">
        <v>1</v>
      </c>
      <c r="Y17" s="10">
        <v>1.0810519541666701</v>
      </c>
      <c r="Z17" s="6" t="b">
        <v>0</v>
      </c>
      <c r="AA17" s="10" t="s">
        <v>27</v>
      </c>
      <c r="AB17" s="10">
        <v>0.98752027623576</v>
      </c>
      <c r="AC17" s="10">
        <v>0.96697969098252001</v>
      </c>
      <c r="AD17" s="10">
        <v>1</v>
      </c>
      <c r="AE17" s="10">
        <v>-1.05813983727272</v>
      </c>
      <c r="AF17" s="6" t="b">
        <v>0</v>
      </c>
      <c r="AG17" s="10" t="s">
        <v>26</v>
      </c>
      <c r="AH17" s="10">
        <v>0.71447984481170201</v>
      </c>
      <c r="AI17" s="10">
        <v>0.65712523205144902</v>
      </c>
      <c r="AJ17" s="10">
        <v>3</v>
      </c>
      <c r="AK17" s="10">
        <v>-0.30299316282051397</v>
      </c>
      <c r="AL17" s="6" t="b">
        <v>0</v>
      </c>
      <c r="AM17" s="10" t="s">
        <v>27</v>
      </c>
      <c r="AN17" s="10">
        <v>0.55945969064322099</v>
      </c>
      <c r="AO17" s="10">
        <v>2.8336893628411599E-2</v>
      </c>
      <c r="AP17" s="10">
        <v>4</v>
      </c>
      <c r="AQ17" s="10">
        <v>-1.0877850223055601</v>
      </c>
      <c r="AR17" s="6" t="b">
        <v>0</v>
      </c>
    </row>
    <row r="18" spans="1:44" x14ac:dyDescent="0.25">
      <c r="A18" s="20" t="s">
        <v>131</v>
      </c>
      <c r="B18" s="13">
        <f t="shared" si="0"/>
        <v>0</v>
      </c>
      <c r="C18" s="13">
        <f t="shared" si="1"/>
        <v>1</v>
      </c>
      <c r="D18" s="13">
        <f t="shared" si="2"/>
        <v>0</v>
      </c>
      <c r="E18" s="13">
        <f t="shared" si="3"/>
        <v>0</v>
      </c>
      <c r="F18" s="13">
        <f t="shared" si="4"/>
        <v>0</v>
      </c>
      <c r="G18" s="13">
        <f t="shared" si="5"/>
        <v>0</v>
      </c>
      <c r="H18" s="13">
        <f t="shared" si="6"/>
        <v>1</v>
      </c>
      <c r="I18" s="5" t="s">
        <v>27</v>
      </c>
      <c r="J18" s="5">
        <v>0.77501974377909599</v>
      </c>
      <c r="K18" s="5">
        <v>0.43734487019206603</v>
      </c>
      <c r="L18" s="5">
        <v>3</v>
      </c>
      <c r="M18" s="5">
        <v>-1.11831725131579</v>
      </c>
      <c r="N18" s="6" t="b">
        <v>0</v>
      </c>
      <c r="O18" s="10" t="s">
        <v>26</v>
      </c>
      <c r="P18" s="10">
        <v>1.29537369947535E-8</v>
      </c>
      <c r="Q18" s="10">
        <v>2.4257934447103902E-10</v>
      </c>
      <c r="R18" s="10">
        <v>1</v>
      </c>
      <c r="S18" s="10">
        <v>1.6023449347777801</v>
      </c>
      <c r="T18" s="11" t="b">
        <v>1</v>
      </c>
      <c r="U18" s="10" t="s">
        <v>26</v>
      </c>
      <c r="V18" s="10">
        <v>0.97746900523799896</v>
      </c>
      <c r="W18" s="10">
        <v>0.82798360394506099</v>
      </c>
      <c r="X18" s="10">
        <v>3</v>
      </c>
      <c r="Y18" s="10">
        <v>1.1265729347875799</v>
      </c>
      <c r="Z18" s="6" t="b">
        <v>0</v>
      </c>
      <c r="AA18" s="10" t="s">
        <v>27</v>
      </c>
      <c r="AB18" s="10">
        <v>0.98752027623576</v>
      </c>
      <c r="AC18" s="10">
        <v>0.67754432929507502</v>
      </c>
      <c r="AD18" s="10">
        <v>2</v>
      </c>
      <c r="AE18" s="10">
        <v>-1.3700230703977201</v>
      </c>
      <c r="AF18" s="6" t="b">
        <v>0</v>
      </c>
      <c r="AG18" s="10" t="s">
        <v>26</v>
      </c>
      <c r="AH18" s="10">
        <v>0.13493928109705</v>
      </c>
      <c r="AI18" s="10">
        <v>7.41287290345891E-2</v>
      </c>
      <c r="AJ18" s="10">
        <v>1</v>
      </c>
      <c r="AK18" s="10">
        <v>1.3375769007179501</v>
      </c>
      <c r="AL18" s="6" t="b">
        <v>0</v>
      </c>
    </row>
    <row r="19" spans="1:44" x14ac:dyDescent="0.25">
      <c r="A19" s="20" t="s">
        <v>135</v>
      </c>
      <c r="B19" s="13">
        <f t="shared" si="0"/>
        <v>0</v>
      </c>
      <c r="C19" s="13">
        <f t="shared" si="1"/>
        <v>1</v>
      </c>
      <c r="D19" s="13">
        <f t="shared" si="2"/>
        <v>0</v>
      </c>
      <c r="E19" s="13">
        <f t="shared" si="3"/>
        <v>0</v>
      </c>
      <c r="F19" s="13">
        <f t="shared" si="4"/>
        <v>0</v>
      </c>
      <c r="G19" s="13">
        <f t="shared" si="5"/>
        <v>0</v>
      </c>
      <c r="H19" s="13">
        <f t="shared" si="6"/>
        <v>1</v>
      </c>
      <c r="I19" s="5" t="s">
        <v>27</v>
      </c>
      <c r="J19" s="5">
        <v>0.77501974377909599</v>
      </c>
      <c r="K19" s="5">
        <v>0.43734487019206603</v>
      </c>
      <c r="L19" s="5">
        <v>3</v>
      </c>
      <c r="M19" s="5">
        <v>-1.11831725131579</v>
      </c>
      <c r="N19" s="6" t="b">
        <v>0</v>
      </c>
      <c r="O19" s="10" t="s">
        <v>26</v>
      </c>
      <c r="P19" s="10">
        <v>1.29537369947535E-8</v>
      </c>
      <c r="Q19" s="10">
        <v>2.4257934447103902E-10</v>
      </c>
      <c r="R19" s="10">
        <v>1</v>
      </c>
      <c r="S19" s="10">
        <v>1.6023449347777801</v>
      </c>
      <c r="T19" s="11" t="b">
        <v>1</v>
      </c>
      <c r="AG19" s="10" t="s">
        <v>26</v>
      </c>
      <c r="AH19" s="10">
        <v>0.13493928109705</v>
      </c>
      <c r="AI19" s="10">
        <v>7.41287290345891E-2</v>
      </c>
      <c r="AJ19" s="10">
        <v>1</v>
      </c>
      <c r="AK19" s="10">
        <v>1.3375769007179501</v>
      </c>
      <c r="AL19" s="6" t="b">
        <v>0</v>
      </c>
    </row>
    <row r="20" spans="1:44" x14ac:dyDescent="0.25">
      <c r="A20" s="20" t="s">
        <v>136</v>
      </c>
      <c r="B20" s="13">
        <f t="shared" si="0"/>
        <v>0</v>
      </c>
      <c r="C20" s="13">
        <f t="shared" si="1"/>
        <v>1</v>
      </c>
      <c r="D20" s="13">
        <f t="shared" si="2"/>
        <v>0</v>
      </c>
      <c r="E20" s="13">
        <f t="shared" si="3"/>
        <v>0</v>
      </c>
      <c r="F20" s="13">
        <f t="shared" si="4"/>
        <v>1</v>
      </c>
      <c r="G20" s="13">
        <f t="shared" si="5"/>
        <v>0</v>
      </c>
      <c r="H20" s="13">
        <f t="shared" si="6"/>
        <v>2</v>
      </c>
      <c r="I20" s="5" t="s">
        <v>27</v>
      </c>
      <c r="J20" s="5">
        <v>0.77501974377909599</v>
      </c>
      <c r="K20" s="5">
        <v>0.43734487019206603</v>
      </c>
      <c r="L20" s="5">
        <v>3</v>
      </c>
      <c r="M20" s="5">
        <v>-1.11831725131579</v>
      </c>
      <c r="N20" s="6" t="b">
        <v>0</v>
      </c>
      <c r="O20" s="10" t="s">
        <v>26</v>
      </c>
      <c r="P20" s="10">
        <v>1.29537369947535E-8</v>
      </c>
      <c r="Q20" s="10">
        <v>2.4257934447103902E-10</v>
      </c>
      <c r="R20" s="10">
        <v>1</v>
      </c>
      <c r="S20" s="10">
        <v>1.6023449347777801</v>
      </c>
      <c r="T20" s="11" t="b">
        <v>1</v>
      </c>
      <c r="AG20" s="10" t="s">
        <v>26</v>
      </c>
      <c r="AH20" s="10">
        <v>9.7389307307296999E-5</v>
      </c>
      <c r="AI20" s="10">
        <v>1.56239530439514E-6</v>
      </c>
      <c r="AJ20" s="10">
        <v>2</v>
      </c>
      <c r="AK20" s="10">
        <v>1.3131540526923</v>
      </c>
      <c r="AL20" s="11" t="b">
        <v>1</v>
      </c>
    </row>
    <row r="21" spans="1:44" x14ac:dyDescent="0.25">
      <c r="A21" s="20" t="s">
        <v>1005</v>
      </c>
      <c r="B21" s="13">
        <f t="shared" si="0"/>
        <v>0</v>
      </c>
      <c r="C21" s="13">
        <f t="shared" si="1"/>
        <v>1</v>
      </c>
      <c r="D21" s="13">
        <f t="shared" si="2"/>
        <v>0</v>
      </c>
      <c r="E21" s="13">
        <f t="shared" si="3"/>
        <v>0</v>
      </c>
      <c r="F21" s="13">
        <f t="shared" si="4"/>
        <v>0</v>
      </c>
      <c r="G21" s="13">
        <f t="shared" si="5"/>
        <v>0</v>
      </c>
      <c r="H21" s="13">
        <f t="shared" si="6"/>
        <v>1</v>
      </c>
      <c r="O21" s="10" t="s">
        <v>26</v>
      </c>
      <c r="P21" s="10">
        <v>1.29537369947535E-8</v>
      </c>
      <c r="Q21" s="10">
        <v>2.4257934447103902E-10</v>
      </c>
      <c r="R21" s="10">
        <v>1</v>
      </c>
      <c r="S21" s="10">
        <v>1.6023449347777801</v>
      </c>
      <c r="T21" s="11" t="b">
        <v>1</v>
      </c>
      <c r="AG21" s="10" t="s">
        <v>26</v>
      </c>
      <c r="AH21" s="10">
        <v>0.13493928109705</v>
      </c>
      <c r="AI21" s="10">
        <v>7.41287290345891E-2</v>
      </c>
      <c r="AJ21" s="10">
        <v>1</v>
      </c>
      <c r="AK21" s="10">
        <v>1.3375769007179501</v>
      </c>
      <c r="AL21" s="6" t="b">
        <v>0</v>
      </c>
    </row>
    <row r="22" spans="1:44" x14ac:dyDescent="0.25">
      <c r="A22" s="20" t="s">
        <v>1037</v>
      </c>
      <c r="B22" s="13">
        <f t="shared" si="0"/>
        <v>0</v>
      </c>
      <c r="C22" s="13">
        <f t="shared" si="1"/>
        <v>1</v>
      </c>
      <c r="D22" s="13">
        <f t="shared" si="2"/>
        <v>0</v>
      </c>
      <c r="E22" s="13">
        <f t="shared" si="3"/>
        <v>0</v>
      </c>
      <c r="F22" s="13">
        <f t="shared" si="4"/>
        <v>0</v>
      </c>
      <c r="G22" s="13">
        <f t="shared" si="5"/>
        <v>0</v>
      </c>
      <c r="H22" s="13">
        <f t="shared" si="6"/>
        <v>1</v>
      </c>
      <c r="O22" s="10" t="s">
        <v>26</v>
      </c>
      <c r="P22" s="10">
        <v>1.29537369947535E-8</v>
      </c>
      <c r="Q22" s="10">
        <v>2.4257934447103902E-10</v>
      </c>
      <c r="R22" s="10">
        <v>1</v>
      </c>
      <c r="S22" s="10">
        <v>1.6023449347777801</v>
      </c>
      <c r="T22" s="11" t="b">
        <v>1</v>
      </c>
      <c r="AG22" s="10" t="s">
        <v>26</v>
      </c>
      <c r="AH22" s="10">
        <v>0.13493928109705</v>
      </c>
      <c r="AI22" s="10">
        <v>7.41287290345891E-2</v>
      </c>
      <c r="AJ22" s="10">
        <v>1</v>
      </c>
      <c r="AK22" s="10">
        <v>1.3375769007179501</v>
      </c>
      <c r="AL22" s="6" t="b">
        <v>0</v>
      </c>
    </row>
    <row r="23" spans="1:44" x14ac:dyDescent="0.25">
      <c r="A23" s="20" t="s">
        <v>768</v>
      </c>
      <c r="B23" s="13">
        <f t="shared" si="0"/>
        <v>0</v>
      </c>
      <c r="C23" s="13">
        <f t="shared" si="1"/>
        <v>0</v>
      </c>
      <c r="D23" s="13">
        <f t="shared" si="2"/>
        <v>0</v>
      </c>
      <c r="E23" s="13">
        <f t="shared" si="3"/>
        <v>0</v>
      </c>
      <c r="F23" s="13">
        <f t="shared" si="4"/>
        <v>1</v>
      </c>
      <c r="G23" s="13">
        <f t="shared" si="5"/>
        <v>0</v>
      </c>
      <c r="H23" s="13">
        <f t="shared" si="6"/>
        <v>1</v>
      </c>
      <c r="I23" s="5" t="s">
        <v>26</v>
      </c>
      <c r="J23" s="5">
        <v>0.87402643635512101</v>
      </c>
      <c r="K23" s="5">
        <v>0.86701552911163104</v>
      </c>
      <c r="L23" s="5">
        <v>5</v>
      </c>
      <c r="M23" s="5">
        <v>-0.66222933273683704</v>
      </c>
      <c r="N23" s="6" t="b">
        <v>0</v>
      </c>
      <c r="O23" s="10" t="s">
        <v>26</v>
      </c>
      <c r="P23" s="10">
        <v>0.999817724754818</v>
      </c>
      <c r="Q23" s="10">
        <v>0.105640243142542</v>
      </c>
      <c r="R23" s="10">
        <v>5</v>
      </c>
      <c r="S23" s="10">
        <v>-0.57437389386667004</v>
      </c>
      <c r="T23" s="6" t="b">
        <v>0</v>
      </c>
      <c r="U23" s="10" t="s">
        <v>26</v>
      </c>
      <c r="V23" s="10">
        <v>0.97746900523799896</v>
      </c>
      <c r="W23" s="10">
        <v>0.342749562689664</v>
      </c>
      <c r="X23" s="10">
        <v>5</v>
      </c>
      <c r="Y23" s="10">
        <v>1.21027564716666</v>
      </c>
      <c r="Z23" s="6" t="b">
        <v>0</v>
      </c>
      <c r="AA23" s="10" t="s">
        <v>27</v>
      </c>
      <c r="AB23" s="10">
        <v>0.98752027623576</v>
      </c>
      <c r="AC23" s="10">
        <v>0.57400972523557803</v>
      </c>
      <c r="AD23" s="10">
        <v>6</v>
      </c>
      <c r="AE23" s="10">
        <v>-1.12592465140151</v>
      </c>
      <c r="AF23" s="6" t="b">
        <v>0</v>
      </c>
      <c r="AG23" s="10" t="s">
        <v>26</v>
      </c>
      <c r="AH23" s="10">
        <v>9.7389307307296999E-5</v>
      </c>
      <c r="AI23" s="10">
        <v>1.56239530439514E-6</v>
      </c>
      <c r="AJ23" s="10">
        <v>2</v>
      </c>
      <c r="AK23" s="10">
        <v>1.3131540526923</v>
      </c>
      <c r="AL23" s="11" t="b">
        <v>1</v>
      </c>
      <c r="AM23" s="10" t="s">
        <v>27</v>
      </c>
      <c r="AN23" s="10">
        <v>0.55945969064322099</v>
      </c>
      <c r="AO23" s="10">
        <v>9.6395694020200595E-2</v>
      </c>
      <c r="AP23" s="10">
        <v>3</v>
      </c>
      <c r="AQ23" s="10">
        <v>-1.41990282574074</v>
      </c>
      <c r="AR23" s="6" t="b">
        <v>0</v>
      </c>
    </row>
    <row r="24" spans="1:44" x14ac:dyDescent="0.25">
      <c r="A24" s="20" t="s">
        <v>139</v>
      </c>
      <c r="B24" s="13">
        <f t="shared" si="0"/>
        <v>0</v>
      </c>
      <c r="C24" s="13">
        <f t="shared" si="1"/>
        <v>0</v>
      </c>
      <c r="D24" s="13">
        <f t="shared" si="2"/>
        <v>0</v>
      </c>
      <c r="E24" s="13">
        <f t="shared" si="3"/>
        <v>1</v>
      </c>
      <c r="F24" s="13">
        <f t="shared" si="4"/>
        <v>0</v>
      </c>
      <c r="G24" s="13">
        <f t="shared" si="5"/>
        <v>0</v>
      </c>
      <c r="H24" s="13">
        <f t="shared" si="6"/>
        <v>1</v>
      </c>
      <c r="I24" s="5" t="s">
        <v>27</v>
      </c>
      <c r="J24" s="5">
        <v>0.77501974377909599</v>
      </c>
      <c r="K24" s="5">
        <v>0.44785452017308103</v>
      </c>
      <c r="L24" s="5">
        <v>2</v>
      </c>
      <c r="M24" s="5">
        <v>-1.1978424441578901</v>
      </c>
      <c r="N24" s="6" t="b">
        <v>0</v>
      </c>
      <c r="AA24" s="10" t="s">
        <v>26</v>
      </c>
      <c r="AB24" s="10">
        <v>5.6832388606334599E-8</v>
      </c>
      <c r="AC24" s="10">
        <v>3.9239854043499202E-10</v>
      </c>
      <c r="AD24" s="10">
        <v>1</v>
      </c>
      <c r="AE24" s="10">
        <v>1.05117570159091</v>
      </c>
      <c r="AF24" s="11" t="b">
        <v>1</v>
      </c>
    </row>
    <row r="25" spans="1:44" x14ac:dyDescent="0.25">
      <c r="A25" s="20" t="s">
        <v>328</v>
      </c>
      <c r="B25" s="13">
        <f t="shared" si="0"/>
        <v>0</v>
      </c>
      <c r="C25" s="13">
        <f t="shared" si="1"/>
        <v>1</v>
      </c>
      <c r="D25" s="13">
        <f t="shared" si="2"/>
        <v>0</v>
      </c>
      <c r="E25" s="13">
        <f t="shared" si="3"/>
        <v>0</v>
      </c>
      <c r="F25" s="13">
        <f t="shared" si="4"/>
        <v>0</v>
      </c>
      <c r="G25" s="13">
        <f t="shared" si="5"/>
        <v>0</v>
      </c>
      <c r="H25" s="13">
        <f t="shared" si="6"/>
        <v>1</v>
      </c>
      <c r="I25" s="5" t="s">
        <v>27</v>
      </c>
      <c r="J25" s="5">
        <v>0.77501974377909599</v>
      </c>
      <c r="K25" s="5">
        <v>0.59626972225038699</v>
      </c>
      <c r="L25" s="5">
        <v>2</v>
      </c>
      <c r="M25" s="5">
        <v>-1.07000634097369</v>
      </c>
      <c r="N25" s="6" t="b">
        <v>0</v>
      </c>
      <c r="O25" s="10" t="s">
        <v>26</v>
      </c>
      <c r="P25" s="10">
        <v>1.29537369947535E-8</v>
      </c>
      <c r="Q25" s="10">
        <v>2.4257934447103902E-10</v>
      </c>
      <c r="R25" s="10">
        <v>1</v>
      </c>
      <c r="S25" s="10">
        <v>1.6023449347777801</v>
      </c>
      <c r="T25" s="11" t="b">
        <v>1</v>
      </c>
      <c r="U25" s="10" t="s">
        <v>26</v>
      </c>
      <c r="V25" s="10">
        <v>0.97746900523799896</v>
      </c>
      <c r="W25" s="10">
        <v>0.42471329449645201</v>
      </c>
      <c r="X25" s="10">
        <v>1</v>
      </c>
      <c r="Y25" s="10">
        <v>1.2292612321568599</v>
      </c>
      <c r="Z25" s="6" t="b">
        <v>0</v>
      </c>
      <c r="AG25" s="10" t="s">
        <v>26</v>
      </c>
      <c r="AH25" s="10">
        <v>0.13493928109705</v>
      </c>
      <c r="AI25" s="10">
        <v>7.41287290345891E-2</v>
      </c>
      <c r="AJ25" s="10">
        <v>1</v>
      </c>
      <c r="AK25" s="10">
        <v>1.3375769007179501</v>
      </c>
      <c r="AL25" s="6" t="b">
        <v>0</v>
      </c>
    </row>
    <row r="26" spans="1:44" x14ac:dyDescent="0.25">
      <c r="A26" s="20" t="s">
        <v>133</v>
      </c>
      <c r="B26" s="13">
        <f t="shared" si="0"/>
        <v>0</v>
      </c>
      <c r="C26" s="13">
        <f t="shared" si="1"/>
        <v>1</v>
      </c>
      <c r="D26" s="13">
        <f t="shared" si="2"/>
        <v>0</v>
      </c>
      <c r="E26" s="13">
        <f t="shared" si="3"/>
        <v>0</v>
      </c>
      <c r="F26" s="13">
        <f t="shared" si="4"/>
        <v>1</v>
      </c>
      <c r="G26" s="13">
        <f t="shared" si="5"/>
        <v>0</v>
      </c>
      <c r="H26" s="13">
        <f t="shared" si="6"/>
        <v>2</v>
      </c>
      <c r="I26" s="5" t="s">
        <v>27</v>
      </c>
      <c r="J26" s="5">
        <v>0.77501974377909599</v>
      </c>
      <c r="K26" s="5">
        <v>0.43734487019206603</v>
      </c>
      <c r="L26" s="5">
        <v>3</v>
      </c>
      <c r="M26" s="5">
        <v>-1.11831725131579</v>
      </c>
      <c r="N26" s="6" t="b">
        <v>0</v>
      </c>
      <c r="O26" s="10" t="s">
        <v>26</v>
      </c>
      <c r="P26" s="10">
        <v>1.29537369947535E-8</v>
      </c>
      <c r="Q26" s="10">
        <v>2.4257934447103902E-10</v>
      </c>
      <c r="R26" s="10">
        <v>1</v>
      </c>
      <c r="S26" s="10">
        <v>1.6023449347777801</v>
      </c>
      <c r="T26" s="11" t="b">
        <v>1</v>
      </c>
      <c r="U26" s="10" t="s">
        <v>26</v>
      </c>
      <c r="V26" s="10">
        <v>0.97746900523799896</v>
      </c>
      <c r="W26" s="10">
        <v>0.65758147419376101</v>
      </c>
      <c r="X26" s="10">
        <v>1</v>
      </c>
      <c r="Y26" s="10">
        <v>1.2700101788235301</v>
      </c>
      <c r="Z26" s="6" t="b">
        <v>0</v>
      </c>
      <c r="AG26" s="10" t="s">
        <v>26</v>
      </c>
      <c r="AH26" s="10">
        <v>9.7389307307296999E-5</v>
      </c>
      <c r="AI26" s="10">
        <v>1.56239530439514E-6</v>
      </c>
      <c r="AJ26" s="10">
        <v>2</v>
      </c>
      <c r="AK26" s="10">
        <v>1.3131540526923</v>
      </c>
      <c r="AL26" s="11" t="b">
        <v>1</v>
      </c>
      <c r="AM26" s="10" t="s">
        <v>27</v>
      </c>
      <c r="AN26" s="10">
        <v>0.55945969064322099</v>
      </c>
      <c r="AO26" s="10">
        <v>0.45612940477244102</v>
      </c>
      <c r="AP26" s="10">
        <v>1</v>
      </c>
      <c r="AQ26" s="10">
        <v>-1.47927231788889</v>
      </c>
      <c r="AR26" s="6" t="b">
        <v>0</v>
      </c>
    </row>
    <row r="27" spans="1:44" x14ac:dyDescent="0.25">
      <c r="A27" s="20" t="s">
        <v>886</v>
      </c>
      <c r="B27" s="13">
        <f t="shared" si="0"/>
        <v>0</v>
      </c>
      <c r="C27" s="13">
        <f t="shared" si="1"/>
        <v>0</v>
      </c>
      <c r="D27" s="13">
        <f t="shared" si="2"/>
        <v>0</v>
      </c>
      <c r="E27" s="13">
        <f t="shared" si="3"/>
        <v>0</v>
      </c>
      <c r="F27" s="13">
        <f t="shared" si="4"/>
        <v>1</v>
      </c>
      <c r="G27" s="13">
        <f t="shared" si="5"/>
        <v>0</v>
      </c>
      <c r="H27" s="13">
        <f t="shared" si="6"/>
        <v>1</v>
      </c>
      <c r="O27" s="10" t="s">
        <v>26</v>
      </c>
      <c r="P27" s="10">
        <v>8.0500437780593806E-2</v>
      </c>
      <c r="Q27" s="10">
        <v>1.60799875716542E-3</v>
      </c>
      <c r="R27" s="10">
        <v>2</v>
      </c>
      <c r="S27" s="10">
        <v>0.29284950849999603</v>
      </c>
      <c r="T27" s="6" t="b">
        <v>0</v>
      </c>
      <c r="U27" s="10" t="s">
        <v>26</v>
      </c>
      <c r="V27" s="10">
        <v>0.97746900523799896</v>
      </c>
      <c r="W27" s="10">
        <v>0.65758147419376101</v>
      </c>
      <c r="X27" s="10">
        <v>1</v>
      </c>
      <c r="Y27" s="10">
        <v>1.2700101788235301</v>
      </c>
      <c r="Z27" s="6" t="b">
        <v>0</v>
      </c>
      <c r="AA27" s="10" t="s">
        <v>26</v>
      </c>
      <c r="AB27" s="10">
        <v>0.98752027623576</v>
      </c>
      <c r="AC27" s="10">
        <v>0.98752027623576</v>
      </c>
      <c r="AD27" s="10">
        <v>1</v>
      </c>
      <c r="AE27" s="10">
        <v>-1.0019856081818199</v>
      </c>
      <c r="AF27" s="6" t="b">
        <v>0</v>
      </c>
      <c r="AG27" s="10" t="s">
        <v>26</v>
      </c>
      <c r="AH27" s="10">
        <v>9.7389307307296999E-5</v>
      </c>
      <c r="AI27" s="10">
        <v>1.56239530439514E-6</v>
      </c>
      <c r="AJ27" s="10">
        <v>2</v>
      </c>
      <c r="AK27" s="10">
        <v>1.3131540526923</v>
      </c>
      <c r="AL27" s="11" t="b">
        <v>1</v>
      </c>
    </row>
    <row r="28" spans="1:44" x14ac:dyDescent="0.25">
      <c r="A28" s="20" t="s">
        <v>54</v>
      </c>
      <c r="B28" s="13">
        <f t="shared" si="0"/>
        <v>0</v>
      </c>
      <c r="C28" s="13">
        <f t="shared" si="1"/>
        <v>0</v>
      </c>
      <c r="D28" s="13">
        <f t="shared" si="2"/>
        <v>0</v>
      </c>
      <c r="E28" s="13">
        <f t="shared" si="3"/>
        <v>0</v>
      </c>
      <c r="F28" s="13">
        <f t="shared" si="4"/>
        <v>1</v>
      </c>
      <c r="G28" s="13">
        <f t="shared" si="5"/>
        <v>0</v>
      </c>
      <c r="H28" s="13">
        <f t="shared" si="6"/>
        <v>1</v>
      </c>
      <c r="I28" s="5" t="s">
        <v>27</v>
      </c>
      <c r="J28" s="5">
        <v>0.77501974377909599</v>
      </c>
      <c r="K28" s="5">
        <v>0.222312749214789</v>
      </c>
      <c r="L28" s="5">
        <v>5</v>
      </c>
      <c r="M28" s="5">
        <v>-1.1180620579473699</v>
      </c>
      <c r="N28" s="6" t="b">
        <v>0</v>
      </c>
      <c r="O28" s="10" t="s">
        <v>26</v>
      </c>
      <c r="P28" s="10">
        <v>0.999817724754818</v>
      </c>
      <c r="Q28" s="10">
        <v>8.0143390124967795E-2</v>
      </c>
      <c r="R28" s="10">
        <v>6</v>
      </c>
      <c r="S28" s="10">
        <v>-0.60481758133333596</v>
      </c>
      <c r="T28" s="6" t="b">
        <v>0</v>
      </c>
      <c r="U28" s="10" t="s">
        <v>27</v>
      </c>
      <c r="V28" s="10">
        <v>0.97746900523799896</v>
      </c>
      <c r="W28" s="10">
        <v>0.33402093686325002</v>
      </c>
      <c r="X28" s="10">
        <v>5</v>
      </c>
      <c r="Y28" s="10">
        <v>0.76657142613725004</v>
      </c>
      <c r="Z28" s="6" t="b">
        <v>0</v>
      </c>
      <c r="AA28" s="10" t="s">
        <v>27</v>
      </c>
      <c r="AB28" s="10">
        <v>0.98752027623576</v>
      </c>
      <c r="AC28" s="10">
        <v>0.59667901402885704</v>
      </c>
      <c r="AD28" s="10">
        <v>6</v>
      </c>
      <c r="AE28" s="10">
        <v>-1.1108512485984801</v>
      </c>
      <c r="AF28" s="6" t="b">
        <v>0</v>
      </c>
      <c r="AG28" s="10" t="s">
        <v>26</v>
      </c>
      <c r="AH28" s="10">
        <v>9.7389307307296999E-5</v>
      </c>
      <c r="AI28" s="10">
        <v>1.56239530439514E-6</v>
      </c>
      <c r="AJ28" s="10">
        <v>2</v>
      </c>
      <c r="AK28" s="10">
        <v>1.3131540526923</v>
      </c>
      <c r="AL28" s="11" t="b">
        <v>1</v>
      </c>
      <c r="AM28" s="10" t="s">
        <v>26</v>
      </c>
      <c r="AN28" s="10">
        <v>0.89827145385772</v>
      </c>
      <c r="AO28" s="10">
        <v>0.85679453976138698</v>
      </c>
      <c r="AP28" s="10">
        <v>6</v>
      </c>
      <c r="AQ28" s="10">
        <v>-0.16667087424074101</v>
      </c>
      <c r="AR28" s="6" t="b">
        <v>0</v>
      </c>
    </row>
    <row r="29" spans="1:44" s="2" customFormat="1" x14ac:dyDescent="0.25">
      <c r="A29" s="22" t="s">
        <v>132</v>
      </c>
      <c r="B29" s="15">
        <f t="shared" si="0"/>
        <v>0</v>
      </c>
      <c r="C29" s="15">
        <f t="shared" si="1"/>
        <v>1</v>
      </c>
      <c r="D29" s="15">
        <f t="shared" si="2"/>
        <v>0</v>
      </c>
      <c r="E29" s="15">
        <f t="shared" si="3"/>
        <v>0</v>
      </c>
      <c r="F29" s="15">
        <f t="shared" si="4"/>
        <v>0</v>
      </c>
      <c r="G29" s="15">
        <f t="shared" si="5"/>
        <v>0</v>
      </c>
      <c r="H29" s="15">
        <f t="shared" si="6"/>
        <v>1</v>
      </c>
      <c r="I29" s="7" t="s">
        <v>27</v>
      </c>
      <c r="J29" s="7">
        <v>0.77501974377909599</v>
      </c>
      <c r="K29" s="7">
        <v>0.43734487019206603</v>
      </c>
      <c r="L29" s="7">
        <v>3</v>
      </c>
      <c r="M29" s="7">
        <v>-1.11831725131579</v>
      </c>
      <c r="N29" s="8" t="b">
        <v>0</v>
      </c>
      <c r="O29" s="7" t="s">
        <v>26</v>
      </c>
      <c r="P29" s="7">
        <v>1.29537369947535E-8</v>
      </c>
      <c r="Q29" s="7">
        <v>2.4257934447103902E-10</v>
      </c>
      <c r="R29" s="7">
        <v>1</v>
      </c>
      <c r="S29" s="7">
        <v>1.6023449347777801</v>
      </c>
      <c r="T29" s="12" t="b">
        <v>1</v>
      </c>
      <c r="U29" s="7"/>
      <c r="V29" s="7"/>
      <c r="W29" s="7"/>
      <c r="X29" s="7"/>
      <c r="Y29" s="7"/>
      <c r="Z29" s="8"/>
      <c r="AA29" s="7"/>
      <c r="AB29" s="7"/>
      <c r="AC29" s="7"/>
      <c r="AD29" s="7"/>
      <c r="AE29" s="7"/>
      <c r="AF29" s="8"/>
      <c r="AG29" s="7" t="s">
        <v>26</v>
      </c>
      <c r="AH29" s="7">
        <v>0.13493928109705</v>
      </c>
      <c r="AI29" s="7">
        <v>7.41287290345891E-2</v>
      </c>
      <c r="AJ29" s="7">
        <v>1</v>
      </c>
      <c r="AK29" s="7">
        <v>1.3375769007179501</v>
      </c>
      <c r="AL29" s="8" t="b">
        <v>0</v>
      </c>
      <c r="AM29" s="7" t="s">
        <v>26</v>
      </c>
      <c r="AN29" s="7">
        <v>0.55945969064322099</v>
      </c>
      <c r="AO29" s="7">
        <v>0.37115785148520802</v>
      </c>
      <c r="AP29" s="7">
        <v>1</v>
      </c>
      <c r="AQ29" s="7">
        <v>1.06707842644444</v>
      </c>
      <c r="AR29" s="8" t="b">
        <v>0</v>
      </c>
    </row>
  </sheetData>
  <sortState ref="A2:AR29">
    <sortCondition ref="A2:A29"/>
  </sortState>
  <conditionalFormatting sqref="H2:H29">
    <cfRule type="colorScale" priority="1">
      <colorScale>
        <cfvo type="min"/>
        <cfvo type="max"/>
        <color rgb="FFFF7128"/>
        <color rgb="FFFFEF9C"/>
      </colorScale>
    </cfRule>
    <cfRule type="iconSet" priority="2">
      <iconSet>
        <cfvo type="percent" val="0"/>
        <cfvo type="num" val="3"/>
        <cfvo type="num" val="4"/>
      </iconSet>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2"/>
  <sheetViews>
    <sheetView workbookViewId="0">
      <selection activeCell="G26" sqref="G26"/>
    </sheetView>
  </sheetViews>
  <sheetFormatPr defaultColWidth="11.42578125" defaultRowHeight="15" x14ac:dyDescent="0.25"/>
  <cols>
    <col min="1" max="1" width="10.7109375" style="26" customWidth="1"/>
    <col min="2" max="7" width="11.7109375" style="26" customWidth="1"/>
    <col min="8" max="8" width="11.42578125" style="26"/>
    <col min="9" max="9" width="37.85546875" style="26" customWidth="1"/>
    <col min="10" max="10" width="11.42578125" style="26"/>
    <col min="11" max="11" width="21.140625" style="26" customWidth="1"/>
    <col min="12" max="12" width="22" style="26" customWidth="1"/>
    <col min="13" max="16384" width="11.42578125" style="26"/>
  </cols>
  <sheetData>
    <row r="1" spans="1:16" x14ac:dyDescent="0.25">
      <c r="A1" s="25" t="s">
        <v>1411</v>
      </c>
      <c r="B1" s="25" t="s">
        <v>1412</v>
      </c>
      <c r="C1" s="25" t="s">
        <v>1413</v>
      </c>
      <c r="D1" s="25" t="s">
        <v>1414</v>
      </c>
      <c r="E1" s="25" t="s">
        <v>1415</v>
      </c>
      <c r="F1" s="25" t="s">
        <v>1416</v>
      </c>
      <c r="G1" s="25" t="s">
        <v>1417</v>
      </c>
      <c r="H1" s="27" t="s">
        <v>1510</v>
      </c>
      <c r="I1" s="27" t="s">
        <v>1511</v>
      </c>
      <c r="J1" s="24" t="s">
        <v>1512</v>
      </c>
      <c r="K1" s="27" t="s">
        <v>1515</v>
      </c>
      <c r="L1" s="27" t="s">
        <v>2039</v>
      </c>
      <c r="M1" s="27" t="s">
        <v>1517</v>
      </c>
      <c r="N1" s="27" t="s">
        <v>1518</v>
      </c>
      <c r="O1" s="27" t="s">
        <v>1519</v>
      </c>
    </row>
    <row r="2" spans="1:16" x14ac:dyDescent="0.25">
      <c r="A2" s="26" t="s">
        <v>1418</v>
      </c>
      <c r="B2" s="26">
        <v>-1.4888752617894601</v>
      </c>
      <c r="C2" s="26">
        <v>22.0351143631034</v>
      </c>
      <c r="D2" s="26">
        <v>-3.11181552057919</v>
      </c>
      <c r="E2" s="26">
        <v>2.4765909283207899E-3</v>
      </c>
      <c r="F2" s="26">
        <v>2.22338658579775E-2</v>
      </c>
      <c r="G2" s="26">
        <v>-1.6685355697779101</v>
      </c>
      <c r="H2" s="26" t="s">
        <v>1986</v>
      </c>
      <c r="I2" s="26" t="s">
        <v>1987</v>
      </c>
      <c r="J2" s="10" t="s">
        <v>1988</v>
      </c>
      <c r="K2" s="26" t="s">
        <v>1530</v>
      </c>
      <c r="L2" s="26" t="s">
        <v>2040</v>
      </c>
      <c r="M2" s="26" t="s">
        <v>1530</v>
      </c>
      <c r="N2" s="26" t="s">
        <v>1989</v>
      </c>
      <c r="O2" s="26" t="s">
        <v>1530</v>
      </c>
    </row>
    <row r="3" spans="1:16" x14ac:dyDescent="0.25">
      <c r="A3" s="26" t="s">
        <v>1419</v>
      </c>
      <c r="B3" s="26">
        <v>1.2804471935789501</v>
      </c>
      <c r="C3" s="26">
        <v>21.426409543448301</v>
      </c>
      <c r="D3" s="26">
        <v>2.9136034263314001</v>
      </c>
      <c r="E3" s="26">
        <v>4.4841452666410297E-3</v>
      </c>
      <c r="F3" s="26">
        <v>2.22338658579775E-2</v>
      </c>
      <c r="G3" s="26">
        <v>-2.1860861328193999</v>
      </c>
      <c r="H3" s="26" t="s">
        <v>1871</v>
      </c>
      <c r="I3" s="26" t="s">
        <v>1872</v>
      </c>
      <c r="J3" s="10" t="s">
        <v>1873</v>
      </c>
      <c r="K3" s="26" t="s">
        <v>1530</v>
      </c>
      <c r="L3" s="26" t="s">
        <v>2041</v>
      </c>
      <c r="M3" s="26" t="s">
        <v>1874</v>
      </c>
      <c r="N3" s="26" t="s">
        <v>1875</v>
      </c>
      <c r="O3" s="26" t="s">
        <v>1876</v>
      </c>
    </row>
    <row r="4" spans="1:16" x14ac:dyDescent="0.25">
      <c r="A4" s="26" t="s">
        <v>1420</v>
      </c>
      <c r="B4" s="26">
        <v>-1.18074581631579</v>
      </c>
      <c r="C4" s="26">
        <v>25.2168084565517</v>
      </c>
      <c r="D4" s="26">
        <v>-2.71721370339466</v>
      </c>
      <c r="E4" s="26">
        <v>7.8651989233761901E-3</v>
      </c>
      <c r="F4" s="26">
        <v>2.22338658579775E-2</v>
      </c>
      <c r="G4" s="26">
        <v>-2.67112615724447</v>
      </c>
      <c r="H4" s="26" t="s">
        <v>1627</v>
      </c>
      <c r="I4" s="26" t="s">
        <v>1628</v>
      </c>
      <c r="J4" s="10" t="s">
        <v>1629</v>
      </c>
      <c r="K4" s="26" t="s">
        <v>2095</v>
      </c>
      <c r="L4" s="26" t="s">
        <v>2042</v>
      </c>
      <c r="M4" s="26" t="s">
        <v>1630</v>
      </c>
      <c r="N4" s="26" t="s">
        <v>1631</v>
      </c>
      <c r="O4" s="26" t="s">
        <v>1632</v>
      </c>
    </row>
    <row r="5" spans="1:16" x14ac:dyDescent="0.25">
      <c r="A5" s="26" t="s">
        <v>1421</v>
      </c>
      <c r="B5" s="26">
        <v>-1.3193420957894699</v>
      </c>
      <c r="C5" s="26">
        <v>24.000522395517201</v>
      </c>
      <c r="D5" s="26">
        <v>-2.6726631210271501</v>
      </c>
      <c r="E5" s="26">
        <v>8.9012189227609499E-3</v>
      </c>
      <c r="F5" s="26">
        <v>2.22338658579775E-2</v>
      </c>
      <c r="G5" s="26">
        <v>-2.7772017477970699</v>
      </c>
      <c r="H5" s="26" t="s">
        <v>1943</v>
      </c>
      <c r="I5" s="26" t="s">
        <v>1944</v>
      </c>
      <c r="J5" s="10" t="s">
        <v>1945</v>
      </c>
      <c r="K5" s="26" t="s">
        <v>1530</v>
      </c>
      <c r="L5" s="26" t="s">
        <v>2043</v>
      </c>
      <c r="M5" s="26" t="s">
        <v>1946</v>
      </c>
      <c r="N5" s="26" t="s">
        <v>1947</v>
      </c>
      <c r="O5" s="26" t="s">
        <v>1530</v>
      </c>
    </row>
    <row r="6" spans="1:16" x14ac:dyDescent="0.25">
      <c r="A6" s="26" t="s">
        <v>1422</v>
      </c>
      <c r="B6" s="26">
        <v>-1.21493907199999</v>
      </c>
      <c r="C6" s="26">
        <v>23.728767632413799</v>
      </c>
      <c r="D6" s="26">
        <v>-2.6264176113750199</v>
      </c>
      <c r="E6" s="26">
        <v>1.0106302662717E-2</v>
      </c>
      <c r="F6" s="26">
        <v>2.22338658579775E-2</v>
      </c>
      <c r="G6" s="26">
        <v>-2.8857382484452101</v>
      </c>
      <c r="H6" s="26" t="s">
        <v>1977</v>
      </c>
      <c r="I6" s="26" t="s">
        <v>1978</v>
      </c>
      <c r="J6" s="10" t="s">
        <v>1979</v>
      </c>
      <c r="K6" s="26" t="s">
        <v>2096</v>
      </c>
      <c r="L6" s="26" t="s">
        <v>2044</v>
      </c>
      <c r="M6" s="26" t="s">
        <v>1980</v>
      </c>
      <c r="N6" s="26" t="s">
        <v>1981</v>
      </c>
      <c r="O6" s="26" t="s">
        <v>1982</v>
      </c>
    </row>
    <row r="7" spans="1:16" x14ac:dyDescent="0.25">
      <c r="A7" s="27" t="s">
        <v>1423</v>
      </c>
      <c r="B7" s="26">
        <v>-1.12992276294737</v>
      </c>
      <c r="C7" s="26">
        <v>20.66556555</v>
      </c>
      <c r="D7" s="26">
        <v>-2.4661814185997799</v>
      </c>
      <c r="E7" s="26">
        <v>1.5507660958485801E-2</v>
      </c>
      <c r="F7" s="26">
        <v>2.8430711757224E-2</v>
      </c>
      <c r="G7" s="26">
        <v>-3.24921122446026</v>
      </c>
      <c r="H7" s="26" t="s">
        <v>1667</v>
      </c>
      <c r="I7" s="26" t="s">
        <v>1668</v>
      </c>
      <c r="J7" s="10" t="s">
        <v>1669</v>
      </c>
      <c r="K7" s="26" t="s">
        <v>2097</v>
      </c>
      <c r="L7" s="26" t="s">
        <v>2045</v>
      </c>
      <c r="M7" s="26" t="s">
        <v>1670</v>
      </c>
      <c r="N7" s="26" t="s">
        <v>1671</v>
      </c>
      <c r="O7" s="26" t="s">
        <v>1672</v>
      </c>
      <c r="P7" s="26" t="s">
        <v>441</v>
      </c>
    </row>
    <row r="8" spans="1:16" x14ac:dyDescent="0.25">
      <c r="A8" s="27" t="s">
        <v>1424</v>
      </c>
      <c r="B8" s="26">
        <v>1.09841780973685</v>
      </c>
      <c r="C8" s="26">
        <v>21.013845407241401</v>
      </c>
      <c r="D8" s="26">
        <v>2.34369093761044</v>
      </c>
      <c r="E8" s="26">
        <v>2.1245881094495999E-2</v>
      </c>
      <c r="F8" s="26">
        <v>2.9553569406629301E-2</v>
      </c>
      <c r="G8" s="26">
        <v>-3.5136280569759899</v>
      </c>
      <c r="H8" s="26" t="s">
        <v>1559</v>
      </c>
      <c r="I8" s="26" t="s">
        <v>1560</v>
      </c>
      <c r="J8" s="10" t="s">
        <v>1561</v>
      </c>
      <c r="K8" s="26" t="s">
        <v>2098</v>
      </c>
      <c r="L8" s="26" t="s">
        <v>2046</v>
      </c>
      <c r="M8" s="26" t="s">
        <v>1562</v>
      </c>
      <c r="N8" s="26" t="s">
        <v>1563</v>
      </c>
      <c r="O8" s="26" t="s">
        <v>1564</v>
      </c>
    </row>
    <row r="9" spans="1:16" x14ac:dyDescent="0.25">
      <c r="A9" s="26" t="s">
        <v>1425</v>
      </c>
      <c r="B9" s="26">
        <v>-1.14690886821052</v>
      </c>
      <c r="C9" s="26">
        <v>21.632108707586202</v>
      </c>
      <c r="D9" s="26">
        <v>-2.3114146033435299</v>
      </c>
      <c r="E9" s="26">
        <v>2.3041531602969002E-2</v>
      </c>
      <c r="F9" s="26">
        <v>2.9553569406629301E-2</v>
      </c>
      <c r="G9" s="26">
        <v>-3.5813301145630998</v>
      </c>
      <c r="H9" s="26" t="s">
        <v>1899</v>
      </c>
      <c r="I9" s="26" t="s">
        <v>1900</v>
      </c>
      <c r="J9" s="10" t="s">
        <v>1901</v>
      </c>
      <c r="K9" s="26" t="s">
        <v>2099</v>
      </c>
      <c r="L9" s="26" t="s">
        <v>2047</v>
      </c>
      <c r="M9" s="26" t="s">
        <v>1902</v>
      </c>
      <c r="N9" s="26" t="s">
        <v>1903</v>
      </c>
      <c r="O9" s="26" t="s">
        <v>1904</v>
      </c>
    </row>
    <row r="10" spans="1:16" x14ac:dyDescent="0.25">
      <c r="A10" s="26" t="s">
        <v>1426</v>
      </c>
      <c r="B10" s="26">
        <v>-1.0546127194736801</v>
      </c>
      <c r="C10" s="26">
        <v>20.5630000910345</v>
      </c>
      <c r="D10" s="26">
        <v>-2.2851772471704699</v>
      </c>
      <c r="E10" s="26">
        <v>2.4598594250713798E-2</v>
      </c>
      <c r="F10" s="26">
        <v>2.9553569406629301E-2</v>
      </c>
      <c r="G10" s="26">
        <v>-3.63575301317309</v>
      </c>
      <c r="H10" s="26" t="s">
        <v>1825</v>
      </c>
      <c r="I10" s="26" t="s">
        <v>1826</v>
      </c>
      <c r="J10" s="10" t="s">
        <v>1827</v>
      </c>
      <c r="K10" s="26" t="s">
        <v>2100</v>
      </c>
      <c r="L10" s="26" t="s">
        <v>2048</v>
      </c>
      <c r="M10" s="26" t="s">
        <v>1828</v>
      </c>
      <c r="N10" s="26" t="s">
        <v>1829</v>
      </c>
      <c r="O10" s="26" t="s">
        <v>1830</v>
      </c>
    </row>
    <row r="11" spans="1:16" x14ac:dyDescent="0.25">
      <c r="A11" s="28" t="s">
        <v>1427</v>
      </c>
      <c r="B11" s="26">
        <v>-1.0100899189999999</v>
      </c>
      <c r="C11" s="26">
        <v>25.115798011379301</v>
      </c>
      <c r="D11" s="26">
        <v>-2.2125043171790302</v>
      </c>
      <c r="E11" s="26">
        <v>2.9404869520527999E-2</v>
      </c>
      <c r="F11" s="26">
        <v>2.9553569406629301E-2</v>
      </c>
      <c r="G11" s="26">
        <v>-3.7836102307806398</v>
      </c>
      <c r="H11" s="26" t="s">
        <v>1745</v>
      </c>
      <c r="I11" s="27" t="s">
        <v>1746</v>
      </c>
      <c r="J11" s="10" t="s">
        <v>1747</v>
      </c>
      <c r="K11" s="26" t="s">
        <v>2101</v>
      </c>
      <c r="L11" s="26" t="s">
        <v>2049</v>
      </c>
      <c r="M11" s="26" t="s">
        <v>1748</v>
      </c>
      <c r="N11" s="26" t="s">
        <v>1749</v>
      </c>
      <c r="O11" s="26" t="s">
        <v>1750</v>
      </c>
    </row>
    <row r="12" spans="1:16" x14ac:dyDescent="0.25">
      <c r="A12" s="26" t="s">
        <v>1428</v>
      </c>
      <c r="B12" s="26">
        <v>-1.1012317201052599</v>
      </c>
      <c r="C12" s="26">
        <v>21.608394886206899</v>
      </c>
      <c r="D12" s="26">
        <v>-2.2104269229169402</v>
      </c>
      <c r="E12" s="26">
        <v>2.9553569406629301E-2</v>
      </c>
      <c r="F12" s="26">
        <v>2.9553569406629301E-2</v>
      </c>
      <c r="G12" s="26">
        <v>-3.7877741640756102</v>
      </c>
      <c r="H12" s="26" t="s">
        <v>1689</v>
      </c>
      <c r="I12" s="26" t="s">
        <v>1690</v>
      </c>
      <c r="J12" s="10" t="s">
        <v>1691</v>
      </c>
      <c r="K12" s="26" t="s">
        <v>2102</v>
      </c>
      <c r="L12" s="26" t="s">
        <v>2050</v>
      </c>
      <c r="M12" s="26" t="s">
        <v>1692</v>
      </c>
      <c r="N12" s="26" t="s">
        <v>1693</v>
      </c>
      <c r="O12" s="26" t="s">
        <v>1694</v>
      </c>
    </row>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18"/>
  <sheetViews>
    <sheetView workbookViewId="0">
      <selection activeCell="M2" sqref="M2"/>
    </sheetView>
  </sheetViews>
  <sheetFormatPr defaultColWidth="11.42578125" defaultRowHeight="15" x14ac:dyDescent="0.25"/>
  <cols>
    <col min="1" max="1" width="10.7109375" customWidth="1"/>
    <col min="2" max="7" width="11.7109375" customWidth="1"/>
    <col min="8" max="8" width="9.140625"/>
    <col min="9" max="9" width="16.7109375" customWidth="1"/>
    <col min="10" max="10" width="30.140625" customWidth="1"/>
    <col min="11" max="11" width="14.28515625" customWidth="1"/>
    <col min="12" max="12" width="23" customWidth="1"/>
    <col min="13" max="18" width="9.140625"/>
    <col min="19" max="19" width="50" bestFit="1" customWidth="1"/>
  </cols>
  <sheetData>
    <row r="1" spans="1:21" s="17" customFormat="1" x14ac:dyDescent="0.25">
      <c r="A1" s="1" t="s">
        <v>1411</v>
      </c>
      <c r="B1" s="1" t="s">
        <v>1412</v>
      </c>
      <c r="C1" s="1" t="s">
        <v>1413</v>
      </c>
      <c r="D1" s="1" t="s">
        <v>1414</v>
      </c>
      <c r="E1" s="1" t="s">
        <v>1415</v>
      </c>
      <c r="F1" s="1" t="s">
        <v>1416</v>
      </c>
      <c r="G1" s="1" t="s">
        <v>1417</v>
      </c>
      <c r="H1" s="17" t="s">
        <v>2051</v>
      </c>
      <c r="I1" s="17" t="s">
        <v>1510</v>
      </c>
      <c r="J1" s="17" t="s">
        <v>1511</v>
      </c>
      <c r="K1" s="17" t="s">
        <v>1512</v>
      </c>
      <c r="L1" s="17" t="s">
        <v>1515</v>
      </c>
      <c r="M1" s="17" t="s">
        <v>1514</v>
      </c>
      <c r="N1" s="17" t="s">
        <v>2039</v>
      </c>
      <c r="O1" s="17" t="s">
        <v>1517</v>
      </c>
      <c r="P1" s="17" t="s">
        <v>1518</v>
      </c>
      <c r="Q1" s="17" t="s">
        <v>1519</v>
      </c>
      <c r="T1" s="1" t="s">
        <v>1492</v>
      </c>
    </row>
    <row r="2" spans="1:21" x14ac:dyDescent="0.25">
      <c r="A2" s="17" t="s">
        <v>1429</v>
      </c>
      <c r="B2">
        <v>-1.51676935644444</v>
      </c>
      <c r="C2">
        <v>22.205032843157898</v>
      </c>
      <c r="D2">
        <v>-3.9057865359975201</v>
      </c>
      <c r="E2">
        <v>1.8531626647389101E-4</v>
      </c>
      <c r="F2">
        <v>2.8977625957087899E-3</v>
      </c>
      <c r="G2">
        <v>0.53302690947046705</v>
      </c>
      <c r="H2" t="s">
        <v>1429</v>
      </c>
      <c r="I2" t="s">
        <v>1737</v>
      </c>
      <c r="J2" t="s">
        <v>1738</v>
      </c>
      <c r="K2" t="s">
        <v>1739</v>
      </c>
      <c r="L2" t="s">
        <v>2103</v>
      </c>
      <c r="M2" t="s">
        <v>2155</v>
      </c>
      <c r="N2" t="s">
        <v>2065</v>
      </c>
      <c r="O2" t="s">
        <v>1740</v>
      </c>
      <c r="P2" t="s">
        <v>1741</v>
      </c>
      <c r="Q2" t="s">
        <v>1742</v>
      </c>
    </row>
    <row r="3" spans="1:21" x14ac:dyDescent="0.25">
      <c r="A3" t="s">
        <v>1430</v>
      </c>
      <c r="B3">
        <v>-1.5005750866666701</v>
      </c>
      <c r="C3">
        <v>24.086589415263202</v>
      </c>
      <c r="D3">
        <v>-3.7299215367227001</v>
      </c>
      <c r="E3">
        <v>3.40913246553976E-4</v>
      </c>
      <c r="F3">
        <v>2.8977625957087899E-3</v>
      </c>
      <c r="G3">
        <v>-2.78790750068501E-2</v>
      </c>
      <c r="H3" t="s">
        <v>1430</v>
      </c>
      <c r="I3" t="s">
        <v>1584</v>
      </c>
      <c r="J3" t="s">
        <v>1585</v>
      </c>
      <c r="K3" t="s">
        <v>1586</v>
      </c>
      <c r="L3" t="s">
        <v>2104</v>
      </c>
      <c r="M3" t="s">
        <v>1530</v>
      </c>
      <c r="N3" t="s">
        <v>2064</v>
      </c>
      <c r="O3" t="s">
        <v>1587</v>
      </c>
      <c r="P3" t="s">
        <v>1588</v>
      </c>
      <c r="Q3" t="s">
        <v>1589</v>
      </c>
    </row>
    <row r="4" spans="1:21" x14ac:dyDescent="0.25">
      <c r="A4" s="17" t="s">
        <v>1431</v>
      </c>
      <c r="B4">
        <v>-1.3845653547777901</v>
      </c>
      <c r="C4">
        <v>21.8141055</v>
      </c>
      <c r="D4">
        <v>-3.5016265944410501</v>
      </c>
      <c r="E4">
        <v>7.3272056871836696E-4</v>
      </c>
      <c r="F4">
        <v>3.3441137964967801E-3</v>
      </c>
      <c r="G4">
        <v>-0.72816798731295895</v>
      </c>
      <c r="H4" t="s">
        <v>1431</v>
      </c>
      <c r="I4" t="s">
        <v>1839</v>
      </c>
      <c r="J4" t="s">
        <v>1840</v>
      </c>
      <c r="K4" t="s">
        <v>1841</v>
      </c>
      <c r="L4" t="s">
        <v>2105</v>
      </c>
      <c r="M4" t="s">
        <v>1530</v>
      </c>
      <c r="N4" t="s">
        <v>2063</v>
      </c>
      <c r="O4" t="s">
        <v>1842</v>
      </c>
      <c r="P4" t="s">
        <v>1843</v>
      </c>
      <c r="Q4" t="s">
        <v>1844</v>
      </c>
    </row>
    <row r="5" spans="1:21" x14ac:dyDescent="0.25">
      <c r="A5" s="17" t="s">
        <v>1432</v>
      </c>
      <c r="B5">
        <v>1.6023449347777801</v>
      </c>
      <c r="C5">
        <v>21.9408066615789</v>
      </c>
      <c r="D5">
        <v>3.4798855588280801</v>
      </c>
      <c r="E5">
        <v>7.8685030505806601E-4</v>
      </c>
      <c r="F5">
        <v>3.3441137964967801E-3</v>
      </c>
      <c r="G5">
        <v>-0.79315720883641905</v>
      </c>
      <c r="H5" t="s">
        <v>1432</v>
      </c>
      <c r="I5" t="s">
        <v>1611</v>
      </c>
      <c r="J5" t="s">
        <v>1612</v>
      </c>
      <c r="K5" t="s">
        <v>1613</v>
      </c>
      <c r="L5" t="s">
        <v>2106</v>
      </c>
      <c r="M5" t="s">
        <v>1530</v>
      </c>
      <c r="N5" t="s">
        <v>2062</v>
      </c>
      <c r="O5" t="s">
        <v>1614</v>
      </c>
      <c r="P5" t="s">
        <v>1615</v>
      </c>
      <c r="Q5" t="s">
        <v>1616</v>
      </c>
      <c r="S5" s="16" t="s">
        <v>327</v>
      </c>
      <c r="T5" t="s">
        <v>1475</v>
      </c>
      <c r="U5" t="s">
        <v>441</v>
      </c>
    </row>
    <row r="6" spans="1:21" x14ac:dyDescent="0.25">
      <c r="A6" s="17" t="s">
        <v>1433</v>
      </c>
      <c r="B6">
        <v>-1.2983183901111199</v>
      </c>
      <c r="C6">
        <v>20.565848052631601</v>
      </c>
      <c r="D6">
        <v>-3.30265621299593</v>
      </c>
      <c r="E6">
        <v>1.3918589589693401E-3</v>
      </c>
      <c r="F6">
        <v>4.7323204604957604E-3</v>
      </c>
      <c r="G6">
        <v>-1.3115119174411001</v>
      </c>
      <c r="H6" t="s">
        <v>1433</v>
      </c>
      <c r="I6" t="s">
        <v>1998</v>
      </c>
      <c r="J6" t="s">
        <v>1999</v>
      </c>
      <c r="K6" t="s">
        <v>2000</v>
      </c>
      <c r="L6" t="s">
        <v>2107</v>
      </c>
      <c r="M6" t="s">
        <v>1530</v>
      </c>
      <c r="N6" t="s">
        <v>2061</v>
      </c>
      <c r="O6" t="s">
        <v>2001</v>
      </c>
      <c r="P6" t="s">
        <v>2002</v>
      </c>
      <c r="Q6" t="s">
        <v>2003</v>
      </c>
    </row>
    <row r="7" spans="1:21" x14ac:dyDescent="0.25">
      <c r="A7" s="17" t="s">
        <v>1434</v>
      </c>
      <c r="B7">
        <v>-1.31409519588889</v>
      </c>
      <c r="C7">
        <v>21.121817458421098</v>
      </c>
      <c r="D7">
        <v>-3.1768565139090499</v>
      </c>
      <c r="E7">
        <v>2.06206838745541E-3</v>
      </c>
      <c r="F7">
        <v>5.8425270977903298E-3</v>
      </c>
      <c r="G7">
        <v>-1.66677330020116</v>
      </c>
      <c r="H7" t="s">
        <v>1434</v>
      </c>
      <c r="I7" t="s">
        <v>1855</v>
      </c>
      <c r="J7" t="s">
        <v>1856</v>
      </c>
      <c r="K7" t="s">
        <v>1857</v>
      </c>
      <c r="L7" t="s">
        <v>2108</v>
      </c>
      <c r="M7" t="s">
        <v>1530</v>
      </c>
      <c r="N7" t="s">
        <v>2060</v>
      </c>
      <c r="O7" t="s">
        <v>1858</v>
      </c>
      <c r="P7" t="s">
        <v>1859</v>
      </c>
      <c r="Q7" t="s">
        <v>1860</v>
      </c>
    </row>
    <row r="8" spans="1:21" x14ac:dyDescent="0.25">
      <c r="A8" s="17" t="s">
        <v>1435</v>
      </c>
      <c r="B8">
        <v>-1.20441429444444</v>
      </c>
      <c r="C8">
        <v>21.0226539042105</v>
      </c>
      <c r="D8">
        <v>-2.9770907754107698</v>
      </c>
      <c r="E8">
        <v>3.7701913277095999E-3</v>
      </c>
      <c r="F8">
        <v>8.5404147276772705E-3</v>
      </c>
      <c r="G8">
        <v>-2.2084556113158098</v>
      </c>
      <c r="H8" t="s">
        <v>1435</v>
      </c>
      <c r="I8" t="s">
        <v>1863</v>
      </c>
      <c r="J8" t="s">
        <v>1864</v>
      </c>
      <c r="K8" t="s">
        <v>1865</v>
      </c>
      <c r="L8" t="s">
        <v>2109</v>
      </c>
      <c r="M8" t="s">
        <v>1530</v>
      </c>
      <c r="N8" t="s">
        <v>2059</v>
      </c>
      <c r="O8" t="s">
        <v>1530</v>
      </c>
      <c r="P8" t="s">
        <v>1866</v>
      </c>
      <c r="Q8" t="s">
        <v>1867</v>
      </c>
    </row>
    <row r="9" spans="1:21" x14ac:dyDescent="0.25">
      <c r="A9" t="s">
        <v>1436</v>
      </c>
      <c r="B9">
        <v>-1.1750967618888899</v>
      </c>
      <c r="C9">
        <v>21.923004728947401</v>
      </c>
      <c r="D9">
        <v>-2.9380597719933101</v>
      </c>
      <c r="E9">
        <v>4.2290625495492703E-3</v>
      </c>
      <c r="F9">
        <v>8.5404147276772705E-3</v>
      </c>
      <c r="G9">
        <v>-2.3109865982871902</v>
      </c>
      <c r="H9" t="s">
        <v>1436</v>
      </c>
      <c r="I9" t="s">
        <v>1921</v>
      </c>
      <c r="J9" t="s">
        <v>1922</v>
      </c>
      <c r="K9" t="s">
        <v>1923</v>
      </c>
      <c r="L9" t="s">
        <v>2110</v>
      </c>
      <c r="M9" t="s">
        <v>1530</v>
      </c>
      <c r="N9" t="s">
        <v>2058</v>
      </c>
      <c r="O9" t="s">
        <v>1924</v>
      </c>
      <c r="P9" t="s">
        <v>1925</v>
      </c>
      <c r="Q9" t="s">
        <v>1926</v>
      </c>
    </row>
    <row r="10" spans="1:21" x14ac:dyDescent="0.25">
      <c r="A10" s="17" t="s">
        <v>1437</v>
      </c>
      <c r="B10">
        <v>-1.139291684</v>
      </c>
      <c r="C10">
        <v>21.437813797894702</v>
      </c>
      <c r="D10">
        <v>-2.9151858594340299</v>
      </c>
      <c r="E10">
        <v>4.5213960322997302E-3</v>
      </c>
      <c r="F10">
        <v>8.5404147276772705E-3</v>
      </c>
      <c r="G10">
        <v>-2.3705629414773002</v>
      </c>
      <c r="H10" t="s">
        <v>1437</v>
      </c>
      <c r="I10" t="s">
        <v>1650</v>
      </c>
      <c r="J10" t="s">
        <v>1651</v>
      </c>
      <c r="K10" t="s">
        <v>1652</v>
      </c>
      <c r="L10" t="s">
        <v>2111</v>
      </c>
      <c r="M10" t="s">
        <v>2156</v>
      </c>
      <c r="N10" t="s">
        <v>1530</v>
      </c>
      <c r="O10" t="s">
        <v>1653</v>
      </c>
      <c r="P10" t="s">
        <v>1654</v>
      </c>
      <c r="Q10" t="s">
        <v>1655</v>
      </c>
    </row>
    <row r="11" spans="1:21" x14ac:dyDescent="0.25">
      <c r="A11" t="s">
        <v>1438</v>
      </c>
      <c r="B11">
        <v>-1.1337198415555501</v>
      </c>
      <c r="C11">
        <v>27.058842882105299</v>
      </c>
      <c r="D11">
        <v>-2.8187233332813801</v>
      </c>
      <c r="E11">
        <v>5.9705900120219403E-3</v>
      </c>
      <c r="F11">
        <v>1.0150003020437301E-2</v>
      </c>
      <c r="G11">
        <v>-2.61760220133884</v>
      </c>
      <c r="H11" t="s">
        <v>1438</v>
      </c>
      <c r="I11" t="s">
        <v>1759</v>
      </c>
      <c r="J11" t="s">
        <v>1760</v>
      </c>
      <c r="K11" t="s">
        <v>1761</v>
      </c>
      <c r="L11" t="s">
        <v>2112</v>
      </c>
      <c r="M11" t="s">
        <v>1530</v>
      </c>
      <c r="N11" t="s">
        <v>2057</v>
      </c>
      <c r="O11" t="s">
        <v>1762</v>
      </c>
      <c r="P11" t="s">
        <v>1763</v>
      </c>
      <c r="Q11" t="s">
        <v>1764</v>
      </c>
    </row>
    <row r="12" spans="1:21" x14ac:dyDescent="0.25">
      <c r="A12" t="s">
        <v>1439</v>
      </c>
      <c r="B12">
        <v>-1.0748334097777801</v>
      </c>
      <c r="C12">
        <v>22.027081153157901</v>
      </c>
      <c r="D12">
        <v>-2.6603745919767698</v>
      </c>
      <c r="E12">
        <v>9.2955810582583398E-3</v>
      </c>
      <c r="F12">
        <v>1.2966094861727199E-2</v>
      </c>
      <c r="G12">
        <v>-3.0081261561502202</v>
      </c>
      <c r="H12" t="s">
        <v>1439</v>
      </c>
      <c r="I12" t="s">
        <v>1775</v>
      </c>
      <c r="J12" t="s">
        <v>1776</v>
      </c>
      <c r="K12" t="s">
        <v>1777</v>
      </c>
      <c r="L12" t="s">
        <v>2113</v>
      </c>
      <c r="M12" t="s">
        <v>1530</v>
      </c>
      <c r="N12" t="s">
        <v>2056</v>
      </c>
      <c r="O12" t="s">
        <v>1778</v>
      </c>
      <c r="P12" t="s">
        <v>1779</v>
      </c>
      <c r="Q12" t="s">
        <v>1780</v>
      </c>
    </row>
    <row r="13" spans="1:21" x14ac:dyDescent="0.25">
      <c r="A13" s="17" t="s">
        <v>1440</v>
      </c>
      <c r="B13">
        <v>-0.99816972177777796</v>
      </c>
      <c r="C13">
        <v>22.2263347026316</v>
      </c>
      <c r="D13">
        <v>-2.6449471113301102</v>
      </c>
      <c r="E13">
        <v>9.6963203655770994E-3</v>
      </c>
      <c r="F13">
        <v>1.2966094861727199E-2</v>
      </c>
      <c r="G13">
        <v>-3.0451592933042702</v>
      </c>
      <c r="H13" t="s">
        <v>1440</v>
      </c>
      <c r="I13" t="s">
        <v>1659</v>
      </c>
      <c r="J13" t="s">
        <v>1660</v>
      </c>
      <c r="K13" t="s">
        <v>1661</v>
      </c>
      <c r="L13" t="s">
        <v>2114</v>
      </c>
      <c r="M13" t="s">
        <v>1530</v>
      </c>
      <c r="N13" t="s">
        <v>2055</v>
      </c>
      <c r="O13" t="s">
        <v>1662</v>
      </c>
      <c r="P13" t="s">
        <v>1663</v>
      </c>
      <c r="Q13" t="s">
        <v>1664</v>
      </c>
    </row>
    <row r="14" spans="1:21" x14ac:dyDescent="0.25">
      <c r="A14" t="s">
        <v>1441</v>
      </c>
      <c r="B14">
        <v>-1.02388150100001</v>
      </c>
      <c r="C14">
        <v>22.7960012794737</v>
      </c>
      <c r="D14">
        <v>-2.6367615303976799</v>
      </c>
      <c r="E14">
        <v>9.9152490119090598E-3</v>
      </c>
      <c r="F14">
        <v>1.2966094861727199E-2</v>
      </c>
      <c r="G14">
        <v>-3.0647345127060301</v>
      </c>
      <c r="H14" t="s">
        <v>1441</v>
      </c>
      <c r="I14" t="s">
        <v>1930</v>
      </c>
      <c r="J14" t="s">
        <v>1931</v>
      </c>
      <c r="K14" t="s">
        <v>1932</v>
      </c>
      <c r="L14" t="s">
        <v>2115</v>
      </c>
      <c r="M14" t="s">
        <v>1530</v>
      </c>
      <c r="N14" t="s">
        <v>2054</v>
      </c>
      <c r="O14" t="s">
        <v>1933</v>
      </c>
      <c r="P14" t="s">
        <v>1934</v>
      </c>
      <c r="Q14" t="s">
        <v>1935</v>
      </c>
    </row>
    <row r="15" spans="1:21" x14ac:dyDescent="0.25">
      <c r="A15" t="s">
        <v>1442</v>
      </c>
      <c r="B15">
        <v>-0.99744714033333504</v>
      </c>
      <c r="C15">
        <v>23.512623674210499</v>
      </c>
      <c r="D15">
        <v>-2.6036089305721801</v>
      </c>
      <c r="E15">
        <v>1.08484822788833E-2</v>
      </c>
      <c r="F15">
        <v>1.31731570529297E-2</v>
      </c>
      <c r="G15">
        <v>-3.1434901037314402</v>
      </c>
      <c r="H15" t="s">
        <v>1442</v>
      </c>
      <c r="I15" t="s">
        <v>1752</v>
      </c>
      <c r="J15" t="s">
        <v>1753</v>
      </c>
      <c r="K15" t="s">
        <v>1754</v>
      </c>
      <c r="L15" t="s">
        <v>2116</v>
      </c>
      <c r="M15" t="s">
        <v>1530</v>
      </c>
      <c r="N15" t="s">
        <v>1530</v>
      </c>
      <c r="O15" t="s">
        <v>1755</v>
      </c>
      <c r="P15" t="s">
        <v>1756</v>
      </c>
      <c r="Q15" t="s">
        <v>1757</v>
      </c>
    </row>
    <row r="16" spans="1:21" x14ac:dyDescent="0.25">
      <c r="A16" s="17" t="s">
        <v>1443</v>
      </c>
      <c r="B16">
        <v>-1.01664591777778</v>
      </c>
      <c r="C16">
        <v>23.288969908947401</v>
      </c>
      <c r="D16">
        <v>-2.5714408241898901</v>
      </c>
      <c r="E16">
        <v>1.1829197208056599E-2</v>
      </c>
      <c r="F16">
        <v>1.34064235024641E-2</v>
      </c>
      <c r="G16">
        <v>-3.21909619750625</v>
      </c>
      <c r="H16" t="s">
        <v>1443</v>
      </c>
      <c r="I16" t="s">
        <v>1961</v>
      </c>
      <c r="J16" t="s">
        <v>1962</v>
      </c>
      <c r="K16" t="s">
        <v>1963</v>
      </c>
      <c r="L16" t="s">
        <v>2117</v>
      </c>
      <c r="M16" t="s">
        <v>1530</v>
      </c>
      <c r="N16" t="s">
        <v>2053</v>
      </c>
      <c r="O16" t="s">
        <v>1964</v>
      </c>
      <c r="P16" t="s">
        <v>1965</v>
      </c>
      <c r="Q16" t="s">
        <v>1966</v>
      </c>
      <c r="S16" t="s">
        <v>128</v>
      </c>
      <c r="T16">
        <v>29108</v>
      </c>
    </row>
    <row r="17" spans="1:17" x14ac:dyDescent="0.25">
      <c r="A17" t="s">
        <v>1444</v>
      </c>
      <c r="B17">
        <v>-1.0286371002222201</v>
      </c>
      <c r="C17">
        <v>23.0517476947368</v>
      </c>
      <c r="D17">
        <v>-2.5000829027134799</v>
      </c>
      <c r="E17">
        <v>1.42956430042144E-2</v>
      </c>
      <c r="F17">
        <v>1.49337954806112E-2</v>
      </c>
      <c r="G17">
        <v>-3.3839376545282902</v>
      </c>
      <c r="H17" t="s">
        <v>1444</v>
      </c>
      <c r="I17" t="s">
        <v>1791</v>
      </c>
      <c r="J17" t="s">
        <v>1792</v>
      </c>
      <c r="K17" t="s">
        <v>1793</v>
      </c>
      <c r="L17" t="s">
        <v>2118</v>
      </c>
      <c r="M17" t="s">
        <v>1530</v>
      </c>
      <c r="N17" t="s">
        <v>2052</v>
      </c>
      <c r="O17" t="s">
        <v>1794</v>
      </c>
      <c r="P17" t="s">
        <v>1795</v>
      </c>
      <c r="Q17" t="s">
        <v>1796</v>
      </c>
    </row>
    <row r="18" spans="1:17" x14ac:dyDescent="0.25">
      <c r="A18" s="17" t="s">
        <v>1445</v>
      </c>
      <c r="B18">
        <v>-1.0023096894444501</v>
      </c>
      <c r="C18">
        <v>24.412270418947401</v>
      </c>
      <c r="D18">
        <v>-2.4834324841078401</v>
      </c>
      <c r="E18">
        <v>1.49337954806112E-2</v>
      </c>
      <c r="F18">
        <v>1.49337954806112E-2</v>
      </c>
      <c r="G18">
        <v>-3.4218269936580601</v>
      </c>
      <c r="H18" t="s">
        <v>1445</v>
      </c>
      <c r="I18" t="s">
        <v>1704</v>
      </c>
      <c r="J18" t="s">
        <v>1705</v>
      </c>
      <c r="K18" t="s">
        <v>1706</v>
      </c>
      <c r="L18" t="s">
        <v>2119</v>
      </c>
      <c r="M18" t="s">
        <v>1530</v>
      </c>
      <c r="N18" t="s">
        <v>1530</v>
      </c>
      <c r="O18" t="s">
        <v>1707</v>
      </c>
      <c r="P18" t="s">
        <v>1708</v>
      </c>
      <c r="Q18" t="s">
        <v>1709</v>
      </c>
    </row>
  </sheetData>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6"/>
  <sheetViews>
    <sheetView workbookViewId="0">
      <selection activeCell="L1" sqref="L1:L1048576"/>
    </sheetView>
  </sheetViews>
  <sheetFormatPr defaultColWidth="11.42578125" defaultRowHeight="15" x14ac:dyDescent="0.25"/>
  <cols>
    <col min="1" max="1" width="10.7109375" customWidth="1"/>
    <col min="2" max="7" width="11.7109375" customWidth="1"/>
    <col min="8" max="8" width="16.140625" bestFit="1" customWidth="1"/>
    <col min="9" max="9" width="33.28515625" customWidth="1"/>
    <col min="10" max="10" width="17.7109375" customWidth="1"/>
    <col min="11" max="12" width="9.140625"/>
    <col min="13" max="13" width="18.7109375" customWidth="1"/>
    <col min="14" max="14" width="24.5703125" customWidth="1"/>
    <col min="15" max="17" width="9.140625"/>
  </cols>
  <sheetData>
    <row r="1" spans="1:16" x14ac:dyDescent="0.25">
      <c r="A1" s="1" t="s">
        <v>1411</v>
      </c>
      <c r="B1" s="1" t="s">
        <v>1412</v>
      </c>
      <c r="C1" s="1" t="s">
        <v>1413</v>
      </c>
      <c r="D1" s="1" t="s">
        <v>1414</v>
      </c>
      <c r="E1" s="1" t="s">
        <v>1415</v>
      </c>
      <c r="F1" s="1" t="s">
        <v>1416</v>
      </c>
      <c r="G1" s="1" t="s">
        <v>1417</v>
      </c>
      <c r="H1" s="17" t="s">
        <v>1510</v>
      </c>
      <c r="I1" s="17" t="s">
        <v>1511</v>
      </c>
      <c r="J1" s="17" t="s">
        <v>1512</v>
      </c>
      <c r="K1" s="17" t="s">
        <v>1515</v>
      </c>
      <c r="L1" s="17" t="s">
        <v>1514</v>
      </c>
      <c r="M1" s="17" t="s">
        <v>2039</v>
      </c>
      <c r="N1" s="17" t="s">
        <v>1517</v>
      </c>
      <c r="O1" s="17" t="s">
        <v>1518</v>
      </c>
      <c r="P1" s="17" t="s">
        <v>1519</v>
      </c>
    </row>
    <row r="2" spans="1:16" x14ac:dyDescent="0.25">
      <c r="A2" t="s">
        <v>1446</v>
      </c>
      <c r="B2">
        <v>1.2292612321568599</v>
      </c>
      <c r="C2">
        <v>20.8347130586207</v>
      </c>
      <c r="D2">
        <v>3.7981301247549499</v>
      </c>
      <c r="E2">
        <v>4.9188110188526097E-4</v>
      </c>
      <c r="F2">
        <v>7.3782165282789197E-3</v>
      </c>
      <c r="G2">
        <v>-0.23792056364505601</v>
      </c>
      <c r="H2" t="s">
        <v>1892</v>
      </c>
      <c r="I2" t="s">
        <v>1893</v>
      </c>
      <c r="J2" t="s">
        <v>1894</v>
      </c>
      <c r="K2" t="s">
        <v>2120</v>
      </c>
      <c r="L2" t="s">
        <v>1530</v>
      </c>
      <c r="M2" t="s">
        <v>2066</v>
      </c>
      <c r="N2" t="s">
        <v>1895</v>
      </c>
      <c r="O2" t="s">
        <v>1896</v>
      </c>
      <c r="P2" t="s">
        <v>1897</v>
      </c>
    </row>
    <row r="3" spans="1:16" x14ac:dyDescent="0.25">
      <c r="A3" t="s">
        <v>1447</v>
      </c>
      <c r="B3">
        <v>1.1046042487254899</v>
      </c>
      <c r="C3">
        <v>23.494890636896599</v>
      </c>
      <c r="D3">
        <v>3.41651155972585</v>
      </c>
      <c r="E3">
        <v>1.48194948653318E-3</v>
      </c>
      <c r="F3">
        <v>9.6616727927123398E-3</v>
      </c>
      <c r="G3">
        <v>-1.2528346473507099</v>
      </c>
      <c r="H3" t="s">
        <v>1711</v>
      </c>
      <c r="I3" t="s">
        <v>1712</v>
      </c>
      <c r="J3" t="s">
        <v>1713</v>
      </c>
      <c r="K3" t="s">
        <v>2121</v>
      </c>
      <c r="L3" t="s">
        <v>1530</v>
      </c>
      <c r="M3" t="s">
        <v>2067</v>
      </c>
      <c r="N3" t="s">
        <v>1714</v>
      </c>
      <c r="O3" t="s">
        <v>1715</v>
      </c>
      <c r="P3" t="s">
        <v>1716</v>
      </c>
    </row>
    <row r="4" spans="1:16" x14ac:dyDescent="0.25">
      <c r="A4" t="s">
        <v>1448</v>
      </c>
      <c r="B4">
        <v>-1.3275756627451001</v>
      </c>
      <c r="C4">
        <v>21.4635012641379</v>
      </c>
      <c r="D4">
        <v>-3.29477475573163</v>
      </c>
      <c r="E4">
        <v>2.08536795128306E-3</v>
      </c>
      <c r="F4">
        <v>9.6616727927123398E-3</v>
      </c>
      <c r="G4">
        <v>-1.5649907438633499</v>
      </c>
      <c r="H4" t="s">
        <v>1534</v>
      </c>
      <c r="I4" t="s">
        <v>1535</v>
      </c>
      <c r="J4" t="s">
        <v>1536</v>
      </c>
      <c r="K4" t="s">
        <v>2122</v>
      </c>
      <c r="L4" t="s">
        <v>2157</v>
      </c>
      <c r="M4" t="s">
        <v>2068</v>
      </c>
      <c r="N4" t="s">
        <v>1537</v>
      </c>
      <c r="O4" t="s">
        <v>1538</v>
      </c>
      <c r="P4" t="s">
        <v>1539</v>
      </c>
    </row>
    <row r="5" spans="1:16" x14ac:dyDescent="0.25">
      <c r="A5" t="s">
        <v>1449</v>
      </c>
      <c r="B5">
        <v>1.1368176381372499</v>
      </c>
      <c r="C5">
        <v>23.376328577931002</v>
      </c>
      <c r="D5">
        <v>3.17892226102729</v>
      </c>
      <c r="E5">
        <v>2.8716901378661301E-3</v>
      </c>
      <c r="F5">
        <v>9.6616727927123398E-3</v>
      </c>
      <c r="G5">
        <v>-1.8562224452254601</v>
      </c>
      <c r="H5" t="s">
        <v>2031</v>
      </c>
      <c r="I5" t="s">
        <v>2032</v>
      </c>
      <c r="J5" t="s">
        <v>2033</v>
      </c>
      <c r="K5" t="s">
        <v>2123</v>
      </c>
      <c r="L5" t="s">
        <v>1530</v>
      </c>
      <c r="M5" t="s">
        <v>2069</v>
      </c>
      <c r="N5" t="s">
        <v>2034</v>
      </c>
      <c r="O5" t="s">
        <v>2035</v>
      </c>
      <c r="P5" t="s">
        <v>2036</v>
      </c>
    </row>
    <row r="6" spans="1:16" x14ac:dyDescent="0.25">
      <c r="A6" t="s">
        <v>1450</v>
      </c>
      <c r="B6">
        <v>1.2700101788235301</v>
      </c>
      <c r="C6">
        <v>21.2476023755172</v>
      </c>
      <c r="D6">
        <v>3.1369400262207598</v>
      </c>
      <c r="E6">
        <v>3.2205575975707799E-3</v>
      </c>
      <c r="F6">
        <v>9.6616727927123398E-3</v>
      </c>
      <c r="G6">
        <v>-1.96028343278476</v>
      </c>
      <c r="H6" t="s">
        <v>1768</v>
      </c>
      <c r="I6" t="s">
        <v>1769</v>
      </c>
      <c r="J6" t="s">
        <v>1770</v>
      </c>
      <c r="K6" t="s">
        <v>2124</v>
      </c>
      <c r="L6" t="s">
        <v>1530</v>
      </c>
      <c r="M6" t="s">
        <v>2070</v>
      </c>
      <c r="N6" t="s">
        <v>1771</v>
      </c>
      <c r="O6" t="s">
        <v>1772</v>
      </c>
      <c r="P6" t="s">
        <v>1773</v>
      </c>
    </row>
    <row r="7" spans="1:16" x14ac:dyDescent="0.25">
      <c r="A7" t="s">
        <v>1451</v>
      </c>
      <c r="B7">
        <v>1.5144042531372499</v>
      </c>
      <c r="C7">
        <v>21.121962650689699</v>
      </c>
      <c r="D7">
        <v>2.8761875816389999</v>
      </c>
      <c r="E7">
        <v>6.4575742403312998E-3</v>
      </c>
      <c r="F7">
        <v>1.6143935600828298E-2</v>
      </c>
      <c r="G7">
        <v>-2.5877768853780201</v>
      </c>
      <c r="H7" t="s">
        <v>1884</v>
      </c>
      <c r="I7" t="s">
        <v>1885</v>
      </c>
      <c r="J7" t="s">
        <v>1886</v>
      </c>
      <c r="K7" t="s">
        <v>2125</v>
      </c>
      <c r="L7" t="s">
        <v>1530</v>
      </c>
      <c r="M7" t="s">
        <v>2071</v>
      </c>
      <c r="N7" t="s">
        <v>1887</v>
      </c>
      <c r="O7" t="s">
        <v>1888</v>
      </c>
      <c r="P7" t="s">
        <v>1889</v>
      </c>
    </row>
    <row r="8" spans="1:16" x14ac:dyDescent="0.25">
      <c r="A8" t="s">
        <v>1452</v>
      </c>
      <c r="B8">
        <v>1.0810519541666701</v>
      </c>
      <c r="C8">
        <v>21.052645446896602</v>
      </c>
      <c r="D8">
        <v>2.7570682765599801</v>
      </c>
      <c r="E8">
        <v>8.7850772450732504E-3</v>
      </c>
      <c r="F8">
        <v>1.8825165525156999E-2</v>
      </c>
      <c r="G8">
        <v>-2.86289869098949</v>
      </c>
      <c r="H8" t="s">
        <v>1955</v>
      </c>
      <c r="I8" t="s">
        <v>1956</v>
      </c>
      <c r="J8" t="s">
        <v>1957</v>
      </c>
      <c r="K8" t="s">
        <v>1530</v>
      </c>
      <c r="L8" t="s">
        <v>1530</v>
      </c>
      <c r="M8" t="s">
        <v>2072</v>
      </c>
      <c r="N8" t="s">
        <v>1958</v>
      </c>
      <c r="O8" t="s">
        <v>1959</v>
      </c>
      <c r="P8" t="s">
        <v>1530</v>
      </c>
    </row>
    <row r="9" spans="1:16" x14ac:dyDescent="0.25">
      <c r="A9" t="s">
        <v>1453</v>
      </c>
      <c r="B9">
        <v>1.1052149781862799</v>
      </c>
      <c r="C9">
        <v>21.3020839365517</v>
      </c>
      <c r="D9">
        <v>2.6625118366913898</v>
      </c>
      <c r="E9">
        <v>1.11630726108223E-2</v>
      </c>
      <c r="F9">
        <v>1.9413337164087701E-2</v>
      </c>
      <c r="G9">
        <v>-3.0757629705485301</v>
      </c>
      <c r="H9" t="s">
        <v>2004</v>
      </c>
      <c r="I9" t="s">
        <v>2005</v>
      </c>
      <c r="J9" t="s">
        <v>2006</v>
      </c>
      <c r="K9" t="s">
        <v>2126</v>
      </c>
      <c r="L9" t="s">
        <v>2158</v>
      </c>
      <c r="M9" t="s">
        <v>2073</v>
      </c>
      <c r="N9" t="s">
        <v>2007</v>
      </c>
      <c r="O9" t="s">
        <v>2008</v>
      </c>
      <c r="P9" t="s">
        <v>2009</v>
      </c>
    </row>
    <row r="10" spans="1:16" x14ac:dyDescent="0.25">
      <c r="A10" t="s">
        <v>1454</v>
      </c>
      <c r="B10">
        <v>1.0584102285294099</v>
      </c>
      <c r="C10">
        <v>24.5389608503448</v>
      </c>
      <c r="D10">
        <v>2.6206887954249498</v>
      </c>
      <c r="E10">
        <v>1.2393541961752399E-2</v>
      </c>
      <c r="F10">
        <v>1.9413337164087701E-2</v>
      </c>
      <c r="G10">
        <v>-3.1682968741220798</v>
      </c>
      <c r="H10" t="s">
        <v>1718</v>
      </c>
      <c r="I10" t="s">
        <v>1719</v>
      </c>
      <c r="J10" t="s">
        <v>1720</v>
      </c>
      <c r="K10" t="s">
        <v>2127</v>
      </c>
      <c r="L10" t="s">
        <v>1530</v>
      </c>
      <c r="M10" t="s">
        <v>2074</v>
      </c>
      <c r="N10" t="s">
        <v>1721</v>
      </c>
      <c r="O10" t="s">
        <v>1722</v>
      </c>
      <c r="P10" t="s">
        <v>1723</v>
      </c>
    </row>
    <row r="11" spans="1:16" x14ac:dyDescent="0.25">
      <c r="A11" s="17" t="s">
        <v>1455</v>
      </c>
      <c r="B11">
        <v>1.2613759553431401</v>
      </c>
      <c r="C11">
        <v>22.14915319</v>
      </c>
      <c r="D11">
        <v>2.58634420598132</v>
      </c>
      <c r="E11">
        <v>1.3495947833243699E-2</v>
      </c>
      <c r="F11">
        <v>1.9413337164087701E-2</v>
      </c>
      <c r="G11">
        <v>-3.2435250899504502</v>
      </c>
      <c r="H11" t="s">
        <v>1804</v>
      </c>
      <c r="I11" t="s">
        <v>1805</v>
      </c>
      <c r="J11" t="s">
        <v>1806</v>
      </c>
      <c r="K11" t="s">
        <v>2128</v>
      </c>
      <c r="L11" t="s">
        <v>1530</v>
      </c>
      <c r="M11" t="s">
        <v>2075</v>
      </c>
      <c r="N11" t="s">
        <v>1807</v>
      </c>
      <c r="O11" t="s">
        <v>1808</v>
      </c>
      <c r="P11" t="s">
        <v>1809</v>
      </c>
    </row>
    <row r="12" spans="1:16" x14ac:dyDescent="0.25">
      <c r="A12" t="s">
        <v>1456</v>
      </c>
      <c r="B12">
        <v>1.2211557373039199</v>
      </c>
      <c r="C12">
        <v>21.869564734137899</v>
      </c>
      <c r="D12">
        <v>2.5646920227543402</v>
      </c>
      <c r="E12">
        <v>1.4236447253664301E-2</v>
      </c>
      <c r="F12">
        <v>1.9413337164087701E-2</v>
      </c>
      <c r="G12">
        <v>-3.2905951990419502</v>
      </c>
      <c r="H12" t="s">
        <v>1576</v>
      </c>
      <c r="I12" t="s">
        <v>1577</v>
      </c>
      <c r="J12" t="s">
        <v>1578</v>
      </c>
      <c r="K12" t="s">
        <v>2129</v>
      </c>
      <c r="L12" t="s">
        <v>1530</v>
      </c>
      <c r="M12" t="s">
        <v>2076</v>
      </c>
      <c r="N12" t="s">
        <v>1579</v>
      </c>
      <c r="O12" t="s">
        <v>1580</v>
      </c>
      <c r="P12" t="s">
        <v>1581</v>
      </c>
    </row>
    <row r="13" spans="1:16" x14ac:dyDescent="0.25">
      <c r="A13" t="s">
        <v>1457</v>
      </c>
      <c r="B13">
        <v>1.14675712931371</v>
      </c>
      <c r="C13">
        <v>20.218432426206899</v>
      </c>
      <c r="D13">
        <v>2.5027252655985599</v>
      </c>
      <c r="E13">
        <v>1.6565948926549601E-2</v>
      </c>
      <c r="F13">
        <v>2.0707436158187001E-2</v>
      </c>
      <c r="G13">
        <v>-3.4237572778229799</v>
      </c>
      <c r="H13" t="s">
        <v>1832</v>
      </c>
      <c r="I13" t="s">
        <v>1833</v>
      </c>
      <c r="J13" t="s">
        <v>1834</v>
      </c>
      <c r="K13" t="s">
        <v>2130</v>
      </c>
      <c r="L13" t="s">
        <v>1530</v>
      </c>
      <c r="M13" t="s">
        <v>2077</v>
      </c>
      <c r="N13" t="s">
        <v>1835</v>
      </c>
      <c r="O13" t="s">
        <v>1836</v>
      </c>
      <c r="P13" t="s">
        <v>1837</v>
      </c>
    </row>
    <row r="14" spans="1:16" x14ac:dyDescent="0.25">
      <c r="A14" s="17" t="s">
        <v>1458</v>
      </c>
      <c r="B14">
        <v>1.1519097208823501</v>
      </c>
      <c r="C14">
        <v>20.3657848675862</v>
      </c>
      <c r="D14">
        <v>2.4022031560400201</v>
      </c>
      <c r="E14">
        <v>2.1092239243604E-2</v>
      </c>
      <c r="F14">
        <v>2.3895326360819199E-2</v>
      </c>
      <c r="G14">
        <v>-3.6347713806116002</v>
      </c>
      <c r="H14" t="s">
        <v>1696</v>
      </c>
      <c r="I14" t="s">
        <v>1697</v>
      </c>
      <c r="J14" t="s">
        <v>1698</v>
      </c>
      <c r="K14" t="s">
        <v>2131</v>
      </c>
      <c r="L14" t="s">
        <v>1530</v>
      </c>
      <c r="M14" t="s">
        <v>1530</v>
      </c>
      <c r="N14" t="s">
        <v>1699</v>
      </c>
      <c r="O14" t="s">
        <v>1700</v>
      </c>
      <c r="P14" t="s">
        <v>1701</v>
      </c>
    </row>
    <row r="15" spans="1:16" x14ac:dyDescent="0.25">
      <c r="A15" s="17" t="s">
        <v>1424</v>
      </c>
      <c r="B15">
        <v>1.0563513725</v>
      </c>
      <c r="C15">
        <v>21.013845407241401</v>
      </c>
      <c r="D15">
        <v>2.3786634835202798</v>
      </c>
      <c r="E15">
        <v>2.23023046034313E-2</v>
      </c>
      <c r="F15">
        <v>2.3895326360819199E-2</v>
      </c>
      <c r="G15">
        <v>-3.68326990438407</v>
      </c>
      <c r="H15" t="s">
        <v>1559</v>
      </c>
      <c r="I15" t="s">
        <v>1560</v>
      </c>
      <c r="J15" t="s">
        <v>1561</v>
      </c>
      <c r="K15" t="s">
        <v>2098</v>
      </c>
      <c r="L15" t="s">
        <v>1530</v>
      </c>
      <c r="M15" t="s">
        <v>2046</v>
      </c>
      <c r="N15" t="s">
        <v>1562</v>
      </c>
      <c r="O15" t="s">
        <v>1563</v>
      </c>
      <c r="P15" t="s">
        <v>1564</v>
      </c>
    </row>
    <row r="16" spans="1:16" x14ac:dyDescent="0.25">
      <c r="A16" t="s">
        <v>1459</v>
      </c>
      <c r="B16">
        <v>1.2561927217647</v>
      </c>
      <c r="C16">
        <v>24.061671366896601</v>
      </c>
      <c r="D16">
        <v>2.1533513065687</v>
      </c>
      <c r="E16">
        <v>3.7452082676897799E-2</v>
      </c>
      <c r="F16">
        <v>3.7452082676897799E-2</v>
      </c>
      <c r="G16">
        <v>-4.1291327175857804</v>
      </c>
      <c r="H16" t="s">
        <v>1915</v>
      </c>
      <c r="I16" t="s">
        <v>1916</v>
      </c>
      <c r="J16" t="s">
        <v>1917</v>
      </c>
      <c r="K16" t="s">
        <v>1530</v>
      </c>
      <c r="L16" t="s">
        <v>1530</v>
      </c>
      <c r="M16" t="s">
        <v>1530</v>
      </c>
      <c r="N16" t="s">
        <v>1692</v>
      </c>
      <c r="O16" t="s">
        <v>1918</v>
      </c>
      <c r="P16" t="s">
        <v>1919</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5"/>
  <sheetViews>
    <sheetView workbookViewId="0">
      <selection activeCell="L1" sqref="L1:L1048576"/>
    </sheetView>
  </sheetViews>
  <sheetFormatPr defaultColWidth="11.42578125" defaultRowHeight="15" x14ac:dyDescent="0.25"/>
  <cols>
    <col min="1" max="1" width="10.7109375" customWidth="1"/>
    <col min="2" max="7" width="11.7109375" customWidth="1"/>
    <col min="8" max="8" width="15.42578125" bestFit="1" customWidth="1"/>
    <col min="9" max="9" width="26.28515625" customWidth="1"/>
    <col min="11" max="11" width="28.85546875" customWidth="1"/>
  </cols>
  <sheetData>
    <row r="1" spans="1:17" x14ac:dyDescent="0.25">
      <c r="A1" s="1" t="s">
        <v>1411</v>
      </c>
      <c r="B1" s="1" t="s">
        <v>1412</v>
      </c>
      <c r="C1" s="1" t="s">
        <v>1413</v>
      </c>
      <c r="D1" s="1" t="s">
        <v>1414</v>
      </c>
      <c r="E1" s="1" t="s">
        <v>1415</v>
      </c>
      <c r="F1" s="1" t="s">
        <v>1416</v>
      </c>
      <c r="G1" s="1" t="s">
        <v>1417</v>
      </c>
      <c r="H1" s="17" t="s">
        <v>1510</v>
      </c>
      <c r="I1" s="17" t="s">
        <v>1511</v>
      </c>
      <c r="J1" s="17" t="s">
        <v>1512</v>
      </c>
      <c r="K1" s="17" t="s">
        <v>1515</v>
      </c>
      <c r="L1" s="17" t="s">
        <v>1514</v>
      </c>
      <c r="M1" s="17" t="s">
        <v>2039</v>
      </c>
      <c r="N1" s="17" t="s">
        <v>1517</v>
      </c>
      <c r="O1" s="17" t="s">
        <v>1518</v>
      </c>
      <c r="P1" s="17" t="s">
        <v>1519</v>
      </c>
      <c r="Q1" s="17" t="s">
        <v>1520</v>
      </c>
    </row>
    <row r="2" spans="1:17" x14ac:dyDescent="0.25">
      <c r="A2" s="17" t="s">
        <v>1433</v>
      </c>
      <c r="B2">
        <v>-1.3635478139772701</v>
      </c>
      <c r="C2">
        <v>20.565848052631601</v>
      </c>
      <c r="D2">
        <v>-3.4297907661431801</v>
      </c>
      <c r="E2">
        <v>1.1017132279942199E-3</v>
      </c>
      <c r="F2">
        <v>7.3593125030759999E-3</v>
      </c>
      <c r="G2">
        <v>-0.97297408790763595</v>
      </c>
      <c r="H2" t="s">
        <v>1998</v>
      </c>
      <c r="I2" t="s">
        <v>1999</v>
      </c>
      <c r="J2" t="s">
        <v>2000</v>
      </c>
      <c r="K2" t="s">
        <v>2107</v>
      </c>
      <c r="L2" t="s">
        <v>1530</v>
      </c>
      <c r="M2" t="s">
        <v>2061</v>
      </c>
      <c r="N2" t="s">
        <v>2001</v>
      </c>
      <c r="O2" t="s">
        <v>2002</v>
      </c>
      <c r="P2" t="s">
        <v>2003</v>
      </c>
      <c r="Q2" t="s">
        <v>1530</v>
      </c>
    </row>
    <row r="3" spans="1:17" x14ac:dyDescent="0.25">
      <c r="A3" t="s">
        <v>1460</v>
      </c>
      <c r="B3">
        <v>-1.68190630352272</v>
      </c>
      <c r="C3">
        <v>21.153682957894699</v>
      </c>
      <c r="D3">
        <v>-3.35389149538064</v>
      </c>
      <c r="E3">
        <v>1.38911935311833E-3</v>
      </c>
      <c r="F3">
        <v>7.3593125030759999E-3</v>
      </c>
      <c r="G3">
        <v>-1.18154006384086</v>
      </c>
      <c r="H3" t="s">
        <v>1798</v>
      </c>
      <c r="I3" t="s">
        <v>1799</v>
      </c>
      <c r="J3" t="s">
        <v>1800</v>
      </c>
      <c r="K3" t="s">
        <v>2132</v>
      </c>
      <c r="L3" t="s">
        <v>1530</v>
      </c>
      <c r="M3" t="s">
        <v>1530</v>
      </c>
      <c r="N3" t="s">
        <v>1801</v>
      </c>
      <c r="O3" t="s">
        <v>1802</v>
      </c>
      <c r="P3" t="s">
        <v>1530</v>
      </c>
      <c r="Q3" t="s">
        <v>1530</v>
      </c>
    </row>
    <row r="4" spans="1:17" x14ac:dyDescent="0.25">
      <c r="A4" s="17" t="s">
        <v>1434</v>
      </c>
      <c r="B4">
        <v>-1.37885369875</v>
      </c>
      <c r="C4">
        <v>21.121817458421098</v>
      </c>
      <c r="D4">
        <v>-3.22571135954558</v>
      </c>
      <c r="E4">
        <v>2.0411574043922801E-3</v>
      </c>
      <c r="F4">
        <v>7.3593125030759999E-3</v>
      </c>
      <c r="G4">
        <v>-1.52663154418146</v>
      </c>
      <c r="H4" t="s">
        <v>1855</v>
      </c>
      <c r="I4" t="s">
        <v>1856</v>
      </c>
      <c r="J4" t="s">
        <v>1857</v>
      </c>
      <c r="K4" t="s">
        <v>2108</v>
      </c>
      <c r="L4" t="s">
        <v>1530</v>
      </c>
      <c r="M4" t="s">
        <v>2060</v>
      </c>
      <c r="N4" t="s">
        <v>1858</v>
      </c>
      <c r="O4" t="s">
        <v>1859</v>
      </c>
      <c r="P4" t="s">
        <v>1860</v>
      </c>
      <c r="Q4" t="s">
        <v>1861</v>
      </c>
    </row>
    <row r="5" spans="1:17" x14ac:dyDescent="0.25">
      <c r="A5" s="17" t="s">
        <v>1431</v>
      </c>
      <c r="B5">
        <v>-1.3138892285227199</v>
      </c>
      <c r="C5">
        <v>21.8141055</v>
      </c>
      <c r="D5">
        <v>-3.2157044322438701</v>
      </c>
      <c r="E5">
        <v>2.10266071516457E-3</v>
      </c>
      <c r="F5">
        <v>7.3593125030759999E-3</v>
      </c>
      <c r="G5">
        <v>-1.5531857812317</v>
      </c>
      <c r="H5" t="s">
        <v>1839</v>
      </c>
      <c r="I5" t="s">
        <v>1840</v>
      </c>
      <c r="J5" t="s">
        <v>1841</v>
      </c>
      <c r="K5" t="s">
        <v>2105</v>
      </c>
      <c r="L5" t="s">
        <v>1530</v>
      </c>
      <c r="M5" t="s">
        <v>2063</v>
      </c>
      <c r="N5" t="s">
        <v>1842</v>
      </c>
      <c r="O5" t="s">
        <v>1843</v>
      </c>
      <c r="P5" t="s">
        <v>1844</v>
      </c>
      <c r="Q5" t="s">
        <v>1845</v>
      </c>
    </row>
    <row r="6" spans="1:17" x14ac:dyDescent="0.25">
      <c r="A6" s="17" t="s">
        <v>1440</v>
      </c>
      <c r="B6">
        <v>-1.09114079590909</v>
      </c>
      <c r="C6">
        <v>22.2263347026316</v>
      </c>
      <c r="D6">
        <v>-2.9224042146360198</v>
      </c>
      <c r="E6">
        <v>4.9001315828908704E-3</v>
      </c>
      <c r="F6">
        <v>9.9652777543752305E-3</v>
      </c>
      <c r="G6">
        <v>-2.3053765401946</v>
      </c>
      <c r="H6" t="s">
        <v>1659</v>
      </c>
      <c r="I6" t="s">
        <v>1660</v>
      </c>
      <c r="J6" t="s">
        <v>1661</v>
      </c>
      <c r="K6" t="s">
        <v>2114</v>
      </c>
      <c r="L6" t="s">
        <v>1530</v>
      </c>
      <c r="M6" t="s">
        <v>2055</v>
      </c>
      <c r="N6" t="s">
        <v>1662</v>
      </c>
      <c r="O6" t="s">
        <v>1663</v>
      </c>
      <c r="P6" t="s">
        <v>1664</v>
      </c>
      <c r="Q6" t="s">
        <v>1665</v>
      </c>
    </row>
    <row r="7" spans="1:17" x14ac:dyDescent="0.25">
      <c r="A7" s="17" t="s">
        <v>1445</v>
      </c>
      <c r="B7">
        <v>-1.1908236135227299</v>
      </c>
      <c r="C7">
        <v>24.412270418947401</v>
      </c>
      <c r="D7">
        <v>-2.9209002112990698</v>
      </c>
      <c r="E7">
        <v>4.9208299060435803E-3</v>
      </c>
      <c r="F7">
        <v>9.9652777543752305E-3</v>
      </c>
      <c r="G7">
        <v>-2.3090992533435002</v>
      </c>
      <c r="H7" t="s">
        <v>1704</v>
      </c>
      <c r="I7" t="s">
        <v>1705</v>
      </c>
      <c r="J7" t="s">
        <v>1706</v>
      </c>
      <c r="K7" t="s">
        <v>2119</v>
      </c>
      <c r="L7" t="s">
        <v>1530</v>
      </c>
      <c r="M7" t="s">
        <v>1530</v>
      </c>
      <c r="N7" t="s">
        <v>1707</v>
      </c>
      <c r="O7" t="s">
        <v>1708</v>
      </c>
      <c r="P7" t="s">
        <v>1709</v>
      </c>
      <c r="Q7" t="s">
        <v>1710</v>
      </c>
    </row>
    <row r="8" spans="1:17" x14ac:dyDescent="0.25">
      <c r="A8" t="s">
        <v>1461</v>
      </c>
      <c r="B8">
        <v>-1.1825001011363701</v>
      </c>
      <c r="C8">
        <v>21.857943535789499</v>
      </c>
      <c r="D8">
        <v>-2.8937915829684</v>
      </c>
      <c r="E8">
        <v>5.3080792605168401E-3</v>
      </c>
      <c r="F8">
        <v>9.9652777543752305E-3</v>
      </c>
      <c r="G8">
        <v>-2.3759555295607799</v>
      </c>
      <c r="H8" t="s">
        <v>1543</v>
      </c>
      <c r="I8" t="s">
        <v>1544</v>
      </c>
      <c r="J8" t="s">
        <v>1545</v>
      </c>
      <c r="K8" t="s">
        <v>2133</v>
      </c>
      <c r="L8" t="s">
        <v>1530</v>
      </c>
      <c r="M8" t="s">
        <v>2078</v>
      </c>
      <c r="N8" t="s">
        <v>1546</v>
      </c>
      <c r="O8" t="s">
        <v>1547</v>
      </c>
      <c r="P8" t="s">
        <v>1548</v>
      </c>
      <c r="Q8" t="s">
        <v>1549</v>
      </c>
    </row>
    <row r="9" spans="1:17" x14ac:dyDescent="0.25">
      <c r="A9" s="17" t="s">
        <v>1437</v>
      </c>
      <c r="B9">
        <v>-1.14051753556818</v>
      </c>
      <c r="C9">
        <v>21.437813797894702</v>
      </c>
      <c r="D9">
        <v>-2.8685118947733299</v>
      </c>
      <c r="E9">
        <v>5.6944444310715603E-3</v>
      </c>
      <c r="F9">
        <v>9.9652777543752305E-3</v>
      </c>
      <c r="G9">
        <v>-2.4378839197019402</v>
      </c>
      <c r="H9" t="s">
        <v>1650</v>
      </c>
      <c r="I9" t="s">
        <v>1651</v>
      </c>
      <c r="J9" t="s">
        <v>1652</v>
      </c>
      <c r="K9" t="s">
        <v>2111</v>
      </c>
      <c r="L9" t="s">
        <v>2156</v>
      </c>
      <c r="M9" t="s">
        <v>1530</v>
      </c>
      <c r="N9" t="s">
        <v>1653</v>
      </c>
      <c r="O9" t="s">
        <v>1654</v>
      </c>
      <c r="P9" t="s">
        <v>1655</v>
      </c>
      <c r="Q9" t="s">
        <v>1656</v>
      </c>
    </row>
    <row r="10" spans="1:17" x14ac:dyDescent="0.25">
      <c r="A10" s="17" t="s">
        <v>1435</v>
      </c>
      <c r="B10">
        <v>-1.1495877252272699</v>
      </c>
      <c r="C10">
        <v>21.0226539042105</v>
      </c>
      <c r="D10">
        <v>-2.7353021654437302</v>
      </c>
      <c r="E10">
        <v>8.1952547094968995E-3</v>
      </c>
      <c r="F10">
        <v>1.2748173992550699E-2</v>
      </c>
      <c r="G10">
        <v>-2.7574358811923898</v>
      </c>
      <c r="H10" t="s">
        <v>1863</v>
      </c>
      <c r="I10" t="s">
        <v>1864</v>
      </c>
      <c r="J10" t="s">
        <v>1865</v>
      </c>
      <c r="K10" t="s">
        <v>2109</v>
      </c>
      <c r="L10" t="s">
        <v>1530</v>
      </c>
      <c r="M10" t="s">
        <v>2059</v>
      </c>
      <c r="N10" t="s">
        <v>1530</v>
      </c>
      <c r="O10" t="s">
        <v>1866</v>
      </c>
      <c r="P10" t="s">
        <v>1867</v>
      </c>
      <c r="Q10" t="s">
        <v>1530</v>
      </c>
    </row>
    <row r="11" spans="1:17" x14ac:dyDescent="0.25">
      <c r="A11" t="s">
        <v>1462</v>
      </c>
      <c r="B11">
        <v>-1.1078923373863601</v>
      </c>
      <c r="C11">
        <v>20.424118890526302</v>
      </c>
      <c r="D11">
        <v>-2.68075354126767</v>
      </c>
      <c r="E11">
        <v>9.4838481096575604E-3</v>
      </c>
      <c r="F11">
        <v>1.32773873535206E-2</v>
      </c>
      <c r="G11">
        <v>-2.8849349983081201</v>
      </c>
      <c r="H11" t="s">
        <v>1968</v>
      </c>
      <c r="I11" t="s">
        <v>1969</v>
      </c>
      <c r="J11" t="s">
        <v>1970</v>
      </c>
      <c r="K11" t="s">
        <v>2134</v>
      </c>
      <c r="L11" t="s">
        <v>1530</v>
      </c>
      <c r="M11" t="s">
        <v>2079</v>
      </c>
      <c r="N11" t="s">
        <v>1971</v>
      </c>
      <c r="O11" t="s">
        <v>1972</v>
      </c>
      <c r="P11" t="s">
        <v>1973</v>
      </c>
      <c r="Q11" t="s">
        <v>1530</v>
      </c>
    </row>
    <row r="12" spans="1:17" x14ac:dyDescent="0.25">
      <c r="A12" s="17" t="s">
        <v>1429</v>
      </c>
      <c r="B12">
        <v>-1.08902907238635</v>
      </c>
      <c r="C12">
        <v>22.205032843157898</v>
      </c>
      <c r="D12">
        <v>-2.60828054523324</v>
      </c>
      <c r="E12">
        <v>1.14823910737383E-2</v>
      </c>
      <c r="F12">
        <v>1.4613952275666999E-2</v>
      </c>
      <c r="G12">
        <v>-3.0512387631864599</v>
      </c>
      <c r="H12" t="s">
        <v>1737</v>
      </c>
      <c r="I12" t="s">
        <v>1738</v>
      </c>
      <c r="J12" t="s">
        <v>1739</v>
      </c>
      <c r="K12" t="s">
        <v>2103</v>
      </c>
      <c r="L12" t="s">
        <v>2155</v>
      </c>
      <c r="M12" t="s">
        <v>2065</v>
      </c>
      <c r="N12" t="s">
        <v>1740</v>
      </c>
      <c r="O12" t="s">
        <v>1741</v>
      </c>
      <c r="P12" t="s">
        <v>1742</v>
      </c>
      <c r="Q12" t="s">
        <v>1530</v>
      </c>
    </row>
    <row r="13" spans="1:17" x14ac:dyDescent="0.25">
      <c r="A13" t="s">
        <v>1463</v>
      </c>
      <c r="B13">
        <v>-1.05813983727272</v>
      </c>
      <c r="C13">
        <v>22.0507390157895</v>
      </c>
      <c r="D13">
        <v>-2.5660278270632499</v>
      </c>
      <c r="E13">
        <v>1.2817470942722E-2</v>
      </c>
      <c r="F13">
        <v>1.4761197154186801E-2</v>
      </c>
      <c r="G13">
        <v>-3.1465430686768601</v>
      </c>
      <c r="H13" t="s">
        <v>1811</v>
      </c>
      <c r="I13" t="s">
        <v>1812</v>
      </c>
      <c r="J13" t="s">
        <v>1813</v>
      </c>
      <c r="K13" t="s">
        <v>2135</v>
      </c>
      <c r="L13" t="s">
        <v>1530</v>
      </c>
      <c r="M13" t="s">
        <v>2080</v>
      </c>
      <c r="N13" t="s">
        <v>1814</v>
      </c>
      <c r="O13" t="s">
        <v>1815</v>
      </c>
      <c r="P13" t="s">
        <v>1816</v>
      </c>
      <c r="Q13" t="s">
        <v>1530</v>
      </c>
    </row>
    <row r="14" spans="1:17" x14ac:dyDescent="0.25">
      <c r="A14" t="s">
        <v>1464</v>
      </c>
      <c r="B14">
        <v>1.05117570159091</v>
      </c>
      <c r="C14">
        <v>21.303088773684198</v>
      </c>
      <c r="D14">
        <v>2.5400464127729299</v>
      </c>
      <c r="E14">
        <v>1.3706825928887801E-2</v>
      </c>
      <c r="F14">
        <v>1.4761197154186801E-2</v>
      </c>
      <c r="G14">
        <v>-3.20453395586238</v>
      </c>
      <c r="H14" t="s">
        <v>1908</v>
      </c>
      <c r="I14" t="s">
        <v>1909</v>
      </c>
      <c r="J14" t="s">
        <v>1910</v>
      </c>
      <c r="K14" t="s">
        <v>2136</v>
      </c>
      <c r="L14" t="s">
        <v>1530</v>
      </c>
      <c r="M14" t="s">
        <v>1530</v>
      </c>
      <c r="N14" t="s">
        <v>1911</v>
      </c>
      <c r="O14" t="s">
        <v>1912</v>
      </c>
      <c r="P14" t="s">
        <v>1913</v>
      </c>
      <c r="Q14" t="s">
        <v>1530</v>
      </c>
    </row>
    <row r="15" spans="1:17" x14ac:dyDescent="0.25">
      <c r="A15" s="17" t="s">
        <v>1443</v>
      </c>
      <c r="B15">
        <v>-1.0019856081818199</v>
      </c>
      <c r="C15">
        <v>23.288969908947401</v>
      </c>
      <c r="D15">
        <v>-2.4753579857788499</v>
      </c>
      <c r="E15">
        <v>1.6168734865819E-2</v>
      </c>
      <c r="F15">
        <v>1.6168734865819E-2</v>
      </c>
      <c r="G15">
        <v>-3.3468700671173499</v>
      </c>
      <c r="H15" t="s">
        <v>1961</v>
      </c>
      <c r="I15" t="s">
        <v>1962</v>
      </c>
      <c r="J15" t="s">
        <v>1963</v>
      </c>
      <c r="K15" t="s">
        <v>2117</v>
      </c>
      <c r="L15" t="s">
        <v>1530</v>
      </c>
      <c r="M15" t="s">
        <v>2053</v>
      </c>
      <c r="N15" t="s">
        <v>1964</v>
      </c>
      <c r="O15" t="s">
        <v>1965</v>
      </c>
      <c r="P15" t="s">
        <v>1966</v>
      </c>
      <c r="Q15" t="s">
        <v>1967</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9"/>
  <sheetViews>
    <sheetView workbookViewId="0">
      <selection activeCell="Q7" sqref="Q7"/>
    </sheetView>
  </sheetViews>
  <sheetFormatPr defaultColWidth="11.42578125" defaultRowHeight="15" x14ac:dyDescent="0.25"/>
  <cols>
    <col min="1" max="1" width="10.7109375" customWidth="1"/>
    <col min="2" max="7" width="11.7109375" customWidth="1"/>
    <col min="8" max="8" width="15.140625" bestFit="1" customWidth="1"/>
    <col min="9" max="9" width="25.28515625" customWidth="1"/>
    <col min="10" max="10" width="20.140625" customWidth="1"/>
    <col min="11" max="14" width="9.140625"/>
    <col min="15" max="15" width="10.85546875" customWidth="1"/>
    <col min="16" max="16" width="9.140625"/>
    <col min="17" max="17" width="50.140625" style="29" bestFit="1" customWidth="1"/>
  </cols>
  <sheetData>
    <row r="1" spans="1:18" x14ac:dyDescent="0.25">
      <c r="A1" s="1" t="s">
        <v>1411</v>
      </c>
      <c r="B1" s="1" t="s">
        <v>1412</v>
      </c>
      <c r="C1" s="1" t="s">
        <v>1413</v>
      </c>
      <c r="D1" s="1" t="s">
        <v>1414</v>
      </c>
      <c r="E1" s="1" t="s">
        <v>1415</v>
      </c>
      <c r="F1" s="1" t="s">
        <v>1416</v>
      </c>
      <c r="G1" s="1" t="s">
        <v>1417</v>
      </c>
      <c r="H1" s="17" t="s">
        <v>1510</v>
      </c>
      <c r="I1" s="17" t="s">
        <v>1511</v>
      </c>
      <c r="J1" s="17" t="s">
        <v>1512</v>
      </c>
      <c r="K1" s="17" t="s">
        <v>1515</v>
      </c>
      <c r="L1" s="17" t="s">
        <v>1514</v>
      </c>
      <c r="M1" s="17" t="s">
        <v>2039</v>
      </c>
      <c r="N1" s="17" t="s">
        <v>1517</v>
      </c>
      <c r="O1" s="17" t="s">
        <v>1518</v>
      </c>
      <c r="P1" s="17" t="s">
        <v>1519</v>
      </c>
    </row>
    <row r="2" spans="1:18" x14ac:dyDescent="0.25">
      <c r="A2" t="s">
        <v>1465</v>
      </c>
      <c r="B2">
        <v>-2.3997233218461602</v>
      </c>
      <c r="C2">
        <v>22.5428391585714</v>
      </c>
      <c r="D2">
        <v>-3.3675846894658199</v>
      </c>
      <c r="E2">
        <v>1.5975167477487299E-3</v>
      </c>
      <c r="F2">
        <v>1.2780133981989799E-2</v>
      </c>
      <c r="G2">
        <v>-1.2627040046707001</v>
      </c>
      <c r="H2" t="s">
        <v>1783</v>
      </c>
      <c r="I2" t="s">
        <v>1784</v>
      </c>
      <c r="J2" t="s">
        <v>1785</v>
      </c>
      <c r="K2" t="s">
        <v>2137</v>
      </c>
      <c r="L2" t="s">
        <v>2159</v>
      </c>
      <c r="M2" t="s">
        <v>1530</v>
      </c>
      <c r="N2" t="s">
        <v>1786</v>
      </c>
      <c r="O2" t="s">
        <v>1787</v>
      </c>
      <c r="P2" t="s">
        <v>1788</v>
      </c>
    </row>
    <row r="3" spans="1:18" x14ac:dyDescent="0.25">
      <c r="A3" t="s">
        <v>1466</v>
      </c>
      <c r="B3">
        <v>-1.18764043261539</v>
      </c>
      <c r="C3">
        <v>23.161246898571399</v>
      </c>
      <c r="D3">
        <v>-2.5993808022788998</v>
      </c>
      <c r="E3">
        <v>1.27107608432309E-2</v>
      </c>
      <c r="F3">
        <v>2.4859898369205002E-2</v>
      </c>
      <c r="G3">
        <v>-3.1044191697147099</v>
      </c>
      <c r="H3" t="s">
        <v>1566</v>
      </c>
      <c r="I3" t="s">
        <v>1567</v>
      </c>
      <c r="J3" t="s">
        <v>1568</v>
      </c>
      <c r="K3" t="s">
        <v>2138</v>
      </c>
      <c r="L3" t="s">
        <v>1530</v>
      </c>
      <c r="M3" t="s">
        <v>2081</v>
      </c>
      <c r="N3" t="s">
        <v>1569</v>
      </c>
      <c r="O3" t="s">
        <v>1570</v>
      </c>
      <c r="P3" t="s">
        <v>1571</v>
      </c>
    </row>
    <row r="4" spans="1:18" x14ac:dyDescent="0.25">
      <c r="A4" s="17" t="s">
        <v>1432</v>
      </c>
      <c r="B4">
        <v>1.3375769007179501</v>
      </c>
      <c r="C4">
        <v>22.3187989685714</v>
      </c>
      <c r="D4">
        <v>2.5829095770892501</v>
      </c>
      <c r="E4">
        <v>1.3246965520871E-2</v>
      </c>
      <c r="F4">
        <v>2.4859898369205002E-2</v>
      </c>
      <c r="G4">
        <v>-3.1403701687671699</v>
      </c>
      <c r="H4" t="s">
        <v>1611</v>
      </c>
      <c r="I4" t="s">
        <v>1612</v>
      </c>
      <c r="J4" t="s">
        <v>1613</v>
      </c>
      <c r="K4" t="s">
        <v>2106</v>
      </c>
      <c r="L4" t="s">
        <v>1530</v>
      </c>
      <c r="M4" t="s">
        <v>2062</v>
      </c>
      <c r="N4" t="s">
        <v>1614</v>
      </c>
      <c r="O4" t="s">
        <v>1615</v>
      </c>
      <c r="P4" t="s">
        <v>1616</v>
      </c>
      <c r="Q4" s="29" t="s">
        <v>327</v>
      </c>
      <c r="R4" t="s">
        <v>441</v>
      </c>
    </row>
    <row r="5" spans="1:18" x14ac:dyDescent="0.25">
      <c r="A5" t="s">
        <v>1467</v>
      </c>
      <c r="B5">
        <v>-1.13133107579488</v>
      </c>
      <c r="C5">
        <v>22.7678666492857</v>
      </c>
      <c r="D5">
        <v>-2.56117917226846</v>
      </c>
      <c r="E5">
        <v>1.3986029538305E-2</v>
      </c>
      <c r="F5">
        <v>2.4859898369205002E-2</v>
      </c>
      <c r="G5">
        <v>-3.18754783485215</v>
      </c>
      <c r="H5" t="s">
        <v>1728</v>
      </c>
      <c r="I5" t="s">
        <v>1729</v>
      </c>
      <c r="J5" t="s">
        <v>1730</v>
      </c>
      <c r="K5" t="s">
        <v>2139</v>
      </c>
      <c r="L5" t="s">
        <v>1530</v>
      </c>
      <c r="M5" t="s">
        <v>1530</v>
      </c>
      <c r="N5" t="s">
        <v>1731</v>
      </c>
      <c r="O5" t="s">
        <v>1732</v>
      </c>
      <c r="P5" t="s">
        <v>1530</v>
      </c>
    </row>
    <row r="6" spans="1:18" x14ac:dyDescent="0.25">
      <c r="A6" s="17" t="s">
        <v>1468</v>
      </c>
      <c r="B6">
        <v>-1.2270556158974399</v>
      </c>
      <c r="C6">
        <v>24.310732486428599</v>
      </c>
      <c r="D6">
        <v>-2.5187802953030101</v>
      </c>
      <c r="E6">
        <v>1.55374364807531E-2</v>
      </c>
      <c r="F6">
        <v>2.4859898369205002E-2</v>
      </c>
      <c r="G6">
        <v>-3.2787630535907</v>
      </c>
      <c r="H6" t="s">
        <v>1635</v>
      </c>
      <c r="I6" t="s">
        <v>1636</v>
      </c>
      <c r="J6" t="s">
        <v>1637</v>
      </c>
      <c r="K6" t="s">
        <v>1530</v>
      </c>
      <c r="L6" t="s">
        <v>1530</v>
      </c>
      <c r="M6" t="s">
        <v>2082</v>
      </c>
      <c r="N6" t="s">
        <v>1638</v>
      </c>
      <c r="O6" t="s">
        <v>1639</v>
      </c>
      <c r="P6" t="s">
        <v>1640</v>
      </c>
    </row>
    <row r="7" spans="1:18" x14ac:dyDescent="0.25">
      <c r="A7" t="s">
        <v>1469</v>
      </c>
      <c r="B7">
        <v>1.2887312046666599</v>
      </c>
      <c r="C7">
        <v>20.279366926785698</v>
      </c>
      <c r="D7">
        <v>2.42899010857117</v>
      </c>
      <c r="E7">
        <v>1.9351453168290299E-2</v>
      </c>
      <c r="F7">
        <v>2.5801937557720402E-2</v>
      </c>
      <c r="G7">
        <v>-3.4682223665038601</v>
      </c>
      <c r="H7" t="s">
        <v>1878</v>
      </c>
      <c r="I7" t="s">
        <v>1879</v>
      </c>
      <c r="J7" t="s">
        <v>1880</v>
      </c>
      <c r="K7" t="s">
        <v>2140</v>
      </c>
      <c r="L7" t="s">
        <v>1530</v>
      </c>
      <c r="M7" t="s">
        <v>2083</v>
      </c>
      <c r="N7" t="s">
        <v>1881</v>
      </c>
      <c r="O7" t="s">
        <v>1882</v>
      </c>
      <c r="P7" t="s">
        <v>1883</v>
      </c>
    </row>
    <row r="8" spans="1:18" x14ac:dyDescent="0.25">
      <c r="A8" t="s">
        <v>1470</v>
      </c>
      <c r="B8">
        <v>-1.11522531338461</v>
      </c>
      <c r="C8">
        <v>22.9454969232143</v>
      </c>
      <c r="D8">
        <v>-2.34004345998801</v>
      </c>
      <c r="E8">
        <v>2.3944933068237102E-2</v>
      </c>
      <c r="F8">
        <v>2.7365637792271E-2</v>
      </c>
      <c r="G8">
        <v>-3.6507993336083202</v>
      </c>
      <c r="H8" t="s">
        <v>1527</v>
      </c>
      <c r="I8" t="s">
        <v>1528</v>
      </c>
      <c r="J8" t="s">
        <v>1529</v>
      </c>
      <c r="K8" t="s">
        <v>2141</v>
      </c>
      <c r="L8" t="s">
        <v>1530</v>
      </c>
      <c r="M8" t="s">
        <v>1530</v>
      </c>
      <c r="N8" t="s">
        <v>1531</v>
      </c>
      <c r="O8" t="s">
        <v>1532</v>
      </c>
      <c r="P8" t="s">
        <v>1530</v>
      </c>
    </row>
    <row r="9" spans="1:18" x14ac:dyDescent="0.25">
      <c r="A9" t="s">
        <v>1471</v>
      </c>
      <c r="B9">
        <v>-1.07987805912821</v>
      </c>
      <c r="C9">
        <v>22.811877755357099</v>
      </c>
      <c r="D9">
        <v>-2.2361666967466101</v>
      </c>
      <c r="E9">
        <v>3.0530205210842501E-2</v>
      </c>
      <c r="F9">
        <v>3.0530205210842501E-2</v>
      </c>
      <c r="G9">
        <v>-3.8573845914841001</v>
      </c>
      <c r="H9" t="s">
        <v>1619</v>
      </c>
      <c r="I9" t="s">
        <v>1620</v>
      </c>
      <c r="J9" t="s">
        <v>1621</v>
      </c>
      <c r="K9" t="s">
        <v>2142</v>
      </c>
      <c r="L9" t="s">
        <v>1530</v>
      </c>
      <c r="M9" t="s">
        <v>2084</v>
      </c>
      <c r="N9" t="s">
        <v>1622</v>
      </c>
      <c r="O9" t="s">
        <v>1623</v>
      </c>
      <c r="P9" t="s">
        <v>1624</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8"/>
  <sheetViews>
    <sheetView workbookViewId="0">
      <selection activeCell="O27" sqref="O27"/>
    </sheetView>
  </sheetViews>
  <sheetFormatPr defaultColWidth="11.42578125" defaultRowHeight="15" x14ac:dyDescent="0.25"/>
  <cols>
    <col min="1" max="1" width="10.7109375" customWidth="1"/>
    <col min="2" max="7" width="11.7109375" customWidth="1"/>
    <col min="8" max="8" width="15.28515625" bestFit="1" customWidth="1"/>
    <col min="9" max="9" width="25.28515625" customWidth="1"/>
    <col min="10" max="10" width="19.140625" customWidth="1"/>
  </cols>
  <sheetData>
    <row r="1" spans="1:16" x14ac:dyDescent="0.25">
      <c r="A1" s="1" t="s">
        <v>1411</v>
      </c>
      <c r="B1" s="1" t="s">
        <v>1412</v>
      </c>
      <c r="C1" s="1" t="s">
        <v>1413</v>
      </c>
      <c r="D1" s="1" t="s">
        <v>1414</v>
      </c>
      <c r="E1" s="1" t="s">
        <v>1415</v>
      </c>
      <c r="F1" s="1" t="s">
        <v>1416</v>
      </c>
      <c r="G1" s="1" t="s">
        <v>1417</v>
      </c>
      <c r="H1" s="17" t="s">
        <v>1510</v>
      </c>
      <c r="I1" s="17" t="s">
        <v>1511</v>
      </c>
      <c r="J1" s="17" t="s">
        <v>1512</v>
      </c>
      <c r="K1" s="17" t="s">
        <v>1515</v>
      </c>
      <c r="L1" s="17" t="s">
        <v>1514</v>
      </c>
      <c r="M1" s="17" t="s">
        <v>2039</v>
      </c>
      <c r="N1" s="17" t="s">
        <v>1517</v>
      </c>
      <c r="O1" s="17" t="s">
        <v>1518</v>
      </c>
      <c r="P1" s="17" t="s">
        <v>1519</v>
      </c>
    </row>
    <row r="2" spans="1:16" x14ac:dyDescent="0.25">
      <c r="A2" t="s">
        <v>1472</v>
      </c>
      <c r="B2">
        <v>-1.11917775322222</v>
      </c>
      <c r="C2">
        <v>21.564665190526298</v>
      </c>
      <c r="D2">
        <v>-2.9547325458010198</v>
      </c>
      <c r="E2">
        <v>5.9361834231350802E-3</v>
      </c>
      <c r="F2">
        <v>2.39315867717067E-2</v>
      </c>
      <c r="G2">
        <v>-2.24214310939999</v>
      </c>
      <c r="H2" t="s">
        <v>1592</v>
      </c>
      <c r="I2" t="s">
        <v>1593</v>
      </c>
      <c r="J2" t="s">
        <v>1594</v>
      </c>
      <c r="K2" t="s">
        <v>2141</v>
      </c>
      <c r="L2" t="s">
        <v>1530</v>
      </c>
      <c r="M2" t="s">
        <v>1530</v>
      </c>
      <c r="N2" t="s">
        <v>1531</v>
      </c>
      <c r="O2" t="s">
        <v>1532</v>
      </c>
      <c r="P2" t="s">
        <v>1595</v>
      </c>
    </row>
    <row r="3" spans="1:16" x14ac:dyDescent="0.25">
      <c r="A3" t="s">
        <v>1473</v>
      </c>
      <c r="B3">
        <v>-1.1152813504444401</v>
      </c>
      <c r="C3">
        <v>22.472999389999998</v>
      </c>
      <c r="D3">
        <v>-2.8803061302574902</v>
      </c>
      <c r="E3">
        <v>7.1526032688176396E-3</v>
      </c>
      <c r="F3">
        <v>2.39315867717067E-2</v>
      </c>
      <c r="G3">
        <v>-2.4000339155835801</v>
      </c>
      <c r="H3" t="s">
        <v>1937</v>
      </c>
      <c r="I3" t="s">
        <v>1938</v>
      </c>
      <c r="J3" t="s">
        <v>1939</v>
      </c>
      <c r="K3" t="s">
        <v>2143</v>
      </c>
      <c r="L3" t="s">
        <v>1530</v>
      </c>
      <c r="M3" t="s">
        <v>2085</v>
      </c>
      <c r="N3" t="s">
        <v>1940</v>
      </c>
      <c r="O3" t="s">
        <v>1941</v>
      </c>
      <c r="P3" t="s">
        <v>1530</v>
      </c>
    </row>
    <row r="4" spans="1:16" x14ac:dyDescent="0.25">
      <c r="A4" t="s">
        <v>1474</v>
      </c>
      <c r="B4">
        <v>1.1029332056666701</v>
      </c>
      <c r="C4">
        <v>27.304030165789499</v>
      </c>
      <c r="D4">
        <v>2.8465061870223098</v>
      </c>
      <c r="E4">
        <v>7.7793264035578803E-3</v>
      </c>
      <c r="F4">
        <v>2.39315867717067E-2</v>
      </c>
      <c r="G4">
        <v>-2.47102971860205</v>
      </c>
      <c r="H4" t="s">
        <v>1683</v>
      </c>
      <c r="I4" t="s">
        <v>1684</v>
      </c>
      <c r="J4" t="s">
        <v>1685</v>
      </c>
      <c r="K4" t="s">
        <v>2144</v>
      </c>
      <c r="L4" t="s">
        <v>1530</v>
      </c>
      <c r="M4" t="s">
        <v>2086</v>
      </c>
      <c r="N4" t="s">
        <v>1686</v>
      </c>
      <c r="O4" t="s">
        <v>1687</v>
      </c>
      <c r="P4" t="s">
        <v>1688</v>
      </c>
    </row>
    <row r="5" spans="1:16" x14ac:dyDescent="0.25">
      <c r="A5" t="s">
        <v>1475</v>
      </c>
      <c r="B5">
        <v>-1.55335100344444</v>
      </c>
      <c r="C5">
        <v>22.890965565263201</v>
      </c>
      <c r="D5">
        <v>-2.7900819660857801</v>
      </c>
      <c r="E5">
        <v>8.9417701789397796E-3</v>
      </c>
      <c r="F5">
        <v>2.39315867717067E-2</v>
      </c>
      <c r="G5">
        <v>-2.5885255037218902</v>
      </c>
      <c r="H5" t="s">
        <v>1849</v>
      </c>
      <c r="I5" t="s">
        <v>1850</v>
      </c>
      <c r="J5" t="s">
        <v>1851</v>
      </c>
      <c r="K5" t="s">
        <v>2145</v>
      </c>
      <c r="L5" t="s">
        <v>1530</v>
      </c>
      <c r="M5" t="s">
        <v>2087</v>
      </c>
      <c r="N5" t="s">
        <v>1852</v>
      </c>
      <c r="O5" t="s">
        <v>1853</v>
      </c>
      <c r="P5" t="s">
        <v>1854</v>
      </c>
    </row>
    <row r="6" spans="1:16" x14ac:dyDescent="0.25">
      <c r="A6" t="s">
        <v>1476</v>
      </c>
      <c r="B6">
        <v>-1.08615257933334</v>
      </c>
      <c r="C6">
        <v>24.7039138389474</v>
      </c>
      <c r="D6">
        <v>-2.6852218007491699</v>
      </c>
      <c r="E6">
        <v>1.15452053754042E-2</v>
      </c>
      <c r="F6">
        <v>2.39315867717067E-2</v>
      </c>
      <c r="G6">
        <v>-2.80334713506074</v>
      </c>
      <c r="H6" t="s">
        <v>1601</v>
      </c>
      <c r="I6" t="s">
        <v>1602</v>
      </c>
      <c r="J6" t="s">
        <v>1603</v>
      </c>
      <c r="K6" t="s">
        <v>2141</v>
      </c>
      <c r="L6" t="s">
        <v>1530</v>
      </c>
      <c r="M6" t="s">
        <v>1530</v>
      </c>
      <c r="N6" t="s">
        <v>1531</v>
      </c>
      <c r="O6" t="s">
        <v>1604</v>
      </c>
      <c r="P6" t="s">
        <v>1595</v>
      </c>
    </row>
    <row r="7" spans="1:16" x14ac:dyDescent="0.25">
      <c r="A7" t="s">
        <v>1477</v>
      </c>
      <c r="B7">
        <v>1.18967426166666</v>
      </c>
      <c r="C7">
        <v>23.2869812984211</v>
      </c>
      <c r="D7">
        <v>2.6560673445427301</v>
      </c>
      <c r="E7">
        <v>1.23856072424668E-2</v>
      </c>
      <c r="F7">
        <v>2.39315867717067E-2</v>
      </c>
      <c r="G7">
        <v>-2.8622254708653401</v>
      </c>
      <c r="H7" t="s">
        <v>1641</v>
      </c>
      <c r="I7" t="s">
        <v>1642</v>
      </c>
      <c r="J7" t="s">
        <v>1643</v>
      </c>
      <c r="K7" t="s">
        <v>2146</v>
      </c>
      <c r="L7" t="s">
        <v>1530</v>
      </c>
      <c r="M7" t="s">
        <v>2088</v>
      </c>
      <c r="N7" t="s">
        <v>1644</v>
      </c>
      <c r="O7" t="s">
        <v>1645</v>
      </c>
      <c r="P7" t="s">
        <v>1646</v>
      </c>
    </row>
    <row r="8" spans="1:16" x14ac:dyDescent="0.25">
      <c r="A8" s="17" t="s">
        <v>1455</v>
      </c>
      <c r="B8">
        <v>1.2948375212222301</v>
      </c>
      <c r="C8">
        <v>21.688479610000002</v>
      </c>
      <c r="D8">
        <v>2.6336326480629202</v>
      </c>
      <c r="E8">
        <v>1.30706156132242E-2</v>
      </c>
      <c r="F8">
        <v>2.39315867717067E-2</v>
      </c>
      <c r="G8">
        <v>-2.9072737029033102</v>
      </c>
      <c r="H8" t="s">
        <v>1804</v>
      </c>
      <c r="I8" t="s">
        <v>1805</v>
      </c>
      <c r="J8" t="s">
        <v>1806</v>
      </c>
      <c r="K8" t="s">
        <v>2128</v>
      </c>
      <c r="L8" t="s">
        <v>1530</v>
      </c>
      <c r="M8" t="s">
        <v>2075</v>
      </c>
      <c r="N8" t="s">
        <v>1807</v>
      </c>
      <c r="O8" t="s">
        <v>1808</v>
      </c>
      <c r="P8" t="s">
        <v>1809</v>
      </c>
    </row>
    <row r="9" spans="1:16" x14ac:dyDescent="0.25">
      <c r="A9" t="s">
        <v>1478</v>
      </c>
      <c r="B9">
        <v>-1.1480394549999999</v>
      </c>
      <c r="C9">
        <v>29.1507132321053</v>
      </c>
      <c r="D9">
        <v>-2.6151005198989101</v>
      </c>
      <c r="E9">
        <v>1.3662788872388899E-2</v>
      </c>
      <c r="F9">
        <v>2.39315867717067E-2</v>
      </c>
      <c r="G9">
        <v>-2.94431324561153</v>
      </c>
      <c r="H9" t="s">
        <v>1605</v>
      </c>
      <c r="I9" t="s">
        <v>1606</v>
      </c>
      <c r="J9" t="s">
        <v>1607</v>
      </c>
      <c r="K9" t="s">
        <v>2147</v>
      </c>
      <c r="L9" t="s">
        <v>1530</v>
      </c>
      <c r="M9" t="s">
        <v>1530</v>
      </c>
      <c r="N9" t="s">
        <v>1608</v>
      </c>
      <c r="O9" t="s">
        <v>1609</v>
      </c>
      <c r="P9" t="s">
        <v>1595</v>
      </c>
    </row>
    <row r="10" spans="1:16" x14ac:dyDescent="0.25">
      <c r="A10" t="s">
        <v>1479</v>
      </c>
      <c r="B10">
        <v>1.14147413011111</v>
      </c>
      <c r="C10">
        <v>21.972487603157902</v>
      </c>
      <c r="D10">
        <v>2.6070120534525998</v>
      </c>
      <c r="E10">
        <v>1.39289570362828E-2</v>
      </c>
      <c r="F10">
        <v>2.39315867717067E-2</v>
      </c>
      <c r="G10">
        <v>-2.96043002234333</v>
      </c>
      <c r="H10" t="s">
        <v>1675</v>
      </c>
      <c r="I10" t="s">
        <v>1676</v>
      </c>
      <c r="J10" t="s">
        <v>1677</v>
      </c>
      <c r="K10" t="s">
        <v>2148</v>
      </c>
      <c r="L10" t="s">
        <v>1530</v>
      </c>
      <c r="M10" t="s">
        <v>2089</v>
      </c>
      <c r="N10" t="s">
        <v>1678</v>
      </c>
      <c r="O10" t="s">
        <v>1679</v>
      </c>
      <c r="P10" t="s">
        <v>1680</v>
      </c>
    </row>
    <row r="11" spans="1:16" x14ac:dyDescent="0.25">
      <c r="A11" t="s">
        <v>1480</v>
      </c>
      <c r="B11">
        <v>1.00293054366667</v>
      </c>
      <c r="C11">
        <v>21.612283145789501</v>
      </c>
      <c r="D11">
        <v>2.6025629112306299</v>
      </c>
      <c r="E11">
        <v>1.40774039833569E-2</v>
      </c>
      <c r="F11">
        <v>2.39315867717067E-2</v>
      </c>
      <c r="G11">
        <v>-2.96928235136029</v>
      </c>
      <c r="H11" t="s">
        <v>1818</v>
      </c>
      <c r="I11" t="s">
        <v>1819</v>
      </c>
      <c r="J11" t="s">
        <v>1820</v>
      </c>
      <c r="K11" t="s">
        <v>2149</v>
      </c>
      <c r="L11" t="s">
        <v>1530</v>
      </c>
      <c r="M11" t="s">
        <v>2090</v>
      </c>
      <c r="N11" t="s">
        <v>1821</v>
      </c>
      <c r="O11" t="s">
        <v>1822</v>
      </c>
      <c r="P11" t="s">
        <v>1823</v>
      </c>
    </row>
    <row r="12" spans="1:16" x14ac:dyDescent="0.25">
      <c r="A12" t="s">
        <v>1481</v>
      </c>
      <c r="B12">
        <v>-1.22708515588889</v>
      </c>
      <c r="C12">
        <v>20.823609093684201</v>
      </c>
      <c r="D12">
        <v>-2.5536564812297202</v>
      </c>
      <c r="E12">
        <v>1.5808456222684598E-2</v>
      </c>
      <c r="F12">
        <v>2.4431250525967101E-2</v>
      </c>
      <c r="G12">
        <v>-3.0659811490951498</v>
      </c>
      <c r="H12" t="s">
        <v>1551</v>
      </c>
      <c r="I12" t="s">
        <v>1552</v>
      </c>
      <c r="J12" t="s">
        <v>1553</v>
      </c>
      <c r="K12" t="s">
        <v>2150</v>
      </c>
      <c r="L12" t="s">
        <v>1530</v>
      </c>
      <c r="M12" t="s">
        <v>1530</v>
      </c>
      <c r="N12" t="s">
        <v>1554</v>
      </c>
      <c r="O12" t="s">
        <v>1555</v>
      </c>
      <c r="P12" t="s">
        <v>1556</v>
      </c>
    </row>
    <row r="13" spans="1:16" x14ac:dyDescent="0.25">
      <c r="A13" t="s">
        <v>1482</v>
      </c>
      <c r="B13">
        <v>1.05124786377777</v>
      </c>
      <c r="C13">
        <v>20.6496584884211</v>
      </c>
      <c r="D13">
        <v>2.42679660672361</v>
      </c>
      <c r="E13">
        <v>2.1252646892550301E-2</v>
      </c>
      <c r="F13">
        <v>3.0107916431113001E-2</v>
      </c>
      <c r="G13">
        <v>-3.3114307215833798</v>
      </c>
      <c r="H13" t="s">
        <v>2015</v>
      </c>
      <c r="I13" t="s">
        <v>2016</v>
      </c>
      <c r="J13" t="s">
        <v>2017</v>
      </c>
      <c r="K13" t="s">
        <v>2151</v>
      </c>
      <c r="L13" t="s">
        <v>1530</v>
      </c>
      <c r="M13" t="s">
        <v>2091</v>
      </c>
      <c r="N13" t="s">
        <v>2018</v>
      </c>
      <c r="O13" t="s">
        <v>2019</v>
      </c>
      <c r="P13" t="s">
        <v>2020</v>
      </c>
    </row>
    <row r="14" spans="1:16" x14ac:dyDescent="0.25">
      <c r="A14" t="s">
        <v>1483</v>
      </c>
      <c r="B14">
        <v>-0.99777030166666603</v>
      </c>
      <c r="C14">
        <v>27.659366697368402</v>
      </c>
      <c r="D14">
        <v>-2.3701914596947899</v>
      </c>
      <c r="E14">
        <v>2.4195496046159299E-2</v>
      </c>
      <c r="F14">
        <v>3.12484335138958E-2</v>
      </c>
      <c r="G14">
        <v>-3.4183380667844299</v>
      </c>
      <c r="H14" t="s">
        <v>1596</v>
      </c>
      <c r="I14" t="s">
        <v>1597</v>
      </c>
      <c r="J14" t="s">
        <v>1598</v>
      </c>
      <c r="K14" t="s">
        <v>2141</v>
      </c>
      <c r="L14" t="s">
        <v>1530</v>
      </c>
      <c r="M14" t="s">
        <v>1530</v>
      </c>
      <c r="N14" t="s">
        <v>1599</v>
      </c>
      <c r="O14" t="s">
        <v>1600</v>
      </c>
      <c r="P14" t="s">
        <v>1595</v>
      </c>
    </row>
    <row r="15" spans="1:16" x14ac:dyDescent="0.25">
      <c r="A15" t="s">
        <v>1484</v>
      </c>
      <c r="B15">
        <v>1.082455725</v>
      </c>
      <c r="C15">
        <v>24.082013560526299</v>
      </c>
      <c r="D15">
        <v>2.3430508796798599</v>
      </c>
      <c r="E15">
        <v>2.5734004070267099E-2</v>
      </c>
      <c r="F15">
        <v>3.12484335138958E-2</v>
      </c>
      <c r="G15">
        <v>-3.4690040221899499</v>
      </c>
      <c r="H15" t="s">
        <v>1992</v>
      </c>
      <c r="I15" t="s">
        <v>1993</v>
      </c>
      <c r="J15" t="s">
        <v>1994</v>
      </c>
      <c r="K15" t="s">
        <v>2152</v>
      </c>
      <c r="L15" t="s">
        <v>1530</v>
      </c>
      <c r="M15" t="s">
        <v>2092</v>
      </c>
      <c r="N15" t="s">
        <v>1995</v>
      </c>
      <c r="O15" t="s">
        <v>1996</v>
      </c>
      <c r="P15" t="s">
        <v>1997</v>
      </c>
    </row>
    <row r="16" spans="1:16" x14ac:dyDescent="0.25">
      <c r="A16" s="17" t="s">
        <v>1468</v>
      </c>
      <c r="B16">
        <v>-1.18981635755556</v>
      </c>
      <c r="C16">
        <v>23.78456379</v>
      </c>
      <c r="D16">
        <v>-2.2950583569975098</v>
      </c>
      <c r="E16">
        <v>2.8673114087396801E-2</v>
      </c>
      <c r="F16">
        <v>3.2496195965716401E-2</v>
      </c>
      <c r="G16">
        <v>-3.5576342178385501</v>
      </c>
      <c r="H16" t="s">
        <v>1635</v>
      </c>
      <c r="I16" t="s">
        <v>1636</v>
      </c>
      <c r="J16" t="s">
        <v>1637</v>
      </c>
      <c r="K16" t="s">
        <v>1530</v>
      </c>
      <c r="L16" t="s">
        <v>1530</v>
      </c>
      <c r="M16" t="s">
        <v>2082</v>
      </c>
      <c r="N16" t="s">
        <v>1638</v>
      </c>
      <c r="O16" t="s">
        <v>1639</v>
      </c>
      <c r="P16" t="s">
        <v>1640</v>
      </c>
    </row>
    <row r="17" spans="1:16" x14ac:dyDescent="0.25">
      <c r="A17" t="s">
        <v>1485</v>
      </c>
      <c r="B17">
        <v>1.06707842644444</v>
      </c>
      <c r="C17">
        <v>20.963655859999999</v>
      </c>
      <c r="D17">
        <v>2.1734489134688202</v>
      </c>
      <c r="E17">
        <v>3.7521776017136098E-2</v>
      </c>
      <c r="F17">
        <v>3.9866887018207099E-2</v>
      </c>
      <c r="G17">
        <v>-3.7765323776676101</v>
      </c>
      <c r="H17" t="s">
        <v>2022</v>
      </c>
      <c r="I17" t="s">
        <v>2023</v>
      </c>
      <c r="J17" t="s">
        <v>2024</v>
      </c>
      <c r="K17" t="s">
        <v>2153</v>
      </c>
      <c r="L17" t="s">
        <v>2160</v>
      </c>
      <c r="M17" t="s">
        <v>2093</v>
      </c>
      <c r="N17" t="s">
        <v>2025</v>
      </c>
      <c r="O17" t="s">
        <v>2026</v>
      </c>
      <c r="P17" t="s">
        <v>2027</v>
      </c>
    </row>
    <row r="18" spans="1:16" x14ac:dyDescent="0.25">
      <c r="A18" t="s">
        <v>1486</v>
      </c>
      <c r="B18">
        <v>-1.47927231788889</v>
      </c>
      <c r="C18">
        <v>21.455184738947398</v>
      </c>
      <c r="D18">
        <v>-2.1285368565837</v>
      </c>
      <c r="E18">
        <v>4.1361841464625702E-2</v>
      </c>
      <c r="F18">
        <v>4.1361841464625702E-2</v>
      </c>
      <c r="G18">
        <v>-3.8552419522844499</v>
      </c>
      <c r="H18" t="s">
        <v>1949</v>
      </c>
      <c r="I18" t="s">
        <v>1950</v>
      </c>
      <c r="J18" t="s">
        <v>1951</v>
      </c>
      <c r="K18" t="s">
        <v>2154</v>
      </c>
      <c r="L18" t="s">
        <v>1530</v>
      </c>
      <c r="M18" t="s">
        <v>2094</v>
      </c>
      <c r="N18" t="s">
        <v>1952</v>
      </c>
      <c r="O18" t="s">
        <v>1953</v>
      </c>
      <c r="P18" t="s">
        <v>1954</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67BEC-21EE-499B-8A2E-E559B2A1C841}">
  <dimension ref="A1:X70"/>
  <sheetViews>
    <sheetView workbookViewId="0">
      <selection activeCell="G6" sqref="G6"/>
    </sheetView>
  </sheetViews>
  <sheetFormatPr defaultRowHeight="15" x14ac:dyDescent="0.25"/>
  <cols>
    <col min="1" max="1" width="12.28515625" style="30" bestFit="1" customWidth="1"/>
    <col min="2" max="7" width="9.140625" style="10"/>
    <col min="8" max="8" width="21.85546875" customWidth="1"/>
    <col min="9" max="9" width="26.85546875" customWidth="1"/>
    <col min="10" max="10" width="16.140625" customWidth="1"/>
    <col min="13" max="13" width="29.7109375" customWidth="1"/>
    <col min="23" max="23" width="16.5703125" customWidth="1"/>
  </cols>
  <sheetData>
    <row r="1" spans="1:24" s="17" customFormat="1" x14ac:dyDescent="0.25">
      <c r="A1" s="24" t="s">
        <v>1509</v>
      </c>
      <c r="B1" s="23" t="s">
        <v>1505</v>
      </c>
      <c r="C1" s="23" t="s">
        <v>1506</v>
      </c>
      <c r="D1" s="23" t="s">
        <v>1507</v>
      </c>
      <c r="E1" s="23" t="s">
        <v>1508</v>
      </c>
      <c r="F1" s="23" t="s">
        <v>2271</v>
      </c>
      <c r="G1" s="23" t="s">
        <v>2272</v>
      </c>
      <c r="H1" s="17" t="s">
        <v>1510</v>
      </c>
      <c r="I1" s="17" t="s">
        <v>1511</v>
      </c>
      <c r="J1" s="17" t="s">
        <v>1512</v>
      </c>
      <c r="K1" s="17" t="s">
        <v>1513</v>
      </c>
      <c r="L1" s="17" t="s">
        <v>1514</v>
      </c>
      <c r="M1" s="17" t="s">
        <v>1515</v>
      </c>
      <c r="N1" s="17" t="s">
        <v>1516</v>
      </c>
      <c r="O1" s="17" t="s">
        <v>1517</v>
      </c>
      <c r="P1" s="17" t="s">
        <v>1518</v>
      </c>
      <c r="Q1" s="17" t="s">
        <v>1519</v>
      </c>
      <c r="R1" s="17" t="s">
        <v>1520</v>
      </c>
      <c r="S1" s="17" t="s">
        <v>1521</v>
      </c>
      <c r="T1" s="17" t="s">
        <v>1522</v>
      </c>
      <c r="U1" s="17" t="s">
        <v>1523</v>
      </c>
      <c r="V1" s="17" t="s">
        <v>1524</v>
      </c>
      <c r="W1" s="17" t="s">
        <v>1525</v>
      </c>
      <c r="X1" s="17" t="s">
        <v>1526</v>
      </c>
    </row>
    <row r="2" spans="1:24" x14ac:dyDescent="0.25">
      <c r="A2" s="30" t="s">
        <v>1470</v>
      </c>
      <c r="F2" s="10">
        <v>-1.11522531338461</v>
      </c>
      <c r="H2" t="s">
        <v>1527</v>
      </c>
      <c r="I2" t="s">
        <v>1528</v>
      </c>
      <c r="J2" t="s">
        <v>1529</v>
      </c>
      <c r="K2" t="s">
        <v>1530</v>
      </c>
      <c r="L2" t="s">
        <v>1530</v>
      </c>
      <c r="M2" t="s">
        <v>2141</v>
      </c>
      <c r="N2" t="s">
        <v>1530</v>
      </c>
      <c r="O2" t="s">
        <v>1531</v>
      </c>
      <c r="P2" t="s">
        <v>1532</v>
      </c>
      <c r="Q2" t="s">
        <v>1530</v>
      </c>
      <c r="R2" t="s">
        <v>1530</v>
      </c>
      <c r="S2" t="s">
        <v>2208</v>
      </c>
      <c r="T2" t="s">
        <v>1530</v>
      </c>
      <c r="U2" t="s">
        <v>1530</v>
      </c>
      <c r="V2" t="s">
        <v>1530</v>
      </c>
      <c r="W2" t="s">
        <v>1533</v>
      </c>
      <c r="X2" t="s">
        <v>1530</v>
      </c>
    </row>
    <row r="3" spans="1:24" x14ac:dyDescent="0.25">
      <c r="A3" s="30" t="s">
        <v>1448</v>
      </c>
      <c r="D3" s="10">
        <v>-1.3275756627451001</v>
      </c>
      <c r="H3" t="s">
        <v>1534</v>
      </c>
      <c r="I3" t="s">
        <v>1535</v>
      </c>
      <c r="J3" t="s">
        <v>1536</v>
      </c>
      <c r="K3" t="s">
        <v>2161</v>
      </c>
      <c r="L3" t="s">
        <v>2157</v>
      </c>
      <c r="M3" t="s">
        <v>2122</v>
      </c>
      <c r="N3" t="s">
        <v>2191</v>
      </c>
      <c r="O3" t="s">
        <v>1537</v>
      </c>
      <c r="P3" t="s">
        <v>1538</v>
      </c>
      <c r="Q3" t="s">
        <v>1539</v>
      </c>
      <c r="R3" t="s">
        <v>1540</v>
      </c>
      <c r="S3" t="s">
        <v>2209</v>
      </c>
      <c r="T3" t="s">
        <v>1530</v>
      </c>
      <c r="U3" t="s">
        <v>1530</v>
      </c>
      <c r="V3" t="s">
        <v>1530</v>
      </c>
      <c r="W3" t="s">
        <v>1541</v>
      </c>
      <c r="X3" t="s">
        <v>1542</v>
      </c>
    </row>
    <row r="4" spans="1:24" x14ac:dyDescent="0.25">
      <c r="A4" s="30" t="s">
        <v>1461</v>
      </c>
      <c r="E4" s="10">
        <v>-1.1825001011363701</v>
      </c>
      <c r="H4" t="s">
        <v>1543</v>
      </c>
      <c r="I4" t="s">
        <v>1544</v>
      </c>
      <c r="J4" t="s">
        <v>1545</v>
      </c>
      <c r="K4" t="s">
        <v>1530</v>
      </c>
      <c r="L4" t="s">
        <v>1530</v>
      </c>
      <c r="M4" t="s">
        <v>2133</v>
      </c>
      <c r="N4" t="s">
        <v>1530</v>
      </c>
      <c r="O4" t="s">
        <v>1546</v>
      </c>
      <c r="P4" t="s">
        <v>1547</v>
      </c>
      <c r="Q4" t="s">
        <v>1548</v>
      </c>
      <c r="R4" t="s">
        <v>1549</v>
      </c>
      <c r="S4" t="s">
        <v>2210</v>
      </c>
      <c r="T4" t="s">
        <v>1530</v>
      </c>
      <c r="U4" t="s">
        <v>1530</v>
      </c>
      <c r="V4" t="s">
        <v>1530</v>
      </c>
      <c r="W4" t="s">
        <v>1550</v>
      </c>
      <c r="X4" t="s">
        <v>1530</v>
      </c>
    </row>
    <row r="5" spans="1:24" x14ac:dyDescent="0.25">
      <c r="A5" s="30" t="s">
        <v>1481</v>
      </c>
      <c r="G5" s="10">
        <v>-1.22708515588889</v>
      </c>
      <c r="H5" t="s">
        <v>1551</v>
      </c>
      <c r="I5" t="s">
        <v>1552</v>
      </c>
      <c r="J5" t="s">
        <v>1553</v>
      </c>
      <c r="K5" t="s">
        <v>1530</v>
      </c>
      <c r="L5" t="s">
        <v>1530</v>
      </c>
      <c r="M5" t="s">
        <v>2150</v>
      </c>
      <c r="N5" t="s">
        <v>1530</v>
      </c>
      <c r="O5" t="s">
        <v>1554</v>
      </c>
      <c r="P5" t="s">
        <v>1555</v>
      </c>
      <c r="Q5" t="s">
        <v>1556</v>
      </c>
      <c r="R5" t="s">
        <v>1557</v>
      </c>
      <c r="S5" t="s">
        <v>2211</v>
      </c>
      <c r="T5" t="s">
        <v>1530</v>
      </c>
      <c r="U5" t="s">
        <v>1530</v>
      </c>
      <c r="V5" t="s">
        <v>1530</v>
      </c>
      <c r="W5" t="s">
        <v>1558</v>
      </c>
      <c r="X5" t="s">
        <v>1530</v>
      </c>
    </row>
    <row r="6" spans="1:24" x14ac:dyDescent="0.25">
      <c r="A6" s="30" t="s">
        <v>1424</v>
      </c>
      <c r="B6" s="10">
        <v>1.09841780973685</v>
      </c>
      <c r="D6" s="10">
        <v>1.0563513725</v>
      </c>
      <c r="H6" t="s">
        <v>1559</v>
      </c>
      <c r="I6" t="s">
        <v>1560</v>
      </c>
      <c r="J6" t="s">
        <v>1561</v>
      </c>
      <c r="K6" t="s">
        <v>2162</v>
      </c>
      <c r="L6" t="s">
        <v>1530</v>
      </c>
      <c r="M6" t="s">
        <v>2098</v>
      </c>
      <c r="N6" t="s">
        <v>1530</v>
      </c>
      <c r="O6" t="s">
        <v>1562</v>
      </c>
      <c r="P6" t="s">
        <v>1563</v>
      </c>
      <c r="Q6" t="s">
        <v>1564</v>
      </c>
      <c r="R6" t="s">
        <v>1530</v>
      </c>
      <c r="S6" t="s">
        <v>2212</v>
      </c>
      <c r="T6" t="s">
        <v>1530</v>
      </c>
      <c r="U6" t="s">
        <v>1530</v>
      </c>
      <c r="V6" t="s">
        <v>1530</v>
      </c>
      <c r="W6" t="s">
        <v>1565</v>
      </c>
      <c r="X6" t="s">
        <v>1530</v>
      </c>
    </row>
    <row r="7" spans="1:24" x14ac:dyDescent="0.25">
      <c r="A7" s="30" t="s">
        <v>1466</v>
      </c>
      <c r="F7" s="10">
        <v>-1.18764043261539</v>
      </c>
      <c r="H7" t="s">
        <v>1566</v>
      </c>
      <c r="I7" t="s">
        <v>1567</v>
      </c>
      <c r="J7" t="s">
        <v>1568</v>
      </c>
      <c r="K7" t="s">
        <v>2163</v>
      </c>
      <c r="L7" t="s">
        <v>1530</v>
      </c>
      <c r="M7" t="s">
        <v>2138</v>
      </c>
      <c r="N7" t="s">
        <v>2192</v>
      </c>
      <c r="O7" t="s">
        <v>1569</v>
      </c>
      <c r="P7" t="s">
        <v>1570</v>
      </c>
      <c r="Q7" t="s">
        <v>1571</v>
      </c>
      <c r="R7" t="s">
        <v>1572</v>
      </c>
      <c r="S7" t="s">
        <v>2213</v>
      </c>
      <c r="T7" t="s">
        <v>1530</v>
      </c>
      <c r="U7" t="s">
        <v>1573</v>
      </c>
      <c r="V7" t="s">
        <v>1574</v>
      </c>
      <c r="W7" t="s">
        <v>1575</v>
      </c>
      <c r="X7" t="s">
        <v>1530</v>
      </c>
    </row>
    <row r="8" spans="1:24" x14ac:dyDescent="0.25">
      <c r="A8" s="30" t="s">
        <v>1456</v>
      </c>
      <c r="D8" s="10">
        <v>1.2211557373039199</v>
      </c>
      <c r="H8" t="s">
        <v>1576</v>
      </c>
      <c r="I8" t="s">
        <v>1577</v>
      </c>
      <c r="J8" t="s">
        <v>1578</v>
      </c>
      <c r="K8" t="s">
        <v>2164</v>
      </c>
      <c r="L8" t="s">
        <v>1530</v>
      </c>
      <c r="M8" t="s">
        <v>2129</v>
      </c>
      <c r="N8" t="s">
        <v>2193</v>
      </c>
      <c r="O8" t="s">
        <v>1579</v>
      </c>
      <c r="P8" t="s">
        <v>1580</v>
      </c>
      <c r="Q8" t="s">
        <v>1581</v>
      </c>
      <c r="R8" t="s">
        <v>1582</v>
      </c>
      <c r="S8" t="s">
        <v>2214</v>
      </c>
      <c r="T8" t="s">
        <v>1530</v>
      </c>
      <c r="U8" t="s">
        <v>1530</v>
      </c>
      <c r="V8" t="s">
        <v>1530</v>
      </c>
      <c r="W8" t="s">
        <v>1583</v>
      </c>
      <c r="X8" t="s">
        <v>1530</v>
      </c>
    </row>
    <row r="9" spans="1:24" x14ac:dyDescent="0.25">
      <c r="A9" s="30" t="s">
        <v>1430</v>
      </c>
      <c r="C9" s="10">
        <v>-1.5005750866666701</v>
      </c>
      <c r="H9" t="s">
        <v>1584</v>
      </c>
      <c r="I9" t="s">
        <v>1585</v>
      </c>
      <c r="J9" t="s">
        <v>1586</v>
      </c>
      <c r="K9" t="s">
        <v>2165</v>
      </c>
      <c r="L9" t="s">
        <v>1530</v>
      </c>
      <c r="M9" t="s">
        <v>2104</v>
      </c>
      <c r="N9" t="s">
        <v>2194</v>
      </c>
      <c r="O9" t="s">
        <v>1587</v>
      </c>
      <c r="P9" t="s">
        <v>1588</v>
      </c>
      <c r="Q9" t="s">
        <v>1589</v>
      </c>
      <c r="R9" t="s">
        <v>1590</v>
      </c>
      <c r="S9" t="s">
        <v>2215</v>
      </c>
      <c r="T9" t="s">
        <v>1530</v>
      </c>
      <c r="U9" t="s">
        <v>1530</v>
      </c>
      <c r="V9" t="s">
        <v>1530</v>
      </c>
      <c r="W9" t="s">
        <v>1591</v>
      </c>
      <c r="X9" t="s">
        <v>1530</v>
      </c>
    </row>
    <row r="10" spans="1:24" x14ac:dyDescent="0.25">
      <c r="A10" s="30" t="s">
        <v>1472</v>
      </c>
      <c r="G10" s="10">
        <v>-1.11917775322222</v>
      </c>
      <c r="H10" t="s">
        <v>1592</v>
      </c>
      <c r="I10" t="s">
        <v>1593</v>
      </c>
      <c r="J10" t="s">
        <v>1594</v>
      </c>
      <c r="K10" t="s">
        <v>1530</v>
      </c>
      <c r="L10" t="s">
        <v>1530</v>
      </c>
      <c r="M10" t="s">
        <v>2141</v>
      </c>
      <c r="N10" t="s">
        <v>1530</v>
      </c>
      <c r="O10" t="s">
        <v>1531</v>
      </c>
      <c r="P10" t="s">
        <v>1532</v>
      </c>
      <c r="Q10" t="s">
        <v>1595</v>
      </c>
      <c r="R10" t="s">
        <v>1530</v>
      </c>
      <c r="S10" t="s">
        <v>2208</v>
      </c>
      <c r="T10" t="s">
        <v>1530</v>
      </c>
      <c r="U10" t="s">
        <v>1530</v>
      </c>
      <c r="V10" t="s">
        <v>1530</v>
      </c>
      <c r="W10" t="s">
        <v>1533</v>
      </c>
      <c r="X10" t="s">
        <v>1530</v>
      </c>
    </row>
    <row r="11" spans="1:24" x14ac:dyDescent="0.25">
      <c r="A11" s="30" t="s">
        <v>1483</v>
      </c>
      <c r="G11" s="10">
        <v>-0.99777030166666603</v>
      </c>
      <c r="H11" t="s">
        <v>1596</v>
      </c>
      <c r="I11" t="s">
        <v>1597</v>
      </c>
      <c r="J11" t="s">
        <v>1598</v>
      </c>
      <c r="K11" t="s">
        <v>1530</v>
      </c>
      <c r="L11" t="s">
        <v>1530</v>
      </c>
      <c r="M11" t="s">
        <v>2141</v>
      </c>
      <c r="N11" t="s">
        <v>1530</v>
      </c>
      <c r="O11" t="s">
        <v>1599</v>
      </c>
      <c r="P11" t="s">
        <v>1600</v>
      </c>
      <c r="Q11" t="s">
        <v>1595</v>
      </c>
      <c r="R11" t="s">
        <v>1530</v>
      </c>
      <c r="S11" t="s">
        <v>2208</v>
      </c>
      <c r="T11" t="s">
        <v>1530</v>
      </c>
      <c r="U11" t="s">
        <v>1530</v>
      </c>
      <c r="V11" t="s">
        <v>1530</v>
      </c>
      <c r="W11" t="s">
        <v>1533</v>
      </c>
      <c r="X11" t="s">
        <v>1530</v>
      </c>
    </row>
    <row r="12" spans="1:24" x14ac:dyDescent="0.25">
      <c r="A12" s="30" t="s">
        <v>1476</v>
      </c>
      <c r="G12" s="10">
        <v>-1.08615257933334</v>
      </c>
      <c r="H12" t="s">
        <v>1601</v>
      </c>
      <c r="I12" t="s">
        <v>1602</v>
      </c>
      <c r="J12" t="s">
        <v>1603</v>
      </c>
      <c r="K12" t="s">
        <v>1530</v>
      </c>
      <c r="L12" t="s">
        <v>1530</v>
      </c>
      <c r="M12" t="s">
        <v>2141</v>
      </c>
      <c r="N12" t="s">
        <v>1530</v>
      </c>
      <c r="O12" t="s">
        <v>1531</v>
      </c>
      <c r="P12" t="s">
        <v>1604</v>
      </c>
      <c r="Q12" t="s">
        <v>1595</v>
      </c>
      <c r="R12" t="s">
        <v>1530</v>
      </c>
      <c r="S12" t="s">
        <v>2208</v>
      </c>
      <c r="T12" t="s">
        <v>1530</v>
      </c>
      <c r="U12" t="s">
        <v>1530</v>
      </c>
      <c r="V12" t="s">
        <v>1530</v>
      </c>
      <c r="W12" t="s">
        <v>1533</v>
      </c>
      <c r="X12" t="s">
        <v>1530</v>
      </c>
    </row>
    <row r="13" spans="1:24" x14ac:dyDescent="0.25">
      <c r="A13" s="30" t="s">
        <v>1478</v>
      </c>
      <c r="G13" s="10">
        <v>-1.1480394549999999</v>
      </c>
      <c r="H13" t="s">
        <v>1605</v>
      </c>
      <c r="I13" t="s">
        <v>1606</v>
      </c>
      <c r="J13" t="s">
        <v>1607</v>
      </c>
      <c r="K13" t="s">
        <v>1530</v>
      </c>
      <c r="L13" t="s">
        <v>1530</v>
      </c>
      <c r="M13" t="s">
        <v>2147</v>
      </c>
      <c r="N13" t="s">
        <v>1530</v>
      </c>
      <c r="O13" t="s">
        <v>1608</v>
      </c>
      <c r="P13" t="s">
        <v>1609</v>
      </c>
      <c r="Q13" t="s">
        <v>1595</v>
      </c>
      <c r="R13" t="s">
        <v>1610</v>
      </c>
      <c r="S13" t="s">
        <v>2208</v>
      </c>
      <c r="T13" t="s">
        <v>1530</v>
      </c>
      <c r="U13" t="s">
        <v>1530</v>
      </c>
      <c r="V13" t="s">
        <v>1530</v>
      </c>
      <c r="W13" t="s">
        <v>1533</v>
      </c>
      <c r="X13" t="s">
        <v>1530</v>
      </c>
    </row>
    <row r="14" spans="1:24" x14ac:dyDescent="0.25">
      <c r="A14" s="30" t="s">
        <v>1432</v>
      </c>
      <c r="C14" s="10">
        <v>1.6023449347777801</v>
      </c>
      <c r="F14" s="10">
        <v>1.3375769007179501</v>
      </c>
      <c r="H14" t="s">
        <v>1611</v>
      </c>
      <c r="I14" t="s">
        <v>1612</v>
      </c>
      <c r="J14" t="s">
        <v>1613</v>
      </c>
      <c r="K14" t="s">
        <v>1530</v>
      </c>
      <c r="L14" t="s">
        <v>1530</v>
      </c>
      <c r="M14" t="s">
        <v>2106</v>
      </c>
      <c r="N14" t="s">
        <v>1530</v>
      </c>
      <c r="O14" t="s">
        <v>1614</v>
      </c>
      <c r="P14" t="s">
        <v>1615</v>
      </c>
      <c r="Q14" t="s">
        <v>1616</v>
      </c>
      <c r="R14" t="s">
        <v>1617</v>
      </c>
      <c r="S14" t="s">
        <v>2216</v>
      </c>
      <c r="T14" t="s">
        <v>1530</v>
      </c>
      <c r="U14" t="s">
        <v>1530</v>
      </c>
      <c r="V14" t="s">
        <v>1530</v>
      </c>
      <c r="W14" t="s">
        <v>1618</v>
      </c>
      <c r="X14" t="s">
        <v>1530</v>
      </c>
    </row>
    <row r="15" spans="1:24" x14ac:dyDescent="0.25">
      <c r="A15" s="30" t="s">
        <v>1471</v>
      </c>
      <c r="F15" s="10">
        <v>-1.07987805912821</v>
      </c>
      <c r="H15" t="s">
        <v>1619</v>
      </c>
      <c r="I15" t="s">
        <v>1620</v>
      </c>
      <c r="J15" t="s">
        <v>1621</v>
      </c>
      <c r="K15" t="s">
        <v>1530</v>
      </c>
      <c r="L15" t="s">
        <v>1530</v>
      </c>
      <c r="M15" t="s">
        <v>2142</v>
      </c>
      <c r="N15" t="s">
        <v>1530</v>
      </c>
      <c r="O15" t="s">
        <v>1622</v>
      </c>
      <c r="P15" t="s">
        <v>1623</v>
      </c>
      <c r="Q15" t="s">
        <v>1624</v>
      </c>
      <c r="R15" t="s">
        <v>1625</v>
      </c>
      <c r="S15" t="s">
        <v>1530</v>
      </c>
      <c r="T15" t="s">
        <v>1530</v>
      </c>
      <c r="U15" t="s">
        <v>1530</v>
      </c>
      <c r="V15" t="s">
        <v>1530</v>
      </c>
      <c r="W15" t="s">
        <v>1626</v>
      </c>
      <c r="X15" t="s">
        <v>1530</v>
      </c>
    </row>
    <row r="16" spans="1:24" x14ac:dyDescent="0.25">
      <c r="A16" s="30" t="s">
        <v>1420</v>
      </c>
      <c r="B16" s="10">
        <v>-1.18074581631579</v>
      </c>
      <c r="H16" t="s">
        <v>1627</v>
      </c>
      <c r="I16" t="s">
        <v>1628</v>
      </c>
      <c r="J16" t="s">
        <v>1629</v>
      </c>
      <c r="K16" t="s">
        <v>1530</v>
      </c>
      <c r="L16" t="s">
        <v>1530</v>
      </c>
      <c r="M16" t="s">
        <v>2095</v>
      </c>
      <c r="N16" t="s">
        <v>1530</v>
      </c>
      <c r="O16" t="s">
        <v>1630</v>
      </c>
      <c r="P16" t="s">
        <v>1631</v>
      </c>
      <c r="Q16" t="s">
        <v>1632</v>
      </c>
      <c r="R16" t="s">
        <v>1633</v>
      </c>
      <c r="S16" t="s">
        <v>2217</v>
      </c>
      <c r="T16" t="s">
        <v>1530</v>
      </c>
      <c r="U16" t="s">
        <v>1530</v>
      </c>
      <c r="V16" t="s">
        <v>1530</v>
      </c>
      <c r="W16" t="s">
        <v>1634</v>
      </c>
      <c r="X16" t="s">
        <v>1530</v>
      </c>
    </row>
    <row r="17" spans="1:24" x14ac:dyDescent="0.25">
      <c r="A17" s="30" t="s">
        <v>1468</v>
      </c>
      <c r="F17" s="10">
        <v>-1.2270556158974399</v>
      </c>
      <c r="G17" s="10">
        <v>-1.18981635755556</v>
      </c>
      <c r="H17" t="s">
        <v>1635</v>
      </c>
      <c r="I17" t="s">
        <v>1636</v>
      </c>
      <c r="J17" t="s">
        <v>1637</v>
      </c>
      <c r="K17" t="s">
        <v>1530</v>
      </c>
      <c r="L17" t="s">
        <v>1530</v>
      </c>
      <c r="M17" t="s">
        <v>1530</v>
      </c>
      <c r="N17" t="s">
        <v>1530</v>
      </c>
      <c r="O17" t="s">
        <v>1638</v>
      </c>
      <c r="P17" t="s">
        <v>1639</v>
      </c>
      <c r="Q17" t="s">
        <v>1640</v>
      </c>
      <c r="R17" t="s">
        <v>1530</v>
      </c>
      <c r="S17" t="s">
        <v>2218</v>
      </c>
      <c r="T17" t="s">
        <v>1530</v>
      </c>
      <c r="U17" t="s">
        <v>1530</v>
      </c>
      <c r="V17" t="s">
        <v>1530</v>
      </c>
      <c r="W17" t="s">
        <v>1530</v>
      </c>
      <c r="X17" t="s">
        <v>1530</v>
      </c>
    </row>
    <row r="18" spans="1:24" x14ac:dyDescent="0.25">
      <c r="A18" s="30" t="s">
        <v>1477</v>
      </c>
      <c r="G18" s="10">
        <v>1.18967426166666</v>
      </c>
      <c r="H18" t="s">
        <v>1641</v>
      </c>
      <c r="I18" t="s">
        <v>1642</v>
      </c>
      <c r="J18" t="s">
        <v>1643</v>
      </c>
      <c r="K18" t="s">
        <v>1530</v>
      </c>
      <c r="L18" t="s">
        <v>1530</v>
      </c>
      <c r="M18" t="s">
        <v>2146</v>
      </c>
      <c r="N18" t="s">
        <v>1530</v>
      </c>
      <c r="O18" t="s">
        <v>1644</v>
      </c>
      <c r="P18" t="s">
        <v>1645</v>
      </c>
      <c r="Q18" t="s">
        <v>1646</v>
      </c>
      <c r="R18" t="s">
        <v>1530</v>
      </c>
      <c r="S18" t="s">
        <v>2219</v>
      </c>
      <c r="T18" t="s">
        <v>1530</v>
      </c>
      <c r="U18" t="s">
        <v>1647</v>
      </c>
      <c r="V18" t="s">
        <v>1648</v>
      </c>
      <c r="W18" t="s">
        <v>1649</v>
      </c>
      <c r="X18" t="s">
        <v>1530</v>
      </c>
    </row>
    <row r="19" spans="1:24" x14ac:dyDescent="0.25">
      <c r="A19" s="30" t="s">
        <v>1437</v>
      </c>
      <c r="C19" s="10">
        <v>-1.139291684</v>
      </c>
      <c r="E19" s="10">
        <v>-1.14051753556818</v>
      </c>
      <c r="H19" t="s">
        <v>1650</v>
      </c>
      <c r="I19" t="s">
        <v>1651</v>
      </c>
      <c r="J19" t="s">
        <v>1652</v>
      </c>
      <c r="K19" t="s">
        <v>2166</v>
      </c>
      <c r="L19" t="s">
        <v>2156</v>
      </c>
      <c r="M19" t="s">
        <v>2111</v>
      </c>
      <c r="N19" t="s">
        <v>1530</v>
      </c>
      <c r="O19" t="s">
        <v>1653</v>
      </c>
      <c r="P19" t="s">
        <v>1654</v>
      </c>
      <c r="Q19" t="s">
        <v>1655</v>
      </c>
      <c r="R19" t="s">
        <v>1656</v>
      </c>
      <c r="S19" t="s">
        <v>2220</v>
      </c>
      <c r="T19" t="s">
        <v>1530</v>
      </c>
      <c r="U19" t="s">
        <v>1530</v>
      </c>
      <c r="V19" t="s">
        <v>1530</v>
      </c>
      <c r="W19" t="s">
        <v>1657</v>
      </c>
      <c r="X19" t="s">
        <v>1658</v>
      </c>
    </row>
    <row r="20" spans="1:24" x14ac:dyDescent="0.25">
      <c r="A20" s="30" t="s">
        <v>1440</v>
      </c>
      <c r="C20" s="10">
        <v>-0.99816972177777796</v>
      </c>
      <c r="E20" s="10">
        <v>-1.09114079590909</v>
      </c>
      <c r="H20" t="s">
        <v>1659</v>
      </c>
      <c r="I20" t="s">
        <v>1660</v>
      </c>
      <c r="J20" t="s">
        <v>1661</v>
      </c>
      <c r="K20" t="s">
        <v>1530</v>
      </c>
      <c r="L20" t="s">
        <v>1530</v>
      </c>
      <c r="M20" t="s">
        <v>2114</v>
      </c>
      <c r="N20" t="s">
        <v>1530</v>
      </c>
      <c r="O20" t="s">
        <v>1662</v>
      </c>
      <c r="P20" t="s">
        <v>1663</v>
      </c>
      <c r="Q20" t="s">
        <v>1664</v>
      </c>
      <c r="R20" t="s">
        <v>1665</v>
      </c>
      <c r="S20" t="s">
        <v>2221</v>
      </c>
      <c r="T20" t="s">
        <v>1530</v>
      </c>
      <c r="U20" t="s">
        <v>1530</v>
      </c>
      <c r="V20" t="s">
        <v>1530</v>
      </c>
      <c r="W20" t="s">
        <v>1666</v>
      </c>
      <c r="X20" t="s">
        <v>1530</v>
      </c>
    </row>
    <row r="21" spans="1:24" x14ac:dyDescent="0.25">
      <c r="A21" s="30" t="s">
        <v>1423</v>
      </c>
      <c r="B21" s="10">
        <v>-1.12992276294737</v>
      </c>
      <c r="H21" t="s">
        <v>1667</v>
      </c>
      <c r="I21" t="s">
        <v>1668</v>
      </c>
      <c r="J21" t="s">
        <v>1669</v>
      </c>
      <c r="K21" t="s">
        <v>2167</v>
      </c>
      <c r="L21" t="s">
        <v>1530</v>
      </c>
      <c r="M21" t="s">
        <v>2097</v>
      </c>
      <c r="N21" t="s">
        <v>1530</v>
      </c>
      <c r="O21" t="s">
        <v>1670</v>
      </c>
      <c r="P21" t="s">
        <v>1671</v>
      </c>
      <c r="Q21" t="s">
        <v>1672</v>
      </c>
      <c r="R21" t="s">
        <v>1673</v>
      </c>
      <c r="S21" t="s">
        <v>2222</v>
      </c>
      <c r="T21" t="s">
        <v>1530</v>
      </c>
      <c r="U21" t="s">
        <v>1530</v>
      </c>
      <c r="V21" t="s">
        <v>1530</v>
      </c>
      <c r="W21" t="s">
        <v>1674</v>
      </c>
      <c r="X21" t="s">
        <v>1530</v>
      </c>
    </row>
    <row r="22" spans="1:24" x14ac:dyDescent="0.25">
      <c r="A22" s="30" t="s">
        <v>1479</v>
      </c>
      <c r="G22" s="10">
        <v>1.14147413011111</v>
      </c>
      <c r="H22" t="s">
        <v>1675</v>
      </c>
      <c r="I22" t="s">
        <v>1676</v>
      </c>
      <c r="J22" t="s">
        <v>1677</v>
      </c>
      <c r="K22" t="s">
        <v>2168</v>
      </c>
      <c r="L22" t="s">
        <v>1530</v>
      </c>
      <c r="M22" t="s">
        <v>2148</v>
      </c>
      <c r="N22" t="s">
        <v>2195</v>
      </c>
      <c r="O22" t="s">
        <v>1678</v>
      </c>
      <c r="P22" t="s">
        <v>1679</v>
      </c>
      <c r="Q22" t="s">
        <v>1680</v>
      </c>
      <c r="R22" t="s">
        <v>1681</v>
      </c>
      <c r="S22" t="s">
        <v>2223</v>
      </c>
      <c r="T22" t="s">
        <v>1530</v>
      </c>
      <c r="U22" t="s">
        <v>1530</v>
      </c>
      <c r="V22" t="s">
        <v>1530</v>
      </c>
      <c r="W22" t="s">
        <v>1682</v>
      </c>
      <c r="X22" t="s">
        <v>1530</v>
      </c>
    </row>
    <row r="23" spans="1:24" x14ac:dyDescent="0.25">
      <c r="A23" s="30" t="s">
        <v>1474</v>
      </c>
      <c r="G23" s="10">
        <v>1.1029332056666701</v>
      </c>
      <c r="H23" t="s">
        <v>1683</v>
      </c>
      <c r="I23" t="s">
        <v>1684</v>
      </c>
      <c r="J23" t="s">
        <v>1685</v>
      </c>
      <c r="K23" t="s">
        <v>1530</v>
      </c>
      <c r="L23" t="s">
        <v>1530</v>
      </c>
      <c r="M23" t="s">
        <v>2144</v>
      </c>
      <c r="N23" t="s">
        <v>1530</v>
      </c>
      <c r="O23" t="s">
        <v>1686</v>
      </c>
      <c r="P23" t="s">
        <v>1687</v>
      </c>
      <c r="Q23" t="s">
        <v>1688</v>
      </c>
      <c r="R23" t="s">
        <v>1530</v>
      </c>
      <c r="S23" t="s">
        <v>2224</v>
      </c>
      <c r="T23" t="s">
        <v>1530</v>
      </c>
      <c r="U23" t="s">
        <v>1530</v>
      </c>
      <c r="V23" t="s">
        <v>1530</v>
      </c>
      <c r="W23" t="s">
        <v>1530</v>
      </c>
      <c r="X23" t="s">
        <v>1530</v>
      </c>
    </row>
    <row r="24" spans="1:24" x14ac:dyDescent="0.25">
      <c r="A24" s="30" t="s">
        <v>1428</v>
      </c>
      <c r="B24" s="10">
        <v>-1.1012317201052599</v>
      </c>
      <c r="H24" t="s">
        <v>1689</v>
      </c>
      <c r="I24" t="s">
        <v>1690</v>
      </c>
      <c r="J24" t="s">
        <v>1691</v>
      </c>
      <c r="K24" t="s">
        <v>2169</v>
      </c>
      <c r="L24" t="s">
        <v>1530</v>
      </c>
      <c r="M24" t="s">
        <v>2102</v>
      </c>
      <c r="N24" t="s">
        <v>1530</v>
      </c>
      <c r="O24" t="s">
        <v>1692</v>
      </c>
      <c r="P24" t="s">
        <v>1693</v>
      </c>
      <c r="Q24" t="s">
        <v>1694</v>
      </c>
      <c r="R24" t="s">
        <v>1530</v>
      </c>
      <c r="S24" t="s">
        <v>2218</v>
      </c>
      <c r="T24" t="s">
        <v>1530</v>
      </c>
      <c r="U24" t="s">
        <v>1530</v>
      </c>
      <c r="V24" t="s">
        <v>1530</v>
      </c>
      <c r="W24" t="s">
        <v>1695</v>
      </c>
      <c r="X24" t="s">
        <v>1530</v>
      </c>
    </row>
    <row r="25" spans="1:24" x14ac:dyDescent="0.25">
      <c r="A25" s="30" t="s">
        <v>1458</v>
      </c>
      <c r="D25" s="10">
        <v>1.1519097208823501</v>
      </c>
      <c r="H25" t="s">
        <v>1696</v>
      </c>
      <c r="I25" t="s">
        <v>1697</v>
      </c>
      <c r="J25" t="s">
        <v>1698</v>
      </c>
      <c r="K25" t="s">
        <v>2170</v>
      </c>
      <c r="L25" t="s">
        <v>1530</v>
      </c>
      <c r="M25" t="s">
        <v>2131</v>
      </c>
      <c r="N25" t="s">
        <v>1530</v>
      </c>
      <c r="O25" t="s">
        <v>1699</v>
      </c>
      <c r="P25" t="s">
        <v>1700</v>
      </c>
      <c r="Q25" t="s">
        <v>1701</v>
      </c>
      <c r="R25" t="s">
        <v>1702</v>
      </c>
      <c r="S25" t="s">
        <v>2225</v>
      </c>
      <c r="T25" t="s">
        <v>1530</v>
      </c>
      <c r="U25" t="s">
        <v>1530</v>
      </c>
      <c r="V25" t="s">
        <v>1530</v>
      </c>
      <c r="W25" t="s">
        <v>1703</v>
      </c>
      <c r="X25" t="s">
        <v>1530</v>
      </c>
    </row>
    <row r="26" spans="1:24" x14ac:dyDescent="0.25">
      <c r="A26" s="30" t="s">
        <v>1445</v>
      </c>
      <c r="C26" s="10">
        <v>-1.0023096894444501</v>
      </c>
      <c r="E26" s="10">
        <v>-1.1908236135227299</v>
      </c>
      <c r="H26" t="s">
        <v>1704</v>
      </c>
      <c r="I26" t="s">
        <v>1705</v>
      </c>
      <c r="J26" t="s">
        <v>1706</v>
      </c>
      <c r="K26" t="s">
        <v>1530</v>
      </c>
      <c r="L26" t="s">
        <v>1530</v>
      </c>
      <c r="M26" t="s">
        <v>2119</v>
      </c>
      <c r="N26" t="s">
        <v>1530</v>
      </c>
      <c r="O26" t="s">
        <v>1707</v>
      </c>
      <c r="P26" t="s">
        <v>1708</v>
      </c>
      <c r="Q26" t="s">
        <v>1709</v>
      </c>
      <c r="R26" t="s">
        <v>1710</v>
      </c>
      <c r="S26" t="s">
        <v>2226</v>
      </c>
      <c r="T26" t="s">
        <v>1530</v>
      </c>
      <c r="U26" t="s">
        <v>1530</v>
      </c>
      <c r="V26" t="s">
        <v>1530</v>
      </c>
      <c r="W26" t="s">
        <v>1626</v>
      </c>
      <c r="X26" t="s">
        <v>1530</v>
      </c>
    </row>
    <row r="27" spans="1:24" x14ac:dyDescent="0.25">
      <c r="A27" s="30" t="s">
        <v>1447</v>
      </c>
      <c r="D27" s="10">
        <v>1.1046042487254899</v>
      </c>
      <c r="H27" t="s">
        <v>1711</v>
      </c>
      <c r="I27" t="s">
        <v>1712</v>
      </c>
      <c r="J27" t="s">
        <v>1713</v>
      </c>
      <c r="K27" t="s">
        <v>2171</v>
      </c>
      <c r="L27" t="s">
        <v>1530</v>
      </c>
      <c r="M27" t="s">
        <v>2121</v>
      </c>
      <c r="N27" t="s">
        <v>2196</v>
      </c>
      <c r="O27" t="s">
        <v>1714</v>
      </c>
      <c r="P27" t="s">
        <v>1715</v>
      </c>
      <c r="Q27" t="s">
        <v>1716</v>
      </c>
      <c r="R27" t="s">
        <v>1530</v>
      </c>
      <c r="S27" t="s">
        <v>1530</v>
      </c>
      <c r="T27" t="s">
        <v>1530</v>
      </c>
      <c r="U27" t="s">
        <v>1530</v>
      </c>
      <c r="V27" t="s">
        <v>1530</v>
      </c>
      <c r="W27" t="s">
        <v>1717</v>
      </c>
      <c r="X27" t="s">
        <v>1530</v>
      </c>
    </row>
    <row r="28" spans="1:24" x14ac:dyDescent="0.25">
      <c r="A28" s="30" t="s">
        <v>1454</v>
      </c>
      <c r="D28" s="10">
        <v>1.0584102285294099</v>
      </c>
      <c r="H28" t="s">
        <v>1718</v>
      </c>
      <c r="I28" t="s">
        <v>1719</v>
      </c>
      <c r="J28" t="s">
        <v>1720</v>
      </c>
      <c r="K28" t="s">
        <v>2172</v>
      </c>
      <c r="L28" t="s">
        <v>1530</v>
      </c>
      <c r="M28" t="s">
        <v>2127</v>
      </c>
      <c r="N28" t="s">
        <v>2197</v>
      </c>
      <c r="O28" t="s">
        <v>1721</v>
      </c>
      <c r="P28" t="s">
        <v>1722</v>
      </c>
      <c r="Q28" t="s">
        <v>1723</v>
      </c>
      <c r="R28" t="s">
        <v>1724</v>
      </c>
      <c r="S28" t="s">
        <v>2227</v>
      </c>
      <c r="T28" t="s">
        <v>1530</v>
      </c>
      <c r="U28" t="s">
        <v>1725</v>
      </c>
      <c r="V28" t="s">
        <v>1726</v>
      </c>
      <c r="W28" t="s">
        <v>1727</v>
      </c>
      <c r="X28" t="s">
        <v>1530</v>
      </c>
    </row>
    <row r="29" spans="1:24" x14ac:dyDescent="0.25">
      <c r="A29" s="30" t="s">
        <v>1467</v>
      </c>
      <c r="F29" s="10">
        <v>-1.13133107579488</v>
      </c>
      <c r="H29" t="s">
        <v>1728</v>
      </c>
      <c r="I29" t="s">
        <v>1729</v>
      </c>
      <c r="J29" t="s">
        <v>1730</v>
      </c>
      <c r="K29" t="s">
        <v>1530</v>
      </c>
      <c r="L29" t="s">
        <v>1530</v>
      </c>
      <c r="M29" t="s">
        <v>2139</v>
      </c>
      <c r="N29" t="s">
        <v>1530</v>
      </c>
      <c r="O29" t="s">
        <v>1731</v>
      </c>
      <c r="P29" t="s">
        <v>1732</v>
      </c>
      <c r="Q29" t="s">
        <v>1530</v>
      </c>
      <c r="R29" t="s">
        <v>1530</v>
      </c>
      <c r="S29" t="s">
        <v>2228</v>
      </c>
      <c r="T29" t="s">
        <v>1733</v>
      </c>
      <c r="U29" t="s">
        <v>1734</v>
      </c>
      <c r="V29" t="s">
        <v>1735</v>
      </c>
      <c r="W29" t="s">
        <v>1736</v>
      </c>
      <c r="X29" t="s">
        <v>1530</v>
      </c>
    </row>
    <row r="30" spans="1:24" x14ac:dyDescent="0.25">
      <c r="A30" s="30" t="s">
        <v>1429</v>
      </c>
      <c r="C30" s="10">
        <v>-1.51676935644444</v>
      </c>
      <c r="E30" s="10">
        <v>-1.08902907238635</v>
      </c>
      <c r="H30" t="s">
        <v>1737</v>
      </c>
      <c r="I30" t="s">
        <v>1738</v>
      </c>
      <c r="J30" t="s">
        <v>1739</v>
      </c>
      <c r="K30" t="s">
        <v>2173</v>
      </c>
      <c r="L30" t="s">
        <v>2155</v>
      </c>
      <c r="M30" t="s">
        <v>2103</v>
      </c>
      <c r="N30" t="s">
        <v>2198</v>
      </c>
      <c r="O30" t="s">
        <v>1740</v>
      </c>
      <c r="P30" t="s">
        <v>1741</v>
      </c>
      <c r="Q30" t="s">
        <v>1742</v>
      </c>
      <c r="R30" t="s">
        <v>1530</v>
      </c>
      <c r="S30" t="s">
        <v>2229</v>
      </c>
      <c r="T30" t="s">
        <v>1530</v>
      </c>
      <c r="U30" t="s">
        <v>1530</v>
      </c>
      <c r="V30" t="s">
        <v>1530</v>
      </c>
      <c r="W30" t="s">
        <v>1743</v>
      </c>
      <c r="X30" t="s">
        <v>1744</v>
      </c>
    </row>
    <row r="31" spans="1:24" x14ac:dyDescent="0.25">
      <c r="A31" s="30" t="s">
        <v>1427</v>
      </c>
      <c r="B31" s="10">
        <v>-1.0100899189999999</v>
      </c>
      <c r="H31" t="s">
        <v>1745</v>
      </c>
      <c r="I31" t="s">
        <v>1746</v>
      </c>
      <c r="J31" t="s">
        <v>1747</v>
      </c>
      <c r="K31" t="s">
        <v>1530</v>
      </c>
      <c r="L31" t="s">
        <v>1530</v>
      </c>
      <c r="M31" t="s">
        <v>2101</v>
      </c>
      <c r="N31" t="s">
        <v>1530</v>
      </c>
      <c r="O31" t="s">
        <v>1748</v>
      </c>
      <c r="P31" t="s">
        <v>1749</v>
      </c>
      <c r="Q31" t="s">
        <v>1750</v>
      </c>
      <c r="R31" t="s">
        <v>1530</v>
      </c>
      <c r="S31" t="s">
        <v>2230</v>
      </c>
      <c r="T31" t="s">
        <v>1530</v>
      </c>
      <c r="U31" t="s">
        <v>1530</v>
      </c>
      <c r="V31" t="s">
        <v>1530</v>
      </c>
      <c r="W31" t="s">
        <v>1751</v>
      </c>
      <c r="X31" t="s">
        <v>1530</v>
      </c>
    </row>
    <row r="32" spans="1:24" x14ac:dyDescent="0.25">
      <c r="A32" s="30" t="s">
        <v>1442</v>
      </c>
      <c r="C32" s="10">
        <v>-0.99744714033333504</v>
      </c>
      <c r="H32" t="s">
        <v>1752</v>
      </c>
      <c r="I32" t="s">
        <v>1753</v>
      </c>
      <c r="J32" t="s">
        <v>1754</v>
      </c>
      <c r="K32" t="s">
        <v>2174</v>
      </c>
      <c r="L32" t="s">
        <v>1530</v>
      </c>
      <c r="M32" t="s">
        <v>2116</v>
      </c>
      <c r="N32" t="s">
        <v>1530</v>
      </c>
      <c r="O32" t="s">
        <v>1755</v>
      </c>
      <c r="P32" t="s">
        <v>1756</v>
      </c>
      <c r="Q32" t="s">
        <v>1757</v>
      </c>
      <c r="R32" t="s">
        <v>1530</v>
      </c>
      <c r="S32" t="s">
        <v>2231</v>
      </c>
      <c r="T32" t="s">
        <v>1530</v>
      </c>
      <c r="U32" t="s">
        <v>1530</v>
      </c>
      <c r="V32" t="s">
        <v>1530</v>
      </c>
      <c r="W32" t="s">
        <v>1758</v>
      </c>
      <c r="X32" t="s">
        <v>1530</v>
      </c>
    </row>
    <row r="33" spans="1:24" x14ac:dyDescent="0.25">
      <c r="A33" s="30" t="s">
        <v>1438</v>
      </c>
      <c r="C33" s="10">
        <v>-1.1337198415555501</v>
      </c>
      <c r="H33" t="s">
        <v>1759</v>
      </c>
      <c r="I33" t="s">
        <v>1760</v>
      </c>
      <c r="J33" t="s">
        <v>1761</v>
      </c>
      <c r="K33" t="s">
        <v>2175</v>
      </c>
      <c r="L33" t="s">
        <v>1530</v>
      </c>
      <c r="M33" t="s">
        <v>2112</v>
      </c>
      <c r="N33" t="s">
        <v>2199</v>
      </c>
      <c r="O33" t="s">
        <v>1762</v>
      </c>
      <c r="P33" t="s">
        <v>1763</v>
      </c>
      <c r="Q33" t="s">
        <v>1764</v>
      </c>
      <c r="R33" t="s">
        <v>1530</v>
      </c>
      <c r="S33" t="s">
        <v>2232</v>
      </c>
      <c r="T33" t="s">
        <v>1530</v>
      </c>
      <c r="U33" t="s">
        <v>1765</v>
      </c>
      <c r="V33" t="s">
        <v>1766</v>
      </c>
      <c r="W33" t="s">
        <v>1767</v>
      </c>
      <c r="X33" t="s">
        <v>1530</v>
      </c>
    </row>
    <row r="34" spans="1:24" x14ac:dyDescent="0.25">
      <c r="A34" s="30" t="s">
        <v>1450</v>
      </c>
      <c r="D34" s="10">
        <v>1.2700101788235301</v>
      </c>
      <c r="H34" t="s">
        <v>1768</v>
      </c>
      <c r="I34" t="s">
        <v>1769</v>
      </c>
      <c r="J34" t="s">
        <v>1770</v>
      </c>
      <c r="K34" t="s">
        <v>2176</v>
      </c>
      <c r="L34" t="s">
        <v>1530</v>
      </c>
      <c r="M34" t="s">
        <v>2124</v>
      </c>
      <c r="N34" t="s">
        <v>1530</v>
      </c>
      <c r="O34" t="s">
        <v>1771</v>
      </c>
      <c r="P34" t="s">
        <v>1772</v>
      </c>
      <c r="Q34" t="s">
        <v>1773</v>
      </c>
      <c r="R34" t="s">
        <v>1530</v>
      </c>
      <c r="S34" t="s">
        <v>2233</v>
      </c>
      <c r="T34" t="s">
        <v>1530</v>
      </c>
      <c r="U34" t="s">
        <v>1530</v>
      </c>
      <c r="V34" t="s">
        <v>1530</v>
      </c>
      <c r="W34" t="s">
        <v>1774</v>
      </c>
      <c r="X34" t="s">
        <v>1530</v>
      </c>
    </row>
    <row r="35" spans="1:24" x14ac:dyDescent="0.25">
      <c r="A35" s="30" t="s">
        <v>1439</v>
      </c>
      <c r="C35" s="10">
        <v>-1.0748334097777801</v>
      </c>
      <c r="H35" t="s">
        <v>1775</v>
      </c>
      <c r="I35" t="s">
        <v>1776</v>
      </c>
      <c r="J35" t="s">
        <v>1777</v>
      </c>
      <c r="K35" t="s">
        <v>2177</v>
      </c>
      <c r="L35" t="s">
        <v>1530</v>
      </c>
      <c r="M35" t="s">
        <v>2113</v>
      </c>
      <c r="N35" t="s">
        <v>1530</v>
      </c>
      <c r="O35" t="s">
        <v>1778</v>
      </c>
      <c r="P35" t="s">
        <v>1779</v>
      </c>
      <c r="Q35" t="s">
        <v>1780</v>
      </c>
      <c r="R35" t="s">
        <v>1781</v>
      </c>
      <c r="S35" t="s">
        <v>2234</v>
      </c>
      <c r="T35" t="s">
        <v>1530</v>
      </c>
      <c r="U35" t="s">
        <v>1530</v>
      </c>
      <c r="V35" t="s">
        <v>1530</v>
      </c>
      <c r="W35" t="s">
        <v>1782</v>
      </c>
      <c r="X35" t="s">
        <v>1530</v>
      </c>
    </row>
    <row r="36" spans="1:24" x14ac:dyDescent="0.25">
      <c r="A36" s="30" t="s">
        <v>1465</v>
      </c>
      <c r="F36" s="10">
        <v>-2.3997233218461602</v>
      </c>
      <c r="H36" t="s">
        <v>1783</v>
      </c>
      <c r="I36" t="s">
        <v>1784</v>
      </c>
      <c r="J36" t="s">
        <v>1785</v>
      </c>
      <c r="K36" t="s">
        <v>2178</v>
      </c>
      <c r="L36" t="s">
        <v>2159</v>
      </c>
      <c r="M36" t="s">
        <v>2137</v>
      </c>
      <c r="N36" t="s">
        <v>2200</v>
      </c>
      <c r="O36" t="s">
        <v>1786</v>
      </c>
      <c r="P36" t="s">
        <v>1787</v>
      </c>
      <c r="Q36" t="s">
        <v>1788</v>
      </c>
      <c r="R36" t="s">
        <v>1530</v>
      </c>
      <c r="S36" t="s">
        <v>2235</v>
      </c>
      <c r="T36" t="s">
        <v>1530</v>
      </c>
      <c r="U36" t="s">
        <v>1530</v>
      </c>
      <c r="V36" t="s">
        <v>1530</v>
      </c>
      <c r="W36" t="s">
        <v>1789</v>
      </c>
      <c r="X36" t="s">
        <v>1790</v>
      </c>
    </row>
    <row r="37" spans="1:24" x14ac:dyDescent="0.25">
      <c r="A37" s="30" t="s">
        <v>1444</v>
      </c>
      <c r="C37" s="10">
        <v>-1.0286371002222201</v>
      </c>
      <c r="H37" t="s">
        <v>1791</v>
      </c>
      <c r="I37" t="s">
        <v>1792</v>
      </c>
      <c r="J37" t="s">
        <v>1793</v>
      </c>
      <c r="K37" t="s">
        <v>1530</v>
      </c>
      <c r="L37" t="s">
        <v>1530</v>
      </c>
      <c r="M37" t="s">
        <v>2118</v>
      </c>
      <c r="N37" t="s">
        <v>1530</v>
      </c>
      <c r="O37" t="s">
        <v>1794</v>
      </c>
      <c r="P37" t="s">
        <v>1795</v>
      </c>
      <c r="Q37" t="s">
        <v>1796</v>
      </c>
      <c r="R37" t="s">
        <v>1530</v>
      </c>
      <c r="S37" t="s">
        <v>2236</v>
      </c>
      <c r="T37" t="s">
        <v>1530</v>
      </c>
      <c r="U37" t="s">
        <v>1530</v>
      </c>
      <c r="V37" t="s">
        <v>1530</v>
      </c>
      <c r="W37" t="s">
        <v>1797</v>
      </c>
      <c r="X37" t="s">
        <v>1530</v>
      </c>
    </row>
    <row r="38" spans="1:24" x14ac:dyDescent="0.25">
      <c r="A38" s="30" t="s">
        <v>1460</v>
      </c>
      <c r="E38" s="10">
        <v>-1.68190630352272</v>
      </c>
      <c r="H38" t="s">
        <v>1798</v>
      </c>
      <c r="I38" t="s">
        <v>1799</v>
      </c>
      <c r="J38" t="s">
        <v>1800</v>
      </c>
      <c r="K38" t="s">
        <v>1530</v>
      </c>
      <c r="L38" t="s">
        <v>1530</v>
      </c>
      <c r="M38" t="s">
        <v>2132</v>
      </c>
      <c r="N38" t="s">
        <v>1530</v>
      </c>
      <c r="O38" t="s">
        <v>1801</v>
      </c>
      <c r="P38" t="s">
        <v>1802</v>
      </c>
      <c r="Q38" t="s">
        <v>1530</v>
      </c>
      <c r="R38" t="s">
        <v>1530</v>
      </c>
      <c r="S38" t="s">
        <v>2237</v>
      </c>
      <c r="T38" t="s">
        <v>1530</v>
      </c>
      <c r="U38" t="s">
        <v>1530</v>
      </c>
      <c r="V38" t="s">
        <v>1530</v>
      </c>
      <c r="W38" t="s">
        <v>1803</v>
      </c>
      <c r="X38" t="s">
        <v>1530</v>
      </c>
    </row>
    <row r="39" spans="1:24" x14ac:dyDescent="0.25">
      <c r="A39" s="30" t="s">
        <v>1455</v>
      </c>
      <c r="D39" s="10">
        <v>1.2613759553431401</v>
      </c>
      <c r="G39" s="10">
        <v>1.2948375212222301</v>
      </c>
      <c r="H39" t="s">
        <v>1804</v>
      </c>
      <c r="I39" t="s">
        <v>1805</v>
      </c>
      <c r="J39" t="s">
        <v>1806</v>
      </c>
      <c r="K39" t="s">
        <v>1530</v>
      </c>
      <c r="L39" t="s">
        <v>1530</v>
      </c>
      <c r="M39" t="s">
        <v>2128</v>
      </c>
      <c r="N39" t="s">
        <v>1530</v>
      </c>
      <c r="O39" t="s">
        <v>1807</v>
      </c>
      <c r="P39" t="s">
        <v>1808</v>
      </c>
      <c r="Q39" t="s">
        <v>1809</v>
      </c>
      <c r="R39" t="s">
        <v>1530</v>
      </c>
      <c r="S39" t="s">
        <v>1530</v>
      </c>
      <c r="T39" t="s">
        <v>1530</v>
      </c>
      <c r="U39" t="s">
        <v>1530</v>
      </c>
      <c r="V39" t="s">
        <v>1530</v>
      </c>
      <c r="W39" t="s">
        <v>1810</v>
      </c>
      <c r="X39" t="s">
        <v>1530</v>
      </c>
    </row>
    <row r="40" spans="1:24" x14ac:dyDescent="0.25">
      <c r="A40" s="30" t="s">
        <v>1463</v>
      </c>
      <c r="E40" s="10">
        <v>-1.05813983727272</v>
      </c>
      <c r="H40" t="s">
        <v>1811</v>
      </c>
      <c r="I40" t="s">
        <v>1812</v>
      </c>
      <c r="J40" t="s">
        <v>1813</v>
      </c>
      <c r="K40" t="s">
        <v>1530</v>
      </c>
      <c r="L40" t="s">
        <v>1530</v>
      </c>
      <c r="M40" t="s">
        <v>2135</v>
      </c>
      <c r="N40" t="s">
        <v>1530</v>
      </c>
      <c r="O40" t="s">
        <v>1814</v>
      </c>
      <c r="P40" t="s">
        <v>1815</v>
      </c>
      <c r="Q40" t="s">
        <v>1816</v>
      </c>
      <c r="R40" t="s">
        <v>1530</v>
      </c>
      <c r="S40" t="s">
        <v>2238</v>
      </c>
      <c r="T40" t="s">
        <v>1530</v>
      </c>
      <c r="U40" t="s">
        <v>1530</v>
      </c>
      <c r="V40" t="s">
        <v>1530</v>
      </c>
      <c r="W40" t="s">
        <v>1817</v>
      </c>
      <c r="X40" t="s">
        <v>1530</v>
      </c>
    </row>
    <row r="41" spans="1:24" x14ac:dyDescent="0.25">
      <c r="A41" s="30" t="s">
        <v>1480</v>
      </c>
      <c r="G41" s="10">
        <v>1.00293054366667</v>
      </c>
      <c r="H41" t="s">
        <v>1818</v>
      </c>
      <c r="I41" t="s">
        <v>1819</v>
      </c>
      <c r="J41" t="s">
        <v>1820</v>
      </c>
      <c r="K41" t="s">
        <v>2179</v>
      </c>
      <c r="L41" t="s">
        <v>1530</v>
      </c>
      <c r="M41" t="s">
        <v>2149</v>
      </c>
      <c r="N41" t="s">
        <v>1530</v>
      </c>
      <c r="O41" t="s">
        <v>1821</v>
      </c>
      <c r="P41" t="s">
        <v>1822</v>
      </c>
      <c r="Q41" t="s">
        <v>1823</v>
      </c>
      <c r="R41" t="s">
        <v>1530</v>
      </c>
      <c r="S41" t="s">
        <v>2239</v>
      </c>
      <c r="T41" t="s">
        <v>1530</v>
      </c>
      <c r="U41" t="s">
        <v>1530</v>
      </c>
      <c r="V41" t="s">
        <v>1530</v>
      </c>
      <c r="W41" t="s">
        <v>1824</v>
      </c>
      <c r="X41" t="s">
        <v>1530</v>
      </c>
    </row>
    <row r="42" spans="1:24" x14ac:dyDescent="0.25">
      <c r="A42" s="30" t="s">
        <v>1426</v>
      </c>
      <c r="B42" s="10">
        <v>-1.0546127194736801</v>
      </c>
      <c r="H42" t="s">
        <v>1825</v>
      </c>
      <c r="I42" t="s">
        <v>1826</v>
      </c>
      <c r="J42" t="s">
        <v>1827</v>
      </c>
      <c r="K42" t="s">
        <v>1530</v>
      </c>
      <c r="L42" t="s">
        <v>1530</v>
      </c>
      <c r="M42" t="s">
        <v>2100</v>
      </c>
      <c r="N42" t="s">
        <v>1530</v>
      </c>
      <c r="O42" t="s">
        <v>1828</v>
      </c>
      <c r="P42" t="s">
        <v>1829</v>
      </c>
      <c r="Q42" t="s">
        <v>1830</v>
      </c>
      <c r="R42" t="s">
        <v>1530</v>
      </c>
      <c r="S42" t="s">
        <v>2240</v>
      </c>
      <c r="T42" t="s">
        <v>1530</v>
      </c>
      <c r="U42" t="s">
        <v>1530</v>
      </c>
      <c r="V42" t="s">
        <v>1530</v>
      </c>
      <c r="W42" t="s">
        <v>1831</v>
      </c>
      <c r="X42" t="s">
        <v>1530</v>
      </c>
    </row>
    <row r="43" spans="1:24" x14ac:dyDescent="0.25">
      <c r="A43" s="30" t="s">
        <v>1457</v>
      </c>
      <c r="D43" s="10">
        <v>1.14675712931371</v>
      </c>
      <c r="H43" t="s">
        <v>1832</v>
      </c>
      <c r="I43" t="s">
        <v>1833</v>
      </c>
      <c r="J43" t="s">
        <v>1834</v>
      </c>
      <c r="K43" t="s">
        <v>2180</v>
      </c>
      <c r="L43" t="s">
        <v>1530</v>
      </c>
      <c r="M43" t="s">
        <v>2130</v>
      </c>
      <c r="N43" t="s">
        <v>2201</v>
      </c>
      <c r="O43" t="s">
        <v>1835</v>
      </c>
      <c r="P43" t="s">
        <v>1836</v>
      </c>
      <c r="Q43" t="s">
        <v>1837</v>
      </c>
      <c r="R43" t="s">
        <v>1530</v>
      </c>
      <c r="S43" t="s">
        <v>2241</v>
      </c>
      <c r="T43" t="s">
        <v>1530</v>
      </c>
      <c r="U43" t="s">
        <v>1530</v>
      </c>
      <c r="V43" t="s">
        <v>1530</v>
      </c>
      <c r="W43" t="s">
        <v>1838</v>
      </c>
      <c r="X43" t="s">
        <v>1530</v>
      </c>
    </row>
    <row r="44" spans="1:24" x14ac:dyDescent="0.25">
      <c r="A44" s="30" t="s">
        <v>1431</v>
      </c>
      <c r="C44" s="10">
        <v>-1.3845653547777901</v>
      </c>
      <c r="E44" s="10">
        <v>-1.3138892285227199</v>
      </c>
      <c r="H44" t="s">
        <v>1839</v>
      </c>
      <c r="I44" t="s">
        <v>1840</v>
      </c>
      <c r="J44" t="s">
        <v>1841</v>
      </c>
      <c r="K44" t="s">
        <v>1530</v>
      </c>
      <c r="L44" t="s">
        <v>1530</v>
      </c>
      <c r="M44" t="s">
        <v>2105</v>
      </c>
      <c r="N44" t="s">
        <v>1530</v>
      </c>
      <c r="O44" t="s">
        <v>1842</v>
      </c>
      <c r="P44" t="s">
        <v>1843</v>
      </c>
      <c r="Q44" t="s">
        <v>1844</v>
      </c>
      <c r="R44" t="s">
        <v>1845</v>
      </c>
      <c r="S44" t="s">
        <v>2242</v>
      </c>
      <c r="T44" t="s">
        <v>1530</v>
      </c>
      <c r="U44" t="s">
        <v>1846</v>
      </c>
      <c r="V44" t="s">
        <v>1847</v>
      </c>
      <c r="W44" t="s">
        <v>1848</v>
      </c>
      <c r="X44" t="s">
        <v>1530</v>
      </c>
    </row>
    <row r="45" spans="1:24" x14ac:dyDescent="0.25">
      <c r="A45" s="30" t="s">
        <v>1475</v>
      </c>
      <c r="G45" s="10">
        <v>-1.55335100344444</v>
      </c>
      <c r="H45" t="s">
        <v>1849</v>
      </c>
      <c r="I45" t="s">
        <v>1850</v>
      </c>
      <c r="J45" t="s">
        <v>1851</v>
      </c>
      <c r="K45" t="s">
        <v>1530</v>
      </c>
      <c r="L45" t="s">
        <v>1530</v>
      </c>
      <c r="M45" t="s">
        <v>2145</v>
      </c>
      <c r="N45" t="s">
        <v>1530</v>
      </c>
      <c r="O45" t="s">
        <v>1852</v>
      </c>
      <c r="P45" t="s">
        <v>1853</v>
      </c>
      <c r="Q45" t="s">
        <v>1854</v>
      </c>
      <c r="R45" t="s">
        <v>1530</v>
      </c>
      <c r="S45" t="s">
        <v>2243</v>
      </c>
      <c r="T45" t="s">
        <v>1530</v>
      </c>
      <c r="U45" t="s">
        <v>1530</v>
      </c>
      <c r="V45" t="s">
        <v>1530</v>
      </c>
      <c r="W45" t="s">
        <v>1530</v>
      </c>
      <c r="X45" t="s">
        <v>1530</v>
      </c>
    </row>
    <row r="46" spans="1:24" x14ac:dyDescent="0.25">
      <c r="A46" s="30" t="s">
        <v>1434</v>
      </c>
      <c r="C46" s="10">
        <v>-1.31409519588889</v>
      </c>
      <c r="E46" s="10">
        <v>-1.37885369875</v>
      </c>
      <c r="H46" t="s">
        <v>1855</v>
      </c>
      <c r="I46" t="s">
        <v>1856</v>
      </c>
      <c r="J46" t="s">
        <v>1857</v>
      </c>
      <c r="K46" t="s">
        <v>1530</v>
      </c>
      <c r="L46" t="s">
        <v>1530</v>
      </c>
      <c r="M46" t="s">
        <v>2108</v>
      </c>
      <c r="N46" t="s">
        <v>1530</v>
      </c>
      <c r="O46" t="s">
        <v>1858</v>
      </c>
      <c r="P46" t="s">
        <v>1859</v>
      </c>
      <c r="Q46" t="s">
        <v>1860</v>
      </c>
      <c r="R46" t="s">
        <v>1861</v>
      </c>
      <c r="S46" t="s">
        <v>2244</v>
      </c>
      <c r="T46" t="s">
        <v>1530</v>
      </c>
      <c r="U46" t="s">
        <v>1530</v>
      </c>
      <c r="V46" t="s">
        <v>1530</v>
      </c>
      <c r="W46" t="s">
        <v>1862</v>
      </c>
      <c r="X46" t="s">
        <v>1530</v>
      </c>
    </row>
    <row r="47" spans="1:24" x14ac:dyDescent="0.25">
      <c r="A47" s="30" t="s">
        <v>1435</v>
      </c>
      <c r="C47" s="10">
        <v>-1.20441429444444</v>
      </c>
      <c r="E47" s="10">
        <v>-1.1495877252272699</v>
      </c>
      <c r="H47" t="s">
        <v>1863</v>
      </c>
      <c r="I47" t="s">
        <v>1864</v>
      </c>
      <c r="J47" t="s">
        <v>1865</v>
      </c>
      <c r="K47" t="s">
        <v>1530</v>
      </c>
      <c r="L47" t="s">
        <v>1530</v>
      </c>
      <c r="M47" t="s">
        <v>2109</v>
      </c>
      <c r="N47" t="s">
        <v>1530</v>
      </c>
      <c r="O47" t="s">
        <v>1530</v>
      </c>
      <c r="P47" t="s">
        <v>1866</v>
      </c>
      <c r="Q47" t="s">
        <v>1867</v>
      </c>
      <c r="R47" t="s">
        <v>1530</v>
      </c>
      <c r="S47" t="s">
        <v>2245</v>
      </c>
      <c r="T47" t="s">
        <v>1530</v>
      </c>
      <c r="U47" t="s">
        <v>1868</v>
      </c>
      <c r="V47" t="s">
        <v>1869</v>
      </c>
      <c r="W47" t="s">
        <v>1870</v>
      </c>
      <c r="X47" t="s">
        <v>1530</v>
      </c>
    </row>
    <row r="48" spans="1:24" x14ac:dyDescent="0.25">
      <c r="A48" s="30" t="s">
        <v>1419</v>
      </c>
      <c r="B48" s="10">
        <v>1.2804471935789501</v>
      </c>
      <c r="H48" t="s">
        <v>1871</v>
      </c>
      <c r="I48" t="s">
        <v>1872</v>
      </c>
      <c r="J48" t="s">
        <v>1873</v>
      </c>
      <c r="K48" t="s">
        <v>1530</v>
      </c>
      <c r="L48" t="s">
        <v>1530</v>
      </c>
      <c r="M48" t="s">
        <v>1530</v>
      </c>
      <c r="N48" t="s">
        <v>1530</v>
      </c>
      <c r="O48" t="s">
        <v>1874</v>
      </c>
      <c r="P48" t="s">
        <v>1875</v>
      </c>
      <c r="Q48" t="s">
        <v>1876</v>
      </c>
      <c r="R48" t="s">
        <v>1530</v>
      </c>
      <c r="S48" t="s">
        <v>1530</v>
      </c>
      <c r="T48" t="s">
        <v>1530</v>
      </c>
      <c r="U48" t="s">
        <v>1530</v>
      </c>
      <c r="V48" t="s">
        <v>1530</v>
      </c>
      <c r="W48" t="s">
        <v>1877</v>
      </c>
      <c r="X48" t="s">
        <v>1530</v>
      </c>
    </row>
    <row r="49" spans="1:24" x14ac:dyDescent="0.25">
      <c r="A49" s="30" t="s">
        <v>1469</v>
      </c>
      <c r="F49" s="10">
        <v>1.2887312046666599</v>
      </c>
      <c r="H49" t="s">
        <v>1878</v>
      </c>
      <c r="I49" t="s">
        <v>1879</v>
      </c>
      <c r="J49" t="s">
        <v>1880</v>
      </c>
      <c r="K49" t="s">
        <v>1530</v>
      </c>
      <c r="L49" t="s">
        <v>1530</v>
      </c>
      <c r="M49" t="s">
        <v>2140</v>
      </c>
      <c r="N49" t="s">
        <v>1530</v>
      </c>
      <c r="O49" t="s">
        <v>1881</v>
      </c>
      <c r="P49" t="s">
        <v>1882</v>
      </c>
      <c r="Q49" t="s">
        <v>1883</v>
      </c>
      <c r="R49" t="s">
        <v>1530</v>
      </c>
      <c r="S49" t="s">
        <v>2246</v>
      </c>
      <c r="T49" t="s">
        <v>1530</v>
      </c>
      <c r="U49" t="s">
        <v>1530</v>
      </c>
      <c r="V49" t="s">
        <v>1530</v>
      </c>
      <c r="W49" t="s">
        <v>1530</v>
      </c>
      <c r="X49" t="s">
        <v>1530</v>
      </c>
    </row>
    <row r="50" spans="1:24" x14ac:dyDescent="0.25">
      <c r="A50" s="30" t="s">
        <v>1451</v>
      </c>
      <c r="D50" s="10">
        <v>1.5144042531372499</v>
      </c>
      <c r="H50" t="s">
        <v>1884</v>
      </c>
      <c r="I50" t="s">
        <v>1885</v>
      </c>
      <c r="J50" t="s">
        <v>1886</v>
      </c>
      <c r="K50" t="s">
        <v>1530</v>
      </c>
      <c r="L50" t="s">
        <v>1530</v>
      </c>
      <c r="M50" t="s">
        <v>2125</v>
      </c>
      <c r="N50" t="s">
        <v>1530</v>
      </c>
      <c r="O50" t="s">
        <v>1887</v>
      </c>
      <c r="P50" t="s">
        <v>1888</v>
      </c>
      <c r="Q50" t="s">
        <v>1889</v>
      </c>
      <c r="R50" t="s">
        <v>1530</v>
      </c>
      <c r="S50" t="s">
        <v>2247</v>
      </c>
      <c r="T50" t="s">
        <v>1530</v>
      </c>
      <c r="U50" t="s">
        <v>1890</v>
      </c>
      <c r="V50" t="s">
        <v>1891</v>
      </c>
      <c r="W50" t="s">
        <v>1530</v>
      </c>
      <c r="X50" t="s">
        <v>1530</v>
      </c>
    </row>
    <row r="51" spans="1:24" x14ac:dyDescent="0.25">
      <c r="A51" s="30" t="s">
        <v>1446</v>
      </c>
      <c r="D51" s="10">
        <v>1.2292612321568599</v>
      </c>
      <c r="H51" t="s">
        <v>1892</v>
      </c>
      <c r="I51" t="s">
        <v>1893</v>
      </c>
      <c r="J51" t="s">
        <v>1894</v>
      </c>
      <c r="K51" t="s">
        <v>1530</v>
      </c>
      <c r="L51" t="s">
        <v>1530</v>
      </c>
      <c r="M51" t="s">
        <v>2120</v>
      </c>
      <c r="N51" t="s">
        <v>1530</v>
      </c>
      <c r="O51" t="s">
        <v>1895</v>
      </c>
      <c r="P51" t="s">
        <v>1896</v>
      </c>
      <c r="Q51" t="s">
        <v>1897</v>
      </c>
      <c r="R51" t="s">
        <v>1530</v>
      </c>
      <c r="S51" t="s">
        <v>2248</v>
      </c>
      <c r="T51" t="s">
        <v>1530</v>
      </c>
      <c r="U51" t="s">
        <v>1530</v>
      </c>
      <c r="V51" t="s">
        <v>1530</v>
      </c>
      <c r="W51" t="s">
        <v>1898</v>
      </c>
      <c r="X51" t="s">
        <v>1530</v>
      </c>
    </row>
    <row r="52" spans="1:24" x14ac:dyDescent="0.25">
      <c r="A52" s="30" t="s">
        <v>1425</v>
      </c>
      <c r="B52" s="10">
        <v>-1.14690886821052</v>
      </c>
      <c r="H52" t="s">
        <v>1899</v>
      </c>
      <c r="I52" t="s">
        <v>1900</v>
      </c>
      <c r="J52" t="s">
        <v>1901</v>
      </c>
      <c r="K52" t="s">
        <v>2181</v>
      </c>
      <c r="L52" t="s">
        <v>1530</v>
      </c>
      <c r="M52" t="s">
        <v>2099</v>
      </c>
      <c r="N52" t="s">
        <v>2202</v>
      </c>
      <c r="O52" t="s">
        <v>1902</v>
      </c>
      <c r="P52" t="s">
        <v>1903</v>
      </c>
      <c r="Q52" t="s">
        <v>1904</v>
      </c>
      <c r="R52" t="s">
        <v>1530</v>
      </c>
      <c r="S52" t="s">
        <v>2249</v>
      </c>
      <c r="T52" t="s">
        <v>1530</v>
      </c>
      <c r="U52" t="s">
        <v>1905</v>
      </c>
      <c r="V52" t="s">
        <v>1906</v>
      </c>
      <c r="W52" t="s">
        <v>1907</v>
      </c>
      <c r="X52" t="s">
        <v>1530</v>
      </c>
    </row>
    <row r="53" spans="1:24" x14ac:dyDescent="0.25">
      <c r="A53" s="30" t="s">
        <v>1464</v>
      </c>
      <c r="E53" s="10">
        <v>1.05117570159091</v>
      </c>
      <c r="H53" t="s">
        <v>1908</v>
      </c>
      <c r="I53" t="s">
        <v>1909</v>
      </c>
      <c r="J53" t="s">
        <v>1910</v>
      </c>
      <c r="K53" t="s">
        <v>1530</v>
      </c>
      <c r="L53" t="s">
        <v>1530</v>
      </c>
      <c r="M53" t="s">
        <v>2136</v>
      </c>
      <c r="N53" t="s">
        <v>1530</v>
      </c>
      <c r="O53" t="s">
        <v>1911</v>
      </c>
      <c r="P53" t="s">
        <v>1912</v>
      </c>
      <c r="Q53" t="s">
        <v>1913</v>
      </c>
      <c r="R53" t="s">
        <v>1530</v>
      </c>
      <c r="S53" t="s">
        <v>2250</v>
      </c>
      <c r="T53" t="s">
        <v>1530</v>
      </c>
      <c r="U53" t="s">
        <v>1530</v>
      </c>
      <c r="V53" t="s">
        <v>1530</v>
      </c>
      <c r="W53" t="s">
        <v>1914</v>
      </c>
      <c r="X53" t="s">
        <v>1530</v>
      </c>
    </row>
    <row r="54" spans="1:24" x14ac:dyDescent="0.25">
      <c r="A54" s="30" t="s">
        <v>1459</v>
      </c>
      <c r="D54" s="10">
        <v>1.2561927217647</v>
      </c>
      <c r="H54" t="s">
        <v>1915</v>
      </c>
      <c r="I54" t="s">
        <v>1916</v>
      </c>
      <c r="J54" t="s">
        <v>1917</v>
      </c>
      <c r="K54" t="s">
        <v>2182</v>
      </c>
      <c r="L54" t="s">
        <v>1530</v>
      </c>
      <c r="M54" t="s">
        <v>1530</v>
      </c>
      <c r="N54" t="s">
        <v>1530</v>
      </c>
      <c r="O54" t="s">
        <v>1692</v>
      </c>
      <c r="P54" t="s">
        <v>1918</v>
      </c>
      <c r="Q54" t="s">
        <v>1919</v>
      </c>
      <c r="R54" t="s">
        <v>1530</v>
      </c>
      <c r="S54" t="s">
        <v>2251</v>
      </c>
      <c r="T54" t="s">
        <v>1530</v>
      </c>
      <c r="U54" t="s">
        <v>1530</v>
      </c>
      <c r="V54" t="s">
        <v>1530</v>
      </c>
      <c r="W54" t="s">
        <v>1920</v>
      </c>
      <c r="X54" t="s">
        <v>1530</v>
      </c>
    </row>
    <row r="55" spans="1:24" x14ac:dyDescent="0.25">
      <c r="A55" s="30" t="s">
        <v>1436</v>
      </c>
      <c r="C55" s="10">
        <v>-1.1750967618888899</v>
      </c>
      <c r="H55" t="s">
        <v>1921</v>
      </c>
      <c r="I55" t="s">
        <v>1922</v>
      </c>
      <c r="J55" t="s">
        <v>1923</v>
      </c>
      <c r="K55" t="s">
        <v>2183</v>
      </c>
      <c r="L55" t="s">
        <v>1530</v>
      </c>
      <c r="M55" t="s">
        <v>2110</v>
      </c>
      <c r="N55" t="s">
        <v>1530</v>
      </c>
      <c r="O55" t="s">
        <v>1924</v>
      </c>
      <c r="P55" t="s">
        <v>1925</v>
      </c>
      <c r="Q55" t="s">
        <v>1926</v>
      </c>
      <c r="R55" t="s">
        <v>1530</v>
      </c>
      <c r="S55" t="s">
        <v>2252</v>
      </c>
      <c r="T55" t="s">
        <v>1530</v>
      </c>
      <c r="U55" t="s">
        <v>1927</v>
      </c>
      <c r="V55" t="s">
        <v>1928</v>
      </c>
      <c r="W55" t="s">
        <v>1929</v>
      </c>
      <c r="X55" t="s">
        <v>1530</v>
      </c>
    </row>
    <row r="56" spans="1:24" x14ac:dyDescent="0.25">
      <c r="A56" s="30" t="s">
        <v>1441</v>
      </c>
      <c r="C56" s="10">
        <v>-1.02388150100001</v>
      </c>
      <c r="H56" t="s">
        <v>1930</v>
      </c>
      <c r="I56" t="s">
        <v>1931</v>
      </c>
      <c r="J56" t="s">
        <v>1932</v>
      </c>
      <c r="K56" t="s">
        <v>2184</v>
      </c>
      <c r="L56" t="s">
        <v>1530</v>
      </c>
      <c r="M56" t="s">
        <v>2115</v>
      </c>
      <c r="N56" t="s">
        <v>2203</v>
      </c>
      <c r="O56" t="s">
        <v>1933</v>
      </c>
      <c r="P56" t="s">
        <v>1934</v>
      </c>
      <c r="Q56" t="s">
        <v>1935</v>
      </c>
      <c r="R56" t="s">
        <v>1530</v>
      </c>
      <c r="S56" t="s">
        <v>2253</v>
      </c>
      <c r="T56" t="s">
        <v>1530</v>
      </c>
      <c r="U56" t="s">
        <v>1530</v>
      </c>
      <c r="V56" t="s">
        <v>1530</v>
      </c>
      <c r="W56" t="s">
        <v>1936</v>
      </c>
      <c r="X56" t="s">
        <v>1530</v>
      </c>
    </row>
    <row r="57" spans="1:24" x14ac:dyDescent="0.25">
      <c r="A57" s="30" t="s">
        <v>1473</v>
      </c>
      <c r="G57" s="10">
        <v>-1.1152813504444401</v>
      </c>
      <c r="H57" t="s">
        <v>1937</v>
      </c>
      <c r="I57" t="s">
        <v>1938</v>
      </c>
      <c r="J57" t="s">
        <v>1939</v>
      </c>
      <c r="K57" t="s">
        <v>1530</v>
      </c>
      <c r="L57" t="s">
        <v>1530</v>
      </c>
      <c r="M57" t="s">
        <v>2143</v>
      </c>
      <c r="N57" t="s">
        <v>1530</v>
      </c>
      <c r="O57" t="s">
        <v>1940</v>
      </c>
      <c r="P57" t="s">
        <v>1941</v>
      </c>
      <c r="Q57" t="s">
        <v>1530</v>
      </c>
      <c r="R57" t="s">
        <v>1530</v>
      </c>
      <c r="S57" t="s">
        <v>2254</v>
      </c>
      <c r="T57" t="s">
        <v>1530</v>
      </c>
      <c r="U57" t="s">
        <v>1530</v>
      </c>
      <c r="V57" t="s">
        <v>1530</v>
      </c>
      <c r="W57" t="s">
        <v>1942</v>
      </c>
      <c r="X57" t="s">
        <v>1530</v>
      </c>
    </row>
    <row r="58" spans="1:24" x14ac:dyDescent="0.25">
      <c r="A58" s="30" t="s">
        <v>1421</v>
      </c>
      <c r="B58" s="10">
        <v>-1.3193420957894699</v>
      </c>
      <c r="H58" t="s">
        <v>1943</v>
      </c>
      <c r="I58" t="s">
        <v>1944</v>
      </c>
      <c r="J58" t="s">
        <v>1945</v>
      </c>
      <c r="K58" t="s">
        <v>1530</v>
      </c>
      <c r="L58" t="s">
        <v>1530</v>
      </c>
      <c r="M58" t="s">
        <v>1530</v>
      </c>
      <c r="N58" t="s">
        <v>1530</v>
      </c>
      <c r="O58" t="s">
        <v>1946</v>
      </c>
      <c r="P58" t="s">
        <v>1947</v>
      </c>
      <c r="Q58" t="s">
        <v>1530</v>
      </c>
      <c r="R58" t="s">
        <v>1530</v>
      </c>
      <c r="S58" t="s">
        <v>2255</v>
      </c>
      <c r="T58" t="s">
        <v>1530</v>
      </c>
      <c r="U58" t="s">
        <v>1948</v>
      </c>
      <c r="V58" t="s">
        <v>1530</v>
      </c>
      <c r="W58" t="s">
        <v>1530</v>
      </c>
      <c r="X58" t="s">
        <v>1530</v>
      </c>
    </row>
    <row r="59" spans="1:24" x14ac:dyDescent="0.25">
      <c r="A59" s="30" t="s">
        <v>1486</v>
      </c>
      <c r="G59" s="10">
        <v>-1.47927231788889</v>
      </c>
      <c r="H59" t="s">
        <v>1949</v>
      </c>
      <c r="I59" t="s">
        <v>1950</v>
      </c>
      <c r="J59" t="s">
        <v>1951</v>
      </c>
      <c r="K59" t="s">
        <v>1530</v>
      </c>
      <c r="L59" t="s">
        <v>1530</v>
      </c>
      <c r="M59" t="s">
        <v>2154</v>
      </c>
      <c r="N59" t="s">
        <v>1530</v>
      </c>
      <c r="O59" t="s">
        <v>1952</v>
      </c>
      <c r="P59" t="s">
        <v>1953</v>
      </c>
      <c r="Q59" t="s">
        <v>1954</v>
      </c>
      <c r="R59" t="s">
        <v>1530</v>
      </c>
      <c r="S59" t="s">
        <v>2256</v>
      </c>
      <c r="T59" t="s">
        <v>1530</v>
      </c>
      <c r="U59" t="s">
        <v>1530</v>
      </c>
      <c r="V59" t="s">
        <v>1530</v>
      </c>
      <c r="W59" t="s">
        <v>1530</v>
      </c>
      <c r="X59" t="s">
        <v>1530</v>
      </c>
    </row>
    <row r="60" spans="1:24" x14ac:dyDescent="0.25">
      <c r="A60" s="30" t="s">
        <v>1452</v>
      </c>
      <c r="D60" s="10">
        <v>1.0810519541666701</v>
      </c>
      <c r="H60" t="s">
        <v>1955</v>
      </c>
      <c r="I60" t="s">
        <v>1956</v>
      </c>
      <c r="J60" t="s">
        <v>1957</v>
      </c>
      <c r="K60" t="s">
        <v>1530</v>
      </c>
      <c r="L60" t="s">
        <v>1530</v>
      </c>
      <c r="M60" t="s">
        <v>1530</v>
      </c>
      <c r="N60" t="s">
        <v>1530</v>
      </c>
      <c r="O60" t="s">
        <v>1958</v>
      </c>
      <c r="P60" t="s">
        <v>1959</v>
      </c>
      <c r="Q60" t="s">
        <v>1530</v>
      </c>
      <c r="R60" t="s">
        <v>1530</v>
      </c>
      <c r="S60" t="s">
        <v>2255</v>
      </c>
      <c r="T60" t="s">
        <v>1530</v>
      </c>
      <c r="U60" t="s">
        <v>1960</v>
      </c>
      <c r="V60" t="s">
        <v>1530</v>
      </c>
      <c r="W60" t="s">
        <v>1530</v>
      </c>
      <c r="X60" t="s">
        <v>1530</v>
      </c>
    </row>
    <row r="61" spans="1:24" x14ac:dyDescent="0.25">
      <c r="A61" s="30" t="s">
        <v>1443</v>
      </c>
      <c r="C61" s="10">
        <v>-1.01664591777778</v>
      </c>
      <c r="E61" s="10">
        <v>-1.0019856081818199</v>
      </c>
      <c r="H61" t="s">
        <v>1961</v>
      </c>
      <c r="I61" t="s">
        <v>1962</v>
      </c>
      <c r="J61" t="s">
        <v>1963</v>
      </c>
      <c r="K61" t="s">
        <v>1530</v>
      </c>
      <c r="L61" t="s">
        <v>1530</v>
      </c>
      <c r="M61" t="s">
        <v>2117</v>
      </c>
      <c r="N61" t="s">
        <v>1530</v>
      </c>
      <c r="O61" t="s">
        <v>1964</v>
      </c>
      <c r="P61" t="s">
        <v>1965</v>
      </c>
      <c r="Q61" t="s">
        <v>1966</v>
      </c>
      <c r="R61" t="s">
        <v>1967</v>
      </c>
      <c r="S61" t="s">
        <v>2257</v>
      </c>
      <c r="T61" t="s">
        <v>1530</v>
      </c>
      <c r="U61" t="s">
        <v>1530</v>
      </c>
      <c r="V61" t="s">
        <v>1530</v>
      </c>
      <c r="W61" t="s">
        <v>1530</v>
      </c>
      <c r="X61" t="s">
        <v>1530</v>
      </c>
    </row>
    <row r="62" spans="1:24" x14ac:dyDescent="0.25">
      <c r="A62" s="30" t="s">
        <v>1462</v>
      </c>
      <c r="E62" s="10">
        <v>-1.1078923373863601</v>
      </c>
      <c r="H62" t="s">
        <v>1968</v>
      </c>
      <c r="I62" t="s">
        <v>1969</v>
      </c>
      <c r="J62" t="s">
        <v>1970</v>
      </c>
      <c r="K62" t="s">
        <v>1530</v>
      </c>
      <c r="L62" t="s">
        <v>1530</v>
      </c>
      <c r="M62" t="s">
        <v>2134</v>
      </c>
      <c r="N62" t="s">
        <v>1530</v>
      </c>
      <c r="O62" t="s">
        <v>1971</v>
      </c>
      <c r="P62" t="s">
        <v>1972</v>
      </c>
      <c r="Q62" t="s">
        <v>1973</v>
      </c>
      <c r="R62" t="s">
        <v>1530</v>
      </c>
      <c r="S62" t="s">
        <v>2258</v>
      </c>
      <c r="T62" t="s">
        <v>1530</v>
      </c>
      <c r="U62" t="s">
        <v>1974</v>
      </c>
      <c r="V62" t="s">
        <v>1975</v>
      </c>
      <c r="W62" t="s">
        <v>1976</v>
      </c>
      <c r="X62" t="s">
        <v>1530</v>
      </c>
    </row>
    <row r="63" spans="1:24" x14ac:dyDescent="0.25">
      <c r="A63" s="30" t="s">
        <v>1422</v>
      </c>
      <c r="B63" s="10">
        <v>-1.21493907199999</v>
      </c>
      <c r="H63" t="s">
        <v>1977</v>
      </c>
      <c r="I63" t="s">
        <v>1978</v>
      </c>
      <c r="J63" t="s">
        <v>1979</v>
      </c>
      <c r="K63" t="s">
        <v>2185</v>
      </c>
      <c r="L63" t="s">
        <v>1530</v>
      </c>
      <c r="M63" t="s">
        <v>2096</v>
      </c>
      <c r="N63" t="s">
        <v>2204</v>
      </c>
      <c r="O63" t="s">
        <v>1980</v>
      </c>
      <c r="P63" t="s">
        <v>1981</v>
      </c>
      <c r="Q63" t="s">
        <v>1982</v>
      </c>
      <c r="R63" t="s">
        <v>1530</v>
      </c>
      <c r="S63" t="s">
        <v>2259</v>
      </c>
      <c r="T63" t="s">
        <v>1530</v>
      </c>
      <c r="U63" t="s">
        <v>1983</v>
      </c>
      <c r="V63" t="s">
        <v>1984</v>
      </c>
      <c r="W63" t="s">
        <v>1985</v>
      </c>
      <c r="X63" t="s">
        <v>1530</v>
      </c>
    </row>
    <row r="64" spans="1:24" x14ac:dyDescent="0.25">
      <c r="A64" s="30" t="s">
        <v>1418</v>
      </c>
      <c r="B64" s="10">
        <v>-1.4888752617894601</v>
      </c>
      <c r="H64" t="s">
        <v>1986</v>
      </c>
      <c r="I64" t="s">
        <v>1987</v>
      </c>
      <c r="J64" t="s">
        <v>1988</v>
      </c>
      <c r="K64" t="s">
        <v>1530</v>
      </c>
      <c r="L64" t="s">
        <v>1530</v>
      </c>
      <c r="M64" t="s">
        <v>1530</v>
      </c>
      <c r="N64" t="s">
        <v>1530</v>
      </c>
      <c r="O64" t="s">
        <v>1530</v>
      </c>
      <c r="P64" t="s">
        <v>1989</v>
      </c>
      <c r="Q64" t="s">
        <v>1530</v>
      </c>
      <c r="R64" t="s">
        <v>1530</v>
      </c>
      <c r="S64" t="s">
        <v>2260</v>
      </c>
      <c r="T64" t="s">
        <v>1530</v>
      </c>
      <c r="U64" t="s">
        <v>1990</v>
      </c>
      <c r="V64" t="s">
        <v>1530</v>
      </c>
      <c r="W64" t="s">
        <v>1991</v>
      </c>
      <c r="X64" t="s">
        <v>1530</v>
      </c>
    </row>
    <row r="65" spans="1:24" x14ac:dyDescent="0.25">
      <c r="A65" s="30" t="s">
        <v>1484</v>
      </c>
      <c r="G65" s="10">
        <v>1.082455725</v>
      </c>
      <c r="H65" t="s">
        <v>1992</v>
      </c>
      <c r="I65" t="s">
        <v>1993</v>
      </c>
      <c r="J65" t="s">
        <v>1994</v>
      </c>
      <c r="K65" t="s">
        <v>1530</v>
      </c>
      <c r="L65" t="s">
        <v>1530</v>
      </c>
      <c r="M65" t="s">
        <v>2152</v>
      </c>
      <c r="N65" t="s">
        <v>1530</v>
      </c>
      <c r="O65" t="s">
        <v>1995</v>
      </c>
      <c r="P65" t="s">
        <v>1996</v>
      </c>
      <c r="Q65" t="s">
        <v>1997</v>
      </c>
      <c r="R65" t="s">
        <v>1530</v>
      </c>
      <c r="S65" t="s">
        <v>2261</v>
      </c>
      <c r="T65" t="s">
        <v>1530</v>
      </c>
      <c r="U65" t="s">
        <v>1530</v>
      </c>
      <c r="V65" t="s">
        <v>1530</v>
      </c>
      <c r="W65" t="s">
        <v>1914</v>
      </c>
      <c r="X65" t="s">
        <v>1530</v>
      </c>
    </row>
    <row r="66" spans="1:24" x14ac:dyDescent="0.25">
      <c r="A66" s="30" t="s">
        <v>1433</v>
      </c>
      <c r="C66" s="10">
        <v>-1.2983183901111199</v>
      </c>
      <c r="E66" s="10">
        <v>-1.3635478139772701</v>
      </c>
      <c r="H66" t="s">
        <v>1998</v>
      </c>
      <c r="I66" t="s">
        <v>1999</v>
      </c>
      <c r="J66" t="s">
        <v>2000</v>
      </c>
      <c r="K66" t="s">
        <v>2186</v>
      </c>
      <c r="L66" t="s">
        <v>1530</v>
      </c>
      <c r="M66" t="s">
        <v>2107</v>
      </c>
      <c r="N66" t="s">
        <v>2205</v>
      </c>
      <c r="O66" t="s">
        <v>2001</v>
      </c>
      <c r="P66" t="s">
        <v>2002</v>
      </c>
      <c r="Q66" t="s">
        <v>2003</v>
      </c>
      <c r="R66" t="s">
        <v>1530</v>
      </c>
      <c r="S66" t="s">
        <v>2262</v>
      </c>
      <c r="T66" t="s">
        <v>1530</v>
      </c>
      <c r="U66" t="s">
        <v>1530</v>
      </c>
      <c r="V66" t="s">
        <v>1530</v>
      </c>
      <c r="W66" t="s">
        <v>1530</v>
      </c>
      <c r="X66" t="s">
        <v>1530</v>
      </c>
    </row>
    <row r="67" spans="1:24" x14ac:dyDescent="0.25">
      <c r="A67" s="30" t="s">
        <v>1453</v>
      </c>
      <c r="D67" s="10">
        <v>1.1052149781862799</v>
      </c>
      <c r="H67" t="s">
        <v>2004</v>
      </c>
      <c r="I67" t="s">
        <v>2005</v>
      </c>
      <c r="J67" t="s">
        <v>2006</v>
      </c>
      <c r="K67" t="s">
        <v>2187</v>
      </c>
      <c r="L67" t="s">
        <v>2158</v>
      </c>
      <c r="M67" t="s">
        <v>2126</v>
      </c>
      <c r="N67" t="s">
        <v>1530</v>
      </c>
      <c r="O67" t="s">
        <v>2007</v>
      </c>
      <c r="P67" t="s">
        <v>2008</v>
      </c>
      <c r="Q67" t="s">
        <v>2009</v>
      </c>
      <c r="R67" t="s">
        <v>2010</v>
      </c>
      <c r="S67" t="s">
        <v>2263</v>
      </c>
      <c r="T67" t="s">
        <v>1530</v>
      </c>
      <c r="U67" t="s">
        <v>2011</v>
      </c>
      <c r="V67" t="s">
        <v>2012</v>
      </c>
      <c r="W67" t="s">
        <v>2013</v>
      </c>
      <c r="X67" t="s">
        <v>2014</v>
      </c>
    </row>
    <row r="68" spans="1:24" x14ac:dyDescent="0.25">
      <c r="A68" s="30" t="s">
        <v>1482</v>
      </c>
      <c r="G68" s="10">
        <v>1.05124786377777</v>
      </c>
      <c r="H68" t="s">
        <v>2015</v>
      </c>
      <c r="I68" t="s">
        <v>2016</v>
      </c>
      <c r="J68" t="s">
        <v>2017</v>
      </c>
      <c r="K68" t="s">
        <v>2188</v>
      </c>
      <c r="L68" t="s">
        <v>1530</v>
      </c>
      <c r="M68" t="s">
        <v>2151</v>
      </c>
      <c r="N68" t="s">
        <v>2206</v>
      </c>
      <c r="O68" t="s">
        <v>2018</v>
      </c>
      <c r="P68" t="s">
        <v>2019</v>
      </c>
      <c r="Q68" t="s">
        <v>2020</v>
      </c>
      <c r="R68" t="s">
        <v>1530</v>
      </c>
      <c r="S68" t="s">
        <v>2264</v>
      </c>
      <c r="T68" t="s">
        <v>1530</v>
      </c>
      <c r="U68" t="s">
        <v>1530</v>
      </c>
      <c r="V68" t="s">
        <v>1530</v>
      </c>
      <c r="W68" t="s">
        <v>2021</v>
      </c>
      <c r="X68" t="s">
        <v>1530</v>
      </c>
    </row>
    <row r="69" spans="1:24" x14ac:dyDescent="0.25">
      <c r="A69" s="30" t="s">
        <v>1485</v>
      </c>
      <c r="G69" s="10">
        <v>1.06707842644444</v>
      </c>
      <c r="H69" t="s">
        <v>2022</v>
      </c>
      <c r="I69" t="s">
        <v>2023</v>
      </c>
      <c r="J69" t="s">
        <v>2024</v>
      </c>
      <c r="K69" t="s">
        <v>2189</v>
      </c>
      <c r="L69" t="s">
        <v>2160</v>
      </c>
      <c r="M69" t="s">
        <v>2153</v>
      </c>
      <c r="N69" t="s">
        <v>2207</v>
      </c>
      <c r="O69" t="s">
        <v>2025</v>
      </c>
      <c r="P69" t="s">
        <v>2026</v>
      </c>
      <c r="Q69" t="s">
        <v>2027</v>
      </c>
      <c r="R69" t="s">
        <v>2028</v>
      </c>
      <c r="S69" t="s">
        <v>2265</v>
      </c>
      <c r="T69" t="s">
        <v>1530</v>
      </c>
      <c r="U69" t="s">
        <v>1530</v>
      </c>
      <c r="V69" t="s">
        <v>1530</v>
      </c>
      <c r="W69" t="s">
        <v>2029</v>
      </c>
      <c r="X69" t="s">
        <v>2030</v>
      </c>
    </row>
    <row r="70" spans="1:24" x14ac:dyDescent="0.25">
      <c r="A70" s="30" t="s">
        <v>1449</v>
      </c>
      <c r="D70" s="10">
        <v>1.1368176381372499</v>
      </c>
      <c r="H70" t="s">
        <v>2031</v>
      </c>
      <c r="I70" t="s">
        <v>2032</v>
      </c>
      <c r="J70" t="s">
        <v>2033</v>
      </c>
      <c r="K70" t="s">
        <v>2190</v>
      </c>
      <c r="L70" t="s">
        <v>1530</v>
      </c>
      <c r="M70" t="s">
        <v>2123</v>
      </c>
      <c r="N70" t="s">
        <v>1530</v>
      </c>
      <c r="O70" t="s">
        <v>2034</v>
      </c>
      <c r="P70" t="s">
        <v>2035</v>
      </c>
      <c r="Q70" t="s">
        <v>2036</v>
      </c>
      <c r="R70" t="s">
        <v>1530</v>
      </c>
      <c r="S70" t="s">
        <v>2266</v>
      </c>
      <c r="T70" t="s">
        <v>1530</v>
      </c>
      <c r="U70" t="s">
        <v>2037</v>
      </c>
      <c r="V70" t="s">
        <v>1530</v>
      </c>
      <c r="W70" t="s">
        <v>2038</v>
      </c>
      <c r="X70" t="s">
        <v>1530</v>
      </c>
    </row>
  </sheetData>
  <sortState ref="A2:G70">
    <sortCondition ref="A2:A7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9</vt:i4>
      </vt:variant>
    </vt:vector>
  </HeadingPairs>
  <TitlesOfParts>
    <vt:vector size="9" baseType="lpstr">
      <vt:lpstr>Pathways</vt:lpstr>
      <vt:lpstr>PATHWAY ORDERED</vt:lpstr>
      <vt:lpstr>A1differential_fold_chang...</vt:lpstr>
      <vt:lpstr>A2differential_fold_chang...</vt:lpstr>
      <vt:lpstr>B1differential_fold_chang...</vt:lpstr>
      <vt:lpstr>B2differential_fold_chang...</vt:lpstr>
      <vt:lpstr>C1differential_fold_chang...</vt:lpstr>
      <vt:lpstr>C2differential_fold_chang...</vt:lpstr>
      <vt:lpstr>Proteins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ReactomeGSA Analysis Result</dc:title>
  <dc:subject>Pathway analysis</dc:subject>
  <dc:creator>ReactomeGSA</dc:creator>
  <cp:lastModifiedBy>Marzano Valeria</cp:lastModifiedBy>
  <dcterms:created xsi:type="dcterms:W3CDTF">2025-11-05T16:51:52Z</dcterms:created>
  <dcterms:modified xsi:type="dcterms:W3CDTF">2026-07-31T18:12:53Z</dcterms:modified>
</cp:coreProperties>
</file>