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37"/>
  <workbookPr defaultThemeVersion="166925"/>
  <mc:AlternateContent xmlns:mc="http://schemas.openxmlformats.org/markup-compatibility/2006">
    <mc:Choice Requires="x15">
      <x15ac:absPath xmlns:x15ac="http://schemas.microsoft.com/office/spreadsheetml/2010/11/ac" url="D:\tengxinyue\project\小论文\NewPhy\"/>
    </mc:Choice>
  </mc:AlternateContent>
  <xr:revisionPtr revIDLastSave="0" documentId="13_ncr:1_{01E7EAB1-4B04-4EF6-8F2C-CAD06C57AE06}" xr6:coauthVersionLast="36" xr6:coauthVersionMax="47" xr10:uidLastSave="{00000000-0000-0000-0000-000000000000}"/>
  <bookViews>
    <workbookView xWindow="-48560" yWindow="-3080" windowWidth="48560" windowHeight="21340" firstSheet="2" activeTab="9" xr2:uid="{729CD715-D13B-554E-A769-08A667D819AA}"/>
  </bookViews>
  <sheets>
    <sheet name="Table S1" sheetId="10" r:id="rId1"/>
    <sheet name="Table S2" sheetId="8" r:id="rId2"/>
    <sheet name="Table S3" sheetId="11" r:id="rId3"/>
    <sheet name="Table S4" sheetId="9" r:id="rId4"/>
    <sheet name="Table S5" sheetId="6" r:id="rId5"/>
    <sheet name="Table S6" sheetId="7" r:id="rId6"/>
    <sheet name="Table S7" sheetId="1" r:id="rId7"/>
    <sheet name="Table S8" sheetId="2" r:id="rId8"/>
    <sheet name="Table S9" sheetId="4" r:id="rId9"/>
    <sheet name="Table S10" sheetId="5" r:id="rId10"/>
  </sheets>
  <definedNames>
    <definedName name="_xlnm._FilterDatabase" localSheetId="9" hidden="1">'Table S10'!$A$2:$V$97</definedName>
  </definedNames>
  <calcPr calcId="1790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27" i="5" l="1"/>
  <c r="G126" i="5"/>
  <c r="G125" i="5"/>
  <c r="G124" i="5"/>
  <c r="G123" i="5"/>
  <c r="G122" i="5"/>
  <c r="G121" i="5"/>
  <c r="G120" i="5"/>
  <c r="G119" i="5"/>
  <c r="G118" i="5"/>
  <c r="G117" i="5"/>
  <c r="G116" i="5"/>
  <c r="G115" i="5"/>
  <c r="G114" i="5"/>
  <c r="G113" i="5"/>
  <c r="G112" i="5"/>
  <c r="G111" i="5"/>
  <c r="G110" i="5"/>
  <c r="G109" i="5"/>
  <c r="G108" i="5"/>
  <c r="G107" i="5"/>
  <c r="G106" i="5"/>
  <c r="G105" i="5"/>
  <c r="G104" i="5"/>
  <c r="G103" i="5"/>
  <c r="G102" i="5"/>
  <c r="G101" i="5"/>
  <c r="G100" i="5"/>
  <c r="G99" i="5"/>
  <c r="G98" i="5"/>
  <c r="G97" i="5"/>
  <c r="G96" i="5"/>
  <c r="G95" i="5"/>
  <c r="G94" i="5"/>
  <c r="G93" i="5"/>
  <c r="G92" i="5"/>
  <c r="G91" i="5"/>
  <c r="G90" i="5"/>
  <c r="G89" i="5"/>
  <c r="G88" i="5"/>
  <c r="G87" i="5"/>
  <c r="G86" i="5"/>
  <c r="G85" i="5"/>
  <c r="G84" i="5"/>
  <c r="G83" i="5"/>
  <c r="G82" i="5"/>
  <c r="G81" i="5"/>
  <c r="G80" i="5"/>
  <c r="G79" i="5"/>
  <c r="G78" i="5"/>
  <c r="G77" i="5"/>
  <c r="G76" i="5"/>
  <c r="G75" i="5"/>
  <c r="G74" i="5"/>
  <c r="G73" i="5"/>
  <c r="G72" i="5"/>
  <c r="G71" i="5"/>
  <c r="G70" i="5"/>
  <c r="G69" i="5"/>
  <c r="G68" i="5"/>
  <c r="G67" i="5"/>
  <c r="G66" i="5"/>
  <c r="G65" i="5"/>
  <c r="G64" i="5"/>
  <c r="G63" i="5"/>
  <c r="G62" i="5"/>
  <c r="G61" i="5"/>
  <c r="G60" i="5"/>
  <c r="G59" i="5"/>
  <c r="G58" i="5"/>
  <c r="G57" i="5"/>
  <c r="G56" i="5"/>
  <c r="G55" i="5"/>
  <c r="G54" i="5"/>
  <c r="G53" i="5"/>
  <c r="G52" i="5"/>
  <c r="G51" i="5"/>
  <c r="G50" i="5"/>
  <c r="G49" i="5"/>
  <c r="G48" i="5"/>
  <c r="G47" i="5"/>
  <c r="G46" i="5"/>
  <c r="G45" i="5"/>
  <c r="G44" i="5"/>
  <c r="G43" i="5"/>
  <c r="G42" i="5"/>
  <c r="G41" i="5"/>
  <c r="G40" i="5"/>
  <c r="G39" i="5"/>
  <c r="G38" i="5"/>
  <c r="G37" i="5"/>
  <c r="G36" i="5"/>
  <c r="G35" i="5"/>
  <c r="G34" i="5"/>
  <c r="G33" i="5"/>
  <c r="G32" i="5"/>
  <c r="G31" i="5"/>
  <c r="G30" i="5"/>
  <c r="G29" i="5"/>
  <c r="G28" i="5"/>
  <c r="G27" i="5"/>
  <c r="G26" i="5"/>
  <c r="G25" i="5"/>
  <c r="G24" i="5"/>
  <c r="G23" i="5"/>
  <c r="G22" i="5"/>
  <c r="G21" i="5"/>
  <c r="G20" i="5"/>
  <c r="G19" i="5"/>
  <c r="G18" i="5"/>
  <c r="G17" i="5"/>
  <c r="G16" i="5"/>
  <c r="G15" i="5"/>
  <c r="G14" i="5"/>
  <c r="G13" i="5"/>
  <c r="G12" i="5"/>
  <c r="G11" i="5"/>
  <c r="G10" i="5"/>
  <c r="G9" i="5"/>
  <c r="G8" i="5"/>
  <c r="G7" i="5"/>
  <c r="G6" i="5"/>
  <c r="G5" i="5"/>
  <c r="G4" i="5"/>
  <c r="G3" i="5"/>
</calcChain>
</file>

<file path=xl/sharedStrings.xml><?xml version="1.0" encoding="utf-8"?>
<sst xmlns="http://schemas.openxmlformats.org/spreadsheetml/2006/main" count="5212" uniqueCount="3629">
  <si>
    <t>OrthoGroup</t>
  </si>
  <si>
    <t>p value</t>
    <phoneticPr fontId="0" type="noConversion"/>
  </si>
  <si>
    <t>Freshwater_CountSum</t>
    <phoneticPr fontId="0" type="noConversion"/>
  </si>
  <si>
    <t>Marine_CountSum</t>
    <phoneticPr fontId="0" type="noConversion"/>
  </si>
  <si>
    <t>Freshwater_CountAve</t>
    <phoneticPr fontId="0" type="noConversion"/>
  </si>
  <si>
    <t>Marine_CountAve</t>
    <phoneticPr fontId="0" type="noConversion"/>
  </si>
  <si>
    <t>Freshwater_CountMedian</t>
    <phoneticPr fontId="0" type="noConversion"/>
  </si>
  <si>
    <t>Marine_CountMedian</t>
    <phoneticPr fontId="0" type="noConversion"/>
  </si>
  <si>
    <t>Locus_Identifier</t>
  </si>
  <si>
    <t>Gene_Model_Name</t>
  </si>
  <si>
    <t>Gene_Model_Description</t>
  </si>
  <si>
    <t>Primary_Gene_Symbol</t>
  </si>
  <si>
    <t>All_Gene_Symbols</t>
  </si>
  <si>
    <t>OG0006317</t>
  </si>
  <si>
    <t>AT1G02260</t>
  </si>
  <si>
    <t>AT1G02260.1</t>
  </si>
  <si>
    <t>Divalent ion symporter;(source:Araport11)</t>
  </si>
  <si>
    <t>OG0007742</t>
  </si>
  <si>
    <t>OG0008002</t>
  </si>
  <si>
    <t>AT1G64340</t>
  </si>
  <si>
    <t>AT1G64340.1</t>
  </si>
  <si>
    <t>Serine/Threonine-kinase;(source:Araport11)</t>
  </si>
  <si>
    <t>OG0008687</t>
  </si>
  <si>
    <t>AT2G16070</t>
  </si>
  <si>
    <t>AT2G16070.2</t>
  </si>
  <si>
    <t>An integral outer envelope membrane protein (its homolog in A thaliana PDV1), component of the plastid division machinery. Similar to ARC6, PDV2 localizes to a continuous ring at the division site in wild-type plants. PDV1 and PDV2 are required for localization of ARC5 at the chloroplast division site.</t>
  </si>
  <si>
    <t>PLASTID DIVISION2 (PDV2)</t>
  </si>
  <si>
    <t>OG0008710</t>
  </si>
  <si>
    <t>AT4G35440</t>
  </si>
  <si>
    <t>AT4G35440.2</t>
  </si>
  <si>
    <t>Enclodes a choride channel protein that is localized to the thlakoid membrane.</t>
  </si>
  <si>
    <t>CHLORIDE CHANNEL E (CLC-E)</t>
  </si>
  <si>
    <t>CHLORIDE CHANNEL E (CLCE); (ATCLC-E);CHLORIDE CHANNEL E (CLC-E)</t>
  </si>
  <si>
    <t>OG0008949</t>
  </si>
  <si>
    <t>AT1G14205</t>
  </si>
  <si>
    <t>AT1G14205.1</t>
  </si>
  <si>
    <t>Member of the uL18 RNA-binding protein family. uL18 proteins share a short structurally conserved domain that binds the 5S rRNA and allow its incorporation into ribosomes. Essential for the splicing of the first intron of rps12 in plastid.</t>
  </si>
  <si>
    <t xml:space="preserve"> (U18-L8)</t>
  </si>
  <si>
    <t>OG0009560</t>
  </si>
  <si>
    <t>AT4G21320</t>
  </si>
  <si>
    <t>AT4G21320.1</t>
  </si>
  <si>
    <t>Encodes heat-stress-associated 32-kD protein. Up-regulated by heat shock. Thermotolerance in a knockout mutant was compromised following a long recovery period (&gt; 24 h) after acclimation heat shock treatment.</t>
  </si>
  <si>
    <t>HEAT-STRESS-ASSOCIATED 32 (HSA32)</t>
  </si>
  <si>
    <t>OG0009605</t>
  </si>
  <si>
    <t>AT5G47810</t>
  </si>
  <si>
    <t>AT5G47810.1</t>
  </si>
  <si>
    <t>phosphofructokinase 2;(source:Araport11)</t>
  </si>
  <si>
    <t>PHOSPHOFRUCTOKINASE 2 (PFK2)</t>
  </si>
  <si>
    <t>p value</t>
  </si>
  <si>
    <t>Freshwater_CountSum</t>
  </si>
  <si>
    <t>Marine_CountSum</t>
  </si>
  <si>
    <t>Freshwater_CountAve</t>
  </si>
  <si>
    <t>Marine_CountAve</t>
  </si>
  <si>
    <t>Freshwater_CountMedian</t>
  </si>
  <si>
    <t>Marine_CountMedian</t>
  </si>
  <si>
    <t>OG0000007</t>
  </si>
  <si>
    <t>AT1G21270</t>
  </si>
  <si>
    <t>AT1G21270.1</t>
  </si>
  <si>
    <t>cytoplasmic serine/threonine protein kinase induced by salicylic acid. mutant plants exhibit a loss of cell expansion and dependence on sugars and salts for seedling growth, affecting the expression and activity of vacuolar invertase.</t>
  </si>
  <si>
    <t>WALL-ASSOCIATED KINASE 2 (WAK2)</t>
  </si>
  <si>
    <t>OG0000010</t>
  </si>
  <si>
    <t>AT5G50920</t>
  </si>
  <si>
    <t>AT5G50920.1</t>
  </si>
  <si>
    <t>Encodes a protein that is similar to ATP-dependent Clp protease ATP-binding subunit / ClpC. Involved in protein import into the chloroplast. May provide ATP source that drives the TIC (Translocon at the Inner envelope membrane of Chloroplasts) translocation machinery. Association of Hsp93 with the inner envelope membrane through its N domain is important for the functions of Hsp93 in vivo.</t>
  </si>
  <si>
    <t>CLPC HOMOLOGUE 1 (CLPC1)</t>
  </si>
  <si>
    <t>INCREASED RESISTANCE TO MYZUS PERSICAE 1 (IRM1);CLPC HOMOLOGUE 1 (CLPC1);DE-REGULATED CAO ACCUMULATION 1 (DCA1); (CLPC); (ATHSP93-V);HEAT SHOCK PROTEIN 93-V (HSP93-V)</t>
  </si>
  <si>
    <t>OG0000028</t>
  </si>
  <si>
    <t>AT1G42970</t>
  </si>
  <si>
    <t>AT1G42970.1</t>
  </si>
  <si>
    <t>Encodes chloroplast localized glyceraldehyde-3-phosphate dehydrogenase that can use both NADH and NADPH to reduce 1,3-diphosphate glycerate. It forms A2B2 heterotetramers with GapA forms of the GADPH enzyme. These complexes are active in the light under reducing conditions, but show reduced NADPH-dependent activity in response to oxidized thioredoxins and increased NAD(H)/NADP(H) ratios due to the formation of inactive A8B8 hexadecamers. The mRNA is cell-to-cell mobile.</t>
  </si>
  <si>
    <t>GLYCERALDEHYDE-3-PHOSPHATE DEHYDROGENASE B SUBUNIT (GAPB)</t>
  </si>
  <si>
    <t>OG0000033</t>
  </si>
  <si>
    <t>AT3G25690</t>
  </si>
  <si>
    <t>AT3G25690.5</t>
  </si>
  <si>
    <t>actin binding protein required for normal chloroplast positioning The mRNA is cell-to-cell mobile.</t>
  </si>
  <si>
    <t>CHLOROPLAST UNUSUAL POSITIONING 1 (CHUP1)</t>
  </si>
  <si>
    <t>ARABIDOPSIS THALIANA CHLOROPLAST UNUSUAL POSITIONING 1 (ATCHUP1);CHLOROPLAST UNUSUAL POSITIONING 1 (CHUP1)</t>
  </si>
  <si>
    <t>OG0000040</t>
  </si>
  <si>
    <t>AT2G39730</t>
  </si>
  <si>
    <t>AT2G39730.1</t>
  </si>
  <si>
    <t>Rubisco activase, a nuclear-encoded chloroplast protein that consists of two isoforms arising from alternative splicing in most plants. Required for the light activation of rubisco. Involved in jasmonate-induced leaf senescence.</t>
  </si>
  <si>
    <t>RUBISCO ACTIVASE (RCA)</t>
  </si>
  <si>
    <t>OG0000069</t>
  </si>
  <si>
    <t>AT4G15530</t>
  </si>
  <si>
    <t>AT4G15530.5</t>
  </si>
  <si>
    <t>The product of this long transcript was shown to be targeted to the chloroplast, whereas the shorter transcript (no targeting sequence) accumulates in the cytosol. They were also found in slightly different tissues.</t>
  </si>
  <si>
    <t>PYRUVATE ORTHOPHOSPHATE DIKINASE (PPDK)</t>
  </si>
  <si>
    <t>OG0000108</t>
  </si>
  <si>
    <t>AT4G38970</t>
  </si>
  <si>
    <t>AT4G38970.1</t>
  </si>
  <si>
    <t>Protein is tyrosine-phosphorylated and its phosphorylation state is modulated in response to ABA in Arabidopsis thaliana seeds.</t>
  </si>
  <si>
    <t>FRUCTOSE-BISPHOSPHATE ALDOLASE 2 (FBA2)</t>
  </si>
  <si>
    <t>FRUCTOSE-BISPHOSPHATE ALDOLASE 2 (FBA2); (ATFBA2)</t>
  </si>
  <si>
    <t>OG0000213</t>
  </si>
  <si>
    <t>AT1G70580</t>
  </si>
  <si>
    <t>AT1G70580.1</t>
  </si>
  <si>
    <t>Encodes a protein with glyoxylate aminotransferase activity. It can act on a number of different small substrates and amino acids in vitro.</t>
  </si>
  <si>
    <t>ALANINE-2-OXOGLUTARATE AMINOTRANSFERASE 2 (AOAT2)</t>
  </si>
  <si>
    <t>GLUTAMATE:GLYOXYLATE AMINOTRANSFERASE 2 (GGT2);ALANINE-2-OXOGLUTARATE AMINOTRANSFERASE 2 (AOAT2)</t>
  </si>
  <si>
    <t>OG0000217</t>
  </si>
  <si>
    <t>AT3G29320</t>
  </si>
  <si>
    <t>AT3G29320.1</t>
  </si>
  <si>
    <t>Encodes a plastidic alpha-glucan phosphorylase.  In vitro, the enzyme has a preference for maltooligosaccharides, such as maltoheptaose. The mRNA is cell-to-cell mobile.</t>
  </si>
  <si>
    <t>ALPHA-GLUCAN PHOSPHORYLASE 1 (PHS1)</t>
  </si>
  <si>
    <t>OG0000233</t>
  </si>
  <si>
    <t>AT5G35630</t>
  </si>
  <si>
    <t>AT5G35630.1</t>
  </si>
  <si>
    <t>chloroplastic glutamine synthetase The mRNA is cell-to-cell mobile.</t>
  </si>
  <si>
    <t>GLUTAMINE SYNTHETASE 2 (GS2)</t>
  </si>
  <si>
    <t>GLUTAMINE SYNTHETASE LIKE 1 (ATGSL1);GLUTAMINE SYNTHETASE 2 (GS2);GLUTAMINE SYNTHETASE 2 (GLN2)</t>
  </si>
  <si>
    <t>OG0000266</t>
  </si>
  <si>
    <t>AT1G11720</t>
  </si>
  <si>
    <t>AT1G11720.2</t>
  </si>
  <si>
    <t>Encodes a starch synthase that in addition to its role in starch biosynthesis also has a negative regulatory function in the biosynthesis of transient starch. The protein apparently contains a starch-binding domain (SBD).</t>
  </si>
  <si>
    <t>STARCH SYNTHASE 3 (SS3)</t>
  </si>
  <si>
    <t>OG0000276</t>
  </si>
  <si>
    <t>AT1G16670</t>
  </si>
  <si>
    <t>AT1G16670.1</t>
  </si>
  <si>
    <t>Encodes a cold-activated plasma membrane protein cold-responsive protein kinase that phosphorylates 14-3-3 proteins. The phosphorylated 14-3-3 proteins shuttle from the cytosol to the nucleus, where they interact with and destabilize the key cold-responsive C-repeat-binding factor (CBF) proteins, modulate CBF stability and the response to cold stress.</t>
  </si>
  <si>
    <t>COLD-RESPONSIVE PROTEIN KINASE 1 (CRPK1)</t>
  </si>
  <si>
    <t>OG0000366</t>
  </si>
  <si>
    <t>AT1G51790</t>
  </si>
  <si>
    <t>AT1G51790.2</t>
  </si>
  <si>
    <t>Leucine-rich repeat protein kinase family protein;(source:Araport11)</t>
  </si>
  <si>
    <t>OG0000371</t>
  </si>
  <si>
    <t>AT4G35090</t>
  </si>
  <si>
    <t>AT4G35090.1</t>
  </si>
  <si>
    <t>Encodes a peroxisomal catalase, highly expressed in bolts and leaves.  mRNA expression patterns show circadian regulation with mRNA levels being high in the subjective early morning. Loss of function mutations have increased H2O2 levels and increased H2O2  sensitivity. Mutants accumulate more toxic ions yet show decreased sensitivity to Li+. This decreased sensitivity is most likely due to an insensitivity to ethylene.  Note that in Queval et al. (2007) Plant Journal, 52(4):640, SALK_057998 is named as cat2-1, SALK_076998 is named as cat2-2; in Bueso et al. (2007) Plant Journal, 52(6):1052, SALK_076998 is named as cat2-1. TAIR has adopted the nomenclature consistent with that in Bueso et al. (2007) after consultation with the authors: SALK_076998 (cat2-1), SALK_057998 (cat2-2).</t>
  </si>
  <si>
    <t>OG0000453</t>
  </si>
  <si>
    <t>AT1G32900</t>
  </si>
  <si>
    <t>AT1G32900.1</t>
  </si>
  <si>
    <t>Glucosyltransferase specifically responsible for elongating amylose polymers.</t>
  </si>
  <si>
    <t>GRANULE BOUND STARCH SYNTHASE 1 (GBSS1)</t>
  </si>
  <si>
    <t>OG0000473</t>
  </si>
  <si>
    <t>AT1G61667</t>
  </si>
  <si>
    <t>AT1G61667.2</t>
  </si>
  <si>
    <t>serine protease, putative (Protein of unknown function, DUF538);(source:Araport11)</t>
  </si>
  <si>
    <t>OG0000479</t>
  </si>
  <si>
    <t>AT2G45510</t>
  </si>
  <si>
    <t>AT2G45510.1</t>
  </si>
  <si>
    <t>member of CYP704A</t>
  </si>
  <si>
    <t>CYTOCHROME P450, FAMILY 704, SUBFAMILY A, POLYPEPTIDE 2 (CYP704A2)</t>
  </si>
  <si>
    <t>OG0000562</t>
  </si>
  <si>
    <t>AT5G13650</t>
  </si>
  <si>
    <t>AT5G13650.2</t>
  </si>
  <si>
    <t>Encodes SVR3, a putative chloroplast TypA translation elongation GTPase.  Loss of SVR3 suppresses variegation mediated by var2.  SVR3 is essential for plants? ability to develop functional chloroplasts under chilling stress (8C), but not at normal temperature (22C).</t>
  </si>
  <si>
    <t>SUPPRESSOR OF VARIEGATION 3 (SVR3)</t>
  </si>
  <si>
    <t>OG0000818</t>
  </si>
  <si>
    <t>AT1G19910</t>
  </si>
  <si>
    <t>AT1G19910.1</t>
  </si>
  <si>
    <t>vacuolar H+-pumping ATPase 16 kDa proteolipid (ava-p2)</t>
  </si>
  <si>
    <t>(AVA-P2)</t>
  </si>
  <si>
    <t>VACUOLAR-TYPE H+ ATPASE C2 (ATVHA-C2); (AVA-P2); (AVA-2PE)</t>
  </si>
  <si>
    <t>OG0000949</t>
  </si>
  <si>
    <t>AT2G16120</t>
  </si>
  <si>
    <t>AT2G16120.1</t>
  </si>
  <si>
    <t>polyol/monosaccharide transporter 1;(source:Araport11)</t>
  </si>
  <si>
    <t>POLYOL/MONOSACCHARIDE TRANSPORTER 1 (PMT1)</t>
  </si>
  <si>
    <t>ARABIDOPSIS THALIANA POLYOL/MONOSACCHARIDE TRANSPORTER 1 (ATPMT1);POLYOL/MONOSACCHARIDE TRANSPORTER 1 (PMT1)</t>
  </si>
  <si>
    <t>OG0000955</t>
  </si>
  <si>
    <t>AT2G39570</t>
  </si>
  <si>
    <t>AT2G39570.1</t>
  </si>
  <si>
    <t>Encodes a ACT domain-containing protein.  The ACT domain, named after bacterial aspartate kinase, chorismate mutase and TyrA (prephenate dehydrogenase), is a regulatory domain that serves as an amino acid-binding site in feedback-regulated amino acid metabolic enzymes.</t>
  </si>
  <si>
    <t>ACT DOMAIN REPEATS 9 (ACR9)</t>
  </si>
  <si>
    <t>OG0000996</t>
  </si>
  <si>
    <t>AT3G19830</t>
  </si>
  <si>
    <t>AT3G19830.1</t>
  </si>
  <si>
    <t>Calcium-dependent lipid-binding (CaLB domain) family protein;(source:Araport11)</t>
  </si>
  <si>
    <t>(NTMC2T5.2)</t>
  </si>
  <si>
    <t>(NTMC2TYPE5.2); (NTMC2T5.2)</t>
  </si>
  <si>
    <t>OG0001025</t>
  </si>
  <si>
    <t>AT1G34370</t>
  </si>
  <si>
    <t>AT1G34370.1</t>
  </si>
  <si>
    <t>Encodes a putative nuclear Cys(2)His(2)-type zinc finger protein involved in H+ and Al3+ rhizotoxicity.  In mutants exposed to aluminum stress, there is no induction of AtALMT1, an malate transporter known to be involved in the mediation of aluminum toxicity. Cell wall of the mutant is unstable in low pH medium (pH 4.5) in low Ca solution. This would mediate Ca-alleviation of low pH stress through pectin-Ca interaction. In vitro binding and mutated-promoter-GUS assays identified that STOP1 directly activates AtALMT1 expression through the binding to the promoter by four zinc finger domains. Binding of STOP1 to promoter is an essential step of Al-inducible AtALMT1 expression. The mRNA is cell-to-cell mobile.</t>
  </si>
  <si>
    <t>SENSITIVE TO PROTON RHIZOTOXICITY 1 (STOP1)</t>
  </si>
  <si>
    <t>(ATSTOP1);SENSITIVE TO PROTON RHIZOTOXICITY 1 (STOP1)</t>
  </si>
  <si>
    <t>OG0001038</t>
  </si>
  <si>
    <t>AT4G04640</t>
  </si>
  <si>
    <t>AT4G04640.1</t>
  </si>
  <si>
    <t>One of two genes (with ATPC2) encoding the gamma subunit of Arabidopsis chloroplast ATP synthase.</t>
  </si>
  <si>
    <t>(ATPC1)</t>
  </si>
  <si>
    <t>OG0001063</t>
  </si>
  <si>
    <t>AT1G32060</t>
  </si>
  <si>
    <t>AT1G32060.1</t>
  </si>
  <si>
    <t>Phosphoribulokinase is an essential enzyme of the Calvin-Benson-Bassham (CBB) cycle (photosynthetic carbon fixation). It catalyzes the ATP-dependent conversion of ribulose-5-phosphate (Ru5P) to ribulose-1,5-bisphosphate.</t>
  </si>
  <si>
    <t>PHOSPHORIBULOKINASE (PRK)</t>
  </si>
  <si>
    <t>OG0001348</t>
  </si>
  <si>
    <t>AT1G79040</t>
  </si>
  <si>
    <t>AT1G79040.1</t>
  </si>
  <si>
    <t>Encodes for the 10 kDa PsbR subunit of photosystem II (PSII). This subunit appears to be involved in the stable assembly of PSII, particularly that of the oxygen-evolving complex subunit PsbP. Mutants defective in this gene have reduced amounts of subunits PsbP and PsbQ in PSII. In turn, assembly of PsbR is dependent on the presence of PsbJ.</t>
  </si>
  <si>
    <t>PHOTOSYSTEM II SUBUNIT R (PSBR)</t>
  </si>
  <si>
    <t>OG0001437</t>
  </si>
  <si>
    <t>AT5G23670</t>
  </si>
  <si>
    <t>AT5G23670.1</t>
  </si>
  <si>
    <t>Encodes the LCB2 subunit of serine palmitoyltransferase, an enzyme involved in sphingosine biosynthesis.  The protein is localized to the endoplasmic reticulum.</t>
  </si>
  <si>
    <t>LONG CHAIN BASE2 (LCB2)</t>
  </si>
  <si>
    <t>OG0001446</t>
  </si>
  <si>
    <t>AT5G46110</t>
  </si>
  <si>
    <t>AT5G46110.4</t>
  </si>
  <si>
    <t>Encodes a chloroplast triose phosphate / 3-phosphoglycerate translocator that transports triose phosphates derived from the Calvin cycle in the stroma to the cytosol for use in sucrose synthesis and other biosynthetic processes. A tpt mutant has altered acclimation responses. The mRNA is cell-to-cell mobile.</t>
  </si>
  <si>
    <t>ACCLIMATION OF PHOTOSYNTHESIS TO  ENVIRONMENT 2 (APE2)</t>
  </si>
  <si>
    <t>TRIOSE-PHOSPHATE &amp;#8260; PHOSPHATE TRANSLOCATOR (TPT);ACCLIMATION OF PHOTOSYNTHESIS TO  ENVIRONMENT 2 (APE2)</t>
  </si>
  <si>
    <t>OG0001479</t>
  </si>
  <si>
    <t>AT1G06230</t>
  </si>
  <si>
    <t>AT1G06230.1</t>
  </si>
  <si>
    <t>This gene is predicted to encode a bromodomain-containing protein. Plant lines expressing RNAi constructs targeted against GTE4 show some resistance to agrobacterium-mediated root transformation.Repress JA biosynthesis by repressing OPR3 expression (PMID:36372880).</t>
  </si>
  <si>
    <t>GLOBAL TRANSCRIPTION FACTOR GROUP E4 (GTE4)</t>
  </si>
  <si>
    <t>OG0001609</t>
  </si>
  <si>
    <t>AT4G14680</t>
  </si>
  <si>
    <t>AT4G14680.2</t>
  </si>
  <si>
    <t>Encodes one of three A. thaliana ATP-sulfurylases. APS is the first enzyme of sulfate assimilation that catalyzes the formation of adenosine-5'-phosphosulfate from ATP and sulfate.</t>
  </si>
  <si>
    <t>ATP-SULFURYLASE 3 (APS3)</t>
  </si>
  <si>
    <t>ATP-SULFURYLASE 3 (APS3); (ATPS3)</t>
  </si>
  <si>
    <t>OG0001694</t>
  </si>
  <si>
    <t>AT4G27130</t>
  </si>
  <si>
    <t>AT4G27130.1</t>
  </si>
  <si>
    <t>Translation initiation factor SUI1 family protein;(source:Araport11)</t>
  </si>
  <si>
    <t>OG0001699</t>
  </si>
  <si>
    <t>AT3G63410</t>
  </si>
  <si>
    <t>AT3G63410.1</t>
  </si>
  <si>
    <t>Encodes a MPBQ/MSBQ methyltransferase located in the chloroplast inner envelope membrane.  Mutant plants lack plastoquinone (PQ), suggesting that the APG1 protein is involved in the methylation step of PQ biosynthesis. The gene product is also involved in tocopherol (vitamin E) biosynthesis.</t>
  </si>
  <si>
    <t>ALBINO OR PALE GREEN MUTANT 1 (APG1)</t>
  </si>
  <si>
    <t>(E37);ALBINO OR PALE GREEN MUTANT 1 (APG1);VITAMIN E DEFECTIVE 3 (VTE3);INNER ENVELOPE PROTEIN 37 (IEP37)</t>
  </si>
  <si>
    <t>OG0001742</t>
  </si>
  <si>
    <t>AT3G55580</t>
  </si>
  <si>
    <t>AT3G55580.1</t>
  </si>
  <si>
    <t>TCF1 encodes a member of the  RCC1 gene family and is required for chromatin based gene regulation of cold responsive genes in a CBF-independent manner. It is expressed in response to cold but not ABA.</t>
  </si>
  <si>
    <t>TOLERANT TO CHILLING AND FREEZING1 (TCF1)</t>
  </si>
  <si>
    <t>OG0002234</t>
  </si>
  <si>
    <t>AT3G01470</t>
  </si>
  <si>
    <t>AT3G01470.1</t>
  </si>
  <si>
    <t>Encodes a homeodomain leucine zipper class I (HD-Zip I) transcriptional activator involved in leaf and hypocotyl development. Its promoter is bound by PIF1 which likely regulates its expression.  Its translation is regulated by a conserved upstream ORF (CPuORF33).</t>
  </si>
  <si>
    <t>HOMEOBOX 1 (HB-1)</t>
  </si>
  <si>
    <t>HOMEOBOX 1 (HB-1);HOMEODOMAIN PROTEIN FROM ARABIDOIPSIS THALIANA 5 (HAT5);HOMEOBOX 1 (ATHB-1);ARABIDOPSIS THALIANA HOMEOBOX 1 (ATHB1); (HD-ZIP-1)</t>
  </si>
  <si>
    <t>OG0002854</t>
  </si>
  <si>
    <t>AT4G33920</t>
  </si>
  <si>
    <t>AT4G33920.1</t>
  </si>
  <si>
    <t>Protein phosphatase 2C family protein;(source:Araport11)</t>
  </si>
  <si>
    <t>ARABIDOPSIS PP2C CLADE D 5 (APD5)</t>
  </si>
  <si>
    <t>OG0003041</t>
  </si>
  <si>
    <t>AT1G65910</t>
  </si>
  <si>
    <t>AT1G65910.1</t>
  </si>
  <si>
    <t>NAC domain containing protein 28;(source:Araport11)</t>
  </si>
  <si>
    <t>NAC DOMAIN CONTAINING PROTEIN 28 (NAC028)</t>
  </si>
  <si>
    <t>NAC DOMAIN CONTAINING PROTEIN 28 (NAC028);NAC DOMAIN CONTAINING PROTEIN 28 (anac028)</t>
  </si>
  <si>
    <t>OG0003155</t>
  </si>
  <si>
    <t>AT1G12060</t>
  </si>
  <si>
    <t>AT1G12060.1</t>
  </si>
  <si>
    <t>A member of Arabidopsis BAG (Bcl-2-associated athanogene) proteins, plant homologs of mammalian regulators of apoptosis. Plant BAG proteins are multi-functional and remarkably similar to their animal counterparts, as they regulate apoptotic-like processes ranging from pathogen attack, to abiotic stress, to plant development.</t>
  </si>
  <si>
    <t>BCL-2-ASSOCIATED ATHANOGENE 5 (BAG5)</t>
  </si>
  <si>
    <t>BCL-2-ASSOCIATED ATHANOGENE 5 (ATBAG5);BCL-2-ASSOCIATED ATHANOGENE 5 (BAG5)</t>
  </si>
  <si>
    <t>OG0003202</t>
  </si>
  <si>
    <t>AT3G14420</t>
  </si>
  <si>
    <t>AT3G14420.1</t>
  </si>
  <si>
    <t>Encodes a glycolate oxidase that modulates reactive oxygen species-mediated signal transduction during nonhost resistance. The mRNA is cell-to-cell mobile.</t>
  </si>
  <si>
    <t>GLYCOLATE OXIDASE 1 (GOX1)</t>
  </si>
  <si>
    <t>OG0003833</t>
  </si>
  <si>
    <t>AT2G13360</t>
  </si>
  <si>
    <t>AT2G13360.1</t>
  </si>
  <si>
    <t>Encodes a peroxisomal photorespiratory enzyme that catalyzes transamination reactions with multiple substrates. It is involved in photorespiration.</t>
  </si>
  <si>
    <t>ALANINE:GLYOXYLATE AMINOTRANSFERASE (AGT)</t>
  </si>
  <si>
    <t>L-SERINE:GLYOXYLATE AMINOTRANSFERASE (SGAT);ALANINE:GLYOXYLATE AMINOTRANSFERASE 1 (AGT1);ALANINE:GLYOXYLATE AMINOTRANSFERASE (AGT)</t>
  </si>
  <si>
    <t>Marine0_CountMedian</t>
  </si>
  <si>
    <t>OG0000196</t>
  </si>
  <si>
    <t>AT4G19420</t>
  </si>
  <si>
    <t>AT4G19420.4</t>
  </si>
  <si>
    <t>Pectinacetylesterase family protein;(source:Araport11)</t>
  </si>
  <si>
    <t>PECTIN ACETYLESTERASE 8 (PAE8)</t>
  </si>
  <si>
    <t>OG0000316</t>
  </si>
  <si>
    <t>AT1G08200</t>
  </si>
  <si>
    <t>AT1G08200.1</t>
  </si>
  <si>
    <t>Encodes a putative UDP-D-apiose/UPD-D-xylose synthetase.</t>
  </si>
  <si>
    <t>UDP-D-APIOSE/UDP-D-XYLOSE SYNTHASE 2 (AXS2)</t>
  </si>
  <si>
    <t>OG0000516</t>
  </si>
  <si>
    <t>AT4G31480</t>
  </si>
  <si>
    <t>AT4G31480.3</t>
  </si>
  <si>
    <t>Required for plant growth, salt tolerance, and maintenance of the structure of the Golgi apparatus.</t>
  </si>
  <si>
    <t>BETA1 COAT PROTEIN (beta1-COP)</t>
  </si>
  <si>
    <t>OG0000601</t>
  </si>
  <si>
    <t>AT2G01980</t>
  </si>
  <si>
    <t>AT2G01980.1</t>
  </si>
  <si>
    <t>Encodes a plasma membrane-localized Na+/H+ antiporter SOS1.  Functions in the extrusion of toxic Na+ from cells and is essential for plant salt tolerance.  Has 12 predicted transmembrane domains in the N-terminal region and a long cytoplasmic tail of approx. 700 aa at the C-terminal side. SOS1 interacts through its predicted cytoplasmic tail with RCD1, a regulator of oxidative-stress responses, suggesting that SOS1 might function in oxidative-stress tolerance.</t>
  </si>
  <si>
    <t>SALT OVERLY SENSITIVE 1 (SOS1)</t>
  </si>
  <si>
    <t>ARABIDOPSIS NA+/H+ ANTIPORTER 7 (ATNHX7);SALT OVERLY SENSITIVE 1 (SOS1);ARABIDOPSIS SALT OVERLY SENSITIVE 1 (ATSOS1)</t>
  </si>
  <si>
    <t>OG0000617</t>
  </si>
  <si>
    <t>AT1G65010</t>
  </si>
  <si>
    <t>AT1G65010.1</t>
  </si>
  <si>
    <t>Encodes a microtubule-associated protein. Putative role in flower development.  Comparison of SALK_061426C to Columbia wild type in normal lighting and under low light of 33 micromoles per meter-squared per second resulted in a trend toward earlier bolting in the mutant under low light (P=0.055) (Ann Stapleton and Patrick Pridgen, 2009, personal communication).</t>
  </si>
  <si>
    <t>OG0000618</t>
  </si>
  <si>
    <t>AT5G47780</t>
  </si>
  <si>
    <t>AT5G47780.1</t>
  </si>
  <si>
    <t>Encodes a protein with  putative galacturonosyltransferase activity. The mRNA is cell-to-cell mobile.</t>
  </si>
  <si>
    <t>GALACTURONOSYLTRANSFERASE 4 (GAUT4)</t>
  </si>
  <si>
    <t>OG0000701</t>
  </si>
  <si>
    <t>AT5G22770</t>
  </si>
  <si>
    <t>AT5G22770.1</t>
  </si>
  <si>
    <t>AP-2 complex subunit alpha-1. Part of endomembrane trafficking system.</t>
  </si>
  <si>
    <t>ALPHA-ADAPTIN (alpha-ADR)</t>
  </si>
  <si>
    <t>ALPHA-ADAPTIN (alpha-ADR);ALPHA-ADAPTIN (AP2A1)</t>
  </si>
  <si>
    <t>OG0000847</t>
  </si>
  <si>
    <t>AT5G02010</t>
  </si>
  <si>
    <t>AT5G02010.1</t>
  </si>
  <si>
    <t>Encodes a member of KPP-like gene family, homolog of KPP (kinase partner protein) gene in tomato.  Also a member of the RopGEF (guanine nucleotide exchange factor) family, containing the novel PRONE domain (plant-specific Rop nucleotide exchanger), which is exclusively active towards members of the Rop subfamily. Involved in cell wall patterning. Encodes ROP activator, regulates the formation of ROP-activated domains; these in turn determine the pattern of cell wall pits. Required for periodic formation of secondary cell wall pits.</t>
  </si>
  <si>
    <t>ROP (RHO OF PLANTS) GUANINE NUCLEOTIDE EXCHANGE FACTOR 7 (ROPGEF7)</t>
  </si>
  <si>
    <t>ROP (RHO OF PLANTS) GUANINE NUCLEOTIDE EXCHANGE FACTOR 7 (ROPGEF7); (ATROPGEF7)</t>
  </si>
  <si>
    <t>OG0000853</t>
  </si>
  <si>
    <t>AT3G15940</t>
  </si>
  <si>
    <t>AT3G15940.1</t>
  </si>
  <si>
    <t>UDP-Glycosyltransferase superfamily protein;(source:Araport11)</t>
  </si>
  <si>
    <t>OG0001098</t>
  </si>
  <si>
    <t>AT2G38650</t>
  </si>
  <si>
    <t>AT2G38650.1</t>
  </si>
  <si>
    <t>Galacturonosyltransferase (GAUT) family member, interacts with GAUT1. Required for synthesis of native homogalacturonan in growing pollen tubes; critical role in pollen tube growh and male fertility.</t>
  </si>
  <si>
    <t>GALACTURONOSYLTRANSFERASE 7 (GAUT7)</t>
  </si>
  <si>
    <t>LIKE GLYCOSYL TRANSFERASE 7 (LGT7);GALACTURONOSYLTRANSFERASE 7 (GAUT7)</t>
  </si>
  <si>
    <t>OG0001144</t>
  </si>
  <si>
    <t>AT5G12380</t>
  </si>
  <si>
    <t>AT5G12380.1</t>
  </si>
  <si>
    <t>Involved in multiple stress signaling pathways; negatively regulates RPW8.1-mediated cell death and disease resistance.</t>
  </si>
  <si>
    <t>ANNEXIN 8 (ANNAT8)</t>
  </si>
  <si>
    <t>ANNEXIN 8 (ANNAT8);ANNEXIN 8 (ANN8)</t>
  </si>
  <si>
    <t>OG0001167</t>
  </si>
  <si>
    <t>AT1G19870</t>
  </si>
  <si>
    <t>AT1G19870.1</t>
  </si>
  <si>
    <t>Encodes a microtubule-associated protein.Member of IQ67 (CaM binding) domain containing family.</t>
  </si>
  <si>
    <t>IQ-DOMAIN 32 (iqd32)</t>
  </si>
  <si>
    <t>OG0001198</t>
  </si>
  <si>
    <t>AT3G55610</t>
  </si>
  <si>
    <t>AT3G55610.1</t>
  </si>
  <si>
    <t>encodes delta 1-pyrroline-5-carboxylate synthetase B. Gene expression is induced by dehydration, high salt and ABA. Knock-out mutations in P5CS2 are embryo-lethal. P5CS2 appears to be present in different cells and/or different subcellular locations from P5CS1 in a tissue-dependent manner.   Mutants are defective in pollen development.</t>
  </si>
  <si>
    <t>DELTA 1-PYRROLINE-5-CARBOXYLATE SYNTHASE 2 (P5CS2)</t>
  </si>
  <si>
    <t>OG0001541</t>
  </si>
  <si>
    <t>AT3G45850</t>
  </si>
  <si>
    <t>AT3G45850.1</t>
  </si>
  <si>
    <t>P-loop containing nucleoside triphosphate hydrolases superfamily protein;(source:Araport11)</t>
  </si>
  <si>
    <t>OG0001877</t>
  </si>
  <si>
    <t>AT2G20320</t>
  </si>
  <si>
    <t>AT2G20320.1</t>
  </si>
  <si>
    <t>DENN (AEX-3) domain-containing protein;(source:Araport11)</t>
  </si>
  <si>
    <t>OG0001931</t>
  </si>
  <si>
    <t>AT5G49930</t>
  </si>
  <si>
    <t>AT5G49930.1</t>
  </si>
  <si>
    <t>zinc knuckle (CCHC-type) family protein;(source:Araport11)</t>
  </si>
  <si>
    <t>EMBRYO DEFECTIVE 1441 (emb1441)</t>
  </si>
  <si>
    <t>OG0002209</t>
  </si>
  <si>
    <t>AT1G76810</t>
  </si>
  <si>
    <t>AT1G76810.1</t>
  </si>
  <si>
    <t>Functions in 18S rRNA maturation at  the late 40S assembly stage as part of a regulatory crosstalk among ribosome biogenesis, messenger RNA (mRNA) translation initiation, and siRNA biogenesis in plants.</t>
  </si>
  <si>
    <t>(EIF5B1)</t>
  </si>
  <si>
    <t>(HOT3); (EIF5B1)</t>
  </si>
  <si>
    <t>OG0002257</t>
  </si>
  <si>
    <t>AT2G05590</t>
  </si>
  <si>
    <t>AT2G05590.2</t>
  </si>
  <si>
    <t>TLDc domain protein that confers increased tolerance to oxidative stress.</t>
  </si>
  <si>
    <t>OXIDATION RESISTANCE 2 (OXR2)</t>
  </si>
  <si>
    <t>OG0002335</t>
  </si>
  <si>
    <t>AT3G13000</t>
  </si>
  <si>
    <t>AT3G13000.2</t>
  </si>
  <si>
    <t>ubiquinone biosynthesis protein (Protein of unknown function, DUF547);(source:Araport11)</t>
  </si>
  <si>
    <t>OG0002710</t>
  </si>
  <si>
    <t>AT1G79280</t>
  </si>
  <si>
    <t>AT1G79280.2</t>
  </si>
  <si>
    <t>Encodes a 237-kDA protein with similarity to vertebrate Tpr, a long coiled-coil proteins of nuclear pore inner basket filaments.  It is localized to the inner surface of the nuclear envelope and is a component of the nuclear pore-associated steps of sumoylation and mRNA export in plants.  Mutations affect flowering time regulation and other developmental processes.  Probably acts in the same pathway as ESD4 in affecting flowering time, vegetative and inflorescence development.</t>
  </si>
  <si>
    <t>NUCLEAR PORE ANCHOR (NUA)</t>
  </si>
  <si>
    <t>NUCLEAR PORE ANCHOR (NUA);TRANSLOCATED PROMOTER REGION (AtTPR)</t>
  </si>
  <si>
    <t>OG0002820</t>
  </si>
  <si>
    <t>AT2G35110</t>
  </si>
  <si>
    <t>AT2G35110.2</t>
  </si>
  <si>
    <t>Component of the WAVE protein complex which act as activators of ARP2/3 complex involved in actin nucleation. Required for trichome morphogenesis. Mutant displays distorted trichomes, a phenotype that can be phenocopied by treatment of WT plants with actin-interacting drugs. Its ER localization is independent of upstream SPK1 activation signaling and the physical association with the WAVE/SCAR Regulatory complex binding partner SRA1. ER-localized NAP1 has little colocalization with actin and represent the inactive pool of NAP1 in these cell types. Suppresses ETI triggered cell death by interactions with translational machinery. Reference gene model updated to AT2G35110.2 (PMID:36797349)</t>
  </si>
  <si>
    <t>GNARLED (GRL)</t>
  </si>
  <si>
    <t>GNARLED (GRL);NCK-ASSOCIATED PROTEIN 1 (NAP1); (HEM1); (LPL3); (NAPP)</t>
  </si>
  <si>
    <t>OG0002902</t>
  </si>
  <si>
    <t>AT1G15460</t>
  </si>
  <si>
    <t>AT1G15460.1</t>
  </si>
  <si>
    <t>Encodes a efflux-type boron transporter. Over-expression improved plant growth under B toxic conditions.</t>
  </si>
  <si>
    <t>REQUIRES HIGH BORON 4 (BOR4)</t>
  </si>
  <si>
    <t>REQUIRES HIGH BORON 4 (BOR4);ARABIDOPSIS THALIANA REQUIRES HIGH BORON 4 (ATBOR4)</t>
  </si>
  <si>
    <t>OG0003071</t>
  </si>
  <si>
    <t>AT1G65440</t>
  </si>
  <si>
    <t>AT1G65440.1</t>
  </si>
  <si>
    <t>Related to yeast Spt6 protein, which functions as part of a protein complex in transcription initiation and also plays a role in chromatin structure / assembly. It encodes a putative WG/GW-repeat protein involved in the regulation of apical-basal polarity of embryo</t>
  </si>
  <si>
    <t>GLOBAL TRANSCRIPTION FACTOR GROUP B1 (GTB1)</t>
  </si>
  <si>
    <t>GLOBAL TRANSCRIPTION FACTOR GROUP B1 (GTB1);ARABIDOPSIS SUPPRESSOR OF TY INSERTION 6-LIKE (SPT6L)</t>
  </si>
  <si>
    <t>OG0005049</t>
  </si>
  <si>
    <t>AT3G23670</t>
  </si>
  <si>
    <t>AT3G23670.1</t>
  </si>
  <si>
    <t>Microtubule motor kinesin PAKRP1L/Kinesin-12B. Together with PAKRP1/Kinesin-12A, serve as linkers of the plus ends of antiparallel microtubules in the phragmoplast.</t>
  </si>
  <si>
    <t>(KINESIN-12B)</t>
  </si>
  <si>
    <t>(PAKRP1L); (KINESIN-12B)</t>
  </si>
  <si>
    <t>OG0006070</t>
  </si>
  <si>
    <t>AT2G20000</t>
  </si>
  <si>
    <t>AT2G20000.1</t>
  </si>
  <si>
    <t>Required for cell division and cell differentiation in meristems. Encodes a homolog of the CDC27 subunit of the anaphase-promoting complex (APC). Unlike other CDC27 homologs in Arabidopsis, its transcription is cell cycle regulated. Strong hbt mutants give rise to seedlings that lack an anatomically recognizable quiescent center and differentiated columella root cap cells, the cell types derived from the wild-type hypophysis. Furthermore, they have no mitotically active root meristem and lack a differentiated lateral root cap.</t>
  </si>
  <si>
    <t>HOBBIT (HBT)</t>
  </si>
  <si>
    <t>HOBBIT (HBT); (CDC27b)</t>
  </si>
  <si>
    <t>OG0000008</t>
  </si>
  <si>
    <t>Eac,Hbe,Hov,The</t>
  </si>
  <si>
    <t>AT1G56145</t>
  </si>
  <si>
    <t>AT1G56145.2</t>
  </si>
  <si>
    <t>LRR-malectin receptor kinase; required for  cellooligomer-induced responses. Component of a recognition mechanism for both cellulose and MLG-derived oligosaccharides  perception and downstream Pattern-Triggered Immunity (PTI).</t>
  </si>
  <si>
    <t>CELLOOLIGOMER-RECEPTOR KINASE 1 (CORK1)</t>
  </si>
  <si>
    <t>CELLOOLIGOMER-RECEPTOR KINASE 1 (CORK1);IMPAIRED IN GLYCAN PERCEPTION 1 (IGP1)</t>
  </si>
  <si>
    <t>OG0000021</t>
  </si>
  <si>
    <t>Cro,Eac,Hbe,Hov,Pau,Piw,The</t>
  </si>
  <si>
    <t>AT4G02280</t>
  </si>
  <si>
    <t>AT4G02280.1</t>
  </si>
  <si>
    <t xml:space="preserve"> (ATSUS3);SUCROSE SYNTHASE 3 (SUS3)</t>
  </si>
  <si>
    <t>OG0000023</t>
  </si>
  <si>
    <t>Cro,Eac,Hbe,Hov,Pau,Piw,Rma,The,Zma,Zmu</t>
  </si>
  <si>
    <t>AT1G67560</t>
  </si>
  <si>
    <t>AT1G67560.1</t>
  </si>
  <si>
    <t>PLAT/LH2 domain-containing lipoxygenase family protein;(source:Araport11)</t>
  </si>
  <si>
    <t>LIPOXYGENASE 6 (LOX6)</t>
  </si>
  <si>
    <t>OG0000024</t>
  </si>
  <si>
    <t>Hbe,The,Zmu</t>
  </si>
  <si>
    <t>Ede,Pdi</t>
  </si>
  <si>
    <t>AT5G04140</t>
  </si>
  <si>
    <t>AT5G04140.2</t>
  </si>
  <si>
    <t>GLUTAMATE SYNTHASE 1 (GLU1)</t>
  </si>
  <si>
    <t>FERREDOXIN-DEPENDENT GLUTAMATE SYNTHASE (FD-GOGAT);GLUTAMATE SYNTHASE 1 (GLU1);FERREDOXIN-DEPENDENT GLUTAMATE SYNTHASE 1 (GLS1); (GLUS)</t>
  </si>
  <si>
    <t>Eac,Hbe,Hov,Pau,Piw,Rma,Zma,Zmu</t>
  </si>
  <si>
    <t>Acr,Bum,Hve,Nma,Nmi,Spi,Str,Vna</t>
  </si>
  <si>
    <t>OG0000037</t>
  </si>
  <si>
    <t>AT2G05710</t>
  </si>
  <si>
    <t>AT2G05710.1</t>
  </si>
  <si>
    <t>ACONITASE 3 (ACO3)</t>
  </si>
  <si>
    <t>OG0000041</t>
  </si>
  <si>
    <t>Pau,Piw,Zmu</t>
  </si>
  <si>
    <t>Spi</t>
  </si>
  <si>
    <t>AT3G04690</t>
  </si>
  <si>
    <t>AT3G04690.1</t>
  </si>
  <si>
    <t>Receptor-like kinase required  for maintenance of pollen tube growth. Display polar localization at  the plasma membrane of the pollen tube tip.</t>
  </si>
  <si>
    <t>ANXUR1 (ANX1)</t>
  </si>
  <si>
    <t>OG0000047</t>
  </si>
  <si>
    <t>AT3G20770</t>
  </si>
  <si>
    <t>AT3G20770.1</t>
  </si>
  <si>
    <t>Encodes EIN3 (ethylene-insensitive3), a nuclear transcription factor that initiates downstream transcriptional cascades for ethylene responses. EIN3 interacts with MYC2, MYC3 and MYC4 to inhibit jasmonate-induced expression of wound-responsive genes and herbivory-inducible genes, and plant defense against generalist herbivores.</t>
  </si>
  <si>
    <t>ETHYLENE-INSENSITIVE3 (EIN3)</t>
  </si>
  <si>
    <t>ETHYLENE-INSENSITIVE3 (EIN3); (AtEIN3)</t>
  </si>
  <si>
    <t>OG0000060</t>
  </si>
  <si>
    <t>Cro,Eac,Hov,The</t>
  </si>
  <si>
    <t>Hny</t>
  </si>
  <si>
    <t>AT1G79930</t>
  </si>
  <si>
    <t>AT1G79930.1</t>
  </si>
  <si>
    <t>encodes high molecular weight heat shock protein 70 not a HSP90 homolog, mRNA is constitutively expressed but transiently induced after heat shock</t>
  </si>
  <si>
    <t>HEAT SHOCK PROTEIN 91 (HSP91)</t>
  </si>
  <si>
    <t>HEAT SHOCK PROTEIN 91 (HSP91); (AtHsp70-14)</t>
  </si>
  <si>
    <t>OG0000062</t>
  </si>
  <si>
    <t>Piw,Zma</t>
  </si>
  <si>
    <t>Hve,Nma,Pdi</t>
  </si>
  <si>
    <t>AT1G22610</t>
  </si>
  <si>
    <t>AT1G22610.1</t>
  </si>
  <si>
    <t>C2 calcium/lipid-binding plant phosphoribosyltransferase family protein;(source:Araport11)</t>
  </si>
  <si>
    <t>MULTIPLE C2 DOMAIN AND TRANSMEMBRANE REGION PROTEIN 6 (MCTP6)</t>
  </si>
  <si>
    <t>OG0000064</t>
  </si>
  <si>
    <t>Cro,Eac,Hbe,Pau,Piw,Rma,The,Zma,Zmu</t>
  </si>
  <si>
    <t>AT1G79620</t>
  </si>
  <si>
    <t>AT1G79620.5</t>
  </si>
  <si>
    <t>VRLK1 is a LRR kinase involved in switching between cell elongation and secondary cell wall thickening.VRLK1 is a member of a gene family that includes a small number of recently duplicated paralogs.</t>
  </si>
  <si>
    <t>VASCULAR-RELATED RLK 1 (VRLK1)</t>
  </si>
  <si>
    <t>OG0000076</t>
  </si>
  <si>
    <t>Cro,Hbe,Hov,Rma,The</t>
  </si>
  <si>
    <t>AT1G74740</t>
  </si>
  <si>
    <t>AT1G74740.1</t>
  </si>
  <si>
    <t>member of Calcium Dependent Protein Kinase; interferes with root growth and endomembrane trafficking.</t>
  </si>
  <si>
    <t>CALCIUM-DEPENDENT PROTEIN KINASE 30 (CPK30)</t>
  </si>
  <si>
    <t xml:space="preserve"> (ATCPK30);CALCIUM-DEPENDENT PROTEIN KINASE 1A (CDPK1A);CALCIUM-DEPENDENT PROTEIN KINASE 30 (CPK30)</t>
  </si>
  <si>
    <t>OG0000088</t>
  </si>
  <si>
    <t>Pau,Rma</t>
  </si>
  <si>
    <t>Acr,Bum,Pdi,Pox,Spi</t>
  </si>
  <si>
    <t>AT1G26850</t>
  </si>
  <si>
    <t>AT1G26850.1</t>
  </si>
  <si>
    <t>S-adenosyl-L-methionine-dependent methyltransferases superfamily protein;(source:Araport11)</t>
  </si>
  <si>
    <t>Eac,Zma,Zmu</t>
  </si>
  <si>
    <t>Acr,Bum,Pdi</t>
  </si>
  <si>
    <t>AT2G24520</t>
  </si>
  <si>
    <t>AT2G24520.2</t>
  </si>
  <si>
    <t>OG0000091</t>
  </si>
  <si>
    <t>Piw,Zma,Zmu</t>
  </si>
  <si>
    <t>Pox</t>
  </si>
  <si>
    <t>AT1G06410</t>
  </si>
  <si>
    <t>AT1G06410.1</t>
  </si>
  <si>
    <t>TREHALOSE-PHOSPHATASE/SYNTHASE 7 (ATTPS7);TREHALOSE -6-PHOSPHATASE SYNTHASE S7 (TPS7);TREHALOSE-PHOSPHATASE/SYNTHASE 7 (TPS7); (ATTPSA)</t>
  </si>
  <si>
    <t>OG0000092</t>
  </si>
  <si>
    <t>Cro,Pau,Piw,Rma,Zma,Zmu</t>
  </si>
  <si>
    <t>Pdi,Pox,Spi</t>
  </si>
  <si>
    <t>AT5G58380</t>
  </si>
  <si>
    <t>AT5G58380.1</t>
  </si>
  <si>
    <t>Encodes a CBL-interacting protein kinase with similarity to SOS protein kinase.</t>
  </si>
  <si>
    <t>SOS3-INTERACTING PROTEIN 1 (SIP1)</t>
  </si>
  <si>
    <t>SNF1-RELATED PROTEIN KINASE 3.8 (SNRK3.8);SOS3-INTERACTING PROTEIN 1 (SIP1); (PKS2);CBL-INTERACTING PROTEIN KINASE 10 (CIPK10)</t>
  </si>
  <si>
    <t>OG0000093</t>
  </si>
  <si>
    <t>AT5G25930</t>
  </si>
  <si>
    <t>AT5G25930.1</t>
  </si>
  <si>
    <t>LRR transmembrane receptor kinase. Binds SCREW phyotocytokine signaling peptides during plant immune response.</t>
  </si>
  <si>
    <t>HAESA-LIKE 3 (HSL3)</t>
  </si>
  <si>
    <t>PLANT SCREW UNRESPONSIVE RECEPTOR (NUT);HAESA-LIKE 3 (HSL3)</t>
  </si>
  <si>
    <t>OG0000105</t>
  </si>
  <si>
    <t>The</t>
  </si>
  <si>
    <t>Acr,Ede,Nma,Pox</t>
  </si>
  <si>
    <t>AT1G07920</t>
  </si>
  <si>
    <t>AT1G07920.1</t>
  </si>
  <si>
    <t>GTP binding Elongation factor Tu family protein.</t>
  </si>
  <si>
    <t xml:space="preserve"> (ELONGATION FACTOR-TU FAMILY)</t>
  </si>
  <si>
    <t>OG0000113</t>
  </si>
  <si>
    <t>Pau,Piw,Zma,Zmu</t>
  </si>
  <si>
    <t>Hdu,Pox,Str</t>
  </si>
  <si>
    <t>AT5G17420</t>
  </si>
  <si>
    <t>AT5G17420.1</t>
  </si>
  <si>
    <t>Encodes a xylem-specific cellulose synthase that is phosphorylated on one or more serine residues (on either S185 or one of S180 or S181). IRX3 is required for secondary cell wall biosynthesis.</t>
  </si>
  <si>
    <t>IRREGULAR XYLEM 3 (IRX3)</t>
  </si>
  <si>
    <t xml:space="preserve"> (ATCESA7);CELLULOSE SYNTHASE  CATALYTIC SUBUNIT 7 (CESA7);IRREGULAR XYLEM 3 (IRX3);MURUS 10 (MUR10)</t>
  </si>
  <si>
    <t>OG0000118</t>
  </si>
  <si>
    <t>Cro,Hbe,Pau,Piw</t>
  </si>
  <si>
    <t>AT5G09220</t>
  </si>
  <si>
    <t>AT5G09220.1</t>
  </si>
  <si>
    <t>member of AAAP family The mRNA is cell-to-cell mobile.</t>
  </si>
  <si>
    <t>AMINO ACID PERMEASE 2 (AAP2)</t>
  </si>
  <si>
    <t>OG0000155</t>
  </si>
  <si>
    <t>Acr,Pdi,Pox</t>
  </si>
  <si>
    <t>AT5G12010</t>
  </si>
  <si>
    <t>AT5G12010.1</t>
  </si>
  <si>
    <t>nuclease;(source:Araport11)</t>
  </si>
  <si>
    <t>OG0000179</t>
  </si>
  <si>
    <t>Hov,Piw</t>
  </si>
  <si>
    <t>Acr,Hdu,Hny</t>
  </si>
  <si>
    <t>AT5G04930</t>
  </si>
  <si>
    <t>AT5G04930.1</t>
  </si>
  <si>
    <t>Encodes a putative aminophospholipid translocase (p-type ATPase) involved in chilling response.  It is targeted to the plasma membrane following association in the endoplasmic reticulum with an ALIS protein beta-subunit. The mRNA is cell-to-cell mobile.</t>
  </si>
  <si>
    <t>AMINOPHOSPHOLIPID ATPASE 1 (ALA1)</t>
  </si>
  <si>
    <t>OG0000184</t>
  </si>
  <si>
    <t>Cro,Hov,Pau</t>
  </si>
  <si>
    <t>Acr,Bum,Ede,Hdu,Hny,Nmi</t>
  </si>
  <si>
    <t>AT5G51070</t>
  </si>
  <si>
    <t>AT5G51070.1</t>
  </si>
  <si>
    <t>ATP-dependent Clp protease regulatory subunit The mRNA is cell-to-cell mobile.</t>
  </si>
  <si>
    <t>EARLY RESPONSIVE TO DEHYDRATION 1 (ERD1)</t>
  </si>
  <si>
    <t>SENESCENCE ASSOCIATED GENE 15 (SAG15);EARLY RESPONSIVE TO DEHYDRATION 1 (ERD1); (CLPD)</t>
  </si>
  <si>
    <t>OG0000223</t>
  </si>
  <si>
    <t>Hbe,The</t>
  </si>
  <si>
    <t>Hny,Str</t>
  </si>
  <si>
    <t>AT1G15940</t>
  </si>
  <si>
    <t>AT1G15940.1</t>
  </si>
  <si>
    <t>One of 5 PO76/PDS5 cohesion cofactor orthologs of Arabidopsis.</t>
  </si>
  <si>
    <t xml:space="preserve"> (PDS5E)</t>
  </si>
  <si>
    <t xml:space="preserve"> (ATPDS5E); (PDS5E)</t>
  </si>
  <si>
    <t>Cro,Pau,Piw</t>
  </si>
  <si>
    <t>Acr,Bum,Ede,Hdu,Hny,Pdi,Spi,Str</t>
  </si>
  <si>
    <t>AT5G37600</t>
  </si>
  <si>
    <t>AT5G37600.1</t>
  </si>
  <si>
    <t>encodes a cytosolic glutamine synthetase, the enzyme has high affinity with substrate ammonium</t>
  </si>
  <si>
    <t>GLUTAMINE SYNTHASE CLONE R1 (GSR 1)</t>
  </si>
  <si>
    <t>ARABIDOPSIS GLUTAMINE SYNTHASE 1;1 (ATGLN1;1);GLUTAMINE SYNTHASE CLONE R1 (GSR 1);ARABIDOPSIS THALIANA GLUTAMINE SYNTHASE CLONE R1 (ATGSR1);GLUTAMINE SYNTHASE 1;1 (GLN1;1)</t>
  </si>
  <si>
    <t>OG0000243</t>
  </si>
  <si>
    <t>Eac,The</t>
  </si>
  <si>
    <t>AT4G35100</t>
  </si>
  <si>
    <t>AT4G35100.1</t>
  </si>
  <si>
    <t>a member of the plasma membrane intrinsic protein PIP. functions as aquaporin. Salt-stress-inducible MIP</t>
  </si>
  <si>
    <t>PLASMA MEMBRANE INTRINSIC PROTEIN 3 (PIP3)</t>
  </si>
  <si>
    <t xml:space="preserve"> (SIMIP);PLASMA MEMBRANE INTRINSIC PROTEIN 3 (PIP3);PLASMA MEMBRANE INTRINSIC PROTEIN 3A (PIP3A);PLASMA MEMBRANE INTRINSIC PROTEIN 2;7 (PIP2;7)</t>
  </si>
  <si>
    <t>OG0000282</t>
  </si>
  <si>
    <t>AT3G12620</t>
  </si>
  <si>
    <t>AT3G12620.1</t>
  </si>
  <si>
    <t>D-CLADE TYPE 2C PROTEIN PHOSPHATASE 3 (PP2C.D3)</t>
  </si>
  <si>
    <t>OG0000318</t>
  </si>
  <si>
    <t>Eac,Piw,The,Zma,Zmu</t>
  </si>
  <si>
    <t>AT5G57580</t>
  </si>
  <si>
    <t>AT5G57580.1</t>
  </si>
  <si>
    <t>Required for the expression of a guardee/decoy or a negative regulator of immunity mediated by receptors carrying an N-terminal Toll-interleukin-1 receptor-like domain.</t>
  </si>
  <si>
    <t xml:space="preserve"> (CBP60B)</t>
  </si>
  <si>
    <t>OG0000331</t>
  </si>
  <si>
    <t>Cro,Hov,Rma</t>
  </si>
  <si>
    <t>AT4G11420</t>
  </si>
  <si>
    <t>AT4G11420.1</t>
  </si>
  <si>
    <t>Encodes a subunit of eukaryotic initiation factor 3 (eIF3), a multisubunit complex that is required for binding of mRNA to 40 S ribosomal subunits, stabilization of ternary complex binding to 40 S subunits, and dissociation of 40 and 60 S subunits.</t>
  </si>
  <si>
    <t>EUKARYOTIC TRANSLATION INITIATION FACTOR 3A (EIF3A)</t>
  </si>
  <si>
    <t xml:space="preserve"> (EIF3A-1); (ATTIF3A1); (TIF3A1); (ATEIF3A-1);EUKARYOTIC TRANSLATION INITIATION FACTOR 3A (EIF3A)</t>
  </si>
  <si>
    <t>OG0000336</t>
  </si>
  <si>
    <t>Cro,Eac,Hbe,Hov,Pau,The</t>
  </si>
  <si>
    <t>AT3G15354</t>
  </si>
  <si>
    <t>AT3G15354.3</t>
  </si>
  <si>
    <t>OG0000356</t>
  </si>
  <si>
    <t>AT2G38970</t>
  </si>
  <si>
    <t>AT2G38970.1</t>
  </si>
  <si>
    <t>Zinc finger (C3HC4-type RING finger) family protein;(source:Araport11)</t>
  </si>
  <si>
    <t>AT4G22120</t>
  </si>
  <si>
    <t>AT4G22120.1</t>
  </si>
  <si>
    <t>Calcium-permeable stretch activated cation channel.</t>
  </si>
  <si>
    <t>REDUCED HYPEROSMOLALITY-INDUCED CA2 INCREASE 1.2 (OSCA1.2);CALCIUM PERMEABLE STRESS-GATED CATION CHANNEL 1 (CSC1)</t>
  </si>
  <si>
    <t>OG0000372</t>
  </si>
  <si>
    <t>Cro,Eac,The</t>
  </si>
  <si>
    <t>Acr,Bum,Hdu,Pdi,Spi,Str</t>
  </si>
  <si>
    <t>AT4G33950</t>
  </si>
  <si>
    <t>AT4G33950.1</t>
  </si>
  <si>
    <t>OPEN STOMATA 1 (ATOST1); (P44);OPEN STOMATA 1 (OST1); (SRK2E);SUCROSE NONFERMENTING 1-RELATED PROTEIN KINASE 2-6 (SNRK2-6);SNF1-RELATED PROTEIN KINASE 2.6 (SNRK2.6)</t>
  </si>
  <si>
    <t>OG0000425</t>
  </si>
  <si>
    <t>Eac,Hbe,Hov,The,Zma</t>
  </si>
  <si>
    <t>AT1G58030</t>
  </si>
  <si>
    <t>AT1G58030.1</t>
  </si>
  <si>
    <t>Encodes a member of the cationic amino acid transporter (CAT) subfamily of amino acid polyamine choline transporters. Localized to the tonoplast.</t>
  </si>
  <si>
    <t>CATIONIC AMINO ACID TRANSPORTER 2 (CAT2)</t>
  </si>
  <si>
    <t xml:space="preserve"> (ATCAT2);CATIONIC AMINO ACID TRANSPORTER 2 (CAT2)</t>
  </si>
  <si>
    <t>OG0000426</t>
  </si>
  <si>
    <t>AT3G08590</t>
  </si>
  <si>
    <t>AT3G08590.1</t>
  </si>
  <si>
    <t>2,3-BIPHOSPHOGLYCERATE-INDEPENDENT PHOSPHOGLYCERATE MUTASE 2 (iPGAM2)</t>
  </si>
  <si>
    <t>OG0000470</t>
  </si>
  <si>
    <t>Cro,Hbe,Hov,Pau,Piw,Rma,Zma,Zmu</t>
  </si>
  <si>
    <t>AT3G30390</t>
  </si>
  <si>
    <t>AT3G30390.1</t>
  </si>
  <si>
    <t>Encodes a putative amino acid transporter.</t>
  </si>
  <si>
    <t xml:space="preserve"> (ATAVT6)</t>
  </si>
  <si>
    <t>OG0000538</t>
  </si>
  <si>
    <t>Hny,Nma,Pdi,Spi</t>
  </si>
  <si>
    <t>AT4G23430</t>
  </si>
  <si>
    <t>AT4G23430.2</t>
  </si>
  <si>
    <t>NAD(P)-binding Rossmann-fold superfamily protein;(source:Araport11)</t>
  </si>
  <si>
    <t>TRANSLOCON AT THE INNER ENVELOPE MEMBRANE OF CHLOROPLASTS 32-IVA (Tic32-IVa)</t>
  </si>
  <si>
    <t>TRANSLOCON AT THE INNER ENVELOPE MEMBRANE OF CHLOROPLASTS 32-IVA (AtTic32-IVa); (TIC32);TRANSLOCON AT THE INNER ENVELOPE MEMBRANE OF CHLOROPLASTS 32-IVA (Tic32-IVa)</t>
  </si>
  <si>
    <t>OG0000561</t>
  </si>
  <si>
    <t>Nma,Nmi</t>
  </si>
  <si>
    <t>AT5G39050</t>
  </si>
  <si>
    <t>AT5G39050.1</t>
  </si>
  <si>
    <t>Encodes a malonyltransferase that may play a role in phenolic xenobiotic detoxification.</t>
  </si>
  <si>
    <t>PHENOLIC GLUCOSIDE MALONYLTRANSFERASE 1 (PMAT1)</t>
  </si>
  <si>
    <t>Eac,Hbe,Hov,Pau,Piw,Rma,The,Zma,Zmu</t>
  </si>
  <si>
    <t>AT2G05940</t>
  </si>
  <si>
    <t>AT2G05940.1</t>
  </si>
  <si>
    <t>Encodes a receptor-like cytoplasmic kinase that phosphorylates the host target RIN4, leading to the activation of a plant innate immune receptor RPM1.</t>
  </si>
  <si>
    <t>RPM1-INDUCED PROTEIN KINASE (RIPK)</t>
  </si>
  <si>
    <t>RPM1-INDUCED PROTEIN KINASE (RIPK);PBS1-LIKE 14 (PBL14)</t>
  </si>
  <si>
    <t>OG0000631</t>
  </si>
  <si>
    <t>Hbe,Pau,Zma</t>
  </si>
  <si>
    <t>Acr,Hve,Str</t>
  </si>
  <si>
    <t>AT1G68830</t>
  </si>
  <si>
    <t>AT1G68830.1</t>
  </si>
  <si>
    <t>STT7 HOMOLOG STN7 (STN7)</t>
  </si>
  <si>
    <t>OG0000666</t>
  </si>
  <si>
    <t>Zma,Zmu</t>
  </si>
  <si>
    <t>Acr,Bum,Vna</t>
  </si>
  <si>
    <t>AT4G11570</t>
  </si>
  <si>
    <t>AT4G11570.1</t>
  </si>
  <si>
    <t>OG0000673</t>
  </si>
  <si>
    <t>Hdu</t>
  </si>
  <si>
    <t>AT4G39680</t>
  </si>
  <si>
    <t>AT4G39680.1</t>
  </si>
  <si>
    <t>SAP domain-containing protein;(source:Araport11)</t>
  </si>
  <si>
    <t>ACINUS (ACINUS)</t>
  </si>
  <si>
    <t>OG0000684</t>
  </si>
  <si>
    <t>Pau,Zmu</t>
  </si>
  <si>
    <t>AT5G24620</t>
  </si>
  <si>
    <t>AT5G24620.3</t>
  </si>
  <si>
    <t>Pathogenesis-related thaumatin superfamily protein;(source:Araport11)</t>
  </si>
  <si>
    <t>OG0000725</t>
  </si>
  <si>
    <t>Cro,Hov,Zmu</t>
  </si>
  <si>
    <t>AT1G60420</t>
  </si>
  <si>
    <t>AT1G60420.1</t>
  </si>
  <si>
    <t>NUCLEOREDOXIN 1 (NRX1)</t>
  </si>
  <si>
    <t>NUCLEOREDOXIN 1 (NRX1); (ATNRX1)</t>
  </si>
  <si>
    <t>OG0000748</t>
  </si>
  <si>
    <t>Piw,Zmu</t>
  </si>
  <si>
    <t>Acr,Spi</t>
  </si>
  <si>
    <t>AT4G01240</t>
  </si>
  <si>
    <t>AT4G01240.1</t>
  </si>
  <si>
    <t>OG0000757</t>
  </si>
  <si>
    <t>Acr,Pdi,Pox,Spi</t>
  </si>
  <si>
    <t>AT4G36910</t>
  </si>
  <si>
    <t>AT4G36910.1</t>
  </si>
  <si>
    <t>Encodes a single cystathionine beta-synthase domain-containing protein. Modulates development by regulating the thioredoxin system.</t>
  </si>
  <si>
    <t>LOSS OF THE TIMING OF ET AND JA BIOSYNTHESIS 2 (LEJ2)</t>
  </si>
  <si>
    <t>CBS DOMAIN CONTAINING PROTEIN 1 (CBSX1);LOSS OF THE TIMING OF ET AND JA BIOSYNTHESIS 2 (LEJ2);CYSTATHIONE [BETA]-SYNTHASE DOMAIN-CONTAINING PROTEIN 2 (CDCP2)</t>
  </si>
  <si>
    <t>OG0000771</t>
  </si>
  <si>
    <t>AT1G65730</t>
  </si>
  <si>
    <t>AT1G65730.1</t>
  </si>
  <si>
    <t>Arabidopsis thaliana metal-nicotianamine transporter YSL4</t>
  </si>
  <si>
    <t>YELLOW STRIPE LIKE 7 (YSL7)</t>
  </si>
  <si>
    <t>OG0000795</t>
  </si>
  <si>
    <t>Eac,Hov,The</t>
  </si>
  <si>
    <t>Hve</t>
  </si>
  <si>
    <t>AT1G76550</t>
  </si>
  <si>
    <t>AT1G76550.1</t>
  </si>
  <si>
    <t>Phosphofructokinase family protein. Target of miRNA sRNA6.</t>
  </si>
  <si>
    <t>OG0000809</t>
  </si>
  <si>
    <t>Hbe,Hov,Pau,Piw,The,Zma,Zmu</t>
  </si>
  <si>
    <t>AT1G28380</t>
  </si>
  <si>
    <t>AT1G28380.1</t>
  </si>
  <si>
    <t>NECROTIC SPOTTED LESIONS 1 (NSL1)</t>
  </si>
  <si>
    <t>OG0000825</t>
  </si>
  <si>
    <t>Eac,Hbe,Pau,Rma,The</t>
  </si>
  <si>
    <t>Hdu,Hny,Nma</t>
  </si>
  <si>
    <t>AT1G79830</t>
  </si>
  <si>
    <t>AT1G79830.4</t>
  </si>
  <si>
    <t>This gene is predicted to encode a protein that functions as a Golgi apparatus structural component known as a golgin in mammals and yeast.  A fluorescently-tagged version of GC5 co-localizes with Golgi markers, and this localization appears to be replicated using the C-terminal (139 aa) portion of the protein. The C-terminal portion of the protein can also specifically interact with two members of the Rab family of GTPases (RabH1b and RabH1c).</t>
  </si>
  <si>
    <t>GOLGIN CANDIDATE 5 (GC5)</t>
  </si>
  <si>
    <t>OG0000827</t>
  </si>
  <si>
    <t>Acr</t>
  </si>
  <si>
    <t>AT3G16560</t>
  </si>
  <si>
    <t>AT3G16560.1</t>
  </si>
  <si>
    <t>OG0000850</t>
  </si>
  <si>
    <t>Cro,Eac,Hbe,Pau,Piw,Rma,Zma,Zmu</t>
  </si>
  <si>
    <t>Acr,Bum,Ede,Hny,Nmi,Pdi,Pox,Spi,Str</t>
  </si>
  <si>
    <t>AT5G39785</t>
  </si>
  <si>
    <t>AT5G39785.4</t>
  </si>
  <si>
    <t>hypothetical protein (DUF1666);(source:Araport11)</t>
  </si>
  <si>
    <t>OG0000862</t>
  </si>
  <si>
    <t>Acr,Hve</t>
  </si>
  <si>
    <t>AT1G59710</t>
  </si>
  <si>
    <t>AT1G59710.2</t>
  </si>
  <si>
    <t>actin cross-linking protein (DUF569);(source:Araport11)</t>
  </si>
  <si>
    <t>OG0000947</t>
  </si>
  <si>
    <t>Cro,Eac,Hov,Pau,Piw,Rma,The,Zma,Zmu</t>
  </si>
  <si>
    <t>AT1G75100</t>
  </si>
  <si>
    <t>AT1G75100.1</t>
  </si>
  <si>
    <t>J-DOMAIN PROTEIN REQUIRED FOR CHLOROPLAST ACCUMULATION RESPONSE 1 (JAC1)</t>
  </si>
  <si>
    <t>J-DOMAIN PROTEIN REQUIRED FOR CHLOROPLAST ACCUMULATION RESPONSE 1 (JAC1);AUXILIN-LIKE6 (AUXILIN-LIKE6)</t>
  </si>
  <si>
    <t>OG0000951</t>
  </si>
  <si>
    <t>Cro,Hov,Rma,The</t>
  </si>
  <si>
    <t>Acr,Ede,Hve,Nma,Pdi,Pox,Spi,Str</t>
  </si>
  <si>
    <t>AT1G61140</t>
  </si>
  <si>
    <t>AT1G61140.1</t>
  </si>
  <si>
    <t>SNF2 domain-containing protein / helicase domain-containing protein / zinc finger protein-like protein;(source:Araport11)</t>
  </si>
  <si>
    <t>EMBRYO SAC DEVELOPMENT ARREST 16 (EDA16)</t>
  </si>
  <si>
    <t>EMBRYO SAC DEVELOPMENT ARREST 16 (EDA16);SNF2-RING-HELICASE?LIKE 4 (FRG4)</t>
  </si>
  <si>
    <t>OG0000952</t>
  </si>
  <si>
    <t>Cro,Hbe,Pau,Rma</t>
  </si>
  <si>
    <t>Acr,Ede,Hny,Nmi,Pdi,Pox,Spi</t>
  </si>
  <si>
    <t>AT2G20180</t>
  </si>
  <si>
    <t>AT2G20180.2</t>
  </si>
  <si>
    <t>PHYTOCHROME INTERACTING FACTOR 3-LIKE 5 (PIL5)</t>
  </si>
  <si>
    <t>OG0000972</t>
  </si>
  <si>
    <t>Eac,Hov,Piw,Rma,Zmu</t>
  </si>
  <si>
    <t>AT3G44220</t>
  </si>
  <si>
    <t>AT3G44220.1</t>
  </si>
  <si>
    <t xml:space="preserve"> (NHL17)</t>
  </si>
  <si>
    <t>OG0000983</t>
  </si>
  <si>
    <t>Hbe,Hov,Pau,The,Zmu</t>
  </si>
  <si>
    <t>AT1G62300</t>
  </si>
  <si>
    <t>AT1G62300.1</t>
  </si>
  <si>
    <t>Encodes a transcription factor WRKY6.  Regulates Phosphate1 (Pho1) expression in response to low phosphate (Pi) stress.</t>
  </si>
  <si>
    <t xml:space="preserve"> (WRKY6)</t>
  </si>
  <si>
    <t xml:space="preserve"> (WRKY6); (ATWRKY6)</t>
  </si>
  <si>
    <t>AT5G23750</t>
  </si>
  <si>
    <t>AT5G23750.3</t>
  </si>
  <si>
    <t>Remorin family protein;(source:Araport11)</t>
  </si>
  <si>
    <t>OG0001026</t>
  </si>
  <si>
    <t>AT1G60800</t>
  </si>
  <si>
    <t>AT1G60800.1</t>
  </si>
  <si>
    <t>Encodes one of a group of LRR-RLKs, designated as CLAVATA3 INSENSITIVE RECEPTOR KINASES (CIKs), that act as co-receptors and have essential roles in regulating CLV3-mediated stem cell homeostasis.</t>
  </si>
  <si>
    <t>NSP-INTERACTING KINASE 3 (NIK3)</t>
  </si>
  <si>
    <t>CLAVATA3 INSENSITIVE RECEPTOR KINASE 1 (CIK1);NSP-INTERACTING KINASE 3 (NIK3); (ATNIK3)</t>
  </si>
  <si>
    <t>OG0001078</t>
  </si>
  <si>
    <t>Acr,Ede,Hdu,Hny,Hve,Pdi,Pox,Str,Vna</t>
  </si>
  <si>
    <t>AT5G64300</t>
  </si>
  <si>
    <t>AT5G64300.1</t>
  </si>
  <si>
    <t>encodes GTP cyclohydrolase II that can functionally complement E. coli mutant deficient in this gene. It also has 3,4-dihydroxy-2-butanone-4-phosphate synthase activity which makes it a bifunctional enzyme involved in the formation of the pyrimidine and of the carbohydrate from GTP and ribulose-5-phosphate, respectively The mRNA is cell-to-cell mobile.</t>
  </si>
  <si>
    <t>GTP CYCLOHYDROLASE II (GCH)</t>
  </si>
  <si>
    <t>RIBOFLAVIN A1 (RIBA1);RED FLUORESCENT IN DARKNESS 1 (RFD1);ARABIDOPSIS THALIANA GTP CYCLOHYDROLASE II (ATGCH);GTP CYCLOHYDROLASE II (GCH);ARABIDOPSIS THALIANA RIBOFLAVIN A1 (ATRIBA1)</t>
  </si>
  <si>
    <t>OG0001374</t>
  </si>
  <si>
    <t>Hov,The</t>
  </si>
  <si>
    <t>AT5G13020</t>
  </si>
  <si>
    <t>AT5G13020.1</t>
  </si>
  <si>
    <t>Agenet domain containing nucleosome binding protein. Binds H3K36 sites.</t>
  </si>
  <si>
    <t>EMSY-LIKE 3 (EML3)</t>
  </si>
  <si>
    <t>EMSY-LIKE 3 (EML3); (AtEML3)</t>
  </si>
  <si>
    <t>OG0001416</t>
  </si>
  <si>
    <t>AT5G36970</t>
  </si>
  <si>
    <t>AT5G36970.1</t>
  </si>
  <si>
    <t>NDR1/HIN1-like protein, expression induced during incompatible response to a pathogen, expression is at least partly dependent on the salicylic acid signaling pathway</t>
  </si>
  <si>
    <t>NDR1/HIN1-LIKE 25 (NHL25)</t>
  </si>
  <si>
    <t>OG0001454</t>
  </si>
  <si>
    <t>Eac,Hbe,Hov,Pau,Piw,Rma,The,Zmu</t>
  </si>
  <si>
    <t>AT4G14880</t>
  </si>
  <si>
    <t>AT4G14880.1</t>
  </si>
  <si>
    <t>O-ACETYLSERINE (THIOL) LYASE (OAS-TL) ISOFORM A1 (OASA1)</t>
  </si>
  <si>
    <t xml:space="preserve"> (CYTACS1);ONSET OF LEAF DEATH 3 (OLD3);O-ACETYLSERINE (THIOL) LYASE (OAS-TL) ISOFORM A1 (OASA1)</t>
  </si>
  <si>
    <t>OG0001569</t>
  </si>
  <si>
    <t>Eac,Hov,Pau,The,Zma,Zmu</t>
  </si>
  <si>
    <t>Acr,Bum,Hdu,Hny,Hve,Nma,Nmi,Pdi,Spi,Str</t>
  </si>
  <si>
    <t>AT2G40810</t>
  </si>
  <si>
    <t>AT2G40810.1</t>
  </si>
  <si>
    <t>yeast autophagy-like protein;(source:Araport11)</t>
  </si>
  <si>
    <t>HOMOLOG OF YEAST AUTOPHAGY 18C (ATG18C)</t>
  </si>
  <si>
    <t>HOMOLOG OF YEAST AUTOPHAGY 18C (ATATG18C);HOMOLOG OF YEAST AUTOPHAGY 18C (ATG18C)</t>
  </si>
  <si>
    <t>OG0001689</t>
  </si>
  <si>
    <t>Eac,Hbe,Hov,Piw,The,Zma</t>
  </si>
  <si>
    <t>AT2G17840</t>
  </si>
  <si>
    <t>AT2G17840.1</t>
  </si>
  <si>
    <t>EARLY-RESPONSIVE TO DEHYDRATION 7 (ERD7)</t>
  </si>
  <si>
    <t>OG0001826</t>
  </si>
  <si>
    <t>Cro,Eac,Hbe,Hov,Piw,The,Zma,Zmu</t>
  </si>
  <si>
    <t>AT5G65110</t>
  </si>
  <si>
    <t>AT5G65110.1</t>
  </si>
  <si>
    <t>Encodes an acyl-CoA oxidase presumably involved in long chain fatty acid biosynthesis.</t>
  </si>
  <si>
    <t>ACYL-COA OXIDASE 2 (ACX2)</t>
  </si>
  <si>
    <t xml:space="preserve"> (ATACX2);ACYL-COA OXIDASE 2 (ACX2)</t>
  </si>
  <si>
    <t>OG0001968</t>
  </si>
  <si>
    <t>Eac,Piw,The,Zma</t>
  </si>
  <si>
    <t>AT3G25150</t>
  </si>
  <si>
    <t>AT3G25150.2</t>
  </si>
  <si>
    <t>Nuclear transport factor 2 (NTF2) family protein with RNA binding (RRM-RBD-RNP motifs) domain-containing protein;(source:Araport11)</t>
  </si>
  <si>
    <t xml:space="preserve"> (ATG3BP6)</t>
  </si>
  <si>
    <t xml:space="preserve"> (ATG3BP-3); (ATG3BP6)</t>
  </si>
  <si>
    <t>OG0002013</t>
  </si>
  <si>
    <t>Pdi,Pox</t>
  </si>
  <si>
    <t>AT2G35610</t>
  </si>
  <si>
    <t>AT2G35610.1</t>
  </si>
  <si>
    <t>Encodes an arabinosyltransferase that modifies extensin proteins in root hair cells.</t>
  </si>
  <si>
    <t>XYLOGLUCANASE 113 (XEG113)</t>
  </si>
  <si>
    <t>OG0002015</t>
  </si>
  <si>
    <t>The,Zmu</t>
  </si>
  <si>
    <t>AT4G04910</t>
  </si>
  <si>
    <t>AT4G04910.1</t>
  </si>
  <si>
    <t>N-ethylmaleimide sensitive factor that can functionally complement yeast SEC18 AAA ATPase activity. Mutants show defects in intracellular vesicle mediated transport. Appears to affect cycling of PIN1 (and probably other proteins.)</t>
  </si>
  <si>
    <t>N-ETHYLMALEIMIDE SENSITIVE FACTOR (NSF)</t>
  </si>
  <si>
    <t>OG0002176</t>
  </si>
  <si>
    <t>Cro,Rma,The</t>
  </si>
  <si>
    <t>Bum,Hny,Spi,Vna</t>
  </si>
  <si>
    <t>AT5G28840</t>
  </si>
  <si>
    <t>AT5G28840.1</t>
  </si>
  <si>
    <t>Encodes a protein with GDP-D-mannose 3',5'-epimerase activity.  The enzyme is involved in ascorbate biosynthesis. It catalyzes the conversion of GDP-D-mannose to GDP-L-galactose.</t>
  </si>
  <si>
    <t>GDP-D-MANNOSE 3 (GME)</t>
  </si>
  <si>
    <t>OG0002342</t>
  </si>
  <si>
    <t>AT2G41430</t>
  </si>
  <si>
    <t>AT2G41430.1</t>
  </si>
  <si>
    <t xml:space="preserve"> (LSR1);CTC-INTERACTING DOMAIN 1 (CID1);EARLY RESPONSIVE TO DEHYDRATION 15 (ERD15);LIGHT STRESS RESPONSE DEFICIENT 1 (LSR1);LIGHT STRESS-REGULATED 1 (LSR1)</t>
  </si>
  <si>
    <t>OG0002402</t>
  </si>
  <si>
    <t>AT5G17790</t>
  </si>
  <si>
    <t>AT5G17790.1</t>
  </si>
  <si>
    <t>Encodes a zinc-finger motif containing protein that is essential for chloroplast RNA editing. The protein physically interacts with ORRM1 and other components of chloroplast editosomes. VAR3 is a part of a protein complex required for normal chloroplast and palisade cell development.  Mutants display a variegated phenotype due to somatic areas lacking or containing developmentally retarded chloroplasts and greatly reduced numbers of palisade cells.</t>
  </si>
  <si>
    <t>VARIEGATED 3 (VAR3)</t>
  </si>
  <si>
    <t xml:space="preserve"> (ATOZ1);VARIEGATED 3 (VAR3);ORGANELLE ZINC FINGER 1 (OZ1)</t>
  </si>
  <si>
    <t>OG0002423</t>
  </si>
  <si>
    <t>AT1G52150</t>
  </si>
  <si>
    <t>AT1G52150.2</t>
  </si>
  <si>
    <t>Member of the class III HD-ZIP protein family. Contains homeodomain and leucine zipper domain. Critical for vascular development and negatively regulates vascular cell differentiation.</t>
  </si>
  <si>
    <t xml:space="preserve"> (HB15);INCURVATA 4 (ICU4); (ATHB-15); (ATHB15);CORONA (CNA)</t>
  </si>
  <si>
    <t>OG0002508</t>
  </si>
  <si>
    <t>AT5G25620</t>
  </si>
  <si>
    <t>AT5G25620.2</t>
  </si>
  <si>
    <t>YUCCA6 (YUC6)</t>
  </si>
  <si>
    <t>YUCCA6 (YUC6); (ATYUC6)</t>
  </si>
  <si>
    <t>OG0002773</t>
  </si>
  <si>
    <t>Pau</t>
  </si>
  <si>
    <t>Acr,Bum</t>
  </si>
  <si>
    <t>AT5G51120</t>
  </si>
  <si>
    <t>AT5G51120.2</t>
  </si>
  <si>
    <t>Encodes a homolog of the protein PABN1, a polyadenylation factor subunit.</t>
  </si>
  <si>
    <t>POLYADENYLATE-BINDING PROTEIN 1 (PABN1)</t>
  </si>
  <si>
    <t>POLYADENYLATE-BINDING PROTEIN 1 (PABN1);POLYADENYLATE-BINDING PROTEIN 1 (ATPABN1)</t>
  </si>
  <si>
    <t>OG0002855</t>
  </si>
  <si>
    <t>Cro,Pau</t>
  </si>
  <si>
    <t>Acr,Spi,Str</t>
  </si>
  <si>
    <t>AT1G62620</t>
  </si>
  <si>
    <t>AT1G62620.1</t>
  </si>
  <si>
    <t>Flavin-binding monooxygenase family protein;(source:Araport11)</t>
  </si>
  <si>
    <t>OG0002913</t>
  </si>
  <si>
    <t>AT3G10740</t>
  </si>
  <si>
    <t>AT3G10740.2</t>
  </si>
  <si>
    <t>Encodes a bifunctional alpha-l-arabinofuranosidase/beta-d-xylosidase that belongs to family 51 of glycoside hydrolases.  It may be involved in cell wall modification.</t>
  </si>
  <si>
    <t>OG0002990</t>
  </si>
  <si>
    <t>Hbe,Pau,Piw,Zma,Zmu</t>
  </si>
  <si>
    <t>Acr,Hdu,Hny,Nmi,Spi</t>
  </si>
  <si>
    <t>AT1G70190</t>
  </si>
  <si>
    <t>AT1G70190.1</t>
  </si>
  <si>
    <t>ribosomal protein L7/L12 domain-containing protein;(source:Araport11)</t>
  </si>
  <si>
    <t>RIBOSOMAL PROTEIN BL12MZ (BL12MZ)</t>
  </si>
  <si>
    <t>OG0003029</t>
  </si>
  <si>
    <t>Cro,Hov,Pau,Piw,The,Zma,Zmu</t>
  </si>
  <si>
    <t>Acr,Hdu,Hve,Nma,Pdi,Pox</t>
  </si>
  <si>
    <t>AT4G00550</t>
  </si>
  <si>
    <t>AT4G00550.1</t>
  </si>
  <si>
    <t>encodes a UDP-galactose-dependent digalactosyldiacylglycerol(DGDG) synthase. Located in chloroplast outer membrane.</t>
  </si>
  <si>
    <t>DIGALACTOSYL DIACYLGLYCEROL DEFICIENT 2 (DGD2)</t>
  </si>
  <si>
    <t>OG0003231</t>
  </si>
  <si>
    <t>Hbe,Hov</t>
  </si>
  <si>
    <t>Bum</t>
  </si>
  <si>
    <t>AT1G18950</t>
  </si>
  <si>
    <t>AT1G18950.2</t>
  </si>
  <si>
    <t>DDT domain superfamily;(source:Araport11)</t>
  </si>
  <si>
    <t>DDT-RELATED PROTEIN4 (DDR4)</t>
  </si>
  <si>
    <t>OG0004706</t>
  </si>
  <si>
    <t>Cro,Eac,Pau,Rma,The,Zma</t>
  </si>
  <si>
    <t>AT5G25900</t>
  </si>
  <si>
    <t>AT5G25900.1</t>
  </si>
  <si>
    <t>Encodes a member of the CYP701A cytochrome p450 family that is involved in later steps of the gibberellin biosynthetic pathway.</t>
  </si>
  <si>
    <t>GA REQUIRING 3 (GA3)</t>
  </si>
  <si>
    <t>ARABIDOPSIS THALIANA ENT-KAURENE OXIDASE 1 (ATKO1);GA REQUIRING 3 (GA3);CYTOCHROME P450 701 A3 (CYP701A3)</t>
  </si>
  <si>
    <t>OG0004823</t>
  </si>
  <si>
    <t>Zmu</t>
  </si>
  <si>
    <t>Hny,Vna</t>
  </si>
  <si>
    <t>AT2G21630</t>
  </si>
  <si>
    <t>AT2G21630.1</t>
  </si>
  <si>
    <t>Sec23/Sec24 protein transport family protein;(source:Araport11)</t>
  </si>
  <si>
    <t xml:space="preserve"> (ATSEC23C)</t>
  </si>
  <si>
    <t>OG0005290</t>
  </si>
  <si>
    <t>Cro,Eac,Hbe,Hov,Pau,The,Zma,Zmu</t>
  </si>
  <si>
    <t>AT1G04960</t>
  </si>
  <si>
    <t>AT1G04960.2</t>
  </si>
  <si>
    <t>golgin family A protein (DUF1664);(source:Araport11)</t>
  </si>
  <si>
    <t>OG0006926</t>
  </si>
  <si>
    <t>Pau,Rma,Zma,Zmu</t>
  </si>
  <si>
    <t>AT3G61360</t>
  </si>
  <si>
    <t>AT3G61360.1</t>
  </si>
  <si>
    <t>SLOW GROWTH3 (SLO3)</t>
  </si>
  <si>
    <t>OG0007252</t>
  </si>
  <si>
    <t>OG0007324</t>
  </si>
  <si>
    <t>Eac,Pau,Piw,Rma</t>
  </si>
  <si>
    <t>Bum,Pox,Spi</t>
  </si>
  <si>
    <t>OG0007974</t>
  </si>
  <si>
    <t>Bum,Spi,Str</t>
  </si>
  <si>
    <t>AT5G18960</t>
  </si>
  <si>
    <t>AT5G18960.1</t>
  </si>
  <si>
    <t>Transcriptional repressor that accumulates in short-day conditions. Regulates together with FRS7 and NINJA glucosinolate biosynthesis.</t>
  </si>
  <si>
    <t>FAR1-RELATED SEQUENCE 12 (FRS12)</t>
  </si>
  <si>
    <t>OG0009684</t>
  </si>
  <si>
    <t>Eac,Pau,Rma</t>
  </si>
  <si>
    <t>Nmi,Vna</t>
  </si>
  <si>
    <t>AT5G19530</t>
  </si>
  <si>
    <t>AT5G19530.1</t>
  </si>
  <si>
    <t>Encodes a spermine synthase.  Required for internode elongation and vascular development, specifically in the mechanism that defines the boundaries between veins and nonvein regions.   This mechanism may be mediated by polar auxin transport.  Though ACL5 has been shown to function as a spermine  synthase in E. coli, an ACL5 knockout has no effect on the endogenous levels of free and conjugated polyamines in Arabidopsis, suggesting that ACL5 may have a very specific or altogether different in vivo function.</t>
  </si>
  <si>
    <t>ACAULIS 5 (ACL5)</t>
  </si>
  <si>
    <t>OG0009703</t>
  </si>
  <si>
    <t>Ede,Hve,Nmi</t>
  </si>
  <si>
    <t>NA</t>
  </si>
  <si>
    <t>OG0009868</t>
  </si>
  <si>
    <t>Piw,The,Zmu</t>
  </si>
  <si>
    <t>Nmi</t>
  </si>
  <si>
    <t>AT1G43800</t>
  </si>
  <si>
    <t>AT1G43800.1</t>
  </si>
  <si>
    <t>FLORAL TRANSITION AT THE MERISTEM1 (FTM1)</t>
  </si>
  <si>
    <t>Pau,Zma,Zmu</t>
  </si>
  <si>
    <t>SUCROSE SYNTHASE 3 (SUS3)</t>
  </si>
  <si>
    <t>TREHALOSE-PHOSPHATASE/SYNTHASE 7 (TPS7)</t>
  </si>
  <si>
    <t>EARLY RESPONSIVE TO DEHYDRATION 15 (ERD15)</t>
  </si>
  <si>
    <t>Hov,Rma,The</t>
  </si>
  <si>
    <t>Acr,Hve,Nma</t>
  </si>
  <si>
    <t>AT5G12250</t>
  </si>
  <si>
    <t>AT5G12250.1</t>
  </si>
  <si>
    <t>Encodes a beta-tubulin. Expression of TUB6 has been shown to decrease in response to cold treatment.</t>
  </si>
  <si>
    <t>BETA-6 TUBULIN (TUB6)</t>
  </si>
  <si>
    <t>OG0000038</t>
  </si>
  <si>
    <t>Rma,Zmu</t>
  </si>
  <si>
    <t>AT3G50170</t>
  </si>
  <si>
    <t>AT3G50170.1</t>
  </si>
  <si>
    <t>transmembrane protein, putative (DUF247);(source:Araport11)</t>
  </si>
  <si>
    <t>OG0000204</t>
  </si>
  <si>
    <t>Acr,Hny,Pox,Vna</t>
  </si>
  <si>
    <t>AT1G70320</t>
  </si>
  <si>
    <t>AT1G70320.1</t>
  </si>
  <si>
    <t>encodes a ubiquitin-protein ligase-like protein containing a HECT domain. There are six other HECT-domain UPLs in Arabidopsis.</t>
  </si>
  <si>
    <t>UBIQUITIN-PROTEIN LIGASE 2 (UPL2)</t>
  </si>
  <si>
    <t>OG0000311</t>
  </si>
  <si>
    <t>Acr,Hny,Pdi,Pox,Spi,Str</t>
  </si>
  <si>
    <t>AT1G24620</t>
  </si>
  <si>
    <t>AT1G24620.1</t>
  </si>
  <si>
    <t>Encodes a EF-hand calcium-binding protein family member. Mutants exhibit longer root hairs under phosphate-deficient conditions.</t>
  </si>
  <si>
    <t>CALMODULIN LIKE 25 (CML25)</t>
  </si>
  <si>
    <t>OG0000509</t>
  </si>
  <si>
    <t>Eac,Piw</t>
  </si>
  <si>
    <t>ATCG00190</t>
  </si>
  <si>
    <t>ATCG00190.1</t>
  </si>
  <si>
    <t>RNA POLYMERASE SUBUNIT BETA (RPOB)</t>
  </si>
  <si>
    <t>OG0000519</t>
  </si>
  <si>
    <t>Eac</t>
  </si>
  <si>
    <t>AT5G02810</t>
  </si>
  <si>
    <t>AT5G02810.1</t>
  </si>
  <si>
    <t>PSEUDO-RESPONSE REGULATOR 7 (PRR7)</t>
  </si>
  <si>
    <t xml:space="preserve"> (APRR7);PSEUDO-RESPONSE REGULATOR 7 (PRR7)</t>
  </si>
  <si>
    <t>OG0000563</t>
  </si>
  <si>
    <t>AT2G17290</t>
  </si>
  <si>
    <t>AT2G17290.1</t>
  </si>
  <si>
    <t>Encodes calcium dependent protein kinase 6 (CPK6), a member of the Arabidopsis CDPK gene family.  CDPKs contain an intrinsic Ca2+activation domain with four EF hand Ca2+binding sites.  CDPKs protein kinases have been proposed to function in multiple plant signal transduction pathways downstream of [Ca2]cyt elevations, thus transducing various physiological responses.  CPK6 is expressed in both guard cells and mesophyll cells.  Functions in guard cell ion channel regulation.   ABA and Ca(2) activation of slow-type anion channels and, interestingly, ABA activation of plasma membrane Ca(2)-permeable channels were impaired in independent alleles of single and double cpk3cpk6 mutant guard cells.  Furthermore, ABA- and Ca(2)-induced stomatal closing were partially impaired in these cpk3cpk6 mutant alleles.  The protein kinase CPK6 is shown in biochemical assays to be directly activated by elevations in calcium concentrations in the physiological range (Laanements et al., 2013 PlantPhys.; PMID: 23766366). These data correlate with the in vivo function of CPK6 in Ca2 and ABA activation of S-type anion channels (Mori et al., 2006 PLoS Biol.;  PMID: 17032064) and the ability of CPK6 to mediate ABA activation of SLAC1 (Brandt et al., 2012 PNAS; PMID: 22689970). The mRNA is cell-to-cell mobile.</t>
  </si>
  <si>
    <t>CALCIUM DEPENDENT PROTEIN KINASE 6 (CPK6)</t>
  </si>
  <si>
    <t>ARABIDOPSIS THALIANA CALCIUM-DEPENDENT PROTEIN KINASE 6 (ATCPK6);CALCIUM-DEPENDENT PROTEIN KINASE 6 (CPK6);CALCIUM DEPENDENT PROTEIN KINASE 6 (CPK6);ARABIDOPSIS THALIANA CALMODULIN-DOMAIN PROTEIN KINASE 3 (ATCDPK3)</t>
  </si>
  <si>
    <t>OG0000596</t>
  </si>
  <si>
    <t>Cro,Rma</t>
  </si>
  <si>
    <t>AT1G30470</t>
  </si>
  <si>
    <t>AT1G30470.1</t>
  </si>
  <si>
    <t>OG0001089</t>
  </si>
  <si>
    <t>Hov</t>
  </si>
  <si>
    <t>AT2G02360</t>
  </si>
  <si>
    <t>AT2G02360.1</t>
  </si>
  <si>
    <t>Encodes an F-box protein containing a Nictaba-related lectin domain that can act as a carbohydrate-binding protein.Expression is induced by SA and pathogenic bacteria.</t>
  </si>
  <si>
    <t>PHLOEM PROTEIN 2-B10 (PP2-B10)</t>
  </si>
  <si>
    <t>PHLOEM PROTEIN 2-B10 (PP2-B10);PHLOEM PROTEIN 2-B10 (AtPP2-B10)</t>
  </si>
  <si>
    <t>OG0002023</t>
  </si>
  <si>
    <t>Bum,Spi</t>
  </si>
  <si>
    <t>AT3G45400</t>
  </si>
  <si>
    <t>AT3G45400.1</t>
  </si>
  <si>
    <t>exostosin family protein;(source:Araport11)</t>
  </si>
  <si>
    <t>OG0002238</t>
  </si>
  <si>
    <t>Hov,The,Zma,Zmu</t>
  </si>
  <si>
    <t>AT3G23560</t>
  </si>
  <si>
    <t>AT3G23560.1</t>
  </si>
  <si>
    <t>Member of the multidrug and toxic compound extrusion (MATE) family, protects roots from inhibitory compounds.</t>
  </si>
  <si>
    <t>ABERRANT LATERAL ROOT FORMATION 5 (ALF5)</t>
  </si>
  <si>
    <t>OG0002546</t>
  </si>
  <si>
    <t>Piw</t>
  </si>
  <si>
    <t>Acr,Ede,Hny,Str</t>
  </si>
  <si>
    <t>AT1G64280</t>
  </si>
  <si>
    <t>AT1G64280.1</t>
  </si>
  <si>
    <t>This gene is a key regulator of the salicylic acid (SA)-mediated systemic acquired resistance (SAR) pathway. It is similar to the transcription factor inhibitor I kappa B, and contains ankyrin repeats. It confers resistance to the pathogens Pseudomonas syringae and Peronospora parasitica in a dosage-dependent fashion. Although transgenic Arabidopsis plants overexpressing NPR1 acquire enhanced sensitivity to SA and (benzothiadiazole) BTH, they display no obvious detrimental morphological changes and do not have elevated pathogenesis-related gene expression until activated by inducers or pathogens.</t>
  </si>
  <si>
    <t>NONEXPRESSER OF PR GENES 1 (NPR1)</t>
  </si>
  <si>
    <t>NON-INDUCIBLE IMMUNITY 1 (NIM1);ARABIDOPSIS NONEXPRESSER OF PR GENES 1 (ATNPR1);SALICYLIC ACID INSENSITIVE 1 (SAI1);NONEXPRESSER OF PR GENES 1 (NPR1)</t>
  </si>
  <si>
    <t>OG0002623</t>
  </si>
  <si>
    <t>Eac,Rma,Zma</t>
  </si>
  <si>
    <t>AT3G53950</t>
  </si>
  <si>
    <t>AT3G53950.1</t>
  </si>
  <si>
    <t>Galactose oxydase; may function in tissues that require mechanical reinforcements in the absence of lignification.</t>
  </si>
  <si>
    <t>GALACTOSE OXIDASE-LIKE 2 (GOXL2)</t>
  </si>
  <si>
    <t>OG0008525</t>
  </si>
  <si>
    <t>Rma</t>
  </si>
  <si>
    <t>OG0000171</t>
  </si>
  <si>
    <t>AT3G02360.1</t>
  </si>
  <si>
    <t>6-phosphogluconate dehydrogenase family protein;(source:Araport11)</t>
  </si>
  <si>
    <t>6-PHOSPHOGLUCONATE DEHYDROGENASE 2 (PGD2)</t>
  </si>
  <si>
    <t>OG0000169</t>
  </si>
  <si>
    <t>AT1G17220.1</t>
  </si>
  <si>
    <t>FU-GAERI1 (FUG1)</t>
  </si>
  <si>
    <t>OG0000279</t>
  </si>
  <si>
    <t>AT5G55300.2</t>
  </si>
  <si>
    <t>DNA topology regulation
Light stimulus regulation</t>
    <phoneticPr fontId="1" type="noConversion"/>
  </si>
  <si>
    <t>[1] Kupriyanova, Evgenia V., et al. "Arabidopsis DNA topoisomerase I alpha is required for adaptive response to light and flower development." Biology Open 6.6 (2017): 832-843.</t>
    <phoneticPr fontId="1" type="noConversion"/>
  </si>
  <si>
    <t>MGOUN 1 (MGO1);DNA TOPOISOMERASE I ALPHA (TOP1ALPHA);DNA TOPOISOMERASE 1 BETA (TOP1BETA);TOPOISOMERASE 1 (TOP1); (MGO1);FASCIATA5 (FAS5)</t>
  </si>
  <si>
    <t>OG0000429</t>
  </si>
  <si>
    <t>AT1G80300.1</t>
  </si>
  <si>
    <t>Encodes an ATP/ADP transporter. The mRNA is cell-to-cell mobile.</t>
  </si>
  <si>
    <t>Preventing photooxidative damage</t>
    <phoneticPr fontId="1" type="noConversion"/>
  </si>
  <si>
    <t>[1] Reinhold, Thomas, et al. "Limitation of nocturnal import of ATP into Arabidopsis chloroplasts leads to photooxidative damage." The Plant Journal 50.2 (2007): 293-304.</t>
    <phoneticPr fontId="1" type="noConversion"/>
  </si>
  <si>
    <t>OG0000474</t>
  </si>
  <si>
    <t>AT5G64170</t>
  </si>
  <si>
    <t>AT5G64170.2</t>
  </si>
  <si>
    <t>LNK1 is a member of a small family (4 proteins) in Arabidopsis that have some overlap in function. LNK1  functions in the integration of light signaling and circadian clock. It is regulated by  the clock TOC1 complex.Functions as a transcriptional coactivator.</t>
  </si>
  <si>
    <t>NIGHT LIGHT-INDUCIBLE AND CLOCK-REGULATED GENE 1 (LNK1)</t>
  </si>
  <si>
    <t>OG0000560</t>
  </si>
  <si>
    <t>AT1G04780</t>
  </si>
  <si>
    <t>AT1G04780.1</t>
  </si>
  <si>
    <t>AT3G14415</t>
  </si>
  <si>
    <t>AT3G14415.2</t>
  </si>
  <si>
    <t>GLYCOLATE OXIDASE 2 (GOX2)</t>
  </si>
  <si>
    <t>OG0005412</t>
  </si>
  <si>
    <t>AT1G34150.1</t>
  </si>
  <si>
    <t xml:space="preserve">RNA stability, structure, and function </t>
    <phoneticPr fontId="1" type="noConversion"/>
  </si>
  <si>
    <t>[1] Niu, Yanli, and Lingyun Liu. "RNA pseudouridine modification in plants." Journal of experimental botany 74.21 (2023): 6431-6447.</t>
    <phoneticPr fontId="1" type="noConversion"/>
  </si>
  <si>
    <t>Heat tolerance</t>
    <phoneticPr fontId="1" type="noConversion"/>
  </si>
  <si>
    <t>[1] Hanzawa, Yoshie, et al. "ACAULIS5, an Arabidopsis gene required for stem elongation, encodes a spermine synthase." The EMBO journal (2000).</t>
    <phoneticPr fontId="1" type="noConversion"/>
  </si>
  <si>
    <t>Encodes a protein with sucrose synthase activity (SUS3). It appears to be important for sucrose metabolism in developing seeds, especially during the late maturation phase, about 18 days after flowering.</t>
  </si>
  <si>
    <t>AT2G23460</t>
  </si>
  <si>
    <t>AT2G23460.1</t>
  </si>
  <si>
    <t>OG0000831</t>
  </si>
  <si>
    <t>AT5G14040.1</t>
  </si>
  <si>
    <t>Salt tolerance</t>
    <phoneticPr fontId="1" type="noConversion"/>
  </si>
  <si>
    <t>MITOCHONDRIAL PHOSPHATE TRANSPORTER 3 (MPT3);PHOSPHATE TRANSPORTER 3;1 (PHT3;1)</t>
  </si>
  <si>
    <t>AT1G28440</t>
  </si>
  <si>
    <t>AT1G28440.1</t>
  </si>
  <si>
    <t>LRR-RLK protein  involved in seed longevity. Induced by aging, mutant seeds show decreased germination rate upon aging treatment.</t>
  </si>
  <si>
    <t>HAESA-LIKE 1 (HSL1)</t>
  </si>
  <si>
    <t>OG0000724</t>
  </si>
  <si>
    <t>AT1G64720</t>
  </si>
  <si>
    <t>AT1G64720.1</t>
  </si>
  <si>
    <t>membrane related protein CP5</t>
  </si>
  <si>
    <t>MEMBRANE RELATED PROTEIN CP5 (CP5)</t>
  </si>
  <si>
    <t>OG0001862</t>
  </si>
  <si>
    <t>AT1G31330</t>
  </si>
  <si>
    <t>AT1G31330.1</t>
  </si>
  <si>
    <t>Encodes subunit F of photosystem I.</t>
  </si>
  <si>
    <t>PHOTOSYSTEM I SUBUNIT F (PSAF)</t>
  </si>
  <si>
    <t>AT1G17840</t>
  </si>
  <si>
    <t>AT1G17840.1</t>
  </si>
  <si>
    <t>Encodes a plasma membrane-localized ATP-binding cassette transporter, that is required for cutin  transport to the extracellular matrix. The mRNA is cell-to-cell mobile.</t>
  </si>
  <si>
    <t>Drought tolerance</t>
    <phoneticPr fontId="1" type="noConversion"/>
  </si>
  <si>
    <t>[1] Yeats, Trevor H., and Jocelyn KC Rose. "The formation and function of plant cuticles." Plant physiology 163.1 (2013): 5-20.l
[2] Negin, Boaz, et al. "Cuticular Wax Composition is Essential for Plant Recovery Following Drought with Little Effect under Optimal Conditions." bioRxiv (2021): 2021-06.</t>
    <phoneticPr fontId="1" type="noConversion"/>
  </si>
  <si>
    <t>OG0000122</t>
  </si>
  <si>
    <t>AT5G38210</t>
  </si>
  <si>
    <t>AT5G38210.2</t>
  </si>
  <si>
    <t>Protein kinase family protein;(source:Araport11)</t>
  </si>
  <si>
    <t>[1] Lim, Chae Woo, et al. "The AtLRK10L1. 2, Arabidopsis ortholog of wheat LRK10, is involved in ABA-mediated signaling and drought resistance." Plant cell reports 34.3 (2015): 447-455.</t>
    <phoneticPr fontId="1" type="noConversion"/>
  </si>
  <si>
    <t>LEAF RUST 10 DISEASE-RESISTANCE LOCUS RECEPTOR- LIKE PROTEIN KINASE-LIKE 3 (LRK10L3)</t>
  </si>
  <si>
    <t>OG0003195</t>
  </si>
  <si>
    <t>AT3G01480</t>
  </si>
  <si>
    <t>AT3G01480.1</t>
  </si>
  <si>
    <t>Encodes a chloroplast cyclophilin functioning in the assembly and maintenance of photosystem II (PSII) supercomplexes. The mRNA is cell-to-cell mobile.</t>
  </si>
  <si>
    <t>CYCLOPHILIN 38 (CYP38);ARABIDOPSIS CYCLOPHILIN 38 (ATCYP38)</t>
  </si>
  <si>
    <t>OG0000455</t>
  </si>
  <si>
    <t>AT4G11600</t>
  </si>
  <si>
    <t>AT4G11600.1</t>
  </si>
  <si>
    <t>Encodes glutathione peroxidase. Exhibits moderate binding affinity with dinotefuran.</t>
  </si>
  <si>
    <t>Antioxidative defense</t>
    <phoneticPr fontId="1" type="noConversion"/>
  </si>
  <si>
    <t>[1] Wang, Kun, Si-Fu Tang, and **aomin Hou. "Molecular mechanism investigation on the interactions of copper (II) ions with glutathione peroxidase 6 from Arabidopsis thaliana." Spectrochimica Acta Part A: Molecular and Biomolecular Spectroscopy 203 (2018): 428-433.
[2] Glutathione peroxidase 6 from Arabidopsis thaliana as potential biomarker for plants exposure assessment to di-(2-ethylhexyl) phthalate</t>
    <phoneticPr fontId="1" type="noConversion"/>
  </si>
  <si>
    <t>OG0001001</t>
  </si>
  <si>
    <t>AT1G43620</t>
  </si>
  <si>
    <t>AT1G43620.1</t>
  </si>
  <si>
    <t>[1] Mishra, Manoj K., et al. "Characterization of Arabidopsis sterol glycosyltransferase TTG15/UGT80B1 role during freeze and heat stress." Plant Signaling &amp; Behavior 10.12 (2015): e1075682.</t>
    <phoneticPr fontId="1" type="noConversion"/>
  </si>
  <si>
    <t>TRANSPARENT TESTA GLABROUS 15 (TTG15);TRANSPARENT TESTA 15 (TT15); (UGT80B1)</t>
  </si>
  <si>
    <t>[1] Ren, Ying, et al. "Arbuscular mycorrhiza fungi Rhizophagus irregularis regulate iron and zinc homeostasis in tobacco by mediating the expression of Yellow Stripe-Like 7." Industrial Crops and Products 204 (2023): 117356.</t>
    <phoneticPr fontId="1" type="noConversion"/>
  </si>
  <si>
    <t>OG0000755</t>
  </si>
  <si>
    <t>AT1G17720</t>
  </si>
  <si>
    <t>AT1G17720.1</t>
  </si>
  <si>
    <t>type 2A protein serine/threonine phosphatase 55 kDa B</t>
  </si>
  <si>
    <t>[1] Farkas, Ilona, et al. "Arabidopsis PPP family of serine/threonine phosphatases." Trends in plant science 12.4 (2007): 169-176.
[2] Li, Fu-Hua, et al. "Differential expression of serine/threonine protein phosphatase type-2C under drought stress in maize." Plant Molecular Biology Reporter 27.1 (2009): 29-37.</t>
    <phoneticPr fontId="1" type="noConversion"/>
  </si>
  <si>
    <t>OG0001922</t>
  </si>
  <si>
    <t>AT1G06040</t>
  </si>
  <si>
    <t>AT1G06040.1</t>
  </si>
  <si>
    <t>[1] Salt tolerance-related protein STO binds to a Myb transcription factor homologue and confers salt tolerance in Arabidopsis
[2] Indorf, Martin, et al. "Salt tolerance (STO), a stress‐related protein, has a major role in light signalling." The Plant Journal 51.4 (2007): 563-574.</t>
    <phoneticPr fontId="1" type="noConversion"/>
  </si>
  <si>
    <t>SALT TOLERANCE (STO);B-BOX DOMAIN PROTEIN 24 (BBX24)</t>
  </si>
  <si>
    <t>OG0001649</t>
  </si>
  <si>
    <t>AT2G26800</t>
  </si>
  <si>
    <t>AT2G26800.2</t>
  </si>
  <si>
    <t>Mutant has increased seed ile, leu and val as well as his and arg.</t>
  </si>
  <si>
    <t>3-HYDROXY-3-METHYLGLUTARYL-COA (HMGCOA) LYASE (HGML)</t>
  </si>
  <si>
    <t>AT2G17390</t>
  </si>
  <si>
    <t>AT2G17390.1</t>
  </si>
  <si>
    <t>ANKYRIN REPEAT-CONTAINING 2B (AKR2B)</t>
  </si>
  <si>
    <t>OG0003590</t>
  </si>
  <si>
    <t>AT3G11760</t>
  </si>
  <si>
    <t>AT3G11760.1</t>
  </si>
  <si>
    <t>structural maintenance of chromosomes flexible hinge domain protein;(source:Araport11)</t>
  </si>
  <si>
    <t>Oxidative homeostasis regulation</t>
    <phoneticPr fontId="1" type="noConversion"/>
  </si>
  <si>
    <t>[1] Pardal, Alonso J., et al. "Immunity onset alters plant chromatin and utilizes EDA16 to regulate oxidative homeostasis." PLoS pathogens 17.5 (2021): e1009572.</t>
    <phoneticPr fontId="1" type="noConversion"/>
  </si>
  <si>
    <t>OG0001207</t>
  </si>
  <si>
    <t>AT2G43290</t>
  </si>
  <si>
    <t>AT2G43290.1</t>
  </si>
  <si>
    <t>Calmodulin-like MSS3.Encodes an endomembrane localized member of the CML subfamily VII. Contains a canonical CaM domain and unique N-terminal extension that distinguishes it from other members of the subfamily.</t>
  </si>
  <si>
    <t>[1] Zhang, Wenke, et al. "Multi-omics analysis reveals genetic architecture and local adaptation of coumarins metabolites in Populus." BMC Plant Biology 24.1 (2024): 1170.</t>
    <phoneticPr fontId="1" type="noConversion"/>
  </si>
  <si>
    <t>MULTICOPY SUPPRESSORS OF SNF4 DEFICIENCY IN YEAST 3 (MSS3); (ATCML5)</t>
  </si>
  <si>
    <t>AT5G14370</t>
  </si>
  <si>
    <t>CCT motif family protein;(source:Araport11)</t>
  </si>
  <si>
    <t>Photoperiod and temperature-dependent flowering
Drought tolerance
Salt tolerance
Heat tolerance</t>
    <phoneticPr fontId="1" type="noConversion"/>
  </si>
  <si>
    <t>[1] Cockram, James, et al. "Genome dynamics explain the evolution of flowering time CCT domain gene families in the Poaceae." (2012): e45307.
[2] Yu, Liyiqi, et al. "Genome-Wide Identification and Characterization of the CCT Gene Family in Rapeseed (Brassica napus L.)." International Journal of Molecular Sciences 25.10 (2024): 5301.</t>
    <phoneticPr fontId="1" type="noConversion"/>
  </si>
  <si>
    <t>OG0002716</t>
  </si>
  <si>
    <t>AT5G15640</t>
  </si>
  <si>
    <t>AT5G15640.1</t>
  </si>
  <si>
    <t>Mitochondrial substrate carrier family protein;(source:Araport11)</t>
  </si>
  <si>
    <t>AT4G11660</t>
  </si>
  <si>
    <t>AT4G11660.1</t>
  </si>
  <si>
    <t>HEAT SHOCK TRANSCRIPTION FACTOR  B2B (HSFB2B); (AT-HSFB2B); (HSF7)</t>
  </si>
  <si>
    <t>OG0000332</t>
  </si>
  <si>
    <t>AT1G76890</t>
  </si>
  <si>
    <t>AT1G76890.2</t>
  </si>
  <si>
    <t>encodes a plant trihelix DNA-binding protein</t>
  </si>
  <si>
    <t>OG0000117</t>
  </si>
  <si>
    <t>AT3G19930</t>
  </si>
  <si>
    <t>AT3G19930.1</t>
  </si>
  <si>
    <t>Encodes a sucrose hydrogen symporter that is induced by wounding. The mRNA is cell-to-cell mobile.</t>
  </si>
  <si>
    <t>Salt tolerance
Stomatal regulation
 Provides carbon sources</t>
    <phoneticPr fontId="1" type="noConversion"/>
  </si>
  <si>
    <t>[1] Kong, Weilong, et al. "Sugar transporter proteins (STPs) in Gramineae crops: comparative analysis, phylogeny, evolution, and expression profiling." Cells 8.6 (2019): 560.
[2] Deng, **aolong, et al. "A novel insight into functional divergence of the MST gene family in rice based on comprehensive expression patterns." Genes 10.3 (2019): 239.
[3] Flütsch, Sabrina, et al. "Glucose uptake to guard cells via STP transporters provides carbon sources for stomatal opening and plant growth." EMBO reports 21.8 (2020): e49719.</t>
    <phoneticPr fontId="1" type="noConversion"/>
  </si>
  <si>
    <t>SUGAR TRANSPORTER 4 (STP4);SUGAR TRANSPORTER 4 (ATSTP4)</t>
  </si>
  <si>
    <t>OG0000499</t>
  </si>
  <si>
    <t>AT5G04410</t>
  </si>
  <si>
    <t>AT5G04410.1</t>
  </si>
  <si>
    <t>OG0000272</t>
  </si>
  <si>
    <t>AT1G64940</t>
  </si>
  <si>
    <t>AT1G64940.1</t>
  </si>
  <si>
    <t>CYTOCHROME P450, FAMILY 87, SUBFAMILY A, POLYPEPTIDE 6 (CYP89A6)</t>
  </si>
  <si>
    <t>[1] Chen, **ugui, et al. "Comprehensive genomic characterization of cotton cationic amino acid transporter genes reveals that GhCAT10D regulates salt tolerance." BMC Plant Biology 22.1 (2022): 441.</t>
    <phoneticPr fontId="1" type="noConversion"/>
  </si>
  <si>
    <t>OG0000084</t>
  </si>
  <si>
    <t>AT5G20950.3</t>
  </si>
  <si>
    <t>AT4G21990</t>
  </si>
  <si>
    <t>AT4G21990.1</t>
  </si>
  <si>
    <t>PAPS REDUCTASE HOMOLOG 26 (PRH26); (ATAPR3); (PRH-26);APS REDUCTASE 3 (APR3)</t>
  </si>
  <si>
    <t>OG0000159</t>
  </si>
  <si>
    <t>AT5G37490</t>
  </si>
  <si>
    <t>AT5G37490.1</t>
  </si>
  <si>
    <t>Plant U-box type E3 ubiquitin ligase (PUB).</t>
  </si>
  <si>
    <t>[1] Yang, Yunhua, et al. "The E3 ligase GmPUB21 negatively regulates drought and salinity stress response in soybean." International Journal of Molecular Sciences 23.13 (2022): 6893.</t>
    <phoneticPr fontId="1" type="noConversion"/>
  </si>
  <si>
    <t>Encodes a member of the SPA (suppressor of phyA-105) protein family (SPA1-SPA4).  SPA proteins contain an N-terminal serine/threonine kinase-like motif followed by a coiled-coil structure and a C-terminal WD-repeat domain.  SPA proteins function redundantly in suppressing photomorphogenesis in dark- and light-grown seedlings. SPA3 (and SPA4) predominantly regulates elongation growth in adult plants.</t>
  </si>
  <si>
    <t>Ascorbate biosynthesis
Oxidative, cold,and salt tolerance</t>
    <phoneticPr fontId="1" type="noConversion"/>
  </si>
  <si>
    <t>[1] Zhang, Chanjuan, et al. "Overexpression of SlGMEs leads to ascorbate accumulation with enhanced oxidative stress, cold, and salt tolerance in tomato." Plant cell reports 30.3 (2011): 389-398.</t>
    <phoneticPr fontId="1" type="noConversion"/>
  </si>
  <si>
    <t>Family</t>
    <phoneticPr fontId="2" type="noConversion"/>
  </si>
  <si>
    <t>Species</t>
    <phoneticPr fontId="2" type="noConversion"/>
  </si>
  <si>
    <t xml:space="preserve">Genome </t>
    <phoneticPr fontId="2" type="noConversion"/>
  </si>
  <si>
    <t xml:space="preserve">RNASeq  </t>
    <phoneticPr fontId="2" type="noConversion"/>
  </si>
  <si>
    <t>Genome size</t>
    <phoneticPr fontId="2" type="noConversion"/>
  </si>
  <si>
    <t>Chr
Number</t>
    <phoneticPr fontId="2" type="noConversion"/>
  </si>
  <si>
    <t>Genes
Number</t>
    <phoneticPr fontId="2" type="noConversion"/>
  </si>
  <si>
    <t>Transcripts Number</t>
    <phoneticPr fontId="2" type="noConversion"/>
  </si>
  <si>
    <t>Number</t>
    <phoneticPr fontId="2" type="noConversion"/>
  </si>
  <si>
    <t>Fake Chr
Number</t>
    <phoneticPr fontId="2" type="noConversion"/>
  </si>
  <si>
    <t xml:space="preserve"> Genes Number</t>
    <phoneticPr fontId="2" type="noConversion"/>
  </si>
  <si>
    <t xml:space="preserve">CDS mean length  </t>
    <phoneticPr fontId="2" type="noConversion"/>
  </si>
  <si>
    <t>Araceae</t>
    <phoneticPr fontId="2" type="noConversion"/>
  </si>
  <si>
    <t xml:space="preserve"> Alismataceae</t>
    <phoneticPr fontId="2" type="noConversion"/>
  </si>
  <si>
    <t>Sagittaria trifolia</t>
    <phoneticPr fontId="2" type="noConversion"/>
  </si>
  <si>
    <t>Butomaceae</t>
    <phoneticPr fontId="2" type="noConversion"/>
  </si>
  <si>
    <t>Hydrocharitaceae</t>
    <phoneticPr fontId="2" type="noConversion"/>
  </si>
  <si>
    <t>Aponogetonaceae</t>
    <phoneticPr fontId="2" type="noConversion"/>
  </si>
  <si>
    <t>Zosteraceae</t>
    <phoneticPr fontId="2" type="noConversion"/>
  </si>
  <si>
    <t>Potamogetonaceae</t>
    <phoneticPr fontId="2" type="noConversion"/>
  </si>
  <si>
    <t xml:space="preserve">	Posidoniaceae</t>
    <phoneticPr fontId="2" type="noConversion"/>
  </si>
  <si>
    <t>Ruppiaceae</t>
    <phoneticPr fontId="2" type="noConversion"/>
  </si>
  <si>
    <t>Cymodoceaceae</t>
    <phoneticPr fontId="2" type="noConversion"/>
  </si>
  <si>
    <t>/</t>
  </si>
  <si>
    <t xml:space="preserve">ISOSeq  FakeGenome					</t>
  </si>
  <si>
    <t>Data type</t>
  </si>
  <si>
    <t>genome</t>
  </si>
  <si>
    <t>isoseq</t>
  </si>
  <si>
    <t>isoseq_(Aponogeton crispus )</t>
  </si>
  <si>
    <t>isoseq_(Potamogeton distinctus )</t>
  </si>
  <si>
    <t>Species</t>
  </si>
  <si>
    <t>habitat</t>
  </si>
  <si>
    <t>sex</t>
  </si>
  <si>
    <t>lifespan</t>
  </si>
  <si>
    <t>pollination</t>
  </si>
  <si>
    <t>leafSize</t>
  </si>
  <si>
    <t>flowerType</t>
  </si>
  <si>
    <t>iucnStatus</t>
  </si>
  <si>
    <t>observations</t>
  </si>
  <si>
    <t>distSites</t>
  </si>
  <si>
    <t>ploidy</t>
  </si>
  <si>
    <t>num_genes</t>
  </si>
  <si>
    <t>GC3</t>
  </si>
  <si>
    <t>selfingRate</t>
  </si>
  <si>
    <t>FIS</t>
  </si>
  <si>
    <t>PropInROH</t>
  </si>
  <si>
    <t>L0</t>
  </si>
  <si>
    <t>L4</t>
  </si>
  <si>
    <t>P0</t>
  </si>
  <si>
    <t>P4</t>
  </si>
  <si>
    <t>P0_P4</t>
  </si>
  <si>
    <t>pi0</t>
  </si>
  <si>
    <t>pi0_95%</t>
  </si>
  <si>
    <t>pi4</t>
  </si>
  <si>
    <t>pi4_95%</t>
  </si>
  <si>
    <t>pi0_pi4</t>
  </si>
  <si>
    <t>pi0_pi4_95%</t>
  </si>
  <si>
    <t>numOrthGenes</t>
  </si>
  <si>
    <t>orth_pi0</t>
  </si>
  <si>
    <t>orth_pi4</t>
  </si>
  <si>
    <t>orth_pi0pi4</t>
  </si>
  <si>
    <t>TD0</t>
  </si>
  <si>
    <t>TD4</t>
  </si>
  <si>
    <t>Poly0</t>
  </si>
  <si>
    <t>Poly4</t>
  </si>
  <si>
    <t>Div0</t>
  </si>
  <si>
    <t>Div4</t>
  </si>
  <si>
    <t>gradient</t>
  </si>
  <si>
    <t>lk</t>
  </si>
  <si>
    <t>eps_an</t>
  </si>
  <si>
    <t>Sd</t>
  </si>
  <si>
    <t>b</t>
  </si>
  <si>
    <t>p_b</t>
  </si>
  <si>
    <t>S_b</t>
  </si>
  <si>
    <t>&lt;-100'</t>
  </si>
  <si>
    <t>(-100,-10)</t>
  </si>
  <si>
    <t>(-10, -1)</t>
  </si>
  <si>
    <t>(-1,0)</t>
  </si>
  <si>
    <t>(0, 1)</t>
  </si>
  <si>
    <t>(1, 10)</t>
  </si>
  <si>
    <t xml:space="preserve">10&lt; </t>
  </si>
  <si>
    <t>alpha &gt; 1</t>
  </si>
  <si>
    <t>ZosteraMarina</t>
  </si>
  <si>
    <t>marine</t>
  </si>
  <si>
    <t>monoecy</t>
  </si>
  <si>
    <t>perennial</t>
  </si>
  <si>
    <t>Hydrophilous</t>
  </si>
  <si>
    <t>submerge</t>
  </si>
  <si>
    <t>LC_decreasing</t>
  </si>
  <si>
    <t>7.158494e-04, 7.802506e-04</t>
  </si>
  <si>
    <t>2.339509e-03, 2.538750e-03</t>
  </si>
  <si>
    <t>2.895738e-01, 3.262753e-01</t>
  </si>
  <si>
    <t>ZosteraMuelleri</t>
  </si>
  <si>
    <t>LC_stable</t>
  </si>
  <si>
    <t>5.478559e-04, 5.985182e-04</t>
  </si>
  <si>
    <t>1.704177e-03, 1.923954e-03</t>
  </si>
  <si>
    <t>2.958491e-01, 3.442008e-01</t>
  </si>
  <si>
    <t>PhyllospadixIwatensis</t>
  </si>
  <si>
    <t>dioecy</t>
  </si>
  <si>
    <t>VU_decreasing</t>
  </si>
  <si>
    <t>9.260592e-05, 1.191195e-04</t>
  </si>
  <si>
    <t>0.0002053332, 2.890818e-04</t>
  </si>
  <si>
    <t>3.390332e-01, 5.379191e-01</t>
  </si>
  <si>
    <t>PotamogetonOxyphyllus</t>
  </si>
  <si>
    <t>freshwater</t>
  </si>
  <si>
    <t>hermaphrodite</t>
  </si>
  <si>
    <t>Anemophilous</t>
  </si>
  <si>
    <t>emergent</t>
  </si>
  <si>
    <t>unknown</t>
  </si>
  <si>
    <t>3.678364e-04, 4.287550e-04</t>
  </si>
  <si>
    <t>9.612753e-04, 1.115387e-03</t>
  </si>
  <si>
    <t>3.426934e-01, 4.273982e-01</t>
  </si>
  <si>
    <t>PotamogetonDistinctus</t>
  </si>
  <si>
    <t>LC</t>
  </si>
  <si>
    <t>2.178990e-03, 2.299660e-03</t>
  </si>
  <si>
    <t>8.127288e-03, 8.567580e-03</t>
  </si>
  <si>
    <t>2.586575e-01, 2.788877e-01</t>
  </si>
  <si>
    <t>PotamogetonCrispus</t>
  </si>
  <si>
    <t>1.886541e-03, 1.992742e-03</t>
  </si>
  <si>
    <t>6.905068e-03, 7.266214e-03</t>
  </si>
  <si>
    <t>2.635969e-01, 2.846302e-01</t>
  </si>
  <si>
    <t>RuppiaMaritima</t>
  </si>
  <si>
    <t>8.044897e-04, 8.966866e-04</t>
  </si>
  <si>
    <t>4.052503e-03, 4.465314e-03</t>
  </si>
  <si>
    <t>1.853998e-01, 2.158380e-01</t>
  </si>
  <si>
    <t>9.002240e-05, 1.099689e-04</t>
  </si>
  <si>
    <t>1.790924e-04, 2.389589e-04</t>
  </si>
  <si>
    <t>3.992988e-01, 5.692848e-01</t>
  </si>
  <si>
    <t>PosidoniaAustralis</t>
  </si>
  <si>
    <t>NT_decreasing</t>
  </si>
  <si>
    <t>6.055691e-05, 7.898539e-05</t>
  </si>
  <si>
    <t>9.178289e-05, 1.366045e-04</t>
  </si>
  <si>
    <t>0.466209, 7.708536e-01</t>
  </si>
  <si>
    <t>AponogetonCrispus</t>
  </si>
  <si>
    <t>Entomophilous</t>
  </si>
  <si>
    <t>1.420797e-03, 1.534563e-03</t>
  </si>
  <si>
    <t>6.102083e-03, 6.560573e-03</t>
  </si>
  <si>
    <t>2.222179e-01, 2.470336e-01</t>
  </si>
  <si>
    <t>AponogetonLakhonensis</t>
  </si>
  <si>
    <t>1.187181e-03, 1.295273e-03</t>
  </si>
  <si>
    <t>5.422682e-03, 5.859338e-03</t>
  </si>
  <si>
    <t>2.071542e-01, 2.326269e-01</t>
  </si>
  <si>
    <t>EgeriaDensa</t>
  </si>
  <si>
    <t>6.969837e-04, 7.879294e-04</t>
  </si>
  <si>
    <t>3.993349e-03, 4.483946e-03</t>
  </si>
  <si>
    <t>1.608049e-01, 1.901617e-01</t>
  </si>
  <si>
    <t>OtteliaCordata</t>
  </si>
  <si>
    <t>1.330341e-03, 1.460786e-03</t>
  </si>
  <si>
    <t>0.006864474, 7.522644e-03</t>
  </si>
  <si>
    <t>0.1815865, 2.069041e-01</t>
  </si>
  <si>
    <t>HydrocharisDubia</t>
  </si>
  <si>
    <t>3.354783e-04, 3.809255e-04</t>
  </si>
  <si>
    <t>1.065069e-03, 1.219554e-03</t>
  </si>
  <si>
    <t>2.819128e-01, 3.415291e-01</t>
  </si>
  <si>
    <t>HydrillaVerticillata</t>
  </si>
  <si>
    <t>LC_increasing</t>
  </si>
  <si>
    <t>1.818573e-03, 1.920652e-03</t>
  </si>
  <si>
    <t>9.079159e-03, 9.517897e-03</t>
  </si>
  <si>
    <t>1.940686e-01, 2.081059e-01</t>
  </si>
  <si>
    <t>VallisneriaNatans</t>
  </si>
  <si>
    <t>5.798667e-04, 6.469318e-04</t>
  </si>
  <si>
    <t>2.547686e-03, 2.799953e-03</t>
  </si>
  <si>
    <t>2.130591e-01, 2.475068e-01</t>
  </si>
  <si>
    <t>NajasMinor</t>
  </si>
  <si>
    <t>annual</t>
  </si>
  <si>
    <t>4.178088e-04, 4.777745e-04</t>
  </si>
  <si>
    <t>1.745547e-03, 1.956917e-03</t>
  </si>
  <si>
    <t>2.198742e-01, 2.639791e-01</t>
  </si>
  <si>
    <t>NajasMarina</t>
  </si>
  <si>
    <t>8.418850e-04, 9.115594e-04</t>
  </si>
  <si>
    <t>3.972757e-03, 4.253040e-03</t>
  </si>
  <si>
    <t>2.030248e-01, 2.236059e-01</t>
  </si>
  <si>
    <t>ThalassiaHemprichii</t>
  </si>
  <si>
    <t>1.639501e-04, 2.011726e-04</t>
  </si>
  <si>
    <t>4.341873e-04, 5.330875e-04</t>
  </si>
  <si>
    <t>3.206305e-01, 4.352369e-01</t>
  </si>
  <si>
    <t>EnhalusAcoroides</t>
  </si>
  <si>
    <t>1.087988e-04, 1.444263e-04</t>
  </si>
  <si>
    <t>2.228638e-04, 3.057475e-04</t>
  </si>
  <si>
    <t>3.772621e-01, 5.846418e-01</t>
  </si>
  <si>
    <t>4.406252e-03, 4.595292e-03</t>
  </si>
  <si>
    <t>1.869658e-02, 1.931227e-02</t>
  </si>
  <si>
    <t>2.304050e-01, 2.431813e-01</t>
  </si>
  <si>
    <t>HalophilaBeccarii</t>
  </si>
  <si>
    <t>0.0002347403, 2.844604e-04</t>
  </si>
  <si>
    <t>0.0007542197, 9.483659e-04</t>
  </si>
  <si>
    <t>2.633406e-01, 3.543100e-01</t>
  </si>
  <si>
    <t>ButomusUmbellatus</t>
  </si>
  <si>
    <t>1.422227e-04, 1.710669e-04</t>
  </si>
  <si>
    <t>5.187305e-04, 6.191049e-04</t>
  </si>
  <si>
    <t>2.437979e-01, 3.155854e-01</t>
  </si>
  <si>
    <t>HydrocleysNymphoides</t>
  </si>
  <si>
    <t>0.00008199022, 1.038621e-04</t>
  </si>
  <si>
    <t>2.802030e-04, 3.637129e-04</t>
  </si>
  <si>
    <t>2.425462e-01, 3.446953e-01</t>
  </si>
  <si>
    <t>SagittariaTrifolia</t>
  </si>
  <si>
    <t>9.377116e-04, 1.028690e-03</t>
  </si>
  <si>
    <t>3.700826e-03, 3.969256e-03</t>
  </si>
  <si>
    <t>2.420985e-01, 2.717395e-01</t>
  </si>
  <si>
    <t>ColocasiaEsculenta</t>
  </si>
  <si>
    <t>8.065248e-04, 8.747042e-04</t>
  </si>
  <si>
    <t>2.610309e-03, 2.812152e-03</t>
  </si>
  <si>
    <t>2.939206e-01, 3.267647e-01</t>
  </si>
  <si>
    <t>SpirodelaPolyrhiza</t>
  </si>
  <si>
    <t>4.098205e-05, 5.617369e-05</t>
  </si>
  <si>
    <t>4.879248e-05, 7.940361e-05</t>
  </si>
  <si>
    <t>5.818928e-01, 1.037736e+00</t>
  </si>
  <si>
    <t>Genetic diversity</t>
  </si>
  <si>
    <t xml:space="preserve">Genetic diversity based on 2079 OGs								</t>
  </si>
  <si>
    <t>Divergence</t>
  </si>
  <si>
    <t>DFE</t>
  </si>
  <si>
    <t>Ka/Ks</t>
  </si>
  <si>
    <t>Tratis</t>
  </si>
  <si>
    <t>genome architectures</t>
  </si>
  <si>
    <t>Distribution range</t>
  </si>
  <si>
    <t>Samples Name</t>
    <phoneticPr fontId="2" type="noConversion"/>
  </si>
  <si>
    <t>Mapping Rate</t>
    <phoneticPr fontId="2" type="noConversion"/>
  </si>
  <si>
    <t xml:space="preserve">Collecting locations </t>
    <phoneticPr fontId="2" type="noConversion"/>
  </si>
  <si>
    <t>Geographic Coordinates</t>
    <phoneticPr fontId="2" type="noConversion"/>
  </si>
  <si>
    <t>Collecting date</t>
    <phoneticPr fontId="2" type="noConversion"/>
  </si>
  <si>
    <t>Aponogeton crispus</t>
    <phoneticPr fontId="2" type="noConversion"/>
  </si>
  <si>
    <t>Dingan, Hainan</t>
    <phoneticPr fontId="2" type="noConversion"/>
  </si>
  <si>
    <t>HZU25567-2</t>
    <phoneticPr fontId="2" type="noConversion"/>
  </si>
  <si>
    <t>Aponogeton lakhonensis</t>
    <phoneticPr fontId="2" type="noConversion"/>
  </si>
  <si>
    <t>Lishui, Zhejiang</t>
    <phoneticPr fontId="2" type="noConversion"/>
  </si>
  <si>
    <t>Butomus umbellatus</t>
    <phoneticPr fontId="2" type="noConversion"/>
  </si>
  <si>
    <t>PanLi010822-4</t>
    <phoneticPr fontId="2" type="noConversion"/>
  </si>
  <si>
    <t>Weihai, Shandong</t>
    <phoneticPr fontId="7" type="noConversion"/>
  </si>
  <si>
    <t>PanLi010822-1</t>
    <phoneticPr fontId="2" type="noConversion"/>
  </si>
  <si>
    <t>PanLi010822-2</t>
    <phoneticPr fontId="2" type="noConversion"/>
  </si>
  <si>
    <t>PanLi010822-3</t>
    <phoneticPr fontId="2" type="noConversion"/>
  </si>
  <si>
    <t>PanLi010822-5</t>
    <phoneticPr fontId="2" type="noConversion"/>
  </si>
  <si>
    <t>Colocasia esculenta</t>
    <phoneticPr fontId="2" type="noConversion"/>
  </si>
  <si>
    <t xml:space="preserve"> SRR4408490</t>
    <phoneticPr fontId="2" type="noConversion"/>
  </si>
  <si>
    <t xml:space="preserve"> SRR4408491</t>
    <phoneticPr fontId="2" type="noConversion"/>
  </si>
  <si>
    <t xml:space="preserve"> SRR4408496</t>
    <phoneticPr fontId="2" type="noConversion"/>
  </si>
  <si>
    <t xml:space="preserve"> SRR4408497</t>
    <phoneticPr fontId="2" type="noConversion"/>
  </si>
  <si>
    <t xml:space="preserve"> SRR4408498</t>
    <phoneticPr fontId="2" type="noConversion"/>
  </si>
  <si>
    <t xml:space="preserve"> SRR873449</t>
    <phoneticPr fontId="2" type="noConversion"/>
  </si>
  <si>
    <t>Cymodocea rotundata</t>
    <phoneticPr fontId="2" type="noConversion"/>
  </si>
  <si>
    <t>HZU25553-1</t>
    <phoneticPr fontId="2" type="noConversion"/>
  </si>
  <si>
    <t>Qionghai, Hainan</t>
    <phoneticPr fontId="2" type="noConversion"/>
  </si>
  <si>
    <t>Egeria densa</t>
    <phoneticPr fontId="8" type="noConversion"/>
  </si>
  <si>
    <t>ZYX22025-4</t>
  </si>
  <si>
    <t>Dali, Yunnan</t>
    <phoneticPr fontId="2" type="noConversion"/>
  </si>
  <si>
    <t>ZYX22025-5</t>
    <phoneticPr fontId="2" type="noConversion"/>
  </si>
  <si>
    <t>ZYX22025-1</t>
  </si>
  <si>
    <t>ZYX22025-3</t>
    <phoneticPr fontId="2" type="noConversion"/>
  </si>
  <si>
    <t>Enhalus acoroides</t>
    <phoneticPr fontId="2" type="noConversion"/>
  </si>
  <si>
    <t xml:space="preserve">HZU25564-2 </t>
    <phoneticPr fontId="2" type="noConversion"/>
  </si>
  <si>
    <t xml:space="preserve">HZU25564-3  </t>
    <phoneticPr fontId="2" type="noConversion"/>
  </si>
  <si>
    <t xml:space="preserve">HZU25554-2  </t>
    <phoneticPr fontId="2" type="noConversion"/>
  </si>
  <si>
    <t>Wenchang, Hainan</t>
    <phoneticPr fontId="2" type="noConversion"/>
  </si>
  <si>
    <t xml:space="preserve">HZU25550-3  </t>
    <phoneticPr fontId="2" type="noConversion"/>
  </si>
  <si>
    <t xml:space="preserve">HZU25550-2 </t>
    <phoneticPr fontId="2" type="noConversion"/>
  </si>
  <si>
    <t>SRR18139186</t>
  </si>
  <si>
    <t>Halophila beccarii</t>
    <phoneticPr fontId="2" type="noConversion"/>
  </si>
  <si>
    <t>PanLi009815-1</t>
    <phoneticPr fontId="2" type="noConversion"/>
  </si>
  <si>
    <t>Chengmai, Hainan</t>
    <phoneticPr fontId="2" type="noConversion"/>
  </si>
  <si>
    <t>PanLi009815-2</t>
    <phoneticPr fontId="2" type="noConversion"/>
  </si>
  <si>
    <t>PanLi009815-3</t>
  </si>
  <si>
    <t>Halophila ovalis</t>
    <phoneticPr fontId="2" type="noConversion"/>
  </si>
  <si>
    <t>HZU25552-7</t>
    <phoneticPr fontId="2" type="noConversion"/>
  </si>
  <si>
    <t>Lingshui, Hainan</t>
    <phoneticPr fontId="2" type="noConversion"/>
  </si>
  <si>
    <t xml:space="preserve">ERR2109154  </t>
    <phoneticPr fontId="2" type="noConversion"/>
  </si>
  <si>
    <t>Hydrilla verticillata</t>
    <phoneticPr fontId="2" type="noConversion"/>
  </si>
  <si>
    <t xml:space="preserve">PanLi010802_1  </t>
    <phoneticPr fontId="2" type="noConversion"/>
  </si>
  <si>
    <t>Huangbei, Hubei</t>
    <phoneticPr fontId="7" type="noConversion"/>
  </si>
  <si>
    <t>PanLi10813_2</t>
    <phoneticPr fontId="8" type="noConversion"/>
  </si>
  <si>
    <t>Luan, Anhui</t>
    <phoneticPr fontId="7" type="noConversion"/>
  </si>
  <si>
    <t>TXY23102702</t>
    <phoneticPr fontId="2" type="noConversion"/>
  </si>
  <si>
    <t>Hangzhou, Zhejiang</t>
    <phoneticPr fontId="2" type="noConversion"/>
  </si>
  <si>
    <t>SRR18139178</t>
    <phoneticPr fontId="2" type="noConversion"/>
  </si>
  <si>
    <t>Hydrocharis dubia</t>
    <phoneticPr fontId="2" type="noConversion"/>
  </si>
  <si>
    <t>PanLi010804_1</t>
    <phoneticPr fontId="2" type="noConversion"/>
  </si>
  <si>
    <t>PanLi010804_2</t>
    <phoneticPr fontId="2" type="noConversion"/>
  </si>
  <si>
    <t>PanLi010804_3</t>
    <phoneticPr fontId="2" type="noConversion"/>
  </si>
  <si>
    <t>PanLi010810_1</t>
    <phoneticPr fontId="2" type="noConversion"/>
  </si>
  <si>
    <t>Huanggang, Hubei</t>
    <phoneticPr fontId="7" type="noConversion"/>
  </si>
  <si>
    <t>PanLi010810_2</t>
    <phoneticPr fontId="2" type="noConversion"/>
  </si>
  <si>
    <t xml:space="preserve"> SRR18139179</t>
    <phoneticPr fontId="2" type="noConversion"/>
  </si>
  <si>
    <t>Hydrocleys nymphoides</t>
    <phoneticPr fontId="2" type="noConversion"/>
  </si>
  <si>
    <t>TengXinyue009</t>
    <phoneticPr fontId="2" type="noConversion"/>
  </si>
  <si>
    <t>Zhongshan, Guangdong</t>
    <phoneticPr fontId="2" type="noConversion"/>
  </si>
  <si>
    <t>TengXinyue010</t>
    <phoneticPr fontId="2" type="noConversion"/>
  </si>
  <si>
    <t>Suqian,Jiangsu</t>
    <phoneticPr fontId="2" type="noConversion"/>
  </si>
  <si>
    <t>PanLi008891</t>
    <phoneticPr fontId="2" type="noConversion"/>
  </si>
  <si>
    <t>Guilin, Guangxi</t>
    <phoneticPr fontId="2" type="noConversion"/>
  </si>
  <si>
    <t>SRR18139180</t>
    <phoneticPr fontId="2" type="noConversion"/>
  </si>
  <si>
    <t>Najas marina</t>
    <phoneticPr fontId="2" type="noConversion"/>
  </si>
  <si>
    <t>PanLi010811_1</t>
    <phoneticPr fontId="2" type="noConversion"/>
  </si>
  <si>
    <t>PanLi010811_4</t>
    <phoneticPr fontId="2" type="noConversion"/>
  </si>
  <si>
    <t>ZYX22023</t>
    <phoneticPr fontId="2" type="noConversion"/>
  </si>
  <si>
    <t>Songjiang, Shanghai</t>
    <phoneticPr fontId="2" type="noConversion"/>
  </si>
  <si>
    <t>SRR18139171</t>
    <phoneticPr fontId="2" type="noConversion"/>
  </si>
  <si>
    <t>Najas minor</t>
    <phoneticPr fontId="2" type="noConversion"/>
  </si>
  <si>
    <t>PanLi010812_1</t>
    <phoneticPr fontId="2" type="noConversion"/>
  </si>
  <si>
    <t>PanLi010812_2</t>
  </si>
  <si>
    <t>PanLi010812_3</t>
  </si>
  <si>
    <t>PanLi010812_4</t>
    <phoneticPr fontId="2" type="noConversion"/>
  </si>
  <si>
    <t>PanLi010812_5</t>
  </si>
  <si>
    <t>PanLi009496</t>
  </si>
  <si>
    <t>Ottelia cordata</t>
    <phoneticPr fontId="2" type="noConversion"/>
  </si>
  <si>
    <t xml:space="preserve">HZU25566-1 </t>
    <phoneticPr fontId="2" type="noConversion"/>
  </si>
  <si>
    <t>2022/1/23/</t>
    <phoneticPr fontId="2" type="noConversion"/>
  </si>
  <si>
    <t>HZU25566-2</t>
    <phoneticPr fontId="2" type="noConversion"/>
  </si>
  <si>
    <t>HZU25566-3</t>
  </si>
  <si>
    <t>Phyllospadix iwatensis</t>
    <phoneticPr fontId="2" type="noConversion"/>
  </si>
  <si>
    <t>PanLi010885-2</t>
    <phoneticPr fontId="2" type="noConversion"/>
  </si>
  <si>
    <t>2022/7/16 /</t>
    <phoneticPr fontId="2" type="noConversion"/>
  </si>
  <si>
    <t>PanLi010885-3</t>
  </si>
  <si>
    <t>PanLi010885-4</t>
  </si>
  <si>
    <t xml:space="preserve">PanLi010885-5 </t>
    <phoneticPr fontId="2" type="noConversion"/>
  </si>
  <si>
    <t>PanLi10916_1</t>
    <phoneticPr fontId="2" type="noConversion"/>
  </si>
  <si>
    <t>Weihai, Shandong</t>
    <phoneticPr fontId="2" type="noConversion"/>
  </si>
  <si>
    <t>PanLi10916_2</t>
  </si>
  <si>
    <t>PanLi10916_4</t>
    <phoneticPr fontId="2" type="noConversion"/>
  </si>
  <si>
    <t>PanLi10916_5</t>
    <phoneticPr fontId="2" type="noConversion"/>
  </si>
  <si>
    <t>SRR18139167</t>
    <phoneticPr fontId="2" type="noConversion"/>
  </si>
  <si>
    <t>Posidonia australis</t>
    <phoneticPr fontId="2" type="noConversion"/>
  </si>
  <si>
    <t>SRR19103591</t>
  </si>
  <si>
    <t>SRR19103595</t>
    <phoneticPr fontId="2" type="noConversion"/>
  </si>
  <si>
    <t>SRR19103602</t>
  </si>
  <si>
    <t>SRR19103604</t>
    <phoneticPr fontId="2" type="noConversion"/>
  </si>
  <si>
    <t>SRR26314213</t>
    <phoneticPr fontId="2" type="noConversion"/>
  </si>
  <si>
    <t>SRR26314228</t>
    <phoneticPr fontId="2" type="noConversion"/>
  </si>
  <si>
    <t>Potamogeton crispus</t>
    <phoneticPr fontId="2" type="noConversion"/>
  </si>
  <si>
    <t xml:space="preserve">PanLi010977-1  </t>
    <phoneticPr fontId="2" type="noConversion"/>
  </si>
  <si>
    <t>Yantai, Shandong</t>
    <phoneticPr fontId="7" type="noConversion"/>
  </si>
  <si>
    <t>PanLi010977-2</t>
    <phoneticPr fontId="2" type="noConversion"/>
  </si>
  <si>
    <t>SRR18139163</t>
    <phoneticPr fontId="2" type="noConversion"/>
  </si>
  <si>
    <t>Potamogeton distinctus</t>
    <phoneticPr fontId="2" type="noConversion"/>
  </si>
  <si>
    <t xml:space="preserve">PanLi010801-1 </t>
    <phoneticPr fontId="2" type="noConversion"/>
  </si>
  <si>
    <t>PanLi010801-3</t>
    <phoneticPr fontId="2" type="noConversion"/>
  </si>
  <si>
    <t>PanLi010801-4</t>
  </si>
  <si>
    <t>PanLi010801-5</t>
    <phoneticPr fontId="2" type="noConversion"/>
  </si>
  <si>
    <t>Potamogeton oxyphyllus</t>
    <phoneticPr fontId="2" type="noConversion"/>
  </si>
  <si>
    <t xml:space="preserve">PanLi010803-2 </t>
    <phoneticPr fontId="2" type="noConversion"/>
  </si>
  <si>
    <t>PanLi010803-3</t>
    <phoneticPr fontId="2" type="noConversion"/>
  </si>
  <si>
    <t>PanLi010803-4</t>
  </si>
  <si>
    <t>PanLi010817-1</t>
  </si>
  <si>
    <t>Ruppia maritima</t>
    <phoneticPr fontId="2" type="noConversion"/>
  </si>
  <si>
    <t xml:space="preserve">PanLi010976-1 </t>
    <phoneticPr fontId="2" type="noConversion"/>
  </si>
  <si>
    <t>PanLi010976-3</t>
    <phoneticPr fontId="2" type="noConversion"/>
  </si>
  <si>
    <t>PanLi010976-4</t>
    <phoneticPr fontId="2" type="noConversion"/>
  </si>
  <si>
    <t>Sagittaria trifolia subsp. Leucopetala</t>
    <phoneticPr fontId="2" type="noConversion"/>
  </si>
  <si>
    <t>TengXinyue002</t>
    <phoneticPr fontId="2" type="noConversion"/>
  </si>
  <si>
    <t>TengXinyue005</t>
    <phoneticPr fontId="2" type="noConversion"/>
  </si>
  <si>
    <t>Qingzhou, Guangxi</t>
    <phoneticPr fontId="2" type="noConversion"/>
  </si>
  <si>
    <t>TengXinyue006</t>
    <phoneticPr fontId="2" type="noConversion"/>
  </si>
  <si>
    <t>TengXinyue012</t>
    <phoneticPr fontId="2" type="noConversion"/>
  </si>
  <si>
    <t>Guigang, Guangxi</t>
    <phoneticPr fontId="2" type="noConversion"/>
  </si>
  <si>
    <t>Spirodela polyrhiza</t>
    <phoneticPr fontId="2" type="noConversion"/>
  </si>
  <si>
    <t>SRR23060437</t>
    <phoneticPr fontId="2" type="noConversion"/>
  </si>
  <si>
    <t>SRR23618964</t>
    <phoneticPr fontId="2" type="noConversion"/>
  </si>
  <si>
    <t>SRR23618965</t>
  </si>
  <si>
    <t>SRR23618963</t>
    <phoneticPr fontId="2" type="noConversion"/>
  </si>
  <si>
    <t xml:space="preserve"> SRR23060436</t>
    <phoneticPr fontId="2" type="noConversion"/>
  </si>
  <si>
    <t xml:space="preserve"> SRR23060438</t>
    <phoneticPr fontId="2" type="noConversion"/>
  </si>
  <si>
    <t>Thalassia hemprichii</t>
    <phoneticPr fontId="2" type="noConversion"/>
  </si>
  <si>
    <t>HZU25551_2</t>
    <phoneticPr fontId="2" type="noConversion"/>
  </si>
  <si>
    <t>HZU25551_3</t>
    <phoneticPr fontId="2" type="noConversion"/>
  </si>
  <si>
    <t>HZU25555_2</t>
    <phoneticPr fontId="2" type="noConversion"/>
  </si>
  <si>
    <t>HZU25565_2</t>
    <phoneticPr fontId="2" type="noConversion"/>
  </si>
  <si>
    <t>HZU25565_3</t>
    <phoneticPr fontId="2" type="noConversion"/>
  </si>
  <si>
    <t xml:space="preserve"> SRR18139147</t>
    <phoneticPr fontId="2" type="noConversion"/>
  </si>
  <si>
    <t>Vallisneria natans</t>
    <phoneticPr fontId="2" type="noConversion"/>
  </si>
  <si>
    <t>PanLi010807_1</t>
    <phoneticPr fontId="2" type="noConversion"/>
  </si>
  <si>
    <t>PanLi010807_2</t>
  </si>
  <si>
    <t>PanLi010807_3</t>
  </si>
  <si>
    <t>PanLi010807_4</t>
  </si>
  <si>
    <t>Zostera marina</t>
    <phoneticPr fontId="2" type="noConversion"/>
  </si>
  <si>
    <t>PanLi010884_1</t>
    <phoneticPr fontId="2" type="noConversion"/>
  </si>
  <si>
    <t>PanLi010884_2</t>
    <phoneticPr fontId="2" type="noConversion"/>
  </si>
  <si>
    <t>PanLi010884_3</t>
  </si>
  <si>
    <t>PanLi010884_6</t>
    <phoneticPr fontId="2" type="noConversion"/>
  </si>
  <si>
    <t>PanLi010915_1</t>
    <phoneticPr fontId="2" type="noConversion"/>
  </si>
  <si>
    <t>PanLi010915_3</t>
    <phoneticPr fontId="2" type="noConversion"/>
  </si>
  <si>
    <t>PanLi010915_5</t>
    <phoneticPr fontId="2" type="noConversion"/>
  </si>
  <si>
    <t xml:space="preserve"> SRR18474361</t>
    <phoneticPr fontId="2" type="noConversion"/>
  </si>
  <si>
    <t xml:space="preserve"> SRR18474362</t>
    <phoneticPr fontId="2" type="noConversion"/>
  </si>
  <si>
    <t xml:space="preserve"> SRR19450083</t>
    <phoneticPr fontId="2" type="noConversion"/>
  </si>
  <si>
    <t xml:space="preserve"> SRR19450084</t>
    <phoneticPr fontId="2" type="noConversion"/>
  </si>
  <si>
    <t xml:space="preserve"> SRR19450087</t>
    <phoneticPr fontId="2" type="noConversion"/>
  </si>
  <si>
    <t xml:space="preserve"> SRR19450088</t>
    <phoneticPr fontId="2" type="noConversion"/>
  </si>
  <si>
    <t>Zostera muelleri</t>
    <phoneticPr fontId="2" type="noConversion"/>
  </si>
  <si>
    <t>ERR884047</t>
  </si>
  <si>
    <t>ERR884048</t>
    <phoneticPr fontId="2" type="noConversion"/>
  </si>
  <si>
    <t>Calibrated nodes</t>
  </si>
  <si>
    <t>References</t>
  </si>
  <si>
    <t>Calibrated ages (Ma)</t>
  </si>
  <si>
    <t>Estimated mean age (Ma) and 5–95% HPD</t>
    <phoneticPr fontId="2" type="noConversion"/>
  </si>
  <si>
    <t xml:space="preserve">Mcmctree </t>
    <phoneticPr fontId="2" type="noConversion"/>
  </si>
  <si>
    <t>33.9-56.0</t>
    <phoneticPr fontId="2" type="noConversion"/>
  </si>
  <si>
    <t>40.87 (34.28–46.99)</t>
    <phoneticPr fontId="2" type="noConversion"/>
  </si>
  <si>
    <t xml:space="preserve">Crown for Potamogetonaceae+Zosteraceae </t>
    <phoneticPr fontId="2" type="noConversion"/>
  </si>
  <si>
    <t>54.24 (48.91–58.24)</t>
    <phoneticPr fontId="2" type="noConversion"/>
  </si>
  <si>
    <t>81.0-82.0</t>
    <phoneticPr fontId="2" type="noConversion"/>
  </si>
  <si>
    <t>81.51 (81.00–82.00)</t>
    <phoneticPr fontId="2" type="noConversion"/>
  </si>
  <si>
    <t>Crown for Araceae</t>
    <phoneticPr fontId="2" type="noConversion"/>
  </si>
  <si>
    <t>66.0-100.5</t>
    <phoneticPr fontId="2" type="noConversion"/>
  </si>
  <si>
    <t>69.14 (63.30–77.45)</t>
    <phoneticPr fontId="2" type="noConversion"/>
  </si>
  <si>
    <t>Geologic time was referred to Walker et al. (2018)</t>
    <phoneticPr fontId="2" type="noConversion"/>
  </si>
  <si>
    <t>Walker, J.D., Geissman, J.W., Bowring, S.A., and Babcock, L.E., compilers, 2018, Geologic Time Scale v. 5.0: Geological Society of America, https://doi.org/10.1130/2018.CTS005R3C</t>
    <phoneticPr fontId="2" type="noConversion"/>
  </si>
  <si>
    <t>GO</t>
    <phoneticPr fontId="10" type="noConversion"/>
  </si>
  <si>
    <t>GOName</t>
    <phoneticPr fontId="10" type="noConversion"/>
  </si>
  <si>
    <t>GO:0030247;GO:0005509;GO:0005634;GO:0005886;GO:0007166;GO:0009826;GO:0009751;GO:0009311;GO:0009992</t>
  </si>
  <si>
    <t>NA;NA;NA;NA;cell surface receptor signaling pathway;unidimensional cell growth;response to salicylic acid;oligosaccharide metabolic process;intracellular water homeostasis</t>
  </si>
  <si>
    <t>GO:0004176;GO:0009532;GO:0031897;GO:0010380;GO:0045037;GO:0045036</t>
  </si>
  <si>
    <t>NA;NA;NA;regulation of chlorophyll biosynthetic process;protein import into chloroplast stroma;NA</t>
  </si>
  <si>
    <t>GO:0050661;GO:0004365;GO:0047100;GO:1901149;GO:0006006</t>
  </si>
  <si>
    <t>NA;NA;NA;NA;glucose metabolic process</t>
  </si>
  <si>
    <t>GO:0005522;GO:0005102;GO:0009658;GO:0009902</t>
  </si>
  <si>
    <t>NA;NA;chloroplast organization;NA</t>
  </si>
  <si>
    <t>GO:0030234;GO:0016887;GO:0046863;GO:0043531;GO:0005524;GO:0009505</t>
  </si>
  <si>
    <t>NA;NA;NA;NA;NA;NA</t>
  </si>
  <si>
    <t>GO:0050242;GO:0009651;GO:0048589;GO:0051128;GO:0009414;GO:0097305;GO:0006631;GO:0033993;GO:0009755;GO:0006090;GO:0009790;GO:1901701</t>
  </si>
  <si>
    <t>NA;response to salt stress;NA;regulation of cellular component organization;response to water deprivation;NA;fatty acid metabolic process;response to lipid;hormone-mediated signaling pathway;NA;embryo development;cellular response to oxygen-containing compound</t>
  </si>
  <si>
    <t>GO:0004332;GO:0010287;GO:0006094;GO:0030388;GO:0006098</t>
  </si>
  <si>
    <t>NA;NA;NA;fructose 1,6-bisphosphate metabolic process;pentose-phosphate shunt</t>
  </si>
  <si>
    <t>GO:0047958;GO:0004021;GO:1901617;GO:0042853;GO:0009058</t>
  </si>
  <si>
    <t>NA;NA;organic hydroxy compound biosynthetic process;L-alanine catabolic process;biosynthetic process</t>
  </si>
  <si>
    <t>GO:0102250;GO:0004645;GO:0008184;GO:0102499;GO:0016757;GO:0005980</t>
  </si>
  <si>
    <t>NA;NA;NA;NA;NA;glycogen catabolic process</t>
  </si>
  <si>
    <t>GO:0004356;GO:0019676;GO:0046686;GO:0006542</t>
  </si>
  <si>
    <t>NA;ammonia assimilation cycle;response to cadmium ion;glutamine biosynthetic process</t>
  </si>
  <si>
    <t>GO:0033201;GO:0009011;GO:0010021</t>
  </si>
  <si>
    <t>NA;NA;amylopectin biosynthetic process</t>
  </si>
  <si>
    <t>GO:0004674;GO:0006468;GO:0002237;GO:0050826;GO:0046777;GO:0009625;GO:0009409</t>
  </si>
  <si>
    <t>NA;protein phosphorylation;response to molecule of bacterial origin;response to freezing;protein autophosphorylation;response to insect;response to cold</t>
  </si>
  <si>
    <t>GO:0004672;GO:0016301;GO:0009620;GO:0016310;GO:0015698;GO:0007165;GO:0014070;GO:0050832;GO:0036211;GO:0031347;GO:0045087</t>
  </si>
  <si>
    <t>NA;NA;response to fungus;phosphorylation;inorganic anion transport;signal transduction;response to organic cyclic compound;defense response to fungus;NA;regulation of defense response;NA</t>
  </si>
  <si>
    <t>GO:0050897;GO:0004096;GO:0006995;GO:0016036;GO:0009648</t>
  </si>
  <si>
    <t>NA;NA;NA;cellular response to phosphate starvation;photoperiodism</t>
  </si>
  <si>
    <t>GO:0102502;GO:0004373;GO:0009569;GO:0071483;GO:0009889;GO:1901362;GO:0042440;GO:0019438;GO:0019252;GO:0080090</t>
  </si>
  <si>
    <t>NA;NA;NA;NA;NA;NA;pigment metabolic process;NA;starch biosynthetic process;NA</t>
  </si>
  <si>
    <t>GO:0009408</t>
  </si>
  <si>
    <t>GO:0020037;GO:0005506;GO:0016705</t>
  </si>
  <si>
    <t>NA;NA;NA</t>
  </si>
  <si>
    <t>GO:0005525;GO:0003924;GO:1990904;GO:0050821;GO:0031425;GO:0000302;GO:0006364</t>
  </si>
  <si>
    <t>NA;NA;NA;protein stabilization;chloroplast RNA processing;NA;rRNA processing</t>
  </si>
  <si>
    <t>GO:0046961;GO:0000220;GO:0033179</t>
  </si>
  <si>
    <t>GO:0005351;GO:0015144;GO:0090406;GO:0015749</t>
  </si>
  <si>
    <t>NA;NA;NA;monosaccharide transmembrane transport</t>
  </si>
  <si>
    <t>GO:0044248;GO:0043455;GO:1901565;GO:0019752</t>
  </si>
  <si>
    <t>cellular catabolic process;regulation of secondary metabolic process;NA;carboxylic acid metabolic process</t>
  </si>
  <si>
    <t>GO:0031326;GO:0009867;GO:0006952;GO:0009908;GO:0044085;GO:0009638;GO:0051171</t>
  </si>
  <si>
    <t>NA;NA;defense response;flower development;cellular component biogenesis;phototropism;NA</t>
  </si>
  <si>
    <t>GO:0043621;GO:0140110;GO:0071472;GO:0071453;GO:0010447;GO:1900037;GO:0010044</t>
  </si>
  <si>
    <t>NA;NA;NA;cellular response to oxygen levels;response to acidic pH;regulation of cellular response to hypoxia;response to aluminum ion</t>
  </si>
  <si>
    <t>GO:0046933;GO:0009544;GO:0000275;GO:0015986;GO:0006754;GO:0009772</t>
  </si>
  <si>
    <t>NA;NA;NA;proton motive force-driven ATP synthesis;NA;photosynthetic electron transport in photosystem II</t>
  </si>
  <si>
    <t>GO:0019253</t>
  </si>
  <si>
    <t>reductive pentose-phosphate cycle</t>
  </si>
  <si>
    <t>GO:0009654;GO:0010270</t>
  </si>
  <si>
    <t>NA;photosystem II oxygen evolving complex assembly</t>
  </si>
  <si>
    <t>GO:0004758;GO:0016020;GO:0017059;GO:0046513;GO:0043067;GO:0046512;GO:0009555</t>
  </si>
  <si>
    <t>NA;NA;NA;ceramide biosynthetic process;regulation of programmed cell death;NA;pollen development</t>
  </si>
  <si>
    <t>GO:0015120;GO:0071917;GO:0015713;GO:0035436;GO:0009643;GO:0015717</t>
  </si>
  <si>
    <t>NA;NA;phosphoglycerate transmembrane transport;triose phosphate transmembrane transport;photosynthetic acclimation;triose phosphate transport</t>
  </si>
  <si>
    <t>GO:1990837;GO:0009294;GO:0045931;GO:0010629</t>
  </si>
  <si>
    <t>NA;DNA-mediated transformation;NA;negative regulation of gene expression</t>
  </si>
  <si>
    <t>GO:0004781;GO:0004020;GO:0070206;GO:0070814;GO:0009970;GO:0000103</t>
  </si>
  <si>
    <t>NA;NA;protein trimerization;hydrogen sulfide biosynthetic process;cellular response to sulfate starvation;sulfate assimilation</t>
  </si>
  <si>
    <t>GO:0003723;GO:0003743;GO:0006413</t>
  </si>
  <si>
    <t>NA;NA;translational initiation</t>
  </si>
  <si>
    <t>GO:0008757;GO:0102550;GO:0051741;GO:0010189;GO:0010236</t>
  </si>
  <si>
    <t>NA;NA;NA;vitamin E biosynthetic process;plastoquinone biosynthetic process</t>
  </si>
  <si>
    <t>GO:0042393;GO:1901141;GO:0071497;GO:0009631</t>
  </si>
  <si>
    <t>NA;regulation of lignin biosynthetic process;cellular response to freezing;NA</t>
  </si>
  <si>
    <t>GO:0000981;GO:0043565;GO:0009637;GO:0001558;GO:0045893;GO:0009965;GO:0017148</t>
  </si>
  <si>
    <t>NA;NA;NA;regulation of cell growth;positive regulation of DNA-templated transcription;NA;negative regulation of translation</t>
  </si>
  <si>
    <t>GO:0004722;GO:0017018;GO:0035970</t>
  </si>
  <si>
    <t>NA;NA;peptidyl-threonine dephosphorylation</t>
  </si>
  <si>
    <t>GO:0003700;GO:0003677;GO:0010088;GO:0006996;GO:0010564;GO:0048364;GO:1905392;GO:0006355</t>
  </si>
  <si>
    <t>NA;NA;phloem development;organelle organization;regulation of cell cycle process;NA;plant organ morphogenesis;regulation of DNA-templated transcription</t>
  </si>
  <si>
    <t>GO:0051087;GO:0006457;GO:0010468</t>
  </si>
  <si>
    <t>NA;protein folding;NA</t>
  </si>
  <si>
    <t>GO:0003973;GO:0010181;GO:0022626;GO:0009506;GO:0042742;GO:0050665;GO:0009854</t>
  </si>
  <si>
    <t>NA;NA;NA;NA;NA;hydrogen peroxide biosynthetic process;oxidative photosynthetic carbon pathway</t>
  </si>
  <si>
    <t>GO:0050281;GO:0008453;GO:0004760;GO:0048046;GO:0005777;GO:0019265;GO:0009853</t>
  </si>
  <si>
    <t>NA;NA;NA;NA;NA;glycine biosynthetic process, by transamination of glyoxylate;photorespiration</t>
  </si>
  <si>
    <t>GO:0009505;GO:0071555;GO:0052793</t>
  </si>
  <si>
    <t>NA;cell wall organization;NA</t>
  </si>
  <si>
    <t>GO:0048046;GO:0046394;GO:0009611;GO:1901137;GO:1901361;GO:0006629;GO:0009753;GO:0009832;GO:1901605;GO:0032787;GO:0010015;GO:0010035;GO:0042435;GO:0009226;GO:0034654;GO:0048040;GO:0016831</t>
  </si>
  <si>
    <t>NA;carboxylic acid biosynthetic process;response to wounding;carbohydrate derivative biosynthetic process;NA;lipid metabolic process;response to jasmonic acid;plant-type cell wall biogenesis;alpha-amino acid metabolic process;monocarboxylic acid metabolic process;root morphogenesis;NA;indole-containing compound biosynthetic process;nucleotide-sugar biosynthetic process;nucleobase-containing compound biosynthetic process;NA;NA</t>
  </si>
  <si>
    <t>GO:0030126;GO:0006891;GO:0006888;GO:0006886;GO:0005198</t>
  </si>
  <si>
    <t>NA;intra-Golgi vesicle-mediated transport;endoplasmic reticulum to Golgi vesicle-mediated transport;intracellular protein transport;NA</t>
  </si>
  <si>
    <t>GO:0051453;GO:0006814;GO:0000302;GO:0009651;GO:0006979;GO:0071805;GO:0098719;GO:2000377;GO:0042542;GO:1902600;GO:0015386;GO:0015385</t>
  </si>
  <si>
    <t>regulation of intracellular pH;sodium ion transport;response to reactive oxygen species;response to salt stress;response to oxidative stress;potassium ion transmembrane transport;sodium ion import across plasma membrane;regulation of reactive oxygen species metabolic process;response to hydrogen peroxide;proton transmembrane transport;NA;NA</t>
  </si>
  <si>
    <t>GO:0009908;GO:0007131</t>
  </si>
  <si>
    <t>flower development;reciprocal meiotic recombination</t>
  </si>
  <si>
    <t>GO:0000137;GO:1901617;GO:0048827;GO:0033993</t>
  </si>
  <si>
    <t>NA;organic hydroxy compound biosynthetic process;phyllome development;response to lipid</t>
  </si>
  <si>
    <t>GO:0030122;GO:0072583</t>
  </si>
  <si>
    <t>NA;clathrin-dependent endocytosis</t>
  </si>
  <si>
    <t>GO:0009664;GO:0005085</t>
  </si>
  <si>
    <t>plant-type cell wall organization;NA</t>
  </si>
  <si>
    <t>GO:0016070</t>
  </si>
  <si>
    <t>RNA metabolic process</t>
  </si>
  <si>
    <t>GO:0005797;GO:0005802;GO:0005768;GO:0005794;GO:0005886;GO:0045489;GO:0051301;GO:0016757;GO:0047262;GO:0005515</t>
  </si>
  <si>
    <t>NA;NA;NA;NA;NA;pectin biosynthetic process;cell division;NA;NA;NA</t>
  </si>
  <si>
    <t>GO:0042742;GO:0009414;GO:0009408;GO:0005509</t>
  </si>
  <si>
    <t>defense response to bacterium;response to water deprivation;response to heat;NA</t>
  </si>
  <si>
    <t>GO:0005875;GO:0007049;GO:0048507;GO:0009892;GO:0050793;GO:0036211;GO:0071554;GO:0010468;GO:0090558;GO:2000241;GO:0008610;GO:0090567;GO:0008104;GO:0044255</t>
  </si>
  <si>
    <t>NA;cell cycle;meristem development;negative regulation of metabolic process;regulation of developmental process;protein modification process;cell wall organization or biogenesis;regulation of gene expression;plant epidermis development;regulation of reproductive process;lipid biosynthetic process;reproductive shoot system development;protein localization;cellular lipid metabolic process</t>
  </si>
  <si>
    <t>GO:0009506;GO:0055129;GO:0009555;GO:0009737;GO:0006561;GO:0042538;GO:0004350;GO:0004349</t>
  </si>
  <si>
    <t>NA;L-proline biosynthetic process;pollen development;response to abscisic acid;proline biosynthetic process;hyperosmotic salinity response;NA;NA</t>
  </si>
  <si>
    <t>GO:0005876;GO:0072686;GO:0051231;GO:0090307;GO:0007018;GO:0008017;GO:0003777</t>
  </si>
  <si>
    <t>NA;NA;spindle elongation;mitotic spindle assembly;microtubule-based movement;NA;NA</t>
  </si>
  <si>
    <t>GO:0080090</t>
  </si>
  <si>
    <t>regulation of primary metabolic process</t>
  </si>
  <si>
    <t>GO:1990112;GO:0072344;GO:1990116;GO:0003676;GO:0000049;GO:0043023</t>
  </si>
  <si>
    <t>NA;rescue of stalled ribosome;ribosome-associated ubiquitin-dependent protein catabolic process;NA;NA;NA</t>
  </si>
  <si>
    <t>GO:0005739;GO:0006413;GO:0003924;GO:0003729;GO:0003743</t>
  </si>
  <si>
    <t>NA;translational initiation;NA;NA;NA</t>
  </si>
  <si>
    <t>GO:0034599</t>
  </si>
  <si>
    <t>cellular response to oxidative stress</t>
  </si>
  <si>
    <t>GO:0000325</t>
  </si>
  <si>
    <t>GO:0005635;GO:0005643;GO:0016973;GO:0006406;GO:0009910;GO:0006606;GO:0048443;GO:0017056</t>
  </si>
  <si>
    <t>NA;NA;poly(A)+ mRNA export from nucleus;mRNA export from nucleus;negative regulation of flower development;protein import into nucleus;stamen development;NA</t>
  </si>
  <si>
    <t>GO:0031209;GO:0005789;GO:0030031;GO:0000902;GO:0030866;GO:0007015;GO:0045010;GO:0034051;GO:0016477;GO:0009825;GO:0010090;GO:0045087</t>
  </si>
  <si>
    <t>NA;NA;cell projection assembly;cell morphogenesis;cortical actin cytoskeleton organization;actin filament organization;actin nucleation;negative regulation of plant-type hypersensitive response;cell migration;multidimensional cell growth;trichome morphogenesis;innate immune response</t>
  </si>
  <si>
    <t>GO:0080029;GO:0046713;GO:0006820;GO:0050801;GO:0035445;GO:0055085;GO:0005452;GO:0080139;GO:0022857</t>
  </si>
  <si>
    <t>cellular response to boron-containing substance levels;borate transport;monoatomic anion transport;monoatomic ion homeostasis;borate transmembrane transport;transmembrane transport;NA;NA;NA</t>
  </si>
  <si>
    <t>GO:0008023;GO:0006368;GO:0032968;GO:0006139;GO:0006352;GO:0034728;GO:0031491;GO:0042393</t>
  </si>
  <si>
    <t>NA;transcription elongation by RNA polymerase II;positive regulation of transcription elongation by RNA polymerase II;nucleobase-containing compound metabolic process;DNA-templated transcription initiation;nucleosome organization;NA;NA</t>
  </si>
  <si>
    <t>GO:0009524;GO:0000914;GO:0080175;GO:0055046;GO:0007112</t>
  </si>
  <si>
    <t>NA;phragmoplast assembly;phragmoplast microtubule organization;microgametogenesis;male meiosis cytokinesis</t>
  </si>
  <si>
    <t>GO:0005819;GO:0009504;GO:0005680;GO:0048829;GO:0007346;GO:0007091;GO:0009733;GO:0010071;GO:0048364;GO:0051302;GO:0031145;GO:0051510;GO:0007276</t>
  </si>
  <si>
    <t>NA;NA;NA;root cap development;regulation of mitotic cell cycle;metaphase/anaphase transition of mitotic cell cycle;response to auxin;root meristem specification;root development;regulation of cell division;anaphase-promoting complex-dependent catabolic process;regulation of unidimensional cell growth;gamete generation</t>
  </si>
  <si>
    <t>Encodes a gene whose sequence is similar to ferredoxin dependent glutamate synthase (Fd-GOGAT). Expression in leaves is induced by light and sucrose. Proposed to be involved in photorespiration and nitrogen assimilation. The mRNA is cell-to-cell mobile.</t>
  </si>
  <si>
    <t>Encodes an enzyme putatively involved in trehalose biosynthesis. Though the protein has both trehalose-6-phosphate synthase (TPS)-like and trehalose-6-phosphate phosphatase (TPP)-like domains, neither activity has been detected in enzymatic assays nor has the protein been able to complement yeast TPS or TPP mutants.</t>
  </si>
  <si>
    <t>Encodes calcium-independent ABA-activated protein kinase, a member of SNF1-related protein kinases (SnRK2) whose activity is activated by ionic (salt) and non-ionic (mannitol) osmotic stress.  Mutations disrupted ABA induction of stomatal closure as well as ABA inhibition of light-induced stomatal opening. However, regulation of stomatal opening/closing by light or CO(2) is not affected in these mutants. May act in the interval between ABA perception and reactive oxygen species production in the ABA signalling network.</t>
  </si>
  <si>
    <t>STN7 protein kinase; required for state transitions, phosphorylation of the major antenna complex (LHCII) between PSII and PSI, and light adaptation. STN7 is involved in state transitions.</t>
  </si>
  <si>
    <t>Encodes a novel Myc-related bHLH transcription factor that has transcriptional activation activity in the dark.  It is a key negative regulator of phytochrome-mediated seed germination and acts by inhibiting chlorophyll biosynthesis, light-mediated suppression of hypocotyl elongation and far-red light-mediated suppression of seed germination, and promoting negative gravitropism in hypocotyls.  Light reduces this activity in a phy-dependent manner.  The protein preferentially interacts with the Pfr forms of Phytochrome A (PhyA) and Phytochrome B (PhyB), is physically associated with APRR1/TOC1 and is degraded in red (R) and far-red (FR) light through the ubiquitin (ub)-26S proteasome pathway to optimize photomorphogenic development in Arabidopsis.  It also negatively regulates GA3 oxidase expression.</t>
  </si>
  <si>
    <t>Late embryogenesis abundant (LEA) hydroxyproline-rich glycoprotein family;(source:Araport11)</t>
  </si>
  <si>
    <t>Identified as drought-inducible gene by differential hybridization. Upregulated by high light, drought, cold and salt stress determined by microarray analysis.</t>
  </si>
  <si>
    <t>Encodes hydrophilic protein lacking Cys residues that is expressed in response to drought stress, light stress and treatment with plant-growth-promoting rhizobacteria (Paenibacillus polymyxa), possibly revealing a connection between responses to biotic and abiotic stress. Also identified as a  CTC Interacting Domain (CID) protein in a yeast two hybrid screen using the PAB2 protein as bait. Contains PAM2 like domain which mediates interaction with PABC domain in PAB2.</t>
  </si>
  <si>
    <t>Encodes SLO3 (SLOW GROWTH3), a  pentatricopeptide repeat  protein required for the splicing of mitochondrial NADH  dehydrogenase subunit7 intron 2. Mutants have smaller RAMs are slower growing than wild type.</t>
  </si>
  <si>
    <r>
      <t xml:space="preserve">Crown for </t>
    </r>
    <r>
      <rPr>
        <i/>
        <sz val="12"/>
        <color theme="1"/>
        <rFont val="Times New Roman"/>
        <family val="1"/>
      </rPr>
      <t>Hydrilla</t>
    </r>
    <r>
      <rPr>
        <sz val="12"/>
        <color theme="1"/>
        <rFont val="Times New Roman"/>
        <family val="1"/>
      </rPr>
      <t>+</t>
    </r>
    <r>
      <rPr>
        <i/>
        <sz val="12"/>
        <color theme="1"/>
        <rFont val="Times New Roman"/>
        <family val="1"/>
      </rPr>
      <t xml:space="preserve">Vallisneria </t>
    </r>
  </si>
  <si>
    <r>
      <t>Aponogeton</t>
    </r>
    <r>
      <rPr>
        <sz val="12"/>
        <color theme="1"/>
        <rFont val="宋体"/>
        <family val="1"/>
        <charset val="134"/>
      </rPr>
      <t>？</t>
    </r>
  </si>
  <si>
    <r>
      <t xml:space="preserve">Stockey, R.A. 2006. The fossil record of basal monocots. </t>
    </r>
    <r>
      <rPr>
        <i/>
        <sz val="12"/>
        <color theme="1"/>
        <rFont val="Times New Roman"/>
        <family val="1"/>
      </rPr>
      <t>Aliso</t>
    </r>
    <r>
      <rPr>
        <sz val="12"/>
        <color theme="1"/>
        <rFont val="Times New Roman"/>
        <family val="1"/>
      </rPr>
      <t xml:space="preserve"> 22:91–106.</t>
    </r>
  </si>
  <si>
    <r>
      <t xml:space="preserve">Gandolfo, M.A., M.D. Zamaloa, N.R. Cuneo, and A. Archangelsky. 2009. Potamogetonaceae fossil fruits from the Tertiary of Patagonia, Argentina. </t>
    </r>
    <r>
      <rPr>
        <i/>
        <sz val="12"/>
        <color theme="1"/>
        <rFont val="Times New Roman"/>
        <family val="1"/>
      </rPr>
      <t>Int J Plant Sci.</t>
    </r>
    <r>
      <rPr>
        <sz val="12"/>
        <color theme="1"/>
        <rFont val="Times New Roman"/>
        <family val="1"/>
      </rPr>
      <t xml:space="preserve"> 170:419–428.</t>
    </r>
  </si>
  <si>
    <r>
      <t xml:space="preserve">Grímsson, F., R. Zetter, H. Halbritter, and G.W. Grimm. 2014. Aponogeton pollen from the Cretaceous and Paleogene of North America and West Greenland: Implications for the origin and palaeobiogeography of the genus. </t>
    </r>
    <r>
      <rPr>
        <i/>
        <sz val="12"/>
        <color theme="1"/>
        <rFont val="Times New Roman"/>
        <family val="1"/>
      </rPr>
      <t>Rev Palaeobo. Palyno.</t>
    </r>
    <r>
      <rPr>
        <sz val="12"/>
        <color theme="1"/>
        <rFont val="Times New Roman"/>
        <family val="1"/>
      </rPr>
      <t xml:space="preserve"> 200:161–187.</t>
    </r>
  </si>
  <si>
    <r>
      <t xml:space="preserve">Kvaček, Z. 1995. Limnobiophyllum Krassilov — a fossil link between the Araceae and the Lemnaceae. </t>
    </r>
    <r>
      <rPr>
        <i/>
        <sz val="12"/>
        <color theme="1"/>
        <rFont val="Times New Roman"/>
        <family val="1"/>
      </rPr>
      <t>Aquat Bot.</t>
    </r>
    <r>
      <rPr>
        <sz val="12"/>
        <color theme="1"/>
        <rFont val="Times New Roman"/>
        <family val="1"/>
      </rPr>
      <t xml:space="preserve"> 50:49–61.</t>
    </r>
  </si>
  <si>
    <t xml:space="preserve">Colocasia esculenta </t>
  </si>
  <si>
    <t xml:space="preserve">Spirodela polyrhiza </t>
  </si>
  <si>
    <t xml:space="preserve">Hydrocleys nymphoides </t>
  </si>
  <si>
    <t xml:space="preserve">Butomus umbellatus </t>
  </si>
  <si>
    <t xml:space="preserve">Enhalus acoroides </t>
  </si>
  <si>
    <t xml:space="preserve">Thalassia hemprichii </t>
  </si>
  <si>
    <t xml:space="preserve">Halophila beccarii </t>
  </si>
  <si>
    <t xml:space="preserve">Halophila ovalis </t>
  </si>
  <si>
    <t xml:space="preserve">Ottelia cordata </t>
  </si>
  <si>
    <t xml:space="preserve">Vallisneria natans </t>
  </si>
  <si>
    <t xml:space="preserve">Hydrocharis dubia </t>
  </si>
  <si>
    <t xml:space="preserve">Hydrilla verticillata </t>
  </si>
  <si>
    <t xml:space="preserve">Najas minor </t>
  </si>
  <si>
    <t xml:space="preserve">Najas marina </t>
  </si>
  <si>
    <t xml:space="preserve">Egeria densa </t>
  </si>
  <si>
    <t xml:space="preserve">Aponogeton lakhonensis </t>
  </si>
  <si>
    <t xml:space="preserve">Aponogeton crispus </t>
  </si>
  <si>
    <t xml:space="preserve">Zostera marina </t>
  </si>
  <si>
    <t xml:space="preserve">Phyllospadix iwatensis </t>
  </si>
  <si>
    <t xml:space="preserve">Zostera muelleri </t>
  </si>
  <si>
    <t xml:space="preserve">Potamogeton distinctus </t>
  </si>
  <si>
    <t xml:space="preserve">Potamogeton oxyphyllus </t>
  </si>
  <si>
    <t xml:space="preserve">Potamogeton crispus </t>
  </si>
  <si>
    <t xml:space="preserve">Posidonia australis  </t>
  </si>
  <si>
    <t xml:space="preserve">Ruppia maritima </t>
  </si>
  <si>
    <t xml:space="preserve">Cymodocea rotundata </t>
  </si>
  <si>
    <t>19.385753°N, 110.344256°E</t>
    <phoneticPr fontId="10" type="noConversion"/>
  </si>
  <si>
    <t>28.4701930°N, 119.7902517°E</t>
    <phoneticPr fontId="2" type="noConversion"/>
  </si>
  <si>
    <r>
      <t>37.4320891°N</t>
    </r>
    <r>
      <rPr>
        <sz val="12"/>
        <color rgb="FF000000"/>
        <rFont val="Times New Roman"/>
        <family val="1"/>
      </rPr>
      <t xml:space="preserve">, </t>
    </r>
    <r>
      <rPr>
        <sz val="12"/>
        <color theme="1"/>
        <rFont val="Times New Roman"/>
        <family val="1"/>
      </rPr>
      <t>121.9380106°E</t>
    </r>
    <phoneticPr fontId="10" type="noConversion"/>
  </si>
  <si>
    <t>19.289958°N, 110.630464°E</t>
    <phoneticPr fontId="2" type="noConversion"/>
  </si>
  <si>
    <t>25.6090763°N, 100.2470489°E</t>
    <phoneticPr fontId="2" type="noConversion"/>
  </si>
  <si>
    <t>19.321011°N, 110.669558°E</t>
    <phoneticPr fontId="2" type="noConversion"/>
  </si>
  <si>
    <t>19.418861°N, 110.739569°E</t>
    <phoneticPr fontId="2" type="noConversion"/>
  </si>
  <si>
    <t>19.428028°N, 110.760336°E</t>
    <phoneticPr fontId="2" type="noConversion"/>
  </si>
  <si>
    <t>19.915036°N, 109.973494°E</t>
    <phoneticPr fontId="2" type="noConversion"/>
  </si>
  <si>
    <t>18.407422°N, 109.977386°E</t>
    <phoneticPr fontId="2" type="noConversion"/>
  </si>
  <si>
    <t>31.1822018°N, 114.2515301°E</t>
    <phoneticPr fontId="2" type="noConversion"/>
  </si>
  <si>
    <t>31.2383678°N, 115.8576197°E</t>
    <phoneticPr fontId="2" type="noConversion"/>
  </si>
  <si>
    <t>30.251561°N,120.108345°E</t>
    <phoneticPr fontId="2" type="noConversion"/>
  </si>
  <si>
    <t>31.1509162°N, 114.2908283°E</t>
    <phoneticPr fontId="2" type="noConversion"/>
  </si>
  <si>
    <t>31.4378012°N, 114.6470077°E</t>
    <phoneticPr fontId="2" type="noConversion"/>
  </si>
  <si>
    <t>31.4369540°N, 114.6494530°E</t>
    <phoneticPr fontId="2" type="noConversion"/>
  </si>
  <si>
    <t>31.2480160°N, 114.6353051°E</t>
    <phoneticPr fontId="2" type="noConversion"/>
  </si>
  <si>
    <t>30.2544033°N, 120.1109595°E</t>
    <phoneticPr fontId="2" type="noConversion"/>
  </si>
  <si>
    <t>19.385753°N, 110.344256°E</t>
    <phoneticPr fontId="2" type="noConversion"/>
  </si>
  <si>
    <t>37.4658105°N, 121.9324365°E</t>
    <phoneticPr fontId="2" type="noConversion"/>
  </si>
  <si>
    <t>37.2474799°N, 122.5774022°E</t>
    <phoneticPr fontId="2" type="noConversion"/>
  </si>
  <si>
    <t>36.7077336°N, 121.2517866°E</t>
    <phoneticPr fontId="2" type="noConversion"/>
  </si>
  <si>
    <t>30.4952715°N, 114.4974546°E</t>
    <phoneticPr fontId="2" type="noConversion"/>
  </si>
  <si>
    <t>31.2384252°N, 115.8579204°E</t>
    <phoneticPr fontId="2" type="noConversion"/>
  </si>
  <si>
    <t>36.7059538°N, 121.2518568°E</t>
    <phoneticPr fontId="2" type="noConversion"/>
  </si>
  <si>
    <t>18.399497°N, 109.996547°E</t>
    <phoneticPr fontId="2" type="noConversion"/>
  </si>
  <si>
    <t>18.408567°N, 109.977733°E</t>
    <phoneticPr fontId="2" type="noConversion"/>
  </si>
  <si>
    <t>31.4397037°N, 114.6452809°E</t>
    <phoneticPr fontId="2" type="noConversion"/>
  </si>
  <si>
    <t>37.4777132°N, 121.9655288°E</t>
    <phoneticPr fontId="2" type="noConversion"/>
  </si>
  <si>
    <t>37.3108338°N, 122.5931619°E</t>
    <phoneticPr fontId="2" type="noConversion"/>
  </si>
  <si>
    <t>SRR18139172</t>
    <phoneticPr fontId="10" type="noConversion"/>
  </si>
  <si>
    <t>SRR18139189</t>
    <phoneticPr fontId="10" type="noConversion"/>
  </si>
  <si>
    <t>SRR18139182</t>
    <phoneticPr fontId="10" type="noConversion"/>
  </si>
  <si>
    <t>NA</t>
    <phoneticPr fontId="10" type="noConversion"/>
  </si>
  <si>
    <t>ERR884049</t>
    <phoneticPr fontId="10" type="noConversion"/>
  </si>
  <si>
    <t>Fruit remains similar to Potamogetonaceae,come from Eocene(33.9-56.0) to Pliocene(2.58-5.33) sediments of the Northern Hemisphere (Gandolfo et al. 2009)</t>
  </si>
  <si>
    <t>The oldest free-floating member of Araceae was reported from the Late Cretaceous(66-100.5Ma) of North America. (Kvače 1995)</t>
  </si>
  <si>
    <r>
      <t xml:space="preserve">The oldest reliable fossils of </t>
    </r>
    <r>
      <rPr>
        <i/>
        <sz val="12"/>
        <color theme="1"/>
        <rFont val="Times New Roman"/>
        <family val="1"/>
      </rPr>
      <t>Hydrilla</t>
    </r>
    <r>
      <rPr>
        <sz val="12"/>
        <color theme="1"/>
        <rFont val="Times New Roman"/>
        <family val="1"/>
      </rPr>
      <t xml:space="preserve"> and </t>
    </r>
    <r>
      <rPr>
        <i/>
        <sz val="12"/>
        <color theme="1"/>
        <rFont val="Times New Roman"/>
        <family val="1"/>
      </rPr>
      <t>Vallisneria</t>
    </r>
    <r>
      <rPr>
        <sz val="12"/>
        <color theme="1"/>
        <rFont val="Times New Roman"/>
        <family val="1"/>
      </rPr>
      <t xml:space="preserve"> were reported from the Upper Eocene(33.9-56) (Stockey 2006) </t>
    </r>
  </si>
  <si>
    <r>
      <t>Oldest fossil pollen of Aponogeton(</t>
    </r>
    <r>
      <rPr>
        <i/>
        <sz val="12"/>
        <color theme="1"/>
        <rFont val="Times New Roman"/>
        <family val="1"/>
      </rPr>
      <t xml:space="preserve">Aponogeton harryi) </t>
    </r>
    <r>
      <rPr>
        <sz val="12"/>
        <color theme="1"/>
        <rFont val="Times New Roman"/>
        <family val="1"/>
      </rPr>
      <t>from the Late Cretaceous((Lower Campanian, 82–81 Ma) of Wyoming, USA(Grímsson et al. 2014)</t>
    </r>
  </si>
  <si>
    <t>OrthoGroup</t>
    <phoneticPr fontId="10" type="noConversion"/>
  </si>
  <si>
    <t>Gene Function</t>
    <phoneticPr fontId="16" type="noConversion"/>
  </si>
  <si>
    <t>Reference</t>
    <phoneticPr fontId="16" type="noConversion"/>
  </si>
  <si>
    <t>Oxidoreductase activity</t>
    <phoneticPr fontId="16" type="noConversion"/>
  </si>
  <si>
    <t>OG0002292</t>
  </si>
  <si>
    <t>Eac,Rma,The,Zma,Zmu</t>
  </si>
  <si>
    <t>AT5G62810</t>
  </si>
  <si>
    <t>AT5G62810.1</t>
  </si>
  <si>
    <t>PEROXIN 14 (PEX14)</t>
    <phoneticPr fontId="16" type="noConversion"/>
  </si>
  <si>
    <t>(ATPED2);PEROXIN 14 (PEX14); (ATPEX14);PEROXISOME DEFECTIVE 2 (PED2)</t>
  </si>
  <si>
    <t>Eac,Piw,Zma,Zmu</t>
  </si>
  <si>
    <t>Ede,Pdi,Str</t>
  </si>
  <si>
    <t>OG0000027</t>
  </si>
  <si>
    <t>Eac,Hbe,Rma,The</t>
  </si>
  <si>
    <t>Acr,Hny,Spi,Vna</t>
  </si>
  <si>
    <t>AT4G32410</t>
  </si>
  <si>
    <t>AT4G32410.1</t>
  </si>
  <si>
    <t>CELLULOSE SYNTHASE 1 (AtCESA1);ANISOTROPY1 (ANY1);CELLULOSE SYNTHASE 1 (CESA1);RADIALLY SWOLLEN 1 (RSW1)</t>
  </si>
  <si>
    <t>Salt tolerance</t>
    <phoneticPr fontId="16" type="noConversion"/>
  </si>
  <si>
    <t>AT4G37680</t>
  </si>
  <si>
    <t>AT4G37680.3</t>
  </si>
  <si>
    <t>heptahelical transmembrane protein HHP4</t>
  </si>
  <si>
    <t>HEPTAHELICAL PROTEIN 4 (HHP4)</t>
  </si>
  <si>
    <t>Cro,Hov,Piw,Zma</t>
  </si>
  <si>
    <t>AT3G02360</t>
  </si>
  <si>
    <t>Cro,Piw,The,Zma</t>
  </si>
  <si>
    <t>Hdu,Hny,Nmi</t>
  </si>
  <si>
    <t>AT1G17220</t>
  </si>
  <si>
    <t>Encodes a chloroplast localized protein with similarity to translation initiation factor 2. Can complement loss of INFB in E.coli suggesting FUG1 does function as a translation initiation factor in vivo. Identified as a suppressor of the leaf variegation mutant var2-6. Suppression is only seen in hypomorphs as complete loss of function alleles are embryo lethal. The mRNA is cell-to-cell mobile.</t>
  </si>
  <si>
    <t>AT5G55300</t>
  </si>
  <si>
    <t>Encodes a type-I DNA topoisomerase I. Disruptions in this gene affect phyllotaxis and plant architecture suggesting that the gene plays a critical role in the maintenance of a regular pattern of organ initiation. Isolated as a protein oxidized during seed germination; proteomics approach revealed differences in de novo synthesis levels of this protein in condition with vs. without salicylic acid in the period from 0 to 40 hrs. following seed imbibition. Functions in stem cell maintenance at all stages of shoot and floral meristems and in the regulation of gene silencing.</t>
  </si>
  <si>
    <t>DNA TOPOISOMERASE I ALPHA (TOP1ALPHA)</t>
  </si>
  <si>
    <t>Eac,Rma,The,Zma</t>
  </si>
  <si>
    <t>AT1G80300</t>
  </si>
  <si>
    <t>NUCLEOTIDE TRANSPORTER 1 (NTT1)</t>
  </si>
  <si>
    <t>(ATNTT1);NUCLEOTIDE TRANSPORTER 1 (NTT1)</t>
  </si>
  <si>
    <t>(EIF3A-1); (ATTIF3A1); (TIF3A1); (ATEIF3A-1);EUKARYOTIC TRANSLATION INITIATION FACTOR 3A (EIF3A)</t>
  </si>
  <si>
    <t>AT1G74950</t>
  </si>
  <si>
    <t>AT1G74950.1</t>
  </si>
  <si>
    <t>Key regulator in alternative splicing in the jasmonate signaling pathway, alone and in collaboration with other regulators.</t>
  </si>
  <si>
    <t>JASMONATE-ZIM-DOMAIN PROTEIN 2 (JAZ2); (TIFY10B)</t>
  </si>
  <si>
    <t>Cro,Eac,Hbe,Hov,Pau,Piw,Rma,The,Zma</t>
  </si>
  <si>
    <t>(CBP60B)</t>
  </si>
  <si>
    <t>Hov,Piw,Rma,Zmu</t>
  </si>
  <si>
    <t>Acr,Bum,Ede</t>
  </si>
  <si>
    <t>OG0003323</t>
  </si>
  <si>
    <t>Eac,Hbe,Hov,Pau,The</t>
  </si>
  <si>
    <t>Bum,Hny,Pdi,Pox,Spi,Str</t>
  </si>
  <si>
    <t>AT5G05320</t>
  </si>
  <si>
    <t>AT5G05320.1</t>
  </si>
  <si>
    <t>FAD/NAD(P)-binding oxidoreductase family protein;(source:Araport11)</t>
  </si>
  <si>
    <t>Cro,Hbe,Hov,Pau,Piw,Rma,The,Zma,Zmu</t>
  </si>
  <si>
    <t>GALACTOSE OXIDASE-LIKE 2 (GOXL2)</t>
    <phoneticPr fontId="16" type="noConversion"/>
  </si>
  <si>
    <t>OG0000513</t>
  </si>
  <si>
    <t>Cro,Pau,Piw,Zmu</t>
  </si>
  <si>
    <t>Ede,Pox,Vna</t>
  </si>
  <si>
    <t>AT1G13300</t>
  </si>
  <si>
    <t>AT1G13300.1</t>
  </si>
  <si>
    <t>Encodes a nuclear localized member of the GARP family of transcription factors. Involved in nitrate/phosphate signaling in roots. It is transcriptionally regulated by nitrate and post transcriptionally by phosphate and functions to integrate these two nutrient signaling pathways in the root. HRS1 and HHO2 are involved in Ni cross regulation of Pi signaling. They function as transcriptional repressors of SPX1, SPX2, and SPX4 as part of a cascade to regulate nitrogen and phosphorus balance.</t>
  </si>
  <si>
    <t>NITRATE-INDUCIBLE, GARP-TYPE TRANSCRIPTIONAL REPRESSOR 1/HYPERSENSITIVE TO LOW PI-ELICITED PRIMARY ROOT SHORTENING 1.4 (NIGT1.4); (ATNIGT1);HYPERSENSITIVITY TO LOW PI-ELICITED PRIMARY ROOT  SHORTENING 1 (HRS1)</t>
  </si>
  <si>
    <t>Hov,Pau,The</t>
  </si>
  <si>
    <t>Bum,Nmi,Vna</t>
  </si>
  <si>
    <t>AT1G34150</t>
  </si>
  <si>
    <t>Enzyme for the pseudouridine (&amp;#936;) to uridine (U) conversion.</t>
  </si>
  <si>
    <t>(TRUA3)</t>
  </si>
  <si>
    <t>(ATOZ1);VARIEGATED 3 (VAR3);ORGANELLE ZINC FINGER 1 (OZ1)</t>
  </si>
  <si>
    <t>Acr,Hny,Spi,Str,Vna</t>
  </si>
  <si>
    <t>encodes a novel G-alpha protein that shares similarity to plant, yeast, and animal G-alpha proteins at the C-terminus. It contains an N-terminus that is as large as the C-terminus, is a member of a small family, and is expressed in all tissues examined, including roots, leaves, stems, flowers, and fruits.</t>
  </si>
  <si>
    <t>(ATXLG1);EXTRA-LARGE G-PROTEIN 1 (XLG1)</t>
  </si>
  <si>
    <t>OG0000073</t>
  </si>
  <si>
    <t>AT4G29060</t>
  </si>
  <si>
    <t>AT4G29060.1</t>
  </si>
  <si>
    <t>Involved in chloroplast biogenesis and early embryo development. May function as an EF-Ts to regulate plastid translation.</t>
  </si>
  <si>
    <t>EMBRYO DEFECTIVE 2726 (emb2726)</t>
  </si>
  <si>
    <t>OG0000031</t>
  </si>
  <si>
    <t>AT3G61250</t>
  </si>
  <si>
    <t>AT3G61250.1</t>
  </si>
  <si>
    <t>LATE MERISTEM IDENTITY2 (LMI2) is a target of the meristem identity regulator LEAFY (LFY).  Has a role in the meristem identity transition from vegetative growth to flowering. Member of the R2R3 factor gene family.</t>
  </si>
  <si>
    <t>LATE MERISTEM IDENTITY2 (LMI2);MYB DOMAIN PROTEIN 17 (AtMYB17);MYB DOMAIN PROTEIN 17 (MYB17)</t>
  </si>
  <si>
    <t>Early inflorescence development, seed germination</t>
    <phoneticPr fontId="16" type="noConversion"/>
  </si>
  <si>
    <t>[1] Feller, A., Machemer, K., Braun, E. L., &amp; Grotewold, E. (2011). Evolutionary and comparative analysis of MYB and bHLH plant transcription factors. The plant journal, 66(1), 94-116.</t>
    <phoneticPr fontId="16" type="noConversion"/>
  </si>
  <si>
    <t>Eac,Hbe,Hov,Piw,Rma,The,Zma,Zmu</t>
  </si>
  <si>
    <t>Eac,Hbe,Hov,Piw,Zma</t>
  </si>
  <si>
    <t>Acr,Bum,Hdu,Hny,Hve,Nma,Pox</t>
  </si>
  <si>
    <t>(AtABCG11);ARABIDOPSIS THALIANA WHITE-BROWN COMPLEX HOMOLOG PROTEIN 11 (ATWBC11);WHITE-BROWN COMPLEX HOMOLOG PROTEIN 11 (WBC11);ATP-BINDING CASSETTE G11 (ABCG11);DESPERADO (DSO);CUTICULAR DEFECT AND ORGAN FUSION 1 (COF1)</t>
  </si>
  <si>
    <t>AT1G60660</t>
  </si>
  <si>
    <t>AT1G60660.1</t>
  </si>
  <si>
    <t>member of Cytochromes b5</t>
  </si>
  <si>
    <t>CYTOCHROME B5-LIKE PROTEIN (CB5LP); (B5 #5);ARABIDOPSIS CYTOCHROME B5-LIKE PROTEIN (ATCB5LP)</t>
  </si>
  <si>
    <t>OG0000011</t>
  </si>
  <si>
    <t>AT3G24255</t>
  </si>
  <si>
    <t>AT3G24255.7</t>
  </si>
  <si>
    <t>OG0000004</t>
  </si>
  <si>
    <t>Piw,Rma,The,Zmu</t>
  </si>
  <si>
    <t>AT4G21390</t>
  </si>
  <si>
    <t>AT4G21390.1</t>
  </si>
  <si>
    <t>S-locus lectin protein kinase family protein;(source:Araport11)</t>
  </si>
  <si>
    <t>CYCLOPHILIN 38 (CYP38)</t>
  </si>
  <si>
    <t>OG0002987</t>
  </si>
  <si>
    <t>AT1G54460</t>
  </si>
  <si>
    <t>AT1G54460.1</t>
  </si>
  <si>
    <t>TPX2 (targeting protein for Xklp2) protein family;(source:Araport11)</t>
  </si>
  <si>
    <t>OG0000892</t>
  </si>
  <si>
    <t>Acr,Hny,Hve,Nma,Nmi,Pdi,Pox,Spi,Str,Vna</t>
  </si>
  <si>
    <t>AT3G23610</t>
  </si>
  <si>
    <t>AT3G23610.3</t>
  </si>
  <si>
    <t>Encodes a dual specificity protein phosphatase whose activity is modulated by CaM binding.</t>
  </si>
  <si>
    <t>DUAL SPECIFICITY PROTEIN PHOSPHATASE 1 (DSPTP1)</t>
  </si>
  <si>
    <t>AT5G17260</t>
  </si>
  <si>
    <t>AT5G17260.1</t>
  </si>
  <si>
    <t>NAC domain containing protein 86;(source:Araport11)</t>
  </si>
  <si>
    <t>NAC DOMAIN CONTAINING PROTEIN 86 (NAC86);NAC DOMAIN CONTAINING PROTEIN 86 (anac086);NAC DOMAIN CONTAINING PROTEIN 86 (NAC086)</t>
  </si>
  <si>
    <t>Drought tolerance</t>
    <phoneticPr fontId="16" type="noConversion"/>
  </si>
  <si>
    <t>OG0002718</t>
  </si>
  <si>
    <t>Cro,Eac,Hov,Pau,Piw,Rma,Zma,Zmu</t>
  </si>
  <si>
    <t>Bum,Hdu,Hny,Hve,Nma,Nmi,Pdi,Pox,Spi,Vna</t>
  </si>
  <si>
    <t>AT2G20300</t>
  </si>
  <si>
    <t>AT2G20300.1</t>
  </si>
  <si>
    <t>ABNORMAL LEAF SHAPE 2 (ALE2)</t>
  </si>
  <si>
    <t>OG0001443</t>
  </si>
  <si>
    <t>AT4G25570</t>
  </si>
  <si>
    <t>AT4G25570.2</t>
  </si>
  <si>
    <t>Encodes cytochrome b561.</t>
  </si>
  <si>
    <t>(CYTACS1);ONSET OF LEAF DEATH 3 (OLD3);O-ACETYLSERINE (THIOL) LYASE (OAS-TL) ISOFORM A1 (OASA1)</t>
  </si>
  <si>
    <t>Eac,Hbe,Hov,Pau,Piw,The,Zmu</t>
  </si>
  <si>
    <t>GLUTATHIONE PEROXIDASE 6 (GPX6)</t>
  </si>
  <si>
    <t>(GPXL6);GLUTATHIONE PEROXIDASE 6 (GPX6);GLUTATHIONE PEROXIDASE 6 (ATGPX6); (PHGPX); (LSC803)</t>
  </si>
  <si>
    <t>OG0001275</t>
  </si>
  <si>
    <t>AT4G24380</t>
  </si>
  <si>
    <t>AT4G24380.3</t>
  </si>
  <si>
    <t>dihydrofolate reductase;(source:Araport11)</t>
  </si>
  <si>
    <t>AT3G55950</t>
  </si>
  <si>
    <t>AT3G55950.1</t>
  </si>
  <si>
    <t>CRINKLY4 related 3;(source:Araport11)</t>
  </si>
  <si>
    <t>Cro,Hbe,Hov,Pau,Piw,The,Zma,Zmu</t>
  </si>
  <si>
    <t>OG0000393</t>
  </si>
  <si>
    <t>AT5G03760</t>
  </si>
  <si>
    <t>AT5G03760.1</t>
  </si>
  <si>
    <t>encodes a beta-mannan synthase that is required for agrobacterium-mediated plant genetic transformation involves a complex interaction between the bacterium and the host plant. 3' UTR is involved in transcriptional regulation and the gene is expressed in the elongation zone of the root.</t>
  </si>
  <si>
    <t>(ATCSLA09)</t>
  </si>
  <si>
    <t>RESISTANT TO AGROBACTERIUM TRANSFORMATION 4 (RAT4);CELLULOSE SYNTHASE LIKE A9 (CSLA9); (ATCSLA09); (CSLA09); (ATCSLA9)</t>
  </si>
  <si>
    <t>OG0000163</t>
  </si>
  <si>
    <t>Hbe,Hov,Pau,Rma,Zmu</t>
  </si>
  <si>
    <t>AT1G24260</t>
  </si>
  <si>
    <t>AT1G24260.2</t>
  </si>
  <si>
    <t>SEPALLATA3 (SEP3)</t>
  </si>
  <si>
    <t>SEPALLATA3 (SEP3);AGAMOUS-LIKE 9 (AGL9)</t>
  </si>
  <si>
    <t>OG0000290</t>
  </si>
  <si>
    <t>AT3G57800</t>
  </si>
  <si>
    <t>AT3G57800.1</t>
  </si>
  <si>
    <t>Together with bHLH48 associates with phytochrome interacting factor 7 to regulate hypocotyl elongation.</t>
  </si>
  <si>
    <t>(BHLH60)</t>
  </si>
  <si>
    <t>OG0001093</t>
  </si>
  <si>
    <t>OG0002333</t>
  </si>
  <si>
    <t>AT5G54630</t>
  </si>
  <si>
    <t>AT5G54630.1</t>
  </si>
  <si>
    <t>zinc finger protein-like protein;(source:Araport11)</t>
  </si>
  <si>
    <t>OG0000530</t>
  </si>
  <si>
    <t>AT1G01490</t>
  </si>
  <si>
    <t>AT1G01490.4</t>
  </si>
  <si>
    <t>Heavy metal transport/detoxification superfamily protein;(source:Araport11)</t>
  </si>
  <si>
    <t>HEAVY METAL PROTEIN 1 (ATHMP01)</t>
  </si>
  <si>
    <t>(ATB BETA)</t>
  </si>
  <si>
    <t>OG0008420</t>
  </si>
  <si>
    <t>Pau,Piw,Rma,Zmu</t>
  </si>
  <si>
    <t>Acr,Ede,Hdu,Nma,Spi,Vna</t>
  </si>
  <si>
    <t>AT5G14600</t>
  </si>
  <si>
    <t>AT5G14600.1</t>
  </si>
  <si>
    <t>Part of complex with TRM6, plays a critical role in maintaining the stability of initiator methionyl-tRNA, embryo and endosperm development. In the complex TRM61 functions as the  catalytic subunit, and TRM6 performs the role of the binding subunit</t>
  </si>
  <si>
    <t>TRNA METHYLTRANSFERASE 61 (TRM61)</t>
  </si>
  <si>
    <t>Iron and zinc homeostasis regulation</t>
    <phoneticPr fontId="1" type="noConversion"/>
  </si>
  <si>
    <t>OG0007180</t>
  </si>
  <si>
    <t>AT4G02060</t>
  </si>
  <si>
    <t>AT4G02060.1</t>
  </si>
  <si>
    <t>Member of the minichromosome maintenance complex, involved in DNA replication initiation. Abundant in proliferating and  endocycling tissues. Localized in the nucleus during G1, S and G2 phases of the  cell cycle, and are released into the cytoplasmic compartment during mitosis. Binds chromatin.</t>
  </si>
  <si>
    <t>PROLIFERA (PRL)</t>
  </si>
  <si>
    <t>PROLIFERA (PRL); (MCM7)</t>
  </si>
  <si>
    <t>DNA replication initiation</t>
    <phoneticPr fontId="16" type="noConversion"/>
  </si>
  <si>
    <t>OG0001412</t>
  </si>
  <si>
    <t>Eac,Hbe,Hov,Pau,Piw,The,Zma,Zmu</t>
  </si>
  <si>
    <t>Acr,Bum,Ede,Hny,Hve,Nmi,Pdi,Pox,Spi,Str</t>
  </si>
  <si>
    <t>Highly homologous to AKR2A. Involved in chloroplast biogenesis. Double mutants of AKR2A and AKR2B have yellow leaves, significantly reduced chloroplast proteins, and no thylakoid membranes. The mRNA is cell-to-cell mobile.</t>
  </si>
  <si>
    <t>OG0000422</t>
  </si>
  <si>
    <t>AT1G25370</t>
  </si>
  <si>
    <t>AT1G25370.1</t>
  </si>
  <si>
    <t>hypothetical protein (DUF1639);(source:Araport11)</t>
  </si>
  <si>
    <t>OG0000377</t>
  </si>
  <si>
    <t>Bum,Ede,Hdu,Hny,Hve,Nma,Nmi,Pdi,Pox,Spi,Str,Vna</t>
  </si>
  <si>
    <t>AT2G38110</t>
  </si>
  <si>
    <t>AT2G38110.1</t>
  </si>
  <si>
    <t>bifunctional sn-glycerol-3-phosphate 2-O-acyltransferase/phosphatase. Involved in cutin assembly.</t>
  </si>
  <si>
    <t>GLYCEROL-3-PHOSPHATE SN-2-ACYLTRANSFERASE 6 (GPAT6)</t>
  </si>
  <si>
    <t>GLYCEROL-3-PHOSPHATE SN-2-ACYLTRANSFERASE 6 (GPAT6);GLYCEROL-3-PHOSPHATE SN-2-ACYLTRANSFERASE 6 (ATGPAT6)</t>
  </si>
  <si>
    <t>Encodes salt tolerance protein (STO) which confers salt tolerance to yeast cells. Fully complements calcineurin deficient yeast but does not encode a phosphoprotein phosphatase. Sequence has similarities to CONSTANS. STO co-localizes with COP1 and plays a role in light signaling.STO transcript levels are regulated by photoperiod and phtyohormones. STO competes with FLC in the regulation of floral transition genes SOC1 and FT.</t>
  </si>
  <si>
    <t>SALT TOLERANCE (STO)</t>
  </si>
  <si>
    <t>OG0003603</t>
  </si>
  <si>
    <t>OG0002767</t>
  </si>
  <si>
    <t>Cro,Pau,Rma</t>
  </si>
  <si>
    <t>Acr,Hdu,Nmi,Pdi,Pox</t>
  </si>
  <si>
    <t>AT5G08640</t>
  </si>
  <si>
    <t>AT5G08640.1</t>
  </si>
  <si>
    <t>Encodes a flavonol synthase that catalyzes formation of flavonols from dihydroflavonols. Co-expressed with CHI and CHS (qRT-PCR).</t>
  </si>
  <si>
    <t>FLAVONOL SYNTHASE 1 (FLS1)</t>
  </si>
  <si>
    <t>FLAVONOL SYNTHASE 1 (FLS1);FLAVONOL SYNTHASE (FLS); (ATFLS1)</t>
  </si>
  <si>
    <t>[1] Han, M., Cui, R., Cui, Y., Wang, J., Wang, S., Jiang, T., ... &amp; Ye, W. (2023). A flavonol synthase (FLS) gene, GhFLS1, was screened out increasing salt resistance in cotton. Environmental Sciences Europe, 35(1), 37.</t>
    <phoneticPr fontId="16" type="noConversion"/>
  </si>
  <si>
    <t>MULTICOPY SUPPRESSORS OF SNF4 DEFICIENCY IN YEAST 3 (MSS3)</t>
  </si>
  <si>
    <t>OG0000065</t>
  </si>
  <si>
    <t>AT5G15180</t>
  </si>
  <si>
    <t>AT5G15180.1</t>
  </si>
  <si>
    <t>Peroxidase superfamily protein;(source:Araport11)</t>
  </si>
  <si>
    <t>PEROXIDASE 56 (PRX56)</t>
  </si>
  <si>
    <t>OG0005409</t>
  </si>
  <si>
    <t>AT2G45120</t>
  </si>
  <si>
    <t>AT2G45120.1</t>
  </si>
  <si>
    <t>(ZAT4)</t>
  </si>
  <si>
    <t>Pollen and seed development</t>
    <phoneticPr fontId="16" type="noConversion"/>
  </si>
  <si>
    <t>OG0000793</t>
  </si>
  <si>
    <t>AT4G09160</t>
  </si>
  <si>
    <t>AT4G09160.1</t>
  </si>
  <si>
    <t>PATLs belong to a family of proteins having a Golgi dynamics (GOLD) domain in tandem with the Sec14p-like domain. PATLs are auxin regulated. Quadruple mutants (patl2456)  show altered PIN1 lateralization in root endodermis cells.</t>
  </si>
  <si>
    <t>(PATL5)</t>
  </si>
  <si>
    <t>OG0001022</t>
  </si>
  <si>
    <t>Cro,Pau,Piw,Zma,Zmu</t>
  </si>
  <si>
    <t>AT5G14370.1</t>
  </si>
  <si>
    <t>OG0000148</t>
  </si>
  <si>
    <t>Cro,Eac,Hbe,Pau,Piw,Rma</t>
  </si>
  <si>
    <t>AT1G63770</t>
  </si>
  <si>
    <t>AT1G63770.3</t>
  </si>
  <si>
    <t>Peptidase M1 family protein;(source:Araport11)</t>
  </si>
  <si>
    <t>OG0000097</t>
  </si>
  <si>
    <t>AT4G10120</t>
  </si>
  <si>
    <t>AT4G10120.1</t>
  </si>
  <si>
    <t>Encodes a sucrose-phosphate synthase.</t>
  </si>
  <si>
    <t>SUCROSE PHOSPHATE SYNTHASE 4F (SPS4F)</t>
  </si>
  <si>
    <t>(ATSPS4F);SUCROSE PHOSPHATE SYNTHASE C (SPSC); (ATSPSC);SUCROSE PHOSPHATE SYNTHASE 4F (SPS4F)</t>
  </si>
  <si>
    <t>OG0000418</t>
  </si>
  <si>
    <t>ATCG00170</t>
  </si>
  <si>
    <t>ATCG00170.1</t>
  </si>
  <si>
    <t>RNA polymerase beta' subunit-2</t>
  </si>
  <si>
    <t>(RPOC2)</t>
  </si>
  <si>
    <t>OG0001841</t>
  </si>
  <si>
    <t>Cro,Eac,Hbe,Hov,Pau</t>
  </si>
  <si>
    <t>AT1G44350</t>
  </si>
  <si>
    <t>AT1G44350.1</t>
  </si>
  <si>
    <t>encodes a protein similar to IAA amino acid conjugate hydrolase. NO-induced, involved in growth and disease resistance. Plays a positive role in the activation of SAR  when challenged with the avirulent pathogen Pst DC3000 (avrB)  at 5 ? 106 CFU.</t>
  </si>
  <si>
    <t>IAA-LEUCINE RESISTANT (ILR)-LIKE GENE 6 (ILL6)</t>
  </si>
  <si>
    <t>Disease resistance</t>
    <phoneticPr fontId="16" type="noConversion"/>
  </si>
  <si>
    <t>OG0001628</t>
  </si>
  <si>
    <t>Pau,Piw,Zma</t>
  </si>
  <si>
    <t>Acr,Ede,Spi</t>
  </si>
  <si>
    <t>AT5G42500</t>
  </si>
  <si>
    <t>AT5G42500.1</t>
  </si>
  <si>
    <t>Member of the dirigent protein family. Dirigent proteins function in stereoselective radical-radical coupling in lignan biosynthesis and other phenylpropanoid components.</t>
  </si>
  <si>
    <t>DIRIGENT PROTEIN 2 (DIR2)</t>
  </si>
  <si>
    <t>Modulating cell wall metabolism</t>
    <phoneticPr fontId="16" type="noConversion"/>
  </si>
  <si>
    <t>[1] Paniagua, C., Bilkova, A., Jackson, P., Dabravolski, S., Riber, W., Didi, V., ... &amp; Hejatko, J. (2017). Dirigent proteins in plants: modulating cell wall metabolism during abiotic and biotic stress exposure. Journal of experimental botany, 68(13), 3287-3301.</t>
    <phoneticPr fontId="16" type="noConversion"/>
  </si>
  <si>
    <t>OG0000446</t>
  </si>
  <si>
    <t>Cro,Eac,Pau,Rma,The,Zma,Zmu</t>
  </si>
  <si>
    <t>Acr,Bum,Ede,Hny,Hve,Pdi,Pox,Spi,Str,Vna</t>
  </si>
  <si>
    <t>member of Heat Stress Transcription Factor (Hsf) family</t>
  </si>
  <si>
    <t>(AT-HSFB2B)</t>
  </si>
  <si>
    <t>OG0008506</t>
  </si>
  <si>
    <t>AT2G44980</t>
  </si>
  <si>
    <t>AT2G44980.2</t>
  </si>
  <si>
    <t>SNF2 domain-containing protein / helicase domain-containing protein;(source:Araport11)</t>
  </si>
  <si>
    <t>(GT2)</t>
  </si>
  <si>
    <t>(AT-GT2); (GT2)</t>
  </si>
  <si>
    <t>OG0000711</t>
  </si>
  <si>
    <t>Plant defense</t>
    <phoneticPr fontId="16" type="noConversion"/>
  </si>
  <si>
    <t>OG0000053</t>
  </si>
  <si>
    <t>Hbe,Hov,Rma</t>
  </si>
  <si>
    <t>Acr,Nma,Nmi,Vna</t>
  </si>
  <si>
    <t>AT3G47340</t>
  </si>
  <si>
    <t>AT3G47340.1</t>
  </si>
  <si>
    <t>encodes a glutamine-dependent asparagine synthetase, the predicted ASN1 peptide contains a purF-type glutamine-binding domain, and  is expressed predominantly in shoot tissues, where light has a negative effect on its mRNA accumulation. Expression is induced within 3 hours of dark treatment, in senescing leaves and treatment with exogenous photosynthesis inhibitor. Induction of gene expression was suppressed in excised leaves supplied with sugar. The authors suggest that the gene's expression pattern is responding to the level of sugar in the cell.</t>
  </si>
  <si>
    <t>GLUTAMINE-DEPENDENT ASPARAGINE SYNTHASE 1 (ASN1);DARK INDUCIBLE 6 (DIN6);ARABIDOPSIS THALIANA GLUTAMINE-DEPENDENT ASPARAGINE SYNTHASE 1 (AT-ASN1)</t>
  </si>
  <si>
    <t>Cro,Eac,Hbe,Pau,Rma,The,Zma,Zmu</t>
  </si>
  <si>
    <t>(NAC78); (NTL11);NAC DOMAIN CONTAINING PROTEIN 2 (NAC2);ARABIDOPSIS NAC DOMAIN CONTAINING PROTEIN 78 (anac078)</t>
  </si>
  <si>
    <t>(ATCAT2);CATIONIC AMINO ACID TRANSPORTER 2 (CAT2)</t>
  </si>
  <si>
    <t>Eac,Hov,Pau,Zmu</t>
  </si>
  <si>
    <t>Bum,Ede,Hdu,Hny,Nmi,Vna</t>
  </si>
  <si>
    <t>OG0001286</t>
  </si>
  <si>
    <t>AT5G05600</t>
  </si>
  <si>
    <t>AT5G05600.1</t>
  </si>
  <si>
    <t>Encodes a protein with similarity to flavonol synthases that is involved in the detoxifcation polycyclic aromatic hydrocarbons.One of 4 paralogs encoding a 2-oxoglutarate/Fe(II)-dependent oxygenases  that hydroxylates JA to 12-OH-JA.</t>
  </si>
  <si>
    <t>JASMONIC ACID OXIDASE 2 (JOX2);JASMONATE-INDUCED OXYGENASE2 (JAO2)</t>
  </si>
  <si>
    <t>OG0000349</t>
  </si>
  <si>
    <t>AT5G33370</t>
  </si>
  <si>
    <t>AT5G33370.1</t>
  </si>
  <si>
    <t>GDSL-motif  esterase/acyltransferase/lipase. Enzyme group with broad substrate specificity that may catalyze acyltransfer or hydrolase reactions with lipid and non-lipid substrates. Mutants are defective in cuticle formation with reduced sepal cuticle ridge formation.</t>
  </si>
  <si>
    <t>CUTIN SYNTHASE2 (CUS2)</t>
  </si>
  <si>
    <t>CATALASE 2 (CAT2)</t>
  </si>
  <si>
    <t>OG0000612</t>
  </si>
  <si>
    <t>AT3G22142</t>
  </si>
  <si>
    <t>Eac,Hbe,Hov,Pau,The,Zmu</t>
  </si>
  <si>
    <t>Acr,Ede,Pdi,Pox,Vna</t>
  </si>
  <si>
    <t>BGLC1</t>
    <phoneticPr fontId="16" type="noConversion"/>
  </si>
  <si>
    <t>AT1G20440</t>
  </si>
  <si>
    <t>AT1G20440.1</t>
  </si>
  <si>
    <t>Belongs to the dehydrin protein family, which contains highly conserved stretches of 7-17 residues that are repetitively scattered in their sequences, the K-, S-, Y- and lysine rich segments. Cold regulated gene, amino acid sequence homology with Group II LEA (late  embryogenesis abundant) proteins. Also responds to osmotic stress, ABA, dehydration and inhibits e.coli growth while overexpressed. COR47 and RAB18 double overexpressor plants are cold tolerant. Regulated by heat shock.</t>
  </si>
  <si>
    <t>(RD17);COLD-REGULATED 47 (COR47); (AtCOR47)</t>
  </si>
  <si>
    <t>Cold tolerance</t>
    <phoneticPr fontId="16" type="noConversion"/>
  </si>
  <si>
    <t>Eac,Hov,Piw,Rma,The,Zma</t>
  </si>
  <si>
    <t>(PUB21)</t>
  </si>
  <si>
    <t>OG0000175</t>
  </si>
  <si>
    <t>AT5G22060</t>
  </si>
  <si>
    <t>AT5G22060.1</t>
  </si>
  <si>
    <t>Co-chaperonin similar to E. coli DnaJ</t>
  </si>
  <si>
    <t>DNAJ HOMOLOGUE 2 (J2);ARABIDOPSIS THALIANA DNAJ HOMOLOGUE 2 (ATJ2)</t>
  </si>
  <si>
    <t>CymodoceaRotundata</t>
    <phoneticPr fontId="10" type="noConversion"/>
  </si>
  <si>
    <t>HalophilaOvalis</t>
    <phoneticPr fontId="10" type="noConversion"/>
  </si>
  <si>
    <t>Inf</t>
  </si>
  <si>
    <t>Cuticle formation, maintenance of plant water status</t>
  </si>
  <si>
    <t>Encodes a peroxisomal catalase, highly expressed in bolts and leaves.  mRNA expression patterns show circadian regulation with mRNA levels being high in the subjective early morning. Loss of function mutations have increased H2O2 levels and increased H2O2  sensitivity. Mutants accumulate more toxic ions yet show decreased sensitivity to Li. This decreased sensitivity is most likely due to an insensitivity to ethylene.  Note that in Queval et al. (2007) Plant Journal, 52(4):640, SALK_057998 is named as cat2-1, SALK_076998 is named as cat2-2; in Bueso et al. (2007) Plant Journal, 52(6):1052, SALK_076998 is named as cat2-1. TAIR has adopted the nomenclature consistent with that in Bueso et al. (2007) after consultation with the authors: SALK_076998 (cat2-1), SALK_057998 (cat2-2).</t>
  </si>
  <si>
    <t>[1] Kong, Sam-Geun, et al. "CHLOROPLAST UNUSUAL POSITIONING 1 is a plant-specific actin polymerization factor regulating chloroplast movement." The Plant Cell 36.4 (2024): 1159-1181. [2] Oikawa, Kazusato, et al. "Chloroplast unusual positioning1 is essential for proper chloroplast positioning." The Plant Cell 15.12 (2003): 2805-2815.</t>
    <phoneticPr fontId="10" type="noConversion"/>
  </si>
  <si>
    <t>[1] Lü, Shiyou, et al. "Arabidopsis ECERIFERUM9 involvement in cuticle formation and maintenance of plant water status." Plant physiology 159.3 (2012): 930-944. [2] Hong, Lilan, et al. "CUTIN SYNTHASE 2 maintains progressively developing cuticular ridges in Arabidopsis sepals." Molec</t>
    <phoneticPr fontId="10" type="noConversion"/>
  </si>
  <si>
    <t>[1]Koprivova, Anna, Kathryn Anne North, and Stanislav Kopriva. "Complex signaling network in regulation of adenosine 5′-phosphosulfate reductase by salt stress in Arabidopsis roots." Plant Physiology 146.3 (2008): 1408-1420.</t>
    <phoneticPr fontId="10" type="noConversion"/>
  </si>
  <si>
    <t xml:space="preserve">Expressed in guard cell,  Response to blue light, Negative regulators of photomorphogenesis in concert with COP1, Regulate UV-B signaling through the promotion of UVR8 nuclear abundance in land plants. </t>
    <phoneticPr fontId="1" type="noConversion"/>
  </si>
  <si>
    <t>[1] Ponnu, Jathish. "Molecular mechanisms suppressing COP1/SPA E3 ubiquitin ligase activity in blue light." Physiologia plantarum 169.3 (2020): 418-429. [2] Shikata, Hiromasa, et al. "Phytochrome controls alternative splicing to mediate light responses in Arabidopsis." Proceedings of the National Academy of Sciences 111.52 (2014): 18781-18786. [3] Zhang, Qianwen, et al. "SlSPA3 regulates the nuclear abundance of SlUVR8 in tomato." The Plant Journal 120.6 (2024): 2656-2667.</t>
    <phoneticPr fontId="10" type="noConversion"/>
  </si>
  <si>
    <t>[1] Wang, Guodong, et al. "A tomato chloroplast-targeted DnaJ protein protects Rubisco activity under heat stress." Journal of experimental botany 66.11 (2015): 3027-3040. [2] Fu, Qi, et al. "Genome-wide analysis of the DnaJ gene family and their expression profiles under salt stress in potato." BMC genomics 26.1 (2025): 758.</t>
    <phoneticPr fontId="10" type="noConversion"/>
  </si>
  <si>
    <t>Prevents accelerated degradation of Rubisco under heat stress, Salt tolerance</t>
    <phoneticPr fontId="10" type="noConversion"/>
  </si>
  <si>
    <t>Negatively regulates drought and salinity stress response</t>
    <phoneticPr fontId="1" type="noConversion"/>
  </si>
  <si>
    <t>[1] COLD-REGULATED 47 (COR47)</t>
    <phoneticPr fontId="10" type="noConversion"/>
  </si>
  <si>
    <t>Cell wall remodeling, Salt tolerance</t>
    <phoneticPr fontId="10" type="noConversion"/>
  </si>
  <si>
    <t>[1] Sampedro, J., Valdivia, E. R., Fraga, P., Iglesias, N., Revilla, G., &amp; Zarra, I. (2017). Soluble and membrane-bound β-glucosidases are involved in trimming the xyloglucan backbone. Plant physiology, 173(2), 1017-1030. [2] Barnes, William J., and Charles T. Anderson. "Release, recycle, rebuild: cell-wall remodeling, autodegradation, and sugar salvage for new wall biosynthesis during plant development." Molecular Plant 11.1 (2018): 31-46. [3] Lee, Jong Min, et al. "Characterization of salt-tolerant β-glucosidase with increased thermostability under high salinity conditions from Bacillus sp. SJ-10 isolated from jeotgal, a traditional Korean fermented seafood." Bioprocess and biosystems engineering 38.7 (2015): 1335-1346.</t>
    <phoneticPr fontId="10" type="noConversion"/>
  </si>
  <si>
    <t>To respond to salt or drought stress, plants upregulate the expression of CATs to repress stress-induced ROS accumulation and reduce oxidative damages</t>
    <phoneticPr fontId="16" type="noConversion"/>
  </si>
  <si>
    <t>[1] Zhang, Yu, et al. "Mutual promotion of LAP2 and CAT2 synergistically regulates plant salt and osmotic stress tolerance." Frontiers in Plant Science 12 (2021): 672672.</t>
    <phoneticPr fontId="10" type="noConversion"/>
  </si>
  <si>
    <t>Regulating chloroplast movement</t>
    <phoneticPr fontId="10" type="noConversion"/>
  </si>
  <si>
    <t>[1] Nafie, Eetezaz, Tahany Hathout, and Al Shyma Al Mokadem. "Jasmonic acid elicits oxidative defense and detoxification systems in Cucumis melo L. cells." [2] Song, Ru-Feng, Ting-Ting Li, and Wen-Cheng Liu. "Jasmonic acid impairs Arabidopsis seedling salt stress tolerance through MYC2-mediated repression of CAT2 expression." Frontiers in Plant Science 12 (2021): 730228. Brazilian Journal of Plant Physiology 23.2 (2011): 161-174.</t>
    <phoneticPr fontId="10" type="noConversion"/>
  </si>
  <si>
    <t>Detoxifcation, Salt tolerance</t>
    <phoneticPr fontId="16" type="noConversion"/>
  </si>
  <si>
    <t>[1] Fujita, Takayuki, et al. "Cytosolic glutamine synthetase GS1; 3 is involved in rice grain ripening and germination." Frontiers in Plant Science 13 (2022): 835835. [2] Hoshida, Hisashi, et al. "Enhanced tolerance to salt stress in transgenic rice that overexpresses chloroplast glutamine synthetase." Plant molecular biology 43.1 (2000): 103-111. [3] Teixeira, Jorge, et al. "Specific roles of potato glutamine synthetase isoenzymes in callus tissue grown under salinity: molecular and biochemical responses." Plant cell, tissue and organ culture 87.1 (2006): 1-7.</t>
    <phoneticPr fontId="1" type="noConversion"/>
  </si>
  <si>
    <t>N use, Overexpression enhances salt tolerance in rice</t>
    <phoneticPr fontId="1" type="noConversion"/>
  </si>
  <si>
    <t>[1] Eccles, J. A., &amp; Baldwin, W. S. (2022). Detoxification cytochrome P450s (CYPs) in families 1–3 produce functional oxylipins from polyunsaturated fatty acids. Cells, 12(1), 82.[2] Pan, Yinghong, et al. "Cytochrome P450 monooxygenases as reporters for circadian-regulated pathways." Plant Physiology 150.2 (2009): 858-878.
Chen, **hui, et al. "Genome-wide analysis of gene expression in response to drought stress in Populus simonii." Plant molecular biology reporter 31.4 (2013): 946-962. [3] Tao, Xiang, et al. "Identification and expression profile of CYPome in perennial ryegrass and tall fescue in response to temperature stress." Frontiers in plant science 8 (2017): 1519.</t>
    <phoneticPr fontId="1" type="noConversion"/>
  </si>
  <si>
    <t>Detoxifcation, Circadian regulation, Drought tolerance, Response to temperature stress</t>
    <phoneticPr fontId="1" type="noConversion"/>
  </si>
  <si>
    <t>[1] Wang, Huabo, et al. "Asparagine synthetase gene TaASN1 from wheat is up-regulated by salt stress, osmotic stress and ABA." Journal of Plant Physiology 162.1 (2005): 81-89.</t>
    <phoneticPr fontId="10" type="noConversion"/>
  </si>
  <si>
    <t>Nitrogen metabolism, Salt tolerance</t>
    <phoneticPr fontId="16" type="noConversion"/>
  </si>
  <si>
    <t>[1] Wu, Chunhua, et al. "Genome-Wide Analysis of Cellulose Synthase Superfamily and Roles of GmCESA1 in Regulating Drought Tolerance and Growth of Soybean." Plants 15.1 (2025): 34.</t>
    <phoneticPr fontId="10" type="noConversion"/>
  </si>
  <si>
    <t>Response to warm-night through the circadian clock nighttime repressor</t>
    <phoneticPr fontId="1" type="noConversion"/>
  </si>
  <si>
    <t>[1] Yang, Wei, Zhou Zhou, and Zhaohui Chu. "Emerging roles of salicylic acid in plant saline stress tolerance." International journal of molecular sciences 24.4 (2023): 3388. [2] Li, Lu-Shen, et al. "Arabidopsis CBP60b is a central transcriptional activator of immunity." Plant Physiology 186.3 (2021): 1645-1659. [3] Ye, Mei-Yan, Hu-Jiao Lan, and Jian-Zhong Liu. "Gm CBP60b Plays Both Positive and Negative Roles in Plant Immunity." International Journal of Molecular Sciences 25.1 (2023): 378.
Ye, M. Y., Lan, H. J., &amp; Liu, J. Z. (2023). Gm CBP60b Plays Both Positive and Negative Roles in Plant Immunity. International Journal of Molecular Sciences, 25(1), 378.</t>
    <phoneticPr fontId="1" type="noConversion"/>
  </si>
  <si>
    <t>nchr</t>
  </si>
  <si>
    <t>[1] Valério, Luisa, et al. "Expression analysis of the Arabidopsis peroxidase multigenic family." Phytochemistry 65.10 (2004): 1331-1342.</t>
    <phoneticPr fontId="10" type="noConversion"/>
  </si>
  <si>
    <t>Chloroplast biogenesis ,Early embryo development</t>
    <phoneticPr fontId="10" type="noConversion"/>
  </si>
  <si>
    <t>[1] Li, Chuanling, et al. "Plastid-localized EMB2726 is involved in chloroplast biogenesis and early embryo development in Arabidopsis." Frontiers in Plant Science 12 (2021): 675838. [2] Tzafrir, I., Pena-Muralla, R., Dickerman, A., Berg, M., Rogers, R., Hutchens, S., ... &amp; Meinke, D. (2004). Identification of genes required for embryo development in Arabidopsis. Plant physiology, 135(3), 1206-1220.</t>
    <phoneticPr fontId="10" type="noConversion"/>
  </si>
  <si>
    <t>[1] Qutob, Dinah, et al. "Phytotoxicity and innate immune responses induced by Nep1-like proteins." The Plant Cell 18.12 (2006): 3721-3744.</t>
    <phoneticPr fontId="10" type="noConversion"/>
  </si>
  <si>
    <t>Immune Responses</t>
    <phoneticPr fontId="10" type="noConversion"/>
  </si>
  <si>
    <t>Regulate plant thermotolerance and/or disease resistance</t>
    <phoneticPr fontId="10" type="noConversion"/>
  </si>
  <si>
    <t>[1] Pant, Bikram Datt, et al. "Antagonistic regulation by CPN60A and CLPC1 of TRXL1 that regulates MDH activity leading to plant disease resistance and thermotolerance." Cell Reports 33.11 (2020).</t>
    <phoneticPr fontId="10" type="noConversion"/>
  </si>
  <si>
    <t>A key kinetochore adaptor that bridges chromosomes and microtubules, ensuring accurate segregation and genome stability</t>
    <phoneticPr fontId="10" type="noConversion"/>
  </si>
  <si>
    <t>[1] Singh, Dipesh Kumar, et al. "The composition and structure of the outer kinetochore KMN complex is conserved across kingdoms." Communications Biology 8.1 (2025): 1543. [2] Pettkó-Szandtner, Aladár, Zoltán Magyar, and Shinichiro Komaki. "Functional framework of the kinetochore and spindle assembly checkpoint in Arabidopsis." Plant Physiology 199.2 (2025): kiaf461.</t>
    <phoneticPr fontId="10" type="noConversion"/>
  </si>
  <si>
    <t>Ethylene-activated signaling pathway, Nitrogen deficiency activates EIN3 via ethylene signaling to promote ROS-driven root hair elongation for enhanced nitrogen acquisition, Drought-induced ethylene biosynthesis leads to EIN3 protein accumulation.</t>
    <phoneticPr fontId="16" type="noConversion"/>
  </si>
  <si>
    <t>[1] Wang, Zhen, et al. "Coordinated ethylene and reactive oxygen species signaling regulates root hair morphogenesis for nitrogen acquisition in Arabidopsis." Plant Physiology and Biochemistry (2025): 110845. [2] Vaseva, Irina I., et al. "Ethylene Signaling Modulates Dehydrin Expression in Arabidopsis thaliana Under Prolonged Dehydration." International Journal of Molecular Sciences 26.9 (2025): 4148.</t>
    <phoneticPr fontId="10" type="noConversion"/>
  </si>
  <si>
    <t>kaks_Marine</t>
  </si>
  <si>
    <t>kaks_Freshwater</t>
  </si>
  <si>
    <t>kaks_Difference</t>
  </si>
  <si>
    <t>Marine_Species</t>
  </si>
  <si>
    <t>Freshwater_Species</t>
  </si>
  <si>
    <t>FDR</t>
  </si>
  <si>
    <t>p_value</t>
    <phoneticPr fontId="16" type="noConversion"/>
  </si>
  <si>
    <t>Encodes ABNORMAL LEAF SHAPE 2 (ALE2), a receptor-like protein kinase (RLK) with a cluster of basic amino acid residues followed by a cysteine-containing sequence in the putative extracellular domain.  Function together with ACR4 (Arabidopsis homolog of the Crinkly4) and ALE1 in positively regulating protoderm-specific gene expression and for the formation of leafy organs. ale2 mutants have various epidermal defects, including disorganization of epidermis-related tissues, defects in the leaf cuticle and the fusion of organs.</t>
  </si>
  <si>
    <t>OG0006903</t>
  </si>
  <si>
    <t>Cro,Piw,Rma,Zma,Zmu</t>
  </si>
  <si>
    <t>Bum,Ede,Hdu,Hny,Nma,Nmi,Pdi,Spi,Str</t>
  </si>
  <si>
    <t>AT5G52010</t>
  </si>
  <si>
    <t>AT5G52010.1</t>
  </si>
  <si>
    <t>Dual-targeted transcription factor which orchestrates nuclear and plastid gene transcription.</t>
    <phoneticPr fontId="16" type="noConversion"/>
  </si>
  <si>
    <t>BAI1</t>
    <phoneticPr fontId="16" type="noConversion"/>
  </si>
  <si>
    <t>OG0003302</t>
  </si>
  <si>
    <t>Eac,Hov,Pau,Piw,Rma,Zma,Zmu</t>
  </si>
  <si>
    <t>Acr,Bum,Ede,Hdu,Nmi,Pdi,Spi,Str,Vna</t>
  </si>
  <si>
    <t>AT3G29575.1</t>
  </si>
  <si>
    <t>ABI five binding protein 3;(source:Araport11)</t>
  </si>
  <si>
    <t>ABI FIVE BINDING PROTEIN 3 (AFP3)</t>
  </si>
  <si>
    <t>OG0001143</t>
  </si>
  <si>
    <t>AT1G61520</t>
  </si>
  <si>
    <t>AT1G61520.1</t>
  </si>
  <si>
    <t>PSI type III chlorophyll a/b-binding protein (Lhca3*1) The mRNA is cell-to-cell mobile.</t>
  </si>
  <si>
    <t>PHOTOSYSTEM I LIGHT HARVESTING COMPLEX GENE 3 (LHCA3)</t>
  </si>
  <si>
    <t>Acr,Ede,Hdu,Hny,Hve,Nma,Nmi,Pdi,Pox,Spi,Str,Vna</t>
  </si>
  <si>
    <t>AT5G14040</t>
  </si>
  <si>
    <t>Encodes a mitochondrial phosphate transporter. Modulates plant responses to salt stress.</t>
  </si>
  <si>
    <t>PHOSPHATE TRANSPORTER 3;1 (PHT3;1)</t>
  </si>
  <si>
    <t>OG0002237</t>
  </si>
  <si>
    <t>Hbe</t>
  </si>
  <si>
    <t>Acr,Nma,Pdi,Spi</t>
  </si>
  <si>
    <t>AT1G63690</t>
  </si>
  <si>
    <t>AT1G63690.1</t>
  </si>
  <si>
    <t>SIGNAL PEPTIDE PEPTIDASE-LIKE 2;(source:Araport11)</t>
  </si>
  <si>
    <t>SIGNAL PEPTIDE PEPTIDASE-LIKE 2 (SPPL2)</t>
  </si>
  <si>
    <t>SIGNAL PEPTIDE PEPTIDASE-LIKE 2 (ATSPPL2);SIGNAL PEPTIDE PEPTIDASE-LIKE 2 (SPPL2)</t>
  </si>
  <si>
    <t>OG0000514</t>
  </si>
  <si>
    <t>Acr,Ede,Vna</t>
  </si>
  <si>
    <t>AT5G11590</t>
  </si>
  <si>
    <t>AT5G11590.1</t>
  </si>
  <si>
    <t>encodes a member of the DREB subfamily A-4 of ERF/AP2 transcription factor family. The protein contains one AP2 domain. There are 17 members in this subfamily including TINY.</t>
  </si>
  <si>
    <t>TINY2 (TINY2)</t>
  </si>
  <si>
    <t>TINY2 (TINY2); (ERF041)</t>
  </si>
  <si>
    <t>OG0000128</t>
  </si>
  <si>
    <t>Acr,Bum,Hny,Hve,Nma,Pdi,Spi,Str</t>
  </si>
  <si>
    <t>AT2G34930</t>
  </si>
  <si>
    <t>AT2G34930.1</t>
  </si>
  <si>
    <t>disease resistance family protein / LRR family protein;(source:Araport11)</t>
  </si>
  <si>
    <t>NA</t>
    <phoneticPr fontId="16" type="noConversion"/>
  </si>
  <si>
    <t>OG0000032</t>
  </si>
  <si>
    <t>Cro,Piw,Zma</t>
  </si>
  <si>
    <t>Hdu,Hny,Hve,Pdi,Pox,Spi</t>
  </si>
  <si>
    <t>ATCG00280</t>
  </si>
  <si>
    <t>ATCG00280.1</t>
  </si>
  <si>
    <t>chloroplast gene encoding a CP43 subunit of  the photosystem II reaction center. promoter contains a blue-light responsive element.</t>
  </si>
  <si>
    <t>PHOTOSYSTEM II REACTION CENTER PROTEIN C (PSBC)</t>
  </si>
  <si>
    <t>OG0002436</t>
  </si>
  <si>
    <t>Hny,Pox,Str</t>
  </si>
  <si>
    <t>AT1G11820</t>
  </si>
  <si>
    <t>AT1G11820.2</t>
  </si>
  <si>
    <t xml:space="preserve">Plasmodesmata-localized β-1,3-glucanase which regulates leaf trichome length.		</t>
    <phoneticPr fontId="16" type="noConversion"/>
  </si>
  <si>
    <t>PDBG4</t>
    <phoneticPr fontId="16" type="noConversion"/>
  </si>
  <si>
    <t>OG0007357</t>
  </si>
  <si>
    <t>Hny,Spi,Str</t>
  </si>
  <si>
    <t>AT2G24130</t>
  </si>
  <si>
    <t>AT2G24130.2</t>
  </si>
  <si>
    <t>Leucine-rich receptor-like protein kinase family protein;(source:Araport11)</t>
  </si>
  <si>
    <t>OG0004865</t>
  </si>
  <si>
    <t>AT4G25980</t>
  </si>
  <si>
    <t>AT4G25980.1</t>
  </si>
  <si>
    <t>peroxidase superfamily protein;(source:Araport11)</t>
  </si>
  <si>
    <t>OG0000554</t>
  </si>
  <si>
    <t>Eac,Pau</t>
  </si>
  <si>
    <t>AT1G63400</t>
  </si>
  <si>
    <t>AT1G63400.1</t>
  </si>
  <si>
    <t>Pentatricopeptide repeat (PPR) superfamily protein;(source:Araport11)</t>
  </si>
  <si>
    <t>Nma,Nmi,Spi</t>
  </si>
  <si>
    <t>Ede,Hny</t>
  </si>
  <si>
    <t>OG0010101</t>
  </si>
  <si>
    <t>Hdu,Spi,Vna</t>
  </si>
  <si>
    <t>ATCG00820</t>
  </si>
  <si>
    <t>ATCG00820.1</t>
  </si>
  <si>
    <t>Encodes a 6.8-kDa protein of the small ribosomal subunit.</t>
  </si>
  <si>
    <t>RIBOSOMAL PROTEIN S19 (RPS19)</t>
  </si>
  <si>
    <t>RIBOSOMAL PROTEIN US19C (US19C);RIBOSOMAL PROTEIN S19 (RPS19)</t>
  </si>
  <si>
    <t>OG0001757</t>
  </si>
  <si>
    <t>AT1G75390</t>
  </si>
  <si>
    <t>AT1G75390.1</t>
  </si>
  <si>
    <t>basic leucine-zipper 44;(source:Araport11)</t>
  </si>
  <si>
    <t>BASIC LEUCINE-ZIPPER 44 (bZIP44)</t>
  </si>
  <si>
    <t>BASIC LEUCINE-ZIPPER 44 (bZIP44);BASIC LEUCINE-ZIPPER 44 (AtbZIP44)</t>
  </si>
  <si>
    <t>OG0001992</t>
  </si>
  <si>
    <t>Zma</t>
  </si>
  <si>
    <t>Bum,Pox</t>
  </si>
  <si>
    <t>AT5G16110</t>
  </si>
  <si>
    <t>AT5G16110.1</t>
  </si>
  <si>
    <t>hypothetical protein;(source:Araport11)</t>
  </si>
  <si>
    <t>Chloroplast DNA-dependent RNA polymerase B subunit. The transcription of this gene is regulated by a nuclear encoded RNA polymerase. This gene has been transferred to mitochondrial genome during crucifer evolution.</t>
  </si>
  <si>
    <t>OG0000030</t>
  </si>
  <si>
    <t>OG0000437</t>
  </si>
  <si>
    <t>Cro,Zma</t>
  </si>
  <si>
    <t>AT1G79250</t>
  </si>
  <si>
    <t>AT1G79250.1</t>
  </si>
  <si>
    <t>AGC kinase 1.7;(source:Araport11)</t>
  </si>
  <si>
    <t>AGC KINASE 1.7 (AGC1.7)</t>
  </si>
  <si>
    <t>Acr,Ede,Nmi</t>
  </si>
  <si>
    <t>OG0000977</t>
  </si>
  <si>
    <t>AT5G09360</t>
  </si>
  <si>
    <t>AT5G09360.1</t>
  </si>
  <si>
    <t>putative laccase, a member of laccase family of genes (17 members in Arabidopsis).</t>
  </si>
  <si>
    <t>LACCASE 14 (LAC14)</t>
  </si>
  <si>
    <t>OG0003630</t>
  </si>
  <si>
    <t>Acr,Vna</t>
  </si>
  <si>
    <t>AT5G09460</t>
  </si>
  <si>
    <t>AT5G09460.1</t>
  </si>
  <si>
    <t>transcription factor bHLH143;(source:Araport11)</t>
  </si>
  <si>
    <t xml:space="preserve"> (SACL1)</t>
  </si>
  <si>
    <t>OG0000587</t>
  </si>
  <si>
    <t>Cro,Eac,Piw,The</t>
  </si>
  <si>
    <t>AT1G48480</t>
  </si>
  <si>
    <t>AT1G48480.1</t>
  </si>
  <si>
    <t>Arabidopsis thaliana receptor-like protein kinase (RKL1) gene</t>
  </si>
  <si>
    <t>RECEPTOR-LIKE KINASE 1 (RKL1)</t>
  </si>
  <si>
    <t>Vna</t>
  </si>
  <si>
    <t>OG0000249</t>
  </si>
  <si>
    <t>OG0000634</t>
  </si>
  <si>
    <t>AT1G77110</t>
  </si>
  <si>
    <t>AT1G77110.1</t>
  </si>
  <si>
    <t>Rate-limiting factor in saturable efflux of auxins. PINs are directly involved of in catalyzing cellular auxin efflux.</t>
  </si>
  <si>
    <t>PIN-FORMED 6 (PIN6)</t>
  </si>
  <si>
    <t>OG0011147</t>
  </si>
  <si>
    <t>Ede,Hny,Str</t>
  </si>
  <si>
    <t>AT3G28150</t>
  </si>
  <si>
    <t>AT3G28150.1</t>
  </si>
  <si>
    <t>Encodes a member of the TBL (TRICHOME BIREFRINGENCE-LIKE) gene family containing a plant-specific DUF231 (domain of unknown function) domain. A putative xyloglucan O-acetyltransferase.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t>
  </si>
  <si>
    <t>TRICHOME BIREFRINGENCE-LIKE 22 (TBL22)</t>
  </si>
  <si>
    <t>TRICHOME BIREFRINGENCE-LIKE 22 (TBL22);ALTERED XYLOGLUCAN 4-LIKE (AXY4L)</t>
  </si>
  <si>
    <t>member of CYP89A</t>
  </si>
  <si>
    <t>Ede,Pdi,Pox</t>
  </si>
  <si>
    <t>OG0000229</t>
  </si>
  <si>
    <t>Rma,The,Zmu</t>
  </si>
  <si>
    <t>Ede,Hny,Nmi,Str</t>
  </si>
  <si>
    <t>AT2G30490</t>
  </si>
  <si>
    <t>AT2G30490.1</t>
  </si>
  <si>
    <t>Encodes a cinnamate-4-hydroxylase. Mutations in this gene impact phenylpropanoid metabolism, growth and development.</t>
  </si>
  <si>
    <t>CINNAMATE-4-HYDROXYLASE (C4H)</t>
  </si>
  <si>
    <t>REDUCED EPRDERMAL FLUORESCENCE 3 (REF3);CINNAMATE 4-HYDROXYLASE (ATC4H);CINNAMATE-4-HYDROXYLASE (C4H); (CYP73A5)</t>
  </si>
  <si>
    <t>OG0000066</t>
  </si>
  <si>
    <t>Hov,Rma,Zma</t>
  </si>
  <si>
    <t>AT5G17920</t>
  </si>
  <si>
    <t>AT5G17920.1</t>
  </si>
  <si>
    <t>Encodes a cytosolic cobalamin-independent methionine synthase, involved in methionine regeneration via the activated methyl cycle (SAM cycle). The protein undergoes thiolation following treatment with the oxidant tert-butylhydroperoxide. The mRNA is cell-to-cell mobile.</t>
  </si>
  <si>
    <t>METHIONINE SYNTHESIS 1 (ATMS1)</t>
  </si>
  <si>
    <t>5-METHYLTETRAHYDROPTEROYLTRIGLUTAMATE HOMOCYSTEINE METHYLTRANSFERASE 1 (METS1);METHIONINE SYNTHESIS 1 (ATMS1);COBALAMIN-INDEPENDENT METHIONINE SYNTHASE (ATCIMS); (ATMETS)</t>
  </si>
  <si>
    <t>OG0000948</t>
  </si>
  <si>
    <t>Cro,Piw,Rma,Zma</t>
  </si>
  <si>
    <t>AT5G35570</t>
  </si>
  <si>
    <t>AT5G35570.1</t>
  </si>
  <si>
    <t>O-fucosyltransferase family protein;(source:Araport11)</t>
  </si>
  <si>
    <t>OG0000137</t>
  </si>
  <si>
    <t>Ede,Spi</t>
  </si>
  <si>
    <t>AT5G42650</t>
  </si>
  <si>
    <t>AT5G42650.1</t>
  </si>
  <si>
    <t>Encodes a member of the  cytochrome p450 CYP74 gene family that functions as an allene oxide synthase. This enzyme catalyzes dehydration of the hydroperoxide to an unstable allene oxide in the JA biosynthetic pathway. It shows a dual catalytic activity, the major one being a 13-AOS but also expressing a 9-AOS activity.  CFA-Leu, CFA-Val, CFA-Met and CFA-Ala can induce the expression of AOS.</t>
  </si>
  <si>
    <t>ALLENE OXIDE SYNTHASE (AOS)</t>
  </si>
  <si>
    <t>CYTOCHROME P450 74A (CYP74A);DELAYED DEHISCENCE 2 (DDE2);ALLENE OXIDE SYNTHASE (AOS)</t>
  </si>
  <si>
    <t>SIT4 phosphatase-associated family protein;(source:Araport11)</t>
  </si>
  <si>
    <t>IT4 PHOSPHATASE-ASSOCIATED PROTEIN 2 (SAL2)</t>
    <phoneticPr fontId="16" type="noConversion"/>
  </si>
  <si>
    <t>OG0002147</t>
  </si>
  <si>
    <t>Rma,Zma</t>
  </si>
  <si>
    <t>Bum,Pdi,Pox</t>
  </si>
  <si>
    <t>AT2G47115</t>
  </si>
  <si>
    <t>AT2G47115.1</t>
  </si>
  <si>
    <t>protein rolling protein;(source:Araport11)</t>
  </si>
  <si>
    <t>OG0000086</t>
  </si>
  <si>
    <t>Hve,Nma,Vna</t>
  </si>
  <si>
    <t>AT1G14550</t>
  </si>
  <si>
    <t>AT1G14550.1</t>
  </si>
  <si>
    <t>OG0000616</t>
  </si>
  <si>
    <t>Eac,Zmu</t>
  </si>
  <si>
    <t>Hve,Pox</t>
  </si>
  <si>
    <t>AT1G20960</t>
  </si>
  <si>
    <t>AT1G20960.1</t>
  </si>
  <si>
    <t>Similar to DEAD/DExH box ATP-dependent RNA helicase . Required for proper splicing of FLC. Mutants have reduced FLC levels and are early flowering.</t>
  </si>
  <si>
    <t>EMBRYO DEFECTIVE 1507 (emb1507)</t>
  </si>
  <si>
    <t xml:space="preserve"> (BRR2A);EMBRYO DEFECTIVE 1507 (emb1507); (BRR2)</t>
  </si>
  <si>
    <t>OG0001573</t>
  </si>
  <si>
    <t>Bum,Ede,Hdu,Hve,Nmi,Spi,Vna</t>
  </si>
  <si>
    <t>AT3G03990</t>
  </si>
  <si>
    <t>AT3G03990.1</t>
  </si>
  <si>
    <t>Encodes an alpha/beta hydrolase essential for strigolactone signaling.  Degradation of the protein is promoted by strigolactone. The mRNA is cell-to-cell mobile.</t>
  </si>
  <si>
    <t>DWARF 14 (D14)</t>
  </si>
  <si>
    <t>OG0010337</t>
  </si>
  <si>
    <t>AT3G46970</t>
  </si>
  <si>
    <t>AT3G46970.1</t>
  </si>
  <si>
    <t>Encodes a cytosolic alpha-glucan phosphorylase. In vitro, the enzyme has a preference for branched polysaccharides, such as glycogen.</t>
  </si>
  <si>
    <t>ALPHA-GLUCAN PHOSPHORYLASE 2 (PHS2)</t>
  </si>
  <si>
    <t>ARABIDOPSIS THALIANA ALPHA-GLUCAN PHOSPHORYLASE 2 (ATPHS2);ALPHA-GLUCAN PHOSPHORYLASE 2 (PHS2)</t>
  </si>
  <si>
    <t>OG0010340</t>
  </si>
  <si>
    <t>Acr,Bum,Nmi,Str</t>
  </si>
  <si>
    <t>OG0001712</t>
  </si>
  <si>
    <t>Cro</t>
  </si>
  <si>
    <t>Hny,Nma,Nmi</t>
  </si>
  <si>
    <t>AT1G14390</t>
  </si>
  <si>
    <t>AT1G14390.1</t>
  </si>
  <si>
    <t>OG0007442</t>
  </si>
  <si>
    <t>Hve,Nmi</t>
  </si>
  <si>
    <t>AT5G38410</t>
  </si>
  <si>
    <t>AT5G38410.3</t>
  </si>
  <si>
    <t>Encodes a member of the Rubisco small subunit (RBCS) multigene family: RBCS1A (At1g67090), RBCS1B (At5g38430), RBCS2B (At5g38420), and RBCS3B (At5g38410). Functions to yield sufficient Rubisco content for leaf photosynthetic capacity.</t>
  </si>
  <si>
    <t>RUBISCO SMALL SUBUNIT 3B (RBCS3B)</t>
  </si>
  <si>
    <t>RUBISCO SMALL SUBUNIT 3B (RBCS3B);RIBULOSE BISPHOSPHATE CARBOXYLASE SMALL CHAIN 1A (RBCS1A)</t>
  </si>
  <si>
    <t>OG0000244</t>
  </si>
  <si>
    <t>AT1G17420</t>
  </si>
  <si>
    <t>AT1G17420.1</t>
  </si>
  <si>
    <t>LOX3 encode  a Lipoxygenase. Lipoxygenases (LOXs) catalyze the oxygenation of fatty acids (FAs).</t>
  </si>
  <si>
    <t>LIPOXYGENASE 3 (LOX3)</t>
  </si>
  <si>
    <t>ARABIDOPSIS THALIANA LIPOXYGENASE 3 (ATLOX3);LIPOXYGENASE 3 (LOX3)</t>
  </si>
  <si>
    <t>OG0001584</t>
  </si>
  <si>
    <t>AT5G47500</t>
  </si>
  <si>
    <t>AT5G47500.1</t>
  </si>
  <si>
    <t>predicted to encode a pectin methylesterase</t>
  </si>
  <si>
    <t>PECTIN METHYLESTERASE 5 (PME5)</t>
  </si>
  <si>
    <t>OG0009297</t>
  </si>
  <si>
    <t>Pdi</t>
  </si>
  <si>
    <t>PRR7 and PRR9 are partially redundant essential components of a temperature-sensitive circadian system. CCA1 and LHY had a positive effect on PRR7 expression levels. Acts as transcriptional repressor of CCA1 and LHY.  Acts additively with EC, PRR5 and PRR9 to regulate hypocotyl growth under photoperiodic conditions.</t>
  </si>
  <si>
    <t>OG0000839</t>
  </si>
  <si>
    <t>Bum,Hve,Vna</t>
  </si>
  <si>
    <t>AT5G42820</t>
  </si>
  <si>
    <t>AT5G42820.1</t>
  </si>
  <si>
    <t>U2 auxiliary factor small subunit. The atU2AF35b protein and its homolog, atU2AF35a, contain most of the conserved domains of hsU2AF35, including the psiRRM, one RS domain, two zinc fingers, and the two regions for interacting with U2AF large subunit. Both proteins lack the stretch of glycines present in human U2AF35. The sequences are overall 83% identical, and each Arabidopsis homolog shows approximately 70% similarity to hsU2AF35.    U2AF(35) homologs were also identified from maize, rice and other plants with large-scale EST projects. Both genes are expressed in all major tissues, with atU2AF(35)a expressed at a higher level than atU2AF(35)b in most tissues. The expression patterns were different in roots: atU2AF(35)b expressed strongly in whole young roots and root tips and atU2AF(35)a limited to root vascular regions.</t>
  </si>
  <si>
    <t xml:space="preserve"> (U2AF35B)</t>
  </si>
  <si>
    <t xml:space="preserve"> (ATC3H60); (ATU2AF35B); (U2AF35B)</t>
  </si>
  <si>
    <t>Hov,The,Zma</t>
  </si>
  <si>
    <t>OG0001308</t>
  </si>
  <si>
    <t>Hdu,Nmi</t>
  </si>
  <si>
    <t>AT3G06430</t>
  </si>
  <si>
    <t>AT3G06430.1</t>
  </si>
  <si>
    <t>Encodes PPR2, a pentatricopeptide repeat protein. Binds to plastid 23S rRNA and plays an important role in the first mitotic division during gametogenesis and in cell proliferation during embryogenesis.</t>
  </si>
  <si>
    <t>PENTATRICOPEPTIDE REPEAT 2 (PPR2)</t>
  </si>
  <si>
    <t>PENTATRICOPEPTIDE REPEAT PROTEIN 2 (PPR2);EMBRYO DEFECTIVE 2750 (EMB2750);PENTATRICOPEPTIDE REPEAT 2 (PPR2); (AtPPR2)</t>
  </si>
  <si>
    <t>OG0007830</t>
  </si>
  <si>
    <t>AT4G10850</t>
  </si>
  <si>
    <t>AT4G10850.1</t>
  </si>
  <si>
    <t>Nodulin MtN3 family protein;(source:Araport11)</t>
  </si>
  <si>
    <t xml:space="preserve"> (SWEET7)</t>
  </si>
  <si>
    <t xml:space="preserve"> (SWEET7); (AtSWEET7)</t>
  </si>
  <si>
    <t>OG0000814</t>
  </si>
  <si>
    <t>Hny,Nmi</t>
  </si>
  <si>
    <t>AT2G33150</t>
  </si>
  <si>
    <t>AT2G33150.1</t>
  </si>
  <si>
    <t>Encodes an organellar (peroxisome, glyoxysome) 3-ketoacyl-CoA thiolase, involved in fatty acid b-oxidation during germination and subsequent seedling growth. Mutants have defects in glyoxysomal fatty acid beta-oxidation. EC2.3.1.16 thiolase.</t>
  </si>
  <si>
    <t>PEROXISOMAL 3-KETOACYL-COA THIOLASE 3 (PKT3)</t>
  </si>
  <si>
    <t>3-KETOACYL-COA THIOLASE 2 (KAT2);POTASSIUM CHANNEL IN ARABIDOPSIS THALIANA 2 (KAT2);PEROXISOMAL 3-KETOACYL-COA THIOLASE 3 (PKT3);PEROXISOME DEFECTIVE 1 (PED1)</t>
  </si>
  <si>
    <t>Marine_Species_Number</t>
    <phoneticPr fontId="10" type="noConversion"/>
  </si>
  <si>
    <t>Freshwater_Species_Number</t>
    <phoneticPr fontId="10" type="noConversion"/>
  </si>
  <si>
    <t>p_value</t>
  </si>
  <si>
    <t>Ede,Hdu,Hve,Nma,Vna</t>
  </si>
  <si>
    <t>OG0000384</t>
  </si>
  <si>
    <t>Eac,Hov,Pau,Piw,Rma,The,Zma,Zmu</t>
  </si>
  <si>
    <t>Bum,Hdu,Hny,Hve,Nmi,Pdi,Pox,Str,Vna</t>
  </si>
  <si>
    <t>AT3G58040</t>
  </si>
  <si>
    <t>AT3G58040.1</t>
  </si>
  <si>
    <t>Encodes a RING finger domain containing protein  that interacts with AtRAP2.2. The mRNA is cell-to-cell mobile.</t>
  </si>
  <si>
    <t>SEVEN IN ABSENTIA OF ARABIDOPSIS 2 (SINAT2)</t>
  </si>
  <si>
    <t>Hdu,Hve,Nmi,Spi,Str</t>
  </si>
  <si>
    <t>Bum,Hdu,Hny,Nma,Pox,Str,Vna</t>
  </si>
  <si>
    <t>OG0000299</t>
  </si>
  <si>
    <t>Eac,Hov,Pau,Rma</t>
  </si>
  <si>
    <t>Bum,Ede,Hdu,Hny,Pdi,Pox,Spi,Str,Vna</t>
  </si>
  <si>
    <t>AT1G07410</t>
  </si>
  <si>
    <t>AT1G07410.1</t>
  </si>
  <si>
    <t>RAB GTPase homolog A2B;(source:Araport11)</t>
  </si>
  <si>
    <t>RAB GTPASE HOMOLOG A2B (RABA2b)</t>
  </si>
  <si>
    <t>RAB GTPASE HOMOLOG A2B (RAB-A2B);RAB GTPASE HOMOLOG A2B (ATRABA2B);ARABIDOPSIS RAB GTPASE HOMOLOG A2B (ATRAB-A2B);RAB GTPASE HOMOLOG A2B (RABA2b)</t>
  </si>
  <si>
    <t>OG0004298</t>
  </si>
  <si>
    <t>Bum,Hdu,Hve,Nmi,Pdi,Pox,Spi,Str</t>
  </si>
  <si>
    <t>AT5G24760</t>
  </si>
  <si>
    <t>AT5G24760.1</t>
  </si>
  <si>
    <t>GroES-like zinc-binding dehydrogenase family protein;(source:Araport11)</t>
  </si>
  <si>
    <t>OG0003102</t>
  </si>
  <si>
    <t>Cro,Eac,Hov,Pau,Zmu</t>
  </si>
  <si>
    <t>Bum,Ede,Hdu,Hny,Nmi,Pdi,Pox,Spi,Str</t>
  </si>
  <si>
    <t>AT3G51860</t>
  </si>
  <si>
    <t>AT3G51860.2</t>
  </si>
  <si>
    <t>Vacuolar Ca(2)/H() transporter that forms a complex with CAX1 that plays a role in diverse processes including phosphate homeostasis and heavy metal tolerance</t>
  </si>
  <si>
    <t>CATION EXCHANGER 3 (CAX3)</t>
  </si>
  <si>
    <t xml:space="preserve"> (ATCAX3);CATION EXCHANGER 3 (CAX3); (ATHCX1); (CAX1-LIKE)</t>
  </si>
  <si>
    <t>OG0008588</t>
  </si>
  <si>
    <t>Hdu,Hny,Nmi,Pdi,Spi,Str</t>
  </si>
  <si>
    <t>AT4G14190</t>
  </si>
  <si>
    <t>AT4G14190.1</t>
  </si>
  <si>
    <t>OG0000293</t>
  </si>
  <si>
    <t>Pau,Rma,The,Zma,Zmu</t>
  </si>
  <si>
    <t>AT3G07960</t>
  </si>
  <si>
    <t>AT3G07960.1</t>
  </si>
  <si>
    <t>Encodes phosphatidylinositol-4-phosphate 5-kinase 6 (PIP5K6).  Regulates clathrin-dependent endocytosis in pollen tubes.</t>
  </si>
  <si>
    <t>PHOSPHATIDYLINOSITOL-4-PHOSPHATE 5-KINASE 6 (PIP5K6)</t>
  </si>
  <si>
    <t>OG0001787</t>
  </si>
  <si>
    <t>Cro,Eac,Pau,Piw,Rma,The,Zma,Zmu</t>
  </si>
  <si>
    <t>Bum,Ede,Hdu,Hny,Hve,Nma,Pdi,Pox,Str,Vna</t>
  </si>
  <si>
    <t>AT1G79230</t>
  </si>
  <si>
    <t>AT1G79230.1</t>
  </si>
  <si>
    <t>encodes a sulfurtransferase/rhodaneses, which belongs to a group of enzymes widely distributed in all three phyla that catalyze the transfer of sulfur from a donor to a thiophilic acceptor substrate. The protein and transcript levels are NOT affected by senescence or exogenous cyanide, suggesting that sulfurtransferases are involved in cyanide detoxification.</t>
  </si>
  <si>
    <t>MERCAPTOPYRUVATE SULFURTRANSFERASE 1 (MST1)</t>
  </si>
  <si>
    <t xml:space="preserve"> (STR1);ARABIDOPSIS THALIANA RHODANESE HOMOLOGUE 1 (ATRDH1);SULFURTRANSFERASE 1 (ST1);MERCAPTOPYRUVATE SULFURTRANSFERASE 1 (MST1); (ATMST1)</t>
  </si>
  <si>
    <t>OG0000639</t>
  </si>
  <si>
    <t>Bum,Ede,Hdu,Hve,Nma,Nmi,Spi,Str,Vna</t>
  </si>
  <si>
    <t>Encodes a protein disulfide isomerase-like (PDIL) protein, a member of a multigene family within the thioredoxin (TRX) superfamily.  This protein also belongs to the adenosine 5'-phosphosulfate reductase-like (APRL) group.</t>
  </si>
  <si>
    <t>APS REDUCTASE 3 (APR3)</t>
  </si>
  <si>
    <t>OG0000719</t>
  </si>
  <si>
    <t>Cro,Eac,Hbe,Pau,Piw,Rma,The,Zmu</t>
  </si>
  <si>
    <t>Ede,Hdu,Hny,Nma,Nmi,Pdi,Pox,Spi</t>
  </si>
  <si>
    <t>AT3G43720</t>
  </si>
  <si>
    <t>AT3G43720.1</t>
  </si>
  <si>
    <t>Bifunctional inhibitor/lipid-transfer protein/seed storage 2S albumin superfamily protein;(source:Araport11)</t>
  </si>
  <si>
    <t>GLYCOSYLPHOSPHATIDYLINOSITOL-ANCHORED LIPID PROTEIN TRANSFER 2 (LTPG2)</t>
  </si>
  <si>
    <t>Bum,Hdu,Hny,Hve,Nmi,Pdi,Pox,Spi,Str</t>
  </si>
  <si>
    <t>OG0000569</t>
  </si>
  <si>
    <t>Cro,Piw,Rma</t>
  </si>
  <si>
    <t>Spi,Vna</t>
  </si>
  <si>
    <t>AT2G35270</t>
  </si>
  <si>
    <t>AT2G35270.1</t>
  </si>
  <si>
    <t>Direct target of AGAMOUS. Regulates patterning  and differentiation of reproductive organs.</t>
  </si>
  <si>
    <t>AT-HOOK MOTIF NUCLEAR LOCALIZED PROTEIN 21 (AHL21)</t>
  </si>
  <si>
    <t>GIANT KILLER (GIK);AT-HOOK MOTIF NUCLEAR LOCALIZED PROTEIN 21 (AHL21)</t>
  </si>
  <si>
    <t>OG0000006</t>
  </si>
  <si>
    <t>Hbe,Piw</t>
  </si>
  <si>
    <t>Acr,Spi,Vna</t>
  </si>
  <si>
    <t>AT3G12580</t>
  </si>
  <si>
    <t>AT3G12580.1</t>
  </si>
  <si>
    <t>Cytoplasmically localized member of the heat shock protein 70 family. Forms complex(heat shock granule) with J3. Mutants are heat sensitive and show increased accummulation of insoluble proteins suggesting a role in thermotolerance.</t>
  </si>
  <si>
    <t>HEAT SHOCK 70 KDA PROTEIN 4 (HSP70-4)</t>
  </si>
  <si>
    <t>HEAT SHOCK 70 KDA PROTEIN 4 (HSP70-4); (HSC70-4);ARABIDOPSIS HEAT SHOCK PROTEIN 70 (ATHSP70);HEAT SHOCK PROTEIN 70 (HSP70)</t>
  </si>
  <si>
    <t>OG0004601</t>
  </si>
  <si>
    <t>Cro,Eac,Hbe,Hov,Pau,Rma,The,Zma,Zmu</t>
  </si>
  <si>
    <t>Acr,Bum,Ede,Hdu,Hny,Hve,Nma,Nmi,Pdi,Pox,Spi,Str,Vna</t>
  </si>
  <si>
    <t>AT1G71230</t>
  </si>
  <si>
    <t>AT1G71230.1</t>
  </si>
  <si>
    <t>Encodes a subunit of the COP9 complex, similar to  JAB1, a specific mammalian coactivator of AP-1 transcription. Involved in protein deneddylation. Double mutants with CSN5A are constitutively photomorphogenic (de-etiolated) and have abnormal auxin responses.</t>
  </si>
  <si>
    <t>COP9-SIGNALOSOME 5B (CSN5B)</t>
  </si>
  <si>
    <t xml:space="preserve"> (AJH2);COP9-SIGNALOSOME 5B (CSN5B); (CSN5)</t>
  </si>
  <si>
    <t>Encodes a cellulose synthase isomer. CESA1 mutants have cellulose defect in the primary cell wall. Multiple lines of evidence suggest that CESA1, along with CESA3 and CESA6 are present in the same plasma membrane complex for cellulose biosynthesis. lasma membrane complex for cellulose biosynthesis. As inferred from the null role of secondary wall-type CesAs, included in a set of five primary wall-type CesAs that may support trichome cell wall thickening.</t>
  </si>
  <si>
    <t>CELLULOSE SYNTHASE 1 (CESA1)</t>
  </si>
  <si>
    <t>OG0000089</t>
  </si>
  <si>
    <t>plasma membrane H+ATPase;(source:Araport11)</t>
  </si>
  <si>
    <t>AHA5 (H(+)-ATPase 5)</t>
  </si>
  <si>
    <t>AHA5 (H(+)-ATPase 5), HA5 (H(+)-ATPase 5)</t>
  </si>
  <si>
    <t>Acr,Bum,Ede,Hdu,Hny,Hve,Nma,Nmi,Pdi,Pox,Spi,Str</t>
  </si>
  <si>
    <t>Encodes a cytosolic isoform of cytosolic O-acetylserine(thiol)lyase, a key enzyme in cysteine biosynthesis and for the fixation of inorganic sulfide. It catalyzes the formation of cysteine from O-acetylserine and inorganic sulfide. Gene expression is predominant in the root cortex and the xylem parenchyma.  Gene expression is induced in leave, stems and roots by high salt and heavy metal stresses, mediated by ABA. Lines carrying semi-dominant mutations exhibit early senescence. Required for pollen tube growth and/or fertilization.</t>
  </si>
  <si>
    <t>Acr,Ede,Hny,Hve,Nma,Pdi,Pox,Spi,Str</t>
  </si>
  <si>
    <t>Encodes an aconitase that can catalyze the conversion of citrate to isocitrate through a cis-aconitate intermediate, indicating that it may participate in the TCA cycle and other primary metabolic pathways. The protein is believed to accumulate in the mitochondria and the cytosol. It affects CSD2 (At2g28190 - a superoxide dismutase) transcript levels and may play a role in the response to oxidative stress. One member of the family (ACO1 - At35830) was shown to specifically bind to the 5' UTR of CSD2 in vitro. ACO3 is tyrosine-phosphorylated and its phosphorylation state is modulated in response to ABA in Arabidopsis thaliana seeds. The mRNA is cell-to-cell mobile.</t>
  </si>
  <si>
    <t>OG0001608</t>
  </si>
  <si>
    <t>Acr,Ede,Hny,Hve,Spi</t>
  </si>
  <si>
    <t>AT1G26910</t>
  </si>
  <si>
    <t>AT1G26910.1</t>
  </si>
  <si>
    <t>Ribosomal protein L16p/L10e family protein;(source:Araport11)</t>
  </si>
  <si>
    <t>RIBOSOMAL PROTEIN L10 B (RPL10B)</t>
  </si>
  <si>
    <t>RIBOSOMAL PROTEIN L10 B (RPL10B);RIBOSOMAL PROTEIN UL16Y (UL16Y)</t>
  </si>
  <si>
    <t>OG0000400</t>
  </si>
  <si>
    <t>Cro,Hbe,Pau,Rma,The,Zma</t>
  </si>
  <si>
    <t>Acr,Bum,Ede,Str</t>
  </si>
  <si>
    <t>AT1G13440</t>
  </si>
  <si>
    <t>AT1G13440.1</t>
  </si>
  <si>
    <t>The expression level of GAPC-2 is upregulated in Arabidopsis seedlings exposed to cadmium.</t>
  </si>
  <si>
    <t>GLYCERALDEHYDE-3-PHOSPHATE DEHYDROGENASE C2 (GAPC2)</t>
  </si>
  <si>
    <t>GLYCERALDEHYDE-3-PHOSPHATE DEHYDROGENASE C-2 (GAPC-2);GLYCERALDEHYDE-3-PHOSPHATE DEHYDROGENASE C2 (GAPC2)</t>
  </si>
  <si>
    <t>Acr,Ede,Hny,Nma,Nmi,Pox,Spi,Str</t>
  </si>
  <si>
    <t>Encodes a 2,3-biphosphoglycerate-independent phosphoglycerate mutase that is involved in pollen development and stomatal movement.</t>
  </si>
  <si>
    <t>Acr,Hny,Hve,Spi,Str</t>
  </si>
  <si>
    <t>OG0000403</t>
  </si>
  <si>
    <t>Hbe,Pau,Rma,Zma</t>
  </si>
  <si>
    <t>AT1G31850</t>
  </si>
  <si>
    <t>AT1G31850.1</t>
  </si>
  <si>
    <t>OG0004418</t>
  </si>
  <si>
    <t>Acr,Ede,Hdu,Hny,Hve,Pdi,Pox,Spi,Str,Vna</t>
  </si>
  <si>
    <t>AT4G24160</t>
  </si>
  <si>
    <t>AT4G24160.1</t>
  </si>
  <si>
    <t>Encodes a soluble lysophosphatidic acid acyltransferase with additional triacylglycerol lipase and phosphatidylcholine hydrolyzing enzymatic activities. Plays a pivotal role in maintaining the lipid homeostasis by regulating both phospholipid and neutral lipid levels.</t>
  </si>
  <si>
    <t>Acr,Bum,Ede,Hdu,Hve,Nma,Pdi,Pox,Spi,Str,Vna</t>
  </si>
  <si>
    <t>OG0002190</t>
  </si>
  <si>
    <t>Cro,Hov,Pau,Piw,Rma</t>
  </si>
  <si>
    <t>Acr,Bum,Hdu,Nma,Nmi,Pdi,Pox,Spi,Str</t>
  </si>
  <si>
    <t>AT4G36750</t>
  </si>
  <si>
    <t>AT4G36750.1</t>
  </si>
  <si>
    <t>Quinone reductase family protein;(source:Araport11)</t>
  </si>
  <si>
    <t>OG0000362</t>
  </si>
  <si>
    <t>CALCIUM PERMEABLE STRESS-GATED CATION CHANNEL 1 (CSC1)</t>
  </si>
  <si>
    <t xml:space="preserve"> (ATTRM61);TRNA METHYLTRANSFERASE 61 (TRM61)</t>
  </si>
  <si>
    <t>OG0000635</t>
  </si>
  <si>
    <t>Acr,Hve,Nmi,Pdi,Pox,Spi,Str,Vna</t>
  </si>
  <si>
    <t>AT2G14960</t>
  </si>
  <si>
    <t>AT2G14960.1</t>
  </si>
  <si>
    <t>encodes a protein similar to IAA-amido synthases. Lines carrying an insertion in this gene are hypersensitive to auxin. Group II member of the GRETCHEN HAGEN 3  (GH3) gene family which code for acyl acid amido synthetases catalysing the conjugation of IAA to amino acids.</t>
  </si>
  <si>
    <t xml:space="preserve"> (GH3.1)</t>
  </si>
  <si>
    <t>OPEN STOMATA 1 (OST1)</t>
  </si>
  <si>
    <t>OG0000116</t>
  </si>
  <si>
    <t>Eac,Pau,Piw,Zmu</t>
  </si>
  <si>
    <t>Acr,Hdu,Hve,Spi,Str,Vna</t>
  </si>
  <si>
    <t>AT1G76160</t>
  </si>
  <si>
    <t>AT1G76160.1</t>
  </si>
  <si>
    <t>SKU5 similar 5;(source:Araport11)</t>
  </si>
  <si>
    <t>SKU5 SIMILAR 5 (sks5)</t>
  </si>
  <si>
    <t>Acr,Ede,Hdu,Hny,Hve,Nmi,Pox,Spi,Str,Vna</t>
  </si>
  <si>
    <t>SUGAR TRANSPORTER 4 (STP4)</t>
  </si>
  <si>
    <t>Acr,Bum,Ede,Nmi,Pdi,Spi,Str</t>
  </si>
  <si>
    <t xml:space="preserve"> (PATL5)</t>
  </si>
  <si>
    <t>OG0000663</t>
  </si>
  <si>
    <t>Acr,Bum,Hdu,Hny,Hve,Nma,Nmi,Pdi,Pox,Spi,Str,Vna</t>
  </si>
  <si>
    <t>AT1G03370</t>
  </si>
  <si>
    <t>AT1G03370.1</t>
  </si>
  <si>
    <t>C2 calcium/lipid-binding and GRAM domain containing protein;(source:Araport11)</t>
  </si>
  <si>
    <t>OG0000185</t>
  </si>
  <si>
    <t>Acr,Bum,Ede,Hdu,Hny,Hve,Nma,Nmi,Pdi,Pox,Str</t>
  </si>
  <si>
    <t>AT5G64030</t>
  </si>
  <si>
    <t>AT5G64030.1</t>
  </si>
  <si>
    <t>Acr,Ede,Hdu,Pdi,Pox,Spi,Str,Vna</t>
  </si>
  <si>
    <t>Acr,Ede,Hny,Pdi,Pox,Spi</t>
  </si>
  <si>
    <t>OG0000846</t>
  </si>
  <si>
    <t>AT1G24764</t>
  </si>
  <si>
    <t>AT1G24764.3</t>
  </si>
  <si>
    <t>Member of the MAP70 protein family.</t>
  </si>
  <si>
    <t>MICROTUBULE-ASSOCIATED PROTEINS 70-2 (MAP70-2)</t>
  </si>
  <si>
    <t>MICROTUBULE-ASSOCIATED PROTEINS 70-2 (MAP70-2);MICROTUBULE-ASSOCIATED PROTEINS 70-2 (ATMAP70-2)</t>
  </si>
  <si>
    <t>Acr,Hdu,Hve,Nma,Nmi,Pdi,Pox,Spi,Vna</t>
  </si>
  <si>
    <t>Ankyrin repeat family protein;(source:Araport11)</t>
  </si>
  <si>
    <t>OG0007908</t>
  </si>
  <si>
    <t>Acr,Bum,Spi,Str</t>
  </si>
  <si>
    <t>AT3G26600</t>
  </si>
  <si>
    <t>AT3G26600.1</t>
  </si>
  <si>
    <t>Armadillo repeat protein. One of a family of four in Arabidopsis. Expressed in vegetative tissues, anthers and ovules.</t>
  </si>
  <si>
    <t>ARMADILLO REPEAT ONLY 4 (ARO4)</t>
  </si>
  <si>
    <t>OG0001023</t>
  </si>
  <si>
    <t>Acr,Bum,Ede,Hdu,Hny,Hve,Nmi,Pdi,Pox,Str,Vna</t>
  </si>
  <si>
    <t>CRINKLY4 RELATED 3 (CCR3)</t>
  </si>
  <si>
    <t xml:space="preserve"> (ATCRR3);CRINKLY4 RELATED 3 (CCR3)</t>
  </si>
  <si>
    <t xml:space="preserve"> (AT-HSFB2B)</t>
  </si>
  <si>
    <t>OG0002778</t>
  </si>
  <si>
    <t>Acr,Bum,Hny,Nmi,Pdi,Pox,Spi</t>
  </si>
  <si>
    <t>AT3G07090</t>
  </si>
  <si>
    <t>AT3G07090.1</t>
  </si>
  <si>
    <t>Interacts with C3H59 via its WD40 domain and C-terminal region, respectively, in the nucleus.</t>
  </si>
  <si>
    <t xml:space="preserve"> (DESI1)</t>
  </si>
  <si>
    <t>OG0001015</t>
  </si>
  <si>
    <t>REMORIN GROUP 1 MEMBER 4 (REM1.4)</t>
  </si>
  <si>
    <t>OG0001249</t>
  </si>
  <si>
    <t>AT4G25030</t>
  </si>
  <si>
    <t>AT4G25030.1</t>
  </si>
  <si>
    <t>Plastid localized protein of unknown function. Mutants are more susceptible to P. syringae and produce less callose upon infection.</t>
  </si>
  <si>
    <t>NON HOST RESISTANCE 2B (ATNHR2B)</t>
  </si>
  <si>
    <t>OG0001035</t>
  </si>
  <si>
    <t>Eac,Pau,The,Zmu</t>
  </si>
  <si>
    <t>Acr,Bum,Hdu,Nmi,Pdi,Pox,Spi,Str,Vna</t>
  </si>
  <si>
    <t>AT5G02230</t>
  </si>
  <si>
    <t>AT5G02230.3</t>
  </si>
  <si>
    <t>Haloacid dehalogenase-like hydrolase (HAD) superfamily protein;(source:Araport11)</t>
  </si>
  <si>
    <t>OG0000260</t>
  </si>
  <si>
    <t>Acr,Ede,Nma,Nmi,Pdi,Pox,Spi,Vna</t>
  </si>
  <si>
    <t>AT2G47060</t>
  </si>
  <si>
    <t>AT2G47060.4</t>
  </si>
  <si>
    <t>Encodes Pto-interacting 1-4 (PTI1-4), a member of the PTI1-like serine/threonine protein kinases that share strong sequence identity to the tomato PTI1 kinase.</t>
  </si>
  <si>
    <t>PTO-INTERACTING 1-4 (PTI1-4)</t>
  </si>
  <si>
    <t>CYTOSOLIC ABA RECEPTOR KINASE 3 (CARK3);PTO-INTERACTING 1-4 (PTI1-4)</t>
  </si>
  <si>
    <t>Acr,Ede,Hve,Nma,Nmi,Pox,Spi,Str,Vna</t>
  </si>
  <si>
    <t>OG0000628</t>
  </si>
  <si>
    <t>Acr,Ede,Hdu,Hve,Nma,Nmi,Pox,Spi,Str,Vna</t>
  </si>
  <si>
    <t>Acr,Hdu,Nmi,Spi</t>
  </si>
  <si>
    <t>CIRP1</t>
  </si>
  <si>
    <t>OG0001102</t>
  </si>
  <si>
    <t>Cro,Hov,Piw,Rma,Zma,Zmu</t>
  </si>
  <si>
    <t>Acr,Bum,Hny,Nmi,Spi</t>
  </si>
  <si>
    <t>AT5G46170</t>
  </si>
  <si>
    <t>AT5G46170.1</t>
  </si>
  <si>
    <t>F-box family protein;(source:Araport11)</t>
  </si>
  <si>
    <t>Acr,Bum,Ede,Hdu,Hny,Hve,Nma,Nmi,Pdi,Spi,Str,Vna</t>
  </si>
  <si>
    <t>Reduce transmission through pollen. The mRNA is cell-to-cell mobile.</t>
  </si>
  <si>
    <t>Acr,Ede,Hdu,Hve,Pdi</t>
  </si>
  <si>
    <t xml:space="preserve"> (PUB21)</t>
  </si>
  <si>
    <t xml:space="preserve"> (PUB21); (CMPG5)</t>
  </si>
  <si>
    <t>Contains a J-domain at the C-terminus which is similar to the J-domain of auxilin, a clathrin-uncoating factor in cow, yeast and worm. Arabidopsis contains 6 other proteins similar to auxilin.  Expressed in leaves and stems, but not in roots. Localized in the cytoplasm. Required for the chloroplast accumulation response, but not for the avoidance response. No molecular function known. Influences the composition of photosynthetic pigments, the efficiency of photosynthesis, and the CO2 uptake rate. Positive effect on water use efficiency (WUE) by reducing stomatal aperture and water vapor conductance; involved in the fine-tuning of H2O2 foliar levels, antioxidant enzymes activities and cell death after UV-C photooxidative stress.</t>
  </si>
  <si>
    <t>Acr,Bum,Hdu,Hve,Nma,Nmi,Pdi,Pox,Spi,Str,Vna</t>
  </si>
  <si>
    <t>This gene is predicted to encode a protein involved in negatively regulating salicylic acid-related defense responses and cell death programs. nsl1 mutants develop necrotic lesions spontaneously and show other features of a defense response, such as higher levels of SA and disease resistance-related transcripts, in the absence of a biotic stimulus. The NSL1 protein is predicted to have a MACPF domain, found in proteins that form a transmembrane pore in mammalian immune responses. NSL1 transcript levels do not appear to change in response to biotic stresses, but are elevated by cycloheximide in seedlings, and by sodium chloride in roots. The mRNA is cell-to-cell mobile.</t>
  </si>
  <si>
    <t>Acr,Hdu,Hve,Nmi,Pox,Vna</t>
  </si>
  <si>
    <t>OG0000153</t>
  </si>
  <si>
    <t>Eac,Hbe,Pau,Piw,Rma,The,Zma,Zmu</t>
  </si>
  <si>
    <t>Acr,Ede,Hdu,Hny,Hve,Nmi,Pdi,Pox,Spi,Str,Vna</t>
  </si>
  <si>
    <t>AT5G08460</t>
  </si>
  <si>
    <t>AT5G08460.1</t>
  </si>
  <si>
    <t>GDSL-motif  esterase/acyltransferase/lipase. Enzyme group with broad substrate specificity that may catalyze acyltransfer or hydrolase reactions with lipid and non-lipid substrates.</t>
  </si>
  <si>
    <t>ATGELP90</t>
  </si>
  <si>
    <t>Acr,Pdi,Pox,Spi,Str</t>
  </si>
  <si>
    <t>LIPOXYGENASE 6 (LOX6);ARABIDOPSIS THALIANA LIPOXYGENASE 6 (ATLOX6)</t>
  </si>
  <si>
    <t>OG0000942</t>
  </si>
  <si>
    <t>Cro,Eac,Hbe,Hov,The,Zmu</t>
  </si>
  <si>
    <t>Bum,Ede,Hdu,Hny,Hve,Nma,Nmi,Pdi,Pox,Spi,Str</t>
  </si>
  <si>
    <t>AT1G42540</t>
  </si>
  <si>
    <t>AT1G42540.1</t>
  </si>
  <si>
    <t>Encodes a member of a putative ligand-gated ion channel subunit family. Amino-acid-dependent activation of this channel and systemic responses require a functional ligand-binding domain.</t>
  </si>
  <si>
    <t>GLUTAMATE RECEPTOR 3.3 (GLR3.3)</t>
  </si>
  <si>
    <t xml:space="preserve"> (ATGLR3.3);GLUTAMATE RECEPTOR 3.3 (GLR3.3)</t>
  </si>
  <si>
    <t>OG0000218</t>
  </si>
  <si>
    <t>Cro,Zmu</t>
  </si>
  <si>
    <t>Bum,Hdu,Hny,Pdi,Spi</t>
  </si>
  <si>
    <t>AT1G26230</t>
  </si>
  <si>
    <t>AT1G26230.1</t>
  </si>
  <si>
    <t>Encodes a subunit of chloroplasts chaperonins that are involved in mediating the folding of newly synthesized, translocated, or stress-denatured proteins.  Cpn60 subunits are: Cpn60alpha1 (At2g28000), AtCpn60alpha2 (At5g18820), AtCpn60beta1 (At1g55490), AtCpn60beta2 (At3g13470), AtCpn60beta3 (At5g56500), AtCpn60beta4 (At1g26230).</t>
  </si>
  <si>
    <t>CHAPERONIN-60BETA4 (CPN60BETA4)</t>
  </si>
  <si>
    <t>CHAPERONIN-60BETA4 (CPN60BETA4); (CPNB4)</t>
  </si>
  <si>
    <t>OG0000070</t>
  </si>
  <si>
    <t>Cro,Hbe,Piw,Zma,Zmu</t>
  </si>
  <si>
    <t>Bum,Ede,Hdu,Pdi,Pox,Spi,Str</t>
  </si>
  <si>
    <t>AT3G14067</t>
  </si>
  <si>
    <t>AT3G14067.1</t>
  </si>
  <si>
    <t>Encodes a protein with similarity to serine protease, subtilisin, that is upregulated during senescence and expressed in the arial portions of the plant.Loss of function mutations have increased branch number but normal silique length and seed set and therefore have increased fertility.</t>
  </si>
  <si>
    <t>SENESCENCE-ASSOCIATED SUBTILISIN PROTEASE (SASP)</t>
  </si>
  <si>
    <t>OG0000054</t>
  </si>
  <si>
    <t>Cro,Eac</t>
  </si>
  <si>
    <t>Bum,Hdu,Hny,Pox,Str</t>
  </si>
  <si>
    <t>AT3G14690</t>
  </si>
  <si>
    <t>AT3G14690.2</t>
  </si>
  <si>
    <t>putative cytochrome P450 The mRNA is cell-to-cell mobile.</t>
  </si>
  <si>
    <t>CYTOCHROME P450, FAMILY 72, SUBFAMILY A, POLYPEPTIDE 15 (CYP72A15)</t>
  </si>
  <si>
    <t>OG0000206</t>
  </si>
  <si>
    <t>Hbe,Hov,The</t>
  </si>
  <si>
    <t>AT5G62000</t>
  </si>
  <si>
    <t>AT5G62000.1</t>
  </si>
  <si>
    <t>Encodes an auxin response factor. Mutants have many defects including enlarged rosette leaves, reduced fertility, later senescence, hypocotyl elongation defects, enlarged seeds and enlarged cotyledons. May not mediate auxin effects. Increase in seed size due to increased cell proliferation. The mRNA is cell-to-cell mobile.</t>
  </si>
  <si>
    <t>AUXIN RESPONSE FACTOR 2 (ARF2)</t>
  </si>
  <si>
    <t>ARF1-BINDING PROTEIN (ARF1-BP); (ATARF2);ORESARA 14 (ORE14);HLS1 SUPPRESSOR (HSS);AUXIN RESPONSE FACTOR 2 (ARF2)</t>
  </si>
  <si>
    <t>OG0000459</t>
  </si>
  <si>
    <t>Cro,Eac,Hbe,Hov,Pau,Piw,Rma,Zma,Zmu</t>
  </si>
  <si>
    <t>Bum,Ede,Hdu,Hny,Hve,Nma,Nmi,Pdi,Pox,Vna</t>
  </si>
  <si>
    <t>AT1G32790</t>
  </si>
  <si>
    <t>AT1G32790.2</t>
  </si>
  <si>
    <t>RNA-binding protein, putative, similar to RNA-binding protein GB:CAB40027 GI:4539439 from (Arabidopsis thaliana).Member of a family of PAB2 binding domain proteins.</t>
  </si>
  <si>
    <t>CTC-INTERACTING DOMAIN 11 (CID11)</t>
  </si>
  <si>
    <t>OG0000593</t>
  </si>
  <si>
    <t>Ede,Hdu,Hve,Nma,Spi,Str,Vna</t>
  </si>
  <si>
    <t>AT3G53520</t>
  </si>
  <si>
    <t>AT3G53520.4</t>
  </si>
  <si>
    <t>Encodes a Golgi localized isoform of UDP-glucuronic acid decarboxylase.  This enzyme produces UDP-xylose, which is a substrate for many cell wall carbohydrates including hemicellulose and pectin. UDP-xylose is also known to feedback regulate  several cell wall biosynthetic enzymes.</t>
  </si>
  <si>
    <t>UDP-GLUCURONIC ACID DECARBOXYLASE 1 (UXS1)</t>
  </si>
  <si>
    <t xml:space="preserve"> (ATUXS1);UDP-GLUCURONIC ACID DECARBOXYLASE 1 (UXS1)</t>
  </si>
  <si>
    <t>OG0007348</t>
  </si>
  <si>
    <t>Bum,Ede,Nmi,Spi</t>
  </si>
  <si>
    <t>AT4G30220</t>
  </si>
  <si>
    <t>AT4G30220.2</t>
  </si>
  <si>
    <t>small nuclear ribonucleoprotein F;(source:Araport11)</t>
  </si>
  <si>
    <t>SMALL NUCLEAR RIBONUCLEOPROTEIN F (RUXF)</t>
  </si>
  <si>
    <t xml:space="preserve"> (SMFB);SMALL NUCLEAR RIBONUCLEOPROTEIN F (RUXF)</t>
  </si>
  <si>
    <t>OG0000079</t>
  </si>
  <si>
    <t>Cro,Pau,Piw,Rma,The,Zma,Zmu</t>
  </si>
  <si>
    <t>AT4G26270</t>
  </si>
  <si>
    <t>AT4G26270.1</t>
  </si>
  <si>
    <t>phosphofructokinase 3;(source:Araport11)</t>
  </si>
  <si>
    <t>PHOSPHOFRUCTOKINASE 3 (PFK3)</t>
  </si>
  <si>
    <t>OG0001771</t>
  </si>
  <si>
    <t>Pau,Piw,Rma</t>
  </si>
  <si>
    <t>AT5G35690</t>
  </si>
  <si>
    <t>AT5G35690.1</t>
  </si>
  <si>
    <t>WT-like growth phenotype mutants of WSS1B do not display hypersensitivities after treatment with DNA-Protein crosslink inducing agents like camptothecin or cis-platin.</t>
  </si>
  <si>
    <t>WSS1/SPRTN TYPE REPAIR PROTEASE B (WSS1B)</t>
  </si>
  <si>
    <t>OG0002807</t>
  </si>
  <si>
    <t>Hov,Pau,Zmu</t>
  </si>
  <si>
    <t>Nmi,Pox,Spi</t>
  </si>
  <si>
    <t>AT1G72210</t>
  </si>
  <si>
    <t>AT1G72210.1</t>
  </si>
  <si>
    <t>basic helix-loop-helix (bHLH) DNA-binding superfamily protein;(source:Araport11)</t>
  </si>
  <si>
    <t xml:space="preserve"> (BHLH096)</t>
  </si>
  <si>
    <t xml:space="preserve"> (BHLH096); (BHLH96)</t>
  </si>
  <si>
    <t>OG0006282</t>
  </si>
  <si>
    <t>Eac,Hov,Pau,The,Zmu</t>
  </si>
  <si>
    <t>Bum,Ede,Hdu,Hve,Nma,Nmi,Spi,Str</t>
  </si>
  <si>
    <t>AT2G36130</t>
  </si>
  <si>
    <t>AT2G36130.1</t>
  </si>
  <si>
    <t>Cyclophilin-like peptidyl-prolyl cis-trans isomerase family protein;(source:Araport11)</t>
  </si>
  <si>
    <t>CYCLOPHILIN (CYCLOPHILIN)</t>
  </si>
  <si>
    <t>OG0001616</t>
  </si>
  <si>
    <t>Eac,Pau,Zma,Zmu</t>
  </si>
  <si>
    <t>AT3G12920</t>
  </si>
  <si>
    <t>AT3G12920.1</t>
  </si>
  <si>
    <t>Encodes one of the BRGs (BOI-related gene) involved in resistance to Botrytis cinerea.</t>
  </si>
  <si>
    <t>BOI-RELATED GENE 3 (BRG3)</t>
  </si>
  <si>
    <t>HYPERSENSITIVITY TO LOW PI-ELICITED PRIMARY ROOT  SHORTENING 1 (HRS1)</t>
  </si>
  <si>
    <t>OG0008497</t>
  </si>
  <si>
    <t>Bum,Nma,Nmi,Spi</t>
  </si>
  <si>
    <t>AT2G06925</t>
  </si>
  <si>
    <t>AT2G06925.1</t>
  </si>
  <si>
    <t>Encodes a secretory phospholipase A2 enzyme, which specifically hydrolyzes the sn-2 position of phospholipids. The enzyme has a preference towards linoleoyl acyl chain over palmitoyl acyl chain. It also has a slight preference for phosphatidylcholine over phosphatidylethanolamine.</t>
  </si>
  <si>
    <t xml:space="preserve"> (PLA2-ALPHA)</t>
  </si>
  <si>
    <t>PHOSPHOLIPASE A2-ALPHA (ATSPLA2-ALPHA); (PLA2-ALPHA)</t>
  </si>
  <si>
    <t>MONOOXYGENASE 3 (MO3)</t>
  </si>
  <si>
    <t>OG0002131</t>
  </si>
  <si>
    <t>Hve,Nmi,Pdi,Pox,Spi,Str,Vna</t>
  </si>
  <si>
    <t>AT5G39950</t>
  </si>
  <si>
    <t>AT5G39950.1</t>
  </si>
  <si>
    <t>encodes a cytosolic thioredoxin that reduces disulfide bridges of target proteins by the reversible formation of a disulfide bridge between two neighboring Cys residues present in the active site. Thioredoxins have been found to regulate a variety of biological reactions in prokaryotic and eukaryotic cells.</t>
  </si>
  <si>
    <t>THIOREDOXIN 2 (TRX2)</t>
  </si>
  <si>
    <t>THIOREDOXIN 2 (TRX2);THIOREDOXIN H2 (TRXH2);THIOREDOXIN 2 (ATTRX2);ARABIDOPSIS THIOREDOXIN H2 (ATH2); (ATTRXH2)</t>
  </si>
  <si>
    <t>Ede,Hdu,Hny,Pdi,Pox,Spi,Str</t>
  </si>
  <si>
    <t>OG0001525</t>
  </si>
  <si>
    <t>Eac,Rma,Zmu</t>
  </si>
  <si>
    <t>AT5G01410</t>
  </si>
  <si>
    <t>AT5G01410.1</t>
  </si>
  <si>
    <t>Encodes a protein predicted to function in tandem with PDX2 to form glutamine amidotransferase complex with involved in vitamin B6 biosynthesis.</t>
  </si>
  <si>
    <t>REDUCED SUGAR RESPONSE 4 (RSR4)</t>
  </si>
  <si>
    <t>ARABIDOPSIS THALIANA PYRIDOXINE BIOSYNTHESIS 1.3 (ATPDX1.3); (ATPDX1);PYRIDOXINE BIOSYNTHESIS 1.3 (PDX1.3);REDUCED SUGAR RESPONSE 4 (RSR4); (PDX1)</t>
  </si>
  <si>
    <t>OG0000003</t>
  </si>
  <si>
    <t>Eac,Rma,The,Zmu</t>
  </si>
  <si>
    <t>AT3G46790</t>
  </si>
  <si>
    <t>AT3G46790.1</t>
  </si>
  <si>
    <t>Encodes a member of a PCMP (plant combinatorial and modular protein) family (PCMP-H subfamily) with 9 pentatricopeptide (PPR) repeats. The protein is involved the intergenic processing of chloroplast RNA between rps7 and ndhB, which is essential for ndhB translation.</t>
  </si>
  <si>
    <t>CHLORORESPIRATORY REDUCTION 2 (CRR2)</t>
  </si>
  <si>
    <t>Ede,Hdu,Nma,Nmi,Pdi,Spi,Str,Vna</t>
  </si>
  <si>
    <t>OG0002610</t>
  </si>
  <si>
    <t>Hdu,Hve</t>
  </si>
  <si>
    <t>AT1G60670</t>
  </si>
  <si>
    <t>AT1G60670.2</t>
  </si>
  <si>
    <t>hypothetical protein (DUF3755);(source:Araport11)</t>
  </si>
  <si>
    <t>OG0003881</t>
  </si>
  <si>
    <t>Bum,Nmi</t>
  </si>
  <si>
    <t>AT1G27090</t>
  </si>
  <si>
    <t>AT1G27090.1</t>
  </si>
  <si>
    <t>glycine-rich protein;(source:Araport11)</t>
  </si>
  <si>
    <t>OG0000611</t>
  </si>
  <si>
    <t>Encodes a member of a family of flavin monooxygenases with an important role in auxin biosynthesis. YUC6 possesses an additional thiol-reductase activity that confers drought resistance independently of auxin biosynthesis. Inhibits Ni stress-induced oxidative damage via inhibition of ROS accumulation.</t>
  </si>
  <si>
    <t>OG0000781</t>
  </si>
  <si>
    <t>Cro,Eac,Piw</t>
  </si>
  <si>
    <t>Acr,Hdu,Hny,Hve,Nma,Pdi</t>
  </si>
  <si>
    <t>ATCG00270</t>
  </si>
  <si>
    <t>ATCG00270.1</t>
  </si>
  <si>
    <t>PSII D2 protein</t>
  </si>
  <si>
    <t>PHOTOSYSTEM II REACTION CENTER PROTEIN D (PSBD)</t>
  </si>
  <si>
    <t>OG0000067</t>
  </si>
  <si>
    <t>Acr,Bum,Pox</t>
  </si>
  <si>
    <t>AT1G02500</t>
  </si>
  <si>
    <t>AT1G02500.1</t>
  </si>
  <si>
    <t>encodes a S-adenosylmethionine synthetase. SAM1 is regulated by protein S-nitrosylation. The covalent binding of nitric oxide (NO) to the Cys114 residue inhibits the enzyme activity.</t>
  </si>
  <si>
    <t>S-ADENOSYLMETHIONINE SYNTHETASE 1 (SAM1)</t>
  </si>
  <si>
    <t xml:space="preserve"> (SAMS1); (METK1);S-ADENOSYLMETHIONINE SYNTHETASE 1 (SAM1); (MAT1);S-ADENOSYLMETHIONINE SYNTHETASE-1 (SAM-1); (AtSAM1)</t>
  </si>
  <si>
    <t>OG0002340</t>
  </si>
  <si>
    <t>Acr,Ede,Hdu,Hny,Hve,Nmi</t>
  </si>
  <si>
    <t>OG0000709</t>
  </si>
  <si>
    <t>Acr,Bum,Ede,Hny,Nmi,Pox,Str,Vna</t>
  </si>
  <si>
    <t>OG0000234</t>
  </si>
  <si>
    <t>Pau,Piw</t>
  </si>
  <si>
    <t>Acr,Hve,Nma,Nmi</t>
  </si>
  <si>
    <t>AT3G18040</t>
  </si>
  <si>
    <t>AT3G18040.3</t>
  </si>
  <si>
    <t>Encodes a protein with similarity to MAP kinases (MAPK9).Expressed preferentially in guard cells and appears to be involved in reactive oxygen species mediated ABA signaling.</t>
  </si>
  <si>
    <t>MAP KINASE 9 (MPK9)</t>
  </si>
  <si>
    <t>Acr,Bum,Ede,Hdu,Hny,Hve,Nma,Nmi,Pdi,Pox,Vna</t>
  </si>
  <si>
    <t>OG0000018</t>
  </si>
  <si>
    <t>Eac,Piw,Rma,The</t>
  </si>
  <si>
    <t>Acr,Hve,Nma,Nmi,Pdi,Vna</t>
  </si>
  <si>
    <t>AT1G29930</t>
  </si>
  <si>
    <t>AT1G29930.1</t>
  </si>
  <si>
    <t>Subunit of light-harvesting complex II (LHCII),which absorbs light and transfers energy to the photosynthetic reaction center. The mRNA is cell-to-cell mobile.</t>
  </si>
  <si>
    <t>CHLOROPHYLL A/B BINDING PROTEIN 1 (CAB1)</t>
  </si>
  <si>
    <t>CELLULOSE SYNTHASE LIKE C8 (CLSC8);LIGHT-HARVESTING CHLOROPHYLL A/B-PROTEIN 1.3 (LHCB1.3);CHLOROPHYLL A/B BINDING PROTEIN 1 (CAB1); (AB140);CHLOROPHYLL A/B PROTEIN 140 (CAB140)</t>
  </si>
  <si>
    <t>OG0001187</t>
  </si>
  <si>
    <t>Eac,Hov,Zmu</t>
  </si>
  <si>
    <t>AT4G30960</t>
  </si>
  <si>
    <t>AT4G30960.1</t>
  </si>
  <si>
    <t>Encodes CBL-interacting protein kinase 6 (CIPK6). Required for development and salt tolerance. The mRNA is cell-to-cell mobile.</t>
  </si>
  <si>
    <t>SOS3-INTERACTING PROTEIN 3 (SIP3)</t>
  </si>
  <si>
    <t>CBL-INTERACTING PROTEIN KINASE 6 (ATCIPK6);CBL-INTERACTING PROTEIN KINASE 6 (CIPK6);SOS3-INTERACTING PROTEIN 3 (SIP3);SNF1-RELATED PROTEIN KINASE 3.14 (SNRK3.14)</t>
  </si>
  <si>
    <t>OG0000490</t>
  </si>
  <si>
    <t>Cro,Eac,Hbe,Hov,Piw,The</t>
  </si>
  <si>
    <t>Acr,Bum,Ede,Hdu,Hny,Hve,Nma,Nmi,Pdi,Pox,Str,Vna</t>
  </si>
  <si>
    <t>AT2G30950</t>
  </si>
  <si>
    <t>AT2G30950.4</t>
  </si>
  <si>
    <t>Metalloprotease that functions in thylakoid membrane biogenesis. Involved in the repair of PSII following damaged incurred during photoinhibition. Forms a complex with VAR1. Mutants show a variegated phenotype, which decreases during development. Transcript and protein levels increase with light intensity. In plsp1-1 mutant plastids, the nonmature form of the protein localizes in the membrane.</t>
  </si>
  <si>
    <t>VARIEGATED 2 (VAR2)</t>
  </si>
  <si>
    <t>VARIEGATED 2 (VAR2)FTSH2;VARIEGATED 2</t>
  </si>
  <si>
    <t>GLUTAMINE-DEPENDENT ASPARAGINE SYNTHASE 1 (ASN1)</t>
  </si>
  <si>
    <t>Acr,Ede,Hdu,Hve,Pdi,Vna</t>
  </si>
  <si>
    <t>OG0000009</t>
  </si>
  <si>
    <t>Acr,Hdu</t>
  </si>
  <si>
    <t>AT4G33010</t>
  </si>
  <si>
    <t>AT4G33010.1</t>
  </si>
  <si>
    <t>Glycine decarboxylase P-protein 1, catalyzes the degradation of glycine.</t>
  </si>
  <si>
    <t>GLYCINE DECARBOXYLASE P-PROTEIN 1 (GLDP1)</t>
  </si>
  <si>
    <t>GLYCINE DECARBOXYLASE P-PROTEIN 1 (AtGLDP1);GLYCINE DECARBOXYLASE P-PROTEIN 1 (GLDP1)</t>
  </si>
  <si>
    <t>Acr,Bum,Hny,Nma,Pdi,Pox</t>
  </si>
  <si>
    <t>OG0001287</t>
  </si>
  <si>
    <t>Cro,Piw,Zma,Zmu</t>
  </si>
  <si>
    <t>Acr,Ede</t>
  </si>
  <si>
    <t>AT2G40010</t>
  </si>
  <si>
    <t>AT2G40010.1</t>
  </si>
  <si>
    <t>Ribosomal protein L10 family protein;(source:Araport11)</t>
  </si>
  <si>
    <t>RIBOSOMAL PROTEIN UL10Z (UL10Z)</t>
  </si>
  <si>
    <t>OG0003675</t>
  </si>
  <si>
    <t>Cro,Hbe,Hov,Pau,Rma,Zma,Zmu</t>
  </si>
  <si>
    <t>Acr,Bum,Ede,Hdu,Hny,Hve,Nma,Nmi,Vna</t>
  </si>
  <si>
    <t>AT1G50430</t>
  </si>
  <si>
    <t>AT1G50430.1</t>
  </si>
  <si>
    <t>Mutants are defective in Brassinosteroid biosynthesis (delta7-sterol-C7 reduction step) and have a dwarf phenotype. EXO70 interactor and presumed negative secretion regulator.</t>
  </si>
  <si>
    <t>DWARF 5 (DWF5)</t>
  </si>
  <si>
    <t>DWARF 5 (DWF5);PARVA (PA);DELTA5,7-STEROL DELTA7 REDUCTASE (7RED);STEROL DELTA7 REDUCTASE (ST7R);LEPIDA (LE)</t>
  </si>
  <si>
    <t>Acr,Bum,Ede,Hdu,Nma,Pdi,Pox,Vna</t>
  </si>
  <si>
    <t>OG0008429</t>
  </si>
  <si>
    <t>Acr,Ede,Hdu,Hve,Nmi,Pdi,Pox</t>
  </si>
  <si>
    <t>AT3G24170</t>
  </si>
  <si>
    <t>AT3G24170.1</t>
  </si>
  <si>
    <t>Encodes a cytosolic glutathione reductase.</t>
  </si>
  <si>
    <t>GLUTATHIONE-DISULFIDE REDUCTASE (GR1)</t>
  </si>
  <si>
    <t>GLUTATHIONE-DISULFIDE REDUCTASE (GR1);GLUTATHIONE-DISULFIDE REDUCTASE (ATGR1)</t>
  </si>
  <si>
    <r>
      <t>Encodes plastid localized protein involved in riboflavin biosynthesis. It dephosphorylates 5-amino-6-ribitylamino- 2,4(1H,3H) pyrimidinedione 5</t>
    </r>
    <r>
      <rPr>
        <sz val="12"/>
        <color theme="1"/>
        <rFont val="等线"/>
        <family val="2"/>
        <charset val="134"/>
      </rPr>
      <t>′</t>
    </r>
    <r>
      <rPr>
        <sz val="12"/>
        <color theme="1"/>
        <rFont val="Times New Roman"/>
        <family val="1"/>
      </rPr>
      <t>-phosphate (ARPP) .</t>
    </r>
  </si>
  <si>
    <t>ATPYRP2</t>
  </si>
  <si>
    <t>OG0000498</t>
  </si>
  <si>
    <t>Eac,Hbe,Rma</t>
  </si>
  <si>
    <t>AT4G22990</t>
  </si>
  <si>
    <t>AT4G22990.2</t>
  </si>
  <si>
    <t>Encodes a member of the PHOSPHATE TRANSPORTER 5 family (PHT5;3). Overexpression of PHT5:3 leads to Pi sequestration into vacuoles and altered regulation of Pi starvation-responsive genes.</t>
  </si>
  <si>
    <t xml:space="preserve"> (PHT5;3)</t>
  </si>
  <si>
    <t>OG0001125</t>
  </si>
  <si>
    <t>Hov,Zmu</t>
  </si>
  <si>
    <t>AT3G01420</t>
  </si>
  <si>
    <t>AT3G01420.1</t>
  </si>
  <si>
    <t>Encodes an alpha-dioxygenase involved in protection against oxidative stress and cell death. Induced in response to Salicylic acid and oxidative stress.  Independent of NPR1 in  induction by salicylic acid. The mRNA is cell-to-cell mobile.</t>
  </si>
  <si>
    <t xml:space="preserve"> (DOX1)</t>
  </si>
  <si>
    <t>PLANT ALPHA DIOXYGENASE 1 (PADOX-1); (DIOX1); (DOX1);ALPHA-DIOXYGENASE 1 (ALPHA-DOX1);PLANT ALPHA DIOXYGENASE 1 (PADOX1)</t>
  </si>
  <si>
    <t>OG0000235</t>
  </si>
  <si>
    <t>Acr,Bum,Hdu</t>
  </si>
  <si>
    <t>AT2G27690</t>
  </si>
  <si>
    <t>AT2G27690.1</t>
  </si>
  <si>
    <t>Encodes a CYP94C1. Has highest omega-hydroxylase activity with 9,10-epoxystearic acid, while also metabolized lauric acid (C12:0) and C18 unsaturated fatty acids. Gene expression is induced in response to wounding and jasmonic acid treatment.</t>
  </si>
  <si>
    <t>CYTOCHROME P450, FAMILY 94, SUBFAMILY C, POLYPEPTIDE 1 (CYP94C1)</t>
  </si>
  <si>
    <t>Acr,Bum,Ede,Hve,Nma,Pdi,Vna</t>
  </si>
  <si>
    <t>Acr,Bum,Ede,Hdu,Hve,Nmi</t>
  </si>
  <si>
    <t xml:space="preserve"> (B120)</t>
  </si>
  <si>
    <t>OG0000754</t>
  </si>
  <si>
    <t>Hov,Piw,Zma,Zmu</t>
  </si>
  <si>
    <t>AT3G42170</t>
  </si>
  <si>
    <t>AT3G42170.1</t>
  </si>
  <si>
    <t>transposase-like gene with conserved domains from the family of hAT transposases that includes hobo from Drosophila melanogaster, Activator (Ac) from maize, and Tam3 from snapdragon but lacks several amino acids known to be essential for Ac transposition5. The DAYSLEEPER gene lacks 8 bp duplications and TIRs (a common feature of transcriptionally silent hAT transposases), however, DAYSLEEPER expression was detected, and several expressed sequence tags are available. The expression seems to be under the control of factors determining the circadian rhythm. DAYSLEEPER was isolated as a factor binding to a motif (Kubox1) present in the upstream region of the Arabidopsis DNA repair gene Ku70. Mutant plants lacking DAYSLEEPER or strongly overexpressing this gene do not develop in a normal manner.</t>
  </si>
  <si>
    <t>DAYSLEEPER (DAYSLEEPER)</t>
  </si>
  <si>
    <t>OG0002487</t>
  </si>
  <si>
    <t>AT3G16250</t>
  </si>
  <si>
    <t>AT3G16250.1</t>
  </si>
  <si>
    <t>encodes a novel subunit of the chloroplast NAD(P)H dehydrogenase complex, involved in cyclic electron flow around photosystem I to produce ATP. Contains a 4Fe-4S cluster.</t>
  </si>
  <si>
    <t>PHOTOSYNTHETIC NDH  SUBCOMPLEX B 3 (PnsB3)</t>
  </si>
  <si>
    <t>NDH-DEPENDENT CYCLIC ELECTRON FLOW 1 (NDF4);PHOTOSYNTHETIC NDH  SUBCOMPLEX B 3 (PnsB3)</t>
  </si>
  <si>
    <t>OG0000090</t>
  </si>
  <si>
    <t>Pau,Piw,Rma,Zma</t>
  </si>
  <si>
    <t>AT5G66320</t>
  </si>
  <si>
    <t>AT5G66320.1</t>
  </si>
  <si>
    <t>Encodes GATA transcription factor gene GNC, involved in regulating carbon and nitrogen metabolism. Expression occurs in aerial tissue at an early stage of  development and is inducible by nitrate.</t>
  </si>
  <si>
    <t>GATA TRANSCRIPTION FACTOR 5 (GATA5)</t>
  </si>
  <si>
    <t>OG0000528</t>
  </si>
  <si>
    <t>Eac,Hov</t>
  </si>
  <si>
    <t>Bum,Hdu,Hve,Vna</t>
  </si>
  <si>
    <t>AT2G28310</t>
  </si>
  <si>
    <t>AT2G28310.1</t>
  </si>
  <si>
    <t>trimethylguanosine synthase (DUF707);(source:Araport11)</t>
  </si>
  <si>
    <t>Bum,Hdu,Hny,Nma,Nmi,Str</t>
  </si>
  <si>
    <t>OG0008355</t>
  </si>
  <si>
    <t>AT3G15790</t>
  </si>
  <si>
    <t>AT3G15790.1</t>
  </si>
  <si>
    <t>Protein containing methyl-CpG-binding domain.Has sequence similarity to human MBD proteins.</t>
  </si>
  <si>
    <t>METHYL-CPG-BINDING DOMAIN 11 (MBD11)</t>
  </si>
  <si>
    <t>METHYL-CPG-BINDING DOMAIN 11 (MBD11); (ATMBD11)</t>
  </si>
  <si>
    <t xml:space="preserve"> (ATHB-15)</t>
  </si>
  <si>
    <t>OG0000615</t>
  </si>
  <si>
    <t>AT5G57870</t>
  </si>
  <si>
    <t>AT5G57870.1</t>
  </si>
  <si>
    <t>Encodes a putative eukaryotic translation initiation factor The mRNA is cell-to-cell mobile.</t>
  </si>
  <si>
    <t>EUKARYOTIC TRANSLATION INITIATION FACTOR ISOFORM 4G1 (eIFiso4G1)</t>
  </si>
  <si>
    <t>OG0001051</t>
  </si>
  <si>
    <t>AT1G05380</t>
  </si>
  <si>
    <t>AT1G05380.1</t>
  </si>
  <si>
    <t>Acyl-CoA N-acyltransferase with RING/FYVE/PHD-type zinc finger protein;(source:Araport11)</t>
  </si>
  <si>
    <t>OG0001225</t>
  </si>
  <si>
    <t>Pox,Spi</t>
  </si>
  <si>
    <t>AT3G54200</t>
  </si>
  <si>
    <t>AT3G54200.1</t>
  </si>
  <si>
    <t xml:space="preserve"> (NHL39)</t>
  </si>
  <si>
    <t>OG0000442</t>
  </si>
  <si>
    <t>AT3G01270</t>
  </si>
  <si>
    <t>AT3G01270.1</t>
  </si>
  <si>
    <t>Pectate lyase</t>
  </si>
  <si>
    <t xml:space="preserve"> (ATPLL10)</t>
  </si>
  <si>
    <t>OG0010121</t>
  </si>
  <si>
    <t>Bum,Nma,Str,Vna</t>
  </si>
  <si>
    <t>SPA1-RELATED 3 (SPA3)</t>
  </si>
  <si>
    <t>OG0000020</t>
  </si>
  <si>
    <t>Hov,Rma</t>
  </si>
  <si>
    <t>Ede,Hve,Nma,Nmi,Pox</t>
  </si>
  <si>
    <t>AT3G12110</t>
  </si>
  <si>
    <t>AT3G12110.1</t>
  </si>
  <si>
    <t>Encodes an actin that is expressed predominantly during reproductive development.</t>
  </si>
  <si>
    <t>ACTIN-11 (ACT11)</t>
  </si>
  <si>
    <t>OG0000186</t>
  </si>
  <si>
    <t>Ede,Nma,Nmi,Pox</t>
  </si>
  <si>
    <t>AT4G13940</t>
  </si>
  <si>
    <t>AT4G13940.1</t>
  </si>
  <si>
    <t>Encodes a S-adenosyl-L-homocysteine hydrolase required for DNA methylation-dependent gene silencing. The mRNA is cell-to-cell mobile.</t>
  </si>
  <si>
    <t>HOMOLOGY-DEPENDENT GENE SILENCING 1 (HOG1)</t>
  </si>
  <si>
    <t>S-ADENOSYL-L-HOMOCYSTEIN HYDROLASE 1 (ATSAHH1);MATERNAL EFFECT EMBRYO ARREST 58 (MEE58);S-ADENOSYL-L-HOMOCYSTEIN HYDROLASE 1 (SAHH1);EMBRYO DEFECTIVE 1395 (EMB1395); (SAH1);HOMOLOGY-DEPENDENT GENE SILENCING 1 (HOG1)</t>
  </si>
  <si>
    <t>Pox,Vna</t>
  </si>
  <si>
    <t xml:space="preserve"> (ATNTT1);NUCLEOTIDE TRANSPORTER 1 (NTT1)</t>
  </si>
  <si>
    <t>OG0001568</t>
  </si>
  <si>
    <t>Eac,Hov,Rma,The</t>
  </si>
  <si>
    <t>Bum,Hdu,Hny,Hve,Pdi,Str</t>
  </si>
  <si>
    <t>AT5G13610</t>
  </si>
  <si>
    <t>AT5G13610.1</t>
  </si>
  <si>
    <t>Encodes a mitochondria-localized protein involved in ABI4-mediated mitochondrial retrograde signalling.</t>
  </si>
  <si>
    <t>RETARDED ROOT GROWTH-LIKE (RRL)</t>
  </si>
  <si>
    <t>Ede,Hny,Nmi</t>
  </si>
  <si>
    <t>OG0001801</t>
  </si>
  <si>
    <t>Str</t>
  </si>
  <si>
    <t>AT3G02760</t>
  </si>
  <si>
    <t>AT3G02760.1</t>
  </si>
  <si>
    <t>Class II aaRS and biotin synthetases superfamily protein;(source:Araport11)</t>
  </si>
  <si>
    <t>OG0002136</t>
  </si>
  <si>
    <t>Ede</t>
  </si>
  <si>
    <t>AT1G32810</t>
  </si>
  <si>
    <t>AT1G32810.2</t>
  </si>
  <si>
    <t>RING/FYVE/PHD zinc finger superfamily protein;(source:Araport11)</t>
  </si>
  <si>
    <t>OG0010687</t>
  </si>
  <si>
    <t>Ede,Nmi,Pox</t>
  </si>
  <si>
    <t>Bum,Ede,Hdu,Hve,Nma,Spi,Str,Vna</t>
  </si>
  <si>
    <t>OG0001136</t>
  </si>
  <si>
    <t>AT5G28150</t>
  </si>
  <si>
    <t>AT5G28150.1</t>
  </si>
  <si>
    <t>hypothetical protein (DUF868);(source:Araport11)</t>
  </si>
  <si>
    <t>OG0000347</t>
  </si>
  <si>
    <t>AT1G20780</t>
  </si>
  <si>
    <t>AT1G20780.1</t>
  </si>
  <si>
    <t>Encodes a protein containing a U-box and an ARM domain. Homozygous mutant seedlings have a seedling lethal phenotype with widespread cell death lesions throughout the cotyledons and roots.</t>
  </si>
  <si>
    <t>SENESCENCE-ASSOCIATED E3 UBIQUITIN LIGASE 1 (SAUL1)</t>
  </si>
  <si>
    <t>SENESCENCE-ASSOCIATED E3 UBIQUITIN LIGASE 1 (SAUL1);PLANT U-BOX 44 (PUB44);ARABIDOPSIS THALIANA PLANT U-BOX 44 (ATPUB44)</t>
  </si>
  <si>
    <t>OG0003093</t>
  </si>
  <si>
    <t>AT1G48440</t>
  </si>
  <si>
    <t>AT1G48440.1</t>
  </si>
  <si>
    <t>B-cell receptor-associated 31-like protein;(source:Araport11)</t>
  </si>
  <si>
    <t>OG0000428</t>
  </si>
  <si>
    <t>AT1G06840</t>
  </si>
  <si>
    <t>AT1G06840.1</t>
  </si>
  <si>
    <t>Homomultimers interact with cytoplasmic signaling molecule PBL27, resulting in herbivory resistance, in an ethylene-dependent manner.</t>
  </si>
  <si>
    <t>HDS-ASSOCIATED RLK1 (HAK1)</t>
  </si>
  <si>
    <t>OG0001986</t>
  </si>
  <si>
    <t>AT3G11290</t>
  </si>
  <si>
    <t>AT3G11290.1</t>
  </si>
  <si>
    <t>Myb/SANT-like DNA-binding domain protein;(source:Araport11)</t>
  </si>
  <si>
    <t>OG0000274</t>
  </si>
  <si>
    <t>Eac,Hov,Piw,Zmu</t>
  </si>
  <si>
    <t>Bum,Str</t>
  </si>
  <si>
    <t>AT4G19380</t>
  </si>
  <si>
    <t>AT4G19380.2</t>
  </si>
  <si>
    <t>Long-chain fatty alcohol dehydrogenase family protein;(source:Araport11)</t>
  </si>
  <si>
    <t>OG0007962</t>
  </si>
  <si>
    <t>Bum,Spi,Vna</t>
  </si>
  <si>
    <t>AT2G39840</t>
  </si>
  <si>
    <t>AT2G39840.1</t>
  </si>
  <si>
    <t>Encodes the catalytic subunit of a Type 1 phosphoprotein Ser/Thr phosphatase, expressed in roots, shoots and flowers. The mRNA is cell-to-cell mobile.</t>
  </si>
  <si>
    <t>TYPE ONE SERINE/THREONINE PROTEIN PHOSPHATASE 4 (TOPP4)</t>
  </si>
  <si>
    <t>OG0000541</t>
  </si>
  <si>
    <t>Eac,Hbe,Zmu</t>
  </si>
  <si>
    <t>Hdu,Hve,Nmi,Pox,Str</t>
  </si>
  <si>
    <t>AT4G16760</t>
  </si>
  <si>
    <t>AT4G16760.1</t>
  </si>
  <si>
    <t>Encodes a medium to long-chain acyl-CoA oxidase. Catalyzes the first step of fatty acid beta-oxidation. Involved in jasmonate biosynthesis. Gene expression is induced by wounding, drought stress, abscisic acid, and jasmonate.</t>
  </si>
  <si>
    <t>ACYL-COA OXIDASE 1 (ACX1)</t>
  </si>
  <si>
    <t>OG0002352</t>
  </si>
  <si>
    <t>ATCG00500</t>
  </si>
  <si>
    <t>ATCG00500.1</t>
  </si>
  <si>
    <t>Encodes the carboxytransferase beta subunit of the Acetyl-CoA carboxylase (ACCase) complex in plastids. This complex catalyzes the carboxylation of acetyl-CoA to produce malonyl-CoA, the first committed step in fatty acid synthesis.</t>
  </si>
  <si>
    <t>ACETYL-COA CARBOXYLASE CARBOXYL TRANSFERASE SUBUNIT BETA (ACCD)</t>
  </si>
  <si>
    <t>ALPHA-L-ARABINOFURANOSIDASE 1 (ASD1)</t>
  </si>
  <si>
    <t>ALPHA-L-ARABINOFURANOSIDASE 1 (ASD1);ARABIDOPSIS THALIANA ALPHA-L-ARABINOFURANOSIDASE 1( ATASD1);ALPHA-L-ARABINOFURANOSIDASE(ARAF);alpha-L-arabinofuranosidase 1(ARAF1)</t>
  </si>
  <si>
    <t>Δ9 stearoyl-ACP desaturase which together with FAB2, AAD1, and AAD5 redundantly participates in oil storage during the maturation phase.</t>
  </si>
  <si>
    <t>FLORAL TRANSITION AT THE MERISTEM1 (FTM1);AAD6 (ACYL?ACYL CARRIER PROTEIN (ACP) DESATURASE 6), HUP7 (HYPOXIA RESPONSE UNKNOWN PROTEIN 7);SAD6 (STEAROYL-ACYL CARRIER PROTEIN delta9-DESATURASE6)</t>
  </si>
  <si>
    <t>OG0003987</t>
  </si>
  <si>
    <t>Nmi,Spi,Vna</t>
  </si>
  <si>
    <t>AT3G19430</t>
  </si>
  <si>
    <t>AT3G19430.2</t>
  </si>
  <si>
    <t>late embryogenesis abundant protein-related / LEA protein-like protein;(source:Araport11)</t>
  </si>
  <si>
    <t>OG0002064</t>
  </si>
  <si>
    <t>Bum,Ede,Hdu,Spi,Str,Vna</t>
  </si>
  <si>
    <t>AT5G03795</t>
  </si>
  <si>
    <t>AT5G03795.1</t>
  </si>
  <si>
    <t>Exostosin family protein;(source:Araport11)</t>
  </si>
  <si>
    <t>Acr,Bum,Hdu,Hny,Hve,Nma,Nmi,Vna</t>
  </si>
  <si>
    <t>OG0001846</t>
  </si>
  <si>
    <t>Acr,Hny</t>
  </si>
  <si>
    <t>AT4G21960</t>
  </si>
  <si>
    <t>AT4G21960.1</t>
  </si>
  <si>
    <t>Encodes AT4g21960 (AT4g21960/T8O5_170). The mRNA is cell-to-cell mobile.</t>
  </si>
  <si>
    <t xml:space="preserve"> (PRXR1)</t>
  </si>
  <si>
    <t>OG0000095</t>
  </si>
  <si>
    <t>Acr,Pdi</t>
  </si>
  <si>
    <t>AT4G37060</t>
  </si>
  <si>
    <t>AT4G37060.2</t>
  </si>
  <si>
    <t>Patatin-related phospholipase A. Expressed weakly in roots, cotyledons, and leaves but is transcriptionally induced  by auxin. Phosphorylation by calcium-dependent protein kinases in vitro  enhances its activity.</t>
  </si>
  <si>
    <t>PATATIN-LIKE PROTEIN 5 (PLP5)</t>
  </si>
  <si>
    <t>PHOSPHOLIPASE A IVB (AtPLAIVB);PATATIN-LIKE PROTEIN 5 (PLP5); (PLA IVB)</t>
  </si>
  <si>
    <t>OG0000061</t>
  </si>
  <si>
    <t>AT1G68710</t>
  </si>
  <si>
    <t>AT1G68710.3</t>
  </si>
  <si>
    <t>ATPase E1-E2 type family protein / haloacid dehalogenase-like hydrolase family protein;(source:Araport11)</t>
  </si>
  <si>
    <t>AMINOPHOSPHOLIPID ATPASE 9 (ALA9)</t>
  </si>
  <si>
    <t>OG0000294</t>
  </si>
  <si>
    <t>Acr,Hdu,Vna</t>
  </si>
  <si>
    <t>AT1G32640</t>
  </si>
  <si>
    <t>AT1G32640.1</t>
  </si>
  <si>
    <t>Encodes a MYC-related transcriptional activator with a typical DNA binding domain of a basic helix-loop-helix leucine zipper motif. Binds to an extended G-Box promoter motif and interacts with Jasmonate ZIM-domain proteins. MYC2 interacts with EIN3 and EIL1 to repress hook curvature and resistance to Botrytis cinera.Its transcription is induced by dehydration stress, ABA treatment and blue light via CRY1. Negative regulator of blue light-mediated photomorphogenic growth and blue and far-red-light-regulated gene expression. Positive regulator of lateral root formation. Regulates diverse JA-dependent functions. Negatively regulates Trp metabolism and biosynthesis of Trp-derived secondary metabolites. Positively regulates flavonoid biosynthesis, resistance to insects, and response to oxidative stress. Regulates other transcription factors, and negatively regulates its own expression. For example it binds to and regulates the expression of NST1. Its stability is modulated by PUB10 through polyubiquitination.</t>
  </si>
  <si>
    <t xml:space="preserve"> (MYC2)</t>
  </si>
  <si>
    <t xml:space="preserve"> (ZBF1); (MYC2); (ATMYC2);JASMONATE INSENSITIVE 1 (JAI1); (RD22BP1);JASMONATE INSENSITIVE 1 (JIN1)</t>
  </si>
  <si>
    <t>OG0009257</t>
  </si>
  <si>
    <t>Acr,Hve,Nmi</t>
  </si>
  <si>
    <t>OG0003613</t>
  </si>
  <si>
    <t>Acr,Bum,Hve,Nma,Nmi,Str,Vna</t>
  </si>
  <si>
    <t>AT2G39760</t>
  </si>
  <si>
    <t>AT2G39760.1</t>
  </si>
  <si>
    <t>Encodes a member of the MATH-BTB domain proteins (BPMs) that directly interact with and target for proteasomal degradation the class I homeobox-leucine zipper (HD-ZIP) transcription factor ATHB6. Known members include AT5G19000 (BPM1), AT3G06190 (BPM2), AT2G39760 (BPM3), AT3G03740 (BPM4), AT5G21010 (BPM5) and AT3G43700 (BPM6).</t>
  </si>
  <si>
    <t xml:space="preserve"> (BPM3)</t>
  </si>
  <si>
    <t xml:space="preserve"> (BPM3); (ATBPM3)</t>
  </si>
  <si>
    <t>OG0000416</t>
  </si>
  <si>
    <t>AT3G07700</t>
  </si>
  <si>
    <t>AT3G07700.3</t>
  </si>
  <si>
    <t>ABC1K7 is a member of an atypical protein kinase family that is induced by salt stress. Loss of function mutations affect the metabolic profile of chloroplast lipids. It appears to function along with ABC1K8 in mediating lipid membrane changes in response to stress.</t>
  </si>
  <si>
    <t>SALT-INDUCED ABC1 KINASE 1 (SIA1)</t>
  </si>
  <si>
    <t xml:space="preserve"> (ABC1K7);SALT-INDUCED ABC1 KINASE 1 (SIA1); (ATSIA1)</t>
  </si>
  <si>
    <t>OG0000048</t>
  </si>
  <si>
    <t>Acr,Ede,Hve,Nma,Vna</t>
  </si>
  <si>
    <t>AT2G16500</t>
  </si>
  <si>
    <t>AT2G16500.1</t>
  </si>
  <si>
    <t>Encodes a arginine decarboxylase (ADC), a rate-limiting enzyme that catalyzes the first step of polyamine (PA) biosynthesis via ADC pathway in Arabidopsis thaliana. Arabidopsis genome has two ADC paralogs, ADC1 and ADC2. Double mutant analysis showed that ADC genes are essential for the production of PA, and are required for normal seed development. Promoter region of ADC1 contains 742-bp AT-rich transposable element, called AtATE, that belongs to the MITE families of repetitive elements.</t>
  </si>
  <si>
    <t>ARGININE DECARBOXYLASE 1 (ADC1)</t>
  </si>
  <si>
    <t xml:space="preserve"> (ARGDC1);ARGININE DECARBOXYLASE 1 (ADC1); (SPE1); (ARGDC); (ATADC1)</t>
  </si>
  <si>
    <t>OG0000141</t>
  </si>
  <si>
    <t>Acr,Nma</t>
  </si>
  <si>
    <t>AT1G22770</t>
  </si>
  <si>
    <t>AT1G22770.1</t>
  </si>
  <si>
    <t>Together with CONSTANTS (CO) and FLOWERING LOCUS T (FT), GIGANTEA promotes flowering under long days in a circadian clock-controlled flowering pathway. GI acts earlier than CO and FT in the pathway by increasing CO and FT mRNA abundance. Located in the nucleus. Regulates several developmental  processes, including photoperiod-mediated flowering, phytochrome B signaling,  circadian clock, carbohydrate metabolism, and cold stress response.  The gene's transcription is controlled by the circadian clock and it is post-transcriptionally regulated by light and dark. Forms a complex with FKF1 on the CO promoter to regulate CO expression. The mRNA is cell-to-cell mobile.</t>
  </si>
  <si>
    <t>GIGANTEA (GI)</t>
  </si>
  <si>
    <t>GIGANTEA (GI); (FB)</t>
  </si>
  <si>
    <t>OG0000359</t>
  </si>
  <si>
    <t>AT2G26570</t>
  </si>
  <si>
    <t>AT2G26570.1</t>
  </si>
  <si>
    <t>Encodes a coiled-coil protein WEB1 (weak chloroplast movement under blue light 1).  WEB1, together with another coiled-coil protein WEB2/PMI2 (At1g66840), maintains the chloroplast photorelocation movement velocity.</t>
  </si>
  <si>
    <t>WEAK CHLOROPLAST MOVEMENT UNDER BLUE LIGHT 1 (WEB1)</t>
  </si>
  <si>
    <t>Bum,Ede</t>
  </si>
  <si>
    <t>OG0002319</t>
  </si>
  <si>
    <t>Bum,Hve,Nma</t>
  </si>
  <si>
    <t>AT5G59240</t>
  </si>
  <si>
    <t>AT5G59240.1</t>
  </si>
  <si>
    <t>Ribosomal protein S8e family protein;(source:Araport11)</t>
  </si>
  <si>
    <t>RIBOSOMAL PROTEIN ES8Y (ES8Y)</t>
  </si>
  <si>
    <t>OG0000648</t>
  </si>
  <si>
    <t>Bum,Hdu</t>
  </si>
  <si>
    <t>AT2G46400</t>
  </si>
  <si>
    <t>AT2G46400.1</t>
  </si>
  <si>
    <t>Encodes a WRKY transcription factor that contributes to the feedforward inhibition of osmotic/salt stress-dependent LR inhibition via regulation of ABA signaling and auxin   homeostasis.</t>
  </si>
  <si>
    <t>WRKY DNA-BINDING PROTEIN 46 (WRKY46)</t>
  </si>
  <si>
    <t>WRKY DNA-BINDING PROTEIN 46 (ATWRKY46);WRKY DNA-BINDING PROTEIN 46 (WRKY46)</t>
  </si>
  <si>
    <t>OG0000605</t>
  </si>
  <si>
    <t>Bum,Ede,Hdu,Hve,Vna</t>
  </si>
  <si>
    <t>AT2G21520</t>
  </si>
  <si>
    <t>AT2G21520.2</t>
  </si>
  <si>
    <t>Sec14p-like phosphatidylinositol transfer family protein;(source:Araport11)</t>
  </si>
  <si>
    <t>OG0000202</t>
  </si>
  <si>
    <t>Bum,Hny,Nmi</t>
  </si>
  <si>
    <t>AT4G28080</t>
  </si>
  <si>
    <t>AT4G28080.1</t>
  </si>
  <si>
    <t>Encodes REDUCED CHLOROPLAST COVERAGE 2 (REC2).  Along with REC1 and REC3 it contributes to establishing the size of the chloroplast compartment.</t>
  </si>
  <si>
    <t>REDUCED CHLOROPLAST COVERAGE 2 (REC2)</t>
  </si>
  <si>
    <t>OG0000115</t>
  </si>
  <si>
    <t>Ede,Hny,Nma,Vna</t>
  </si>
  <si>
    <t>AT5G20840</t>
  </si>
  <si>
    <t>AT5G20840.1</t>
  </si>
  <si>
    <t>Phosphoinositide phosphatase family protein;(source:Araport11)</t>
  </si>
  <si>
    <t>SUPPRESSOR OF ACTIN 4 (SAC4)</t>
  </si>
  <si>
    <t>OG0000000</t>
  </si>
  <si>
    <t>Ede,Hdu,Hny,Nmi</t>
  </si>
  <si>
    <t>AT1G59870</t>
  </si>
  <si>
    <t>AT1G59870.1</t>
  </si>
  <si>
    <t>ATP binding cassette transporter. Localized to the plasma membrane in uninfected cells. In infected leaves, the protein concentrated at  infection sites. Contributes to nonhost resistance to inappropriate pathogens that enter by direct penetration in a salicylic acid?dependent manner. Required for mlo resistance.  Has Cd transporter activity (Cd2 extrusion pump) and contributes to heavy metal resistance. The mRNA is cell-to-cell mobile.</t>
  </si>
  <si>
    <t>PENETRATION 3 (PEN3)</t>
  </si>
  <si>
    <t>ARABIDOPSIS THALIANA ATP-BINDING CASSETTE G36 (ATABCG36);ATP-BINDING CASSETTE G36 (ABCG36);ARABIDOPSIS PLEIOTROPIC DRUG RESISTANCE 8 (ATPDR8);PLEIOTROPIC DRUG RESISTANCE 8 (PDR8);PENETRATION 3 (PEN3)</t>
  </si>
  <si>
    <t>OG0003107</t>
  </si>
  <si>
    <t>AT1G78380</t>
  </si>
  <si>
    <t>AT1G78380.1</t>
  </si>
  <si>
    <t>Encodes a glutathione transferase that is a member of Tau GST gene family. Expression is induced by drought stress, oxidative stress, and high doses of auxin and cytokinin. naming convention according to Wagner et al. (2002) The expression of this gene is upregulated by herbicide safeners such as benoxacor and fenclorim.</t>
  </si>
  <si>
    <t>GLUTATHIONE S-TRANSFERASE TAU 19 (GSTU19)</t>
  </si>
  <si>
    <t>GLUTATHIONE TRANSFERASE 8 (GST8);GLUTATHIONE S-TRANSFERASE TAU 19 (GSTU19);A. THALIANA GLUTATHIONE S-TRANSFERASE TAU 19 (ATGSTU19)</t>
  </si>
  <si>
    <t>OG0000594</t>
  </si>
  <si>
    <t>Pau,The</t>
  </si>
  <si>
    <t>AT2G14820</t>
  </si>
  <si>
    <t>AT2G14820.1</t>
  </si>
  <si>
    <t>A member of the NPY gene family (NPY1/AT4G31820, NPY2/AT2G14820, NPY3/AT5G67440, NPY4/AT2G23050, NPY5/AT4G37590).  Involved in auxin-mediated organogenesis.</t>
  </si>
  <si>
    <t>NAKED PINS IN YUC MUTANTS 2 (NPY2)</t>
  </si>
  <si>
    <t>MAB4/ENP/NPY1-LIKE 3 (MEL3);NAKED PINS IN YUC MUTANTS 2 (NPY2)</t>
  </si>
  <si>
    <t>OG0007360</t>
  </si>
  <si>
    <t>AT1G45688</t>
  </si>
  <si>
    <t>AT1G45688.1</t>
  </si>
  <si>
    <t>CC1 is a plant specific gene that interacts with  with the cellulose synthase complex and microtubules. It appears to play a role in localizing CESA to the membrane, microtuble dynamics , particularly during salt stress.</t>
  </si>
  <si>
    <t>COMPANION OF CELLULOSE SYNTHASE 1 (CC1)</t>
  </si>
  <si>
    <t>OG0000456</t>
  </si>
  <si>
    <t>Hny,Hve,Str</t>
  </si>
  <si>
    <t>AT2G41140</t>
  </si>
  <si>
    <t>AT2G41140.1</t>
  </si>
  <si>
    <t>Encodes CDPK-related kinase 1 (CRK1).</t>
  </si>
  <si>
    <t>CDPK-RELATED KINASE 1 (CRK1)</t>
  </si>
  <si>
    <t xml:space="preserve"> (ATCRK1); (ATCBK3);CDPK-RELATED KINASE 1 (CRK1)</t>
  </si>
  <si>
    <t>OG0000292</t>
  </si>
  <si>
    <t>Eac,Hbe,Piw,The</t>
  </si>
  <si>
    <t>AT4G24190</t>
  </si>
  <si>
    <t>AT4G24190.1</t>
  </si>
  <si>
    <t>encodes an ortholog of GRP94, an ER-resident HSP90-like protein and is involved in regulation of meristem size and organization. Single and double mutant analyses suggest that SHD may be required for the correct folding and/or complex formation of CLV proteins. Lines carrying recessive mutations in this locus exhibits expanded shoot meristems, disorganized root meristems, and defective pollen tube elongation. Transcript is detected in all tissues examined and is not induced by heat.  Endoplasmin supports the protein secretory pathway and has a role in proliferating tissues.</t>
  </si>
  <si>
    <t>SHEPHERD (SHD)</t>
  </si>
  <si>
    <t xml:space="preserve"> (HSP90);HEAT SHOCK PROTEIN 90-7 (AtHsp90-7);SHEPHERD (SHD);HEAT SHOCK PROTEIN 90.7 (HSP90.7);HEAT SHOCK PROTEIN 90.7 (AtHsp90.7)</t>
  </si>
  <si>
    <t>OG0000049</t>
  </si>
  <si>
    <t>Piw,The</t>
  </si>
  <si>
    <t>Hny,Str,Vna</t>
  </si>
  <si>
    <t>AT5G58140</t>
  </si>
  <si>
    <t>AT5G58140.1</t>
  </si>
  <si>
    <t>Membrane-bound protein serine/threonine kinase that functions as blue light photoreceptor in redundancy with PHO1. Involved in stomatal opening, chloroplast movement and phototropism. Mediates blue light-induced growth enhancements. PHOT1 and PHOT2 mediate blue light-dependent activation of the plasma membrane H+ATPase in guard cell protoplasts. PHOT2 possesses two LOV (LOV1 and LOV2, for light-oxygen-voltage-sensing) domains involved in FMN-binding and a C-terminus forming a serine/threonine kinase domain. LOV2 acts as an inhibitor of phototropin kinase in the dark, and light cancels the inhibition through cysteine-FMN adduct formation. LOV1 in contrast acts as an attenuator of photoactivation.  Localized to the Golgi apparatus under the induction of blue light. The mRNA is cell-to-cell mobile.</t>
  </si>
  <si>
    <t>PHOTOTROPIN 2 (PHOT2)</t>
  </si>
  <si>
    <t xml:space="preserve"> (ATPHOT2);NON PHOTOTROPIC HYPOCOTYL 1-LIKE (NPL1);PHOTOTROPIN 2 (PHOT2)</t>
  </si>
  <si>
    <t>OG0000928</t>
  </si>
  <si>
    <t>AT3G11560</t>
  </si>
  <si>
    <t>AT3G11560.2</t>
  </si>
  <si>
    <t>Membrane protein located in chloroplast.</t>
  </si>
  <si>
    <t>OG0000104</t>
  </si>
  <si>
    <t>AT1G01060</t>
  </si>
  <si>
    <t>AT1G01060.1</t>
  </si>
  <si>
    <t>LHY encodes a myb-related putative transcription factor involved in circadian rhythm along with another myb transcription factor CCA1</t>
  </si>
  <si>
    <t>LATE ELONGATED HYPOCOTYL (LHY)</t>
  </si>
  <si>
    <t>LATE ELONGATED HYPOCOTYL (LHY);LATE ELONGATED HYPOCOTYL 1 (LHY1)</t>
  </si>
  <si>
    <t>OG0001852</t>
  </si>
  <si>
    <t>Rma,Zma,Zmu</t>
  </si>
  <si>
    <t>AT1G12450</t>
  </si>
  <si>
    <t>AT1G12450.1</t>
  </si>
  <si>
    <t>SNARE associated Golgi protein family;(source:Araport11)</t>
  </si>
  <si>
    <t>OG0000401</t>
  </si>
  <si>
    <t>AT5G48930</t>
  </si>
  <si>
    <t>AT5G48930.1</t>
  </si>
  <si>
    <t>At5g48930 has been shown to encode for the hydroxycinnamoyl-Coenzyme A shikimate/quinate hydroxycinnamoyltransferase (HCT) both synthesizing and catabolizing the hydroxycinnamoylesters (coumaroyl/caffeoyl shikimate and quinate) involved in the phenylpropanoid pathway.  Influence on the accumulation of flavonoids which in turn inhibit auxin transport and reduce plant growth. The mRNA is cell-to-cell mobile.</t>
  </si>
  <si>
    <t>HYDROXYCINNAMOYL-COA SHIKIMATE/QUINATE HYDROXYCINNAMOYL TRANSFERASE (HCT)</t>
  </si>
  <si>
    <t>OG0001032</t>
  </si>
  <si>
    <t>AT4G01210</t>
  </si>
  <si>
    <t>AT4G01210.1</t>
  </si>
  <si>
    <t>glycosyl transferase family 1 protein;(source:Araport11)</t>
  </si>
  <si>
    <t>OG0001124</t>
  </si>
  <si>
    <t>AT4G12650</t>
  </si>
  <si>
    <t>AT4G12650.1</t>
  </si>
  <si>
    <t>Endomembrane protein 70 protein family;(source:Araport11)</t>
  </si>
  <si>
    <t xml:space="preserve"> (TMN12)</t>
  </si>
  <si>
    <t>OG0000281</t>
  </si>
  <si>
    <t>Ede,Str</t>
  </si>
  <si>
    <t>AT2G45910</t>
  </si>
  <si>
    <t>AT2G45910.1</t>
  </si>
  <si>
    <t>Plant U-box type E3 ubiquitin ligase (PUB). Positive regulator of plant immunity. Cyclophilin effector Al106 may interact with plant PUB33 to suppress plant immunity and facilitate insect feeding in a PPIase activity-dependent manner.</t>
  </si>
  <si>
    <t xml:space="preserve"> (PUB33)</t>
  </si>
  <si>
    <t>OG0000532</t>
  </si>
  <si>
    <t>Eac,Hbe,Zma</t>
  </si>
  <si>
    <t>Nma</t>
  </si>
  <si>
    <t>AT5G65450</t>
  </si>
  <si>
    <t>AT5G65450.2</t>
  </si>
  <si>
    <t>Encodes a ubiquitin-specific protease. The mRNA is cell-to-cell mobile.</t>
  </si>
  <si>
    <t>UBIQUITIN-SPECIFIC PROTEASE 17 (UBP17)</t>
  </si>
  <si>
    <t>Ede,Hdu,Hve,Nmi</t>
  </si>
  <si>
    <t>OG0000120</t>
  </si>
  <si>
    <t>The,Zma</t>
  </si>
  <si>
    <t>Bum,Ede,Hny,Hve,Nmi,Str,Vna</t>
  </si>
  <si>
    <t>AT2G17220</t>
  </si>
  <si>
    <t>AT2G17220.1</t>
  </si>
  <si>
    <t>Encodes a putative serine/threonine-specific protein kinase kin3. Protein is N-myristoylated.</t>
  </si>
  <si>
    <t>KINASE 3 (KIN3)</t>
  </si>
  <si>
    <t>PBS1-LIKE 32 (PBL32);KINASE 3 (KIN3)</t>
  </si>
  <si>
    <t>OG0000149</t>
  </si>
  <si>
    <t>Eac,Hbe,The,Zmu</t>
  </si>
  <si>
    <t>Bum,Hny,Hve,Nma,Str,Vna</t>
  </si>
  <si>
    <t>AT1G76950</t>
  </si>
  <si>
    <t>AT1G76950.1</t>
  </si>
  <si>
    <t>Member of PRAF/RLD family of proteins. Functions in asymmetric cell division during stomatal development via polar localization of BASL mediated by GN pathway.</t>
  </si>
  <si>
    <t xml:space="preserve"> (PRAF1)</t>
  </si>
  <si>
    <t xml:space="preserve"> (PRAF4); (PRAF1); (RLD1)</t>
  </si>
  <si>
    <t>Marine_Species_Number</t>
    <phoneticPr fontId="10" type="noConversion"/>
  </si>
  <si>
    <t>Freshwater_Species_Number</t>
    <phoneticPr fontId="10" type="noConversion"/>
  </si>
  <si>
    <t>TPM_Freshwater</t>
    <phoneticPr fontId="16" type="noConversion"/>
  </si>
  <si>
    <t>TPM_Marine</t>
    <phoneticPr fontId="16" type="noConversion"/>
  </si>
  <si>
    <t>TPM_pvalue</t>
    <phoneticPr fontId="16" type="noConversion"/>
  </si>
  <si>
    <t>TPM_FDR</t>
    <phoneticPr fontId="16" type="noConversion"/>
  </si>
  <si>
    <t>TPM_FoldChange</t>
    <phoneticPr fontId="16" type="noConversion"/>
  </si>
  <si>
    <t>TPM_log2FC</t>
    <phoneticPr fontId="16" type="noConversion"/>
  </si>
  <si>
    <t>KaKs_Marine</t>
    <phoneticPr fontId="16" type="noConversion"/>
  </si>
  <si>
    <t>KaKs_Freshwater</t>
    <phoneticPr fontId="16" type="noConversion"/>
  </si>
  <si>
    <t>KaKs_Difference</t>
    <phoneticPr fontId="16" type="noConversion"/>
  </si>
  <si>
    <t>KaKs_pvalue</t>
    <phoneticPr fontId="16" type="noConversion"/>
  </si>
  <si>
    <t>KaKs_FDR</t>
    <phoneticPr fontId="16" type="noConversion"/>
  </si>
  <si>
    <t>KaKs_Marine_Species</t>
    <phoneticPr fontId="16" type="noConversion"/>
  </si>
  <si>
    <t>KaKs_Freshwater_Species</t>
    <phoneticPr fontId="16" type="noConversion"/>
  </si>
  <si>
    <t>KaKs_Marine_Species_Number</t>
    <phoneticPr fontId="16" type="noConversion"/>
  </si>
  <si>
    <t>KaKs_Freshwater_Species_Number</t>
    <phoneticPr fontId="16" type="noConversion"/>
  </si>
  <si>
    <t>OG0002269</t>
  </si>
  <si>
    <t>Pau,The,Zma</t>
  </si>
  <si>
    <t>Hdu,Pox,Vna</t>
  </si>
  <si>
    <t xml:space="preserve">Cold tolerance </t>
    <phoneticPr fontId="21" type="noConversion"/>
  </si>
  <si>
    <t>[1] Chen, C. C., Liang, C. S., Kao, A. L., &amp; Yang, C. C. (2010). HHP1, a novel signalling component in the cross-talk between the cold and osmotic signalling pathways in Arabidopsis. Journal of experimental botany, 61(12), 3305-3320.</t>
    <phoneticPr fontId="21" type="noConversion"/>
  </si>
  <si>
    <t xml:space="preserve">Cold tolerance;Salt tolerance </t>
    <phoneticPr fontId="21" type="noConversion"/>
  </si>
  <si>
    <t>[1] Tian, Yu, et al. "Glucose-6-phosphate dehydrogenase and 6-phosphogluconate dehydrogenase genes of winter wheat enhance the cold tolerance of transgenic Arabidopsis." Plant Physiology and Biochemistry 161 (2021): 86-97.</t>
    <phoneticPr fontId="21" type="noConversion"/>
  </si>
  <si>
    <t>Translation initiation factor</t>
    <phoneticPr fontId="16" type="noConversion"/>
  </si>
  <si>
    <t>[1] Meinke, David W. "Genome‐wide identification of EMBRYO‐DEFECTIVE (EMB) genes required for growth and development in Arabidopsis." New Phytologist 226.2 (2020): 306-325.</t>
    <phoneticPr fontId="16" type="noConversion"/>
  </si>
  <si>
    <t>Cro,Rma,Zma</t>
  </si>
  <si>
    <t>Reducing eIF3a expression also reduced cell proliferation rate by elongating cell cycle but did not change the cell cycle distribution.</t>
    <phoneticPr fontId="22" type="noConversion"/>
  </si>
  <si>
    <t>[1] Dong, Zizheng, et al. "Role of eIF3a in regulating cell cycle progression." Experimental cell research 315.11 (2009): 1889-1894.</t>
    <phoneticPr fontId="22" type="noConversion"/>
  </si>
  <si>
    <t>Eac,Hov,The,Zma</t>
  </si>
  <si>
    <t>Acr,Bum,Ede,Nma,Nmi,Pdi,Pox,Spi,Str</t>
  </si>
  <si>
    <t>[1] Mizuno, Takeshi, et al. "The LNK1 night light-inducible and clock-regulated gene is induced also in response to warm-night through the circadian clock nighttime repressor in Arabidopsis thaliana." Plant signaling &amp; behavior 9.5 (2014): e28505.</t>
    <phoneticPr fontId="22" type="noConversion"/>
  </si>
  <si>
    <t>OG0000746</t>
  </si>
  <si>
    <t>Eac,Hov,Pau,The</t>
  </si>
  <si>
    <t>Acr,Bum,Hdu,Hve,Nma,Pdi,Pox,Spi,Vna</t>
  </si>
  <si>
    <t>(TIFY10B)</t>
  </si>
  <si>
    <t>[1] Wang, X., Li, N., Zan, T., Xu, K., Gao, S., Yin, Y., ... &amp; Wang, F. (2023). Genome-wide analysis of the TIFY family and function of CaTIFY7 and CaTIFY10b under cold stress in pepper (Capsicum annuum L.). Frontiers in Plant Science, 14, 1308721.</t>
    <phoneticPr fontId="21" type="noConversion"/>
  </si>
  <si>
    <t>AT5G05320.1</t>
    <phoneticPr fontId="16" type="noConversion"/>
  </si>
  <si>
    <t>MONOOXYGENASE 3 (MO3)</t>
    <phoneticPr fontId="16" type="noConversion"/>
  </si>
  <si>
    <t>Stress/Defense</t>
    <phoneticPr fontId="22" type="noConversion"/>
  </si>
  <si>
    <t>[1] Mahalingam, Ramamurthy, et al. "Characterizing the stress/defense transcriptome of Arabidopsis." Genome biology 4.3 (2003): R20.</t>
    <phoneticPr fontId="22" type="noConversion"/>
  </si>
  <si>
    <t>OG0000043</t>
  </si>
  <si>
    <t>Cro,Rma,Zmu</t>
  </si>
  <si>
    <t>Acr,Hdu,Pdi,Spi</t>
  </si>
  <si>
    <t>AT1G04700</t>
  </si>
  <si>
    <t>AT1G04700.1</t>
  </si>
  <si>
    <t>Raf-like kinase required for stomatal vapor pressure difference response.</t>
  </si>
  <si>
    <t>(RAF16)</t>
    <phoneticPr fontId="16" type="noConversion"/>
  </si>
  <si>
    <t>(RAF16)</t>
  </si>
  <si>
    <t>Stomatal vapor pressure difference response</t>
    <phoneticPr fontId="16" type="noConversion"/>
  </si>
  <si>
    <t>[1] Hsu, Po-Kai, et al. "Raf-like kinases and receptor-like (pseudo) kinase GHR1 are required for stomatal vapor pressure difference response." Proceedings of the National Academy of Sciences 118.47 (2021): e2107280118.</t>
    <phoneticPr fontId="16" type="noConversion"/>
  </si>
  <si>
    <t>H(+)-ATPase 5 (AHA5)</t>
    <phoneticPr fontId="16" type="noConversion"/>
  </si>
  <si>
    <t xml:space="preserve">Regulation of intracellular pH; For stomatal opening in response to blue light </t>
    <phoneticPr fontId="16" type="noConversion"/>
  </si>
  <si>
    <t>[1] Zhao, Zhenzhen, et al. "Arabidopsis plasma membrane ATPase AHA5 is negatively involved in PAMP-triggered immunity." International journal of molecular sciences 23.7 (2022): 3857. [2] Yamauchi, Shota, et al. "The plasma membrane H+-ATPase AHA1 plays a major role in stomatal opening in response to blue light." Plant physiology 171.4 (2016): 2731-2743.</t>
    <phoneticPr fontId="16" type="noConversion"/>
  </si>
  <si>
    <t>Acr,Bum,Ede,Hdu,Hve,Nmi,Pdi</t>
  </si>
  <si>
    <t>mutant has a defect in the intracellular transport of thiolase from the cytosol to glyoxysomes (formerly known as ped2) The mRNA is cell-to-cell mobile.</t>
  </si>
  <si>
    <t>Drought tolerance</t>
    <phoneticPr fontId="21" type="noConversion"/>
  </si>
  <si>
    <t>[1] Shi, Haitao, et al. "Arabidopsis PED2 positively modulates plant drought stress resistance." Journal of integrative plant biology 57.9 (2015): 796-806.</t>
    <phoneticPr fontId="16" type="noConversion"/>
  </si>
  <si>
    <t>OG0000716</t>
  </si>
  <si>
    <t>GLYCOLATE OXIDASE 2 (GOX2)</t>
    <phoneticPr fontId="16" type="noConversion"/>
  </si>
  <si>
    <t>Defense response to bacterium;Hydrogen peroxide biosynthetic process</t>
    <phoneticPr fontId="16" type="noConversion"/>
  </si>
  <si>
    <t>[1] Launay, Alban, et al. "DspA/E-triggered non-host resistance against E. amylovora depends on the Arabidopsis GLYCOLATE OXIDASE 2 gene." International journal of molecular sciences 23.8 (2022): 4224.</t>
    <phoneticPr fontId="16" type="noConversion"/>
  </si>
  <si>
    <t>Cellular response to hypoxia , nitrogen compound and  phosphate starvation</t>
    <phoneticPr fontId="21" type="noConversion"/>
  </si>
  <si>
    <t>[1] Hu, Yunfei, et al. "NIGT1. 4 maintains primary root elongation in response to salt stress through induction of ERF1 in Arabidopsis." The Plant Journal 116.1 (2023): 173-186. [2] Kiba, Takatoshi, et al. "Repression of nitrogen starvation responses by members of the Arabidopsis GARP-type transcription factor NIGT1/HRS1 subfamily." The Plant Cell 30.4 (2018): 925-945. [3] Medici, Anna, et al. "AtNIGT1/HRS1 integrates nitrate and phosphate signals at the Arabidopsis root tip." Nature communications 6.1 (2015): 6274.</t>
    <phoneticPr fontId="16" type="noConversion"/>
  </si>
  <si>
    <t>Galactose oxydase; may function in tissues that require mechanical reinforcements in the absence of lignification.</t>
    <phoneticPr fontId="16" type="noConversion"/>
  </si>
  <si>
    <t>Mechanical reinforcements in the absence of lignification</t>
    <phoneticPr fontId="16" type="noConversion"/>
  </si>
  <si>
    <t>[1] Šola, Krešimir, et al. "Expression patterns and functional characterization of Arabidopsis galactose oxidase-like genes suggest specialized roles for galactose oxidases in plants." Plant and Cell Physiology 62.12 (2021): 1927-1943.</t>
    <phoneticPr fontId="16" type="noConversion"/>
  </si>
  <si>
    <t>OG0000559</t>
  </si>
  <si>
    <t>Pau,Piw,Rma,Zma,Zmu</t>
  </si>
  <si>
    <t>Acr,Bum,Hdu,Hny,Str,Vna</t>
  </si>
  <si>
    <t>AT5G05580</t>
  </si>
  <si>
    <t>AT5G05580.1</t>
  </si>
  <si>
    <t>Encodes a temperature sensitive plastidic fatty acid desaturase.</t>
  </si>
  <si>
    <t>FATTY ACID DESATURASE 8 (FAD8)</t>
  </si>
  <si>
    <t>(AtFAD8);FATTY ACID DESATURASE 8 (FAD8)</t>
  </si>
  <si>
    <t>[1] Soria-García, Ángel, et al. "Tissue distribution and specific contribution of Arabidopsis FAD7 and FAD8 plastid desaturases to the JA-and ABA-mediated cold stress or defense responses." Plant and Cell Physiology 60.5 (2019): 1025-1040.</t>
    <phoneticPr fontId="16" type="noConversion"/>
  </si>
  <si>
    <t>Eac,Hbe,Hov,Piw,Rma,Zma</t>
  </si>
  <si>
    <t>Acr,Ede,Hny,Nma,Pdi,Pox,Spi,Str</t>
  </si>
  <si>
    <t>CIRP1</t>
    <phoneticPr fontId="16" type="noConversion"/>
  </si>
  <si>
    <t>Modulates drought and oxidative stress tolerance</t>
    <phoneticPr fontId="22" type="noConversion"/>
  </si>
  <si>
    <t>[1] Yang, Heng, et al. "Arabidopsis CIRP1 E3 ligase modulates drought and oxidative stress tolerance and reactive oxygen species homeostasis by directly degrading catalases." Journal of Integrative Plant Biology 67.5 (2025): 1274-1289.</t>
    <phoneticPr fontId="22" type="noConversion"/>
  </si>
  <si>
    <t>Chloroplast RNA editing</t>
    <phoneticPr fontId="16" type="noConversion"/>
  </si>
  <si>
    <t>[1] Næsted, Henrik, et al. "Arabidopsis VARIEGATED 3 encodes a chloroplast-targeted, zinc-finger protein required for chloroplast and palisade cell development." Journal of Cell Science 117.20 (2004): 4807-4818.</t>
    <phoneticPr fontId="16" type="noConversion"/>
  </si>
  <si>
    <t>Light adaptation</t>
    <phoneticPr fontId="21" type="noConversion"/>
  </si>
  <si>
    <t>[1] BELLAFIORE S, BARNECHE F, PELTIER G, et al. State transitions and light adaptation require chloroplast thylakoid protein kinase STN7 [J]. Nature, 2005, 433(7028): 892-5.</t>
    <phoneticPr fontId="22" type="noConversion"/>
  </si>
  <si>
    <t>Salt tolerance
Disease resistance, Plays Both Positive and Negative Roles in Plant Immunity</t>
  </si>
  <si>
    <t>OG0000643</t>
  </si>
  <si>
    <t>Cro,Eac,Zmu</t>
  </si>
  <si>
    <t>Acr,Hny,Str</t>
  </si>
  <si>
    <t>AT2G17890</t>
  </si>
  <si>
    <t>AT2G17890.1</t>
  </si>
  <si>
    <t>Encodes a member of Calcium Dependent Protein Kinase. Protein is N-myristoylated. Localizes to the plasma membrane. Localizes to the chloroplast when the myristoylation motif is mutated.</t>
  </si>
  <si>
    <t>CALCIUM-DEPENDENT PROTEIN KINASE 16 (CPK16)</t>
  </si>
  <si>
    <t>CALCIUM-DEPENDENT PROTEIN KINASE 16 (CDPK16); (ATCDPK16);CALCIUM-DEPENDENT PROTEIN KINASE 16 (CPK16)</t>
  </si>
  <si>
    <t>Regulates hypoxia-induced ROS production;Promotes actin turnover in pollen tubes;Salt-responsive root growth</t>
    <phoneticPr fontId="16" type="noConversion"/>
  </si>
  <si>
    <t>[1] Yu, Wei-Wei, et al. "The calcium-dependent protein kinase CPK16 regulates hypoxia-induced ROS production by phosphorylating the NADPH oxidase RBOHD in Arabidopsis." The Plant Cell 36.9 (2024): 3451-3466. [2] Wang, Qiannan, et al. "Activation of actin-depolymerizing factor by CDPK16-mediated phosphorylation promotes actin turnover in Arabidopsis pollen tubes." PLoS biology 21.4 (2023): e3002073. [3] Silamparasan, Dhanasekar, Ing-Feng Chang, and Tsung-Luo Jinn. "Calcium-dependent protein kinase CDPK16 phosphorylates serine-856 of glutamate receptor-like GLR3. 6 protein leading to salt-responsive root growth in Arabidopsis#." Frontiers in Plant Science 14 (2023): 1093472.</t>
    <phoneticPr fontId="16" type="noConversion"/>
  </si>
  <si>
    <t>OG0001711</t>
  </si>
  <si>
    <t>Hbe,Hov,Pau,Piw,The</t>
  </si>
  <si>
    <t>Bum,Ede,Hny,Hve,Nma,Nmi,Pdi,Pox,Str</t>
  </si>
  <si>
    <t>EXTRA-LARGE G-PROTEIN 1 (XLG1)</t>
  </si>
  <si>
    <t>Stomatal opening</t>
  </si>
  <si>
    <t>[1] Sharma, Bhawana, et al. "An atypical heterotrimeric Gα and its interactome suggest an extra-large role in overcoming abiotic and biotic stress." Physiology and Molecular Biology of Plants 29.10 (2023): 1543-1561.</t>
  </si>
  <si>
    <t>OG0001659</t>
  </si>
  <si>
    <t>Eac,Pau,Zmu</t>
  </si>
  <si>
    <t>Bum,Pdi</t>
  </si>
  <si>
    <t>AT1G49010</t>
  </si>
  <si>
    <t>AT1G49010.1</t>
  </si>
  <si>
    <t>Duplicated homeodomain-like superfamily protein;(source:Araport11)</t>
  </si>
  <si>
    <t>(MYBS1)</t>
  </si>
  <si>
    <t>Negatively regulates heat tolerance</t>
    <phoneticPr fontId="16" type="noConversion"/>
  </si>
  <si>
    <t>[1] Li, X., et al. "AtMYBS1 negatively regulates heat tolerance by directly repressing MAX1 in the strigolactone pathway in Arabidopsis." Plant Communications (2023): 100675-100675.</t>
    <phoneticPr fontId="16" type="noConversion"/>
  </si>
  <si>
    <t>[1] Zhang, Chunxia, et al. "Genomic identification and expression analysis of the phosphate transporter gene family in poplar." Frontiers in Plant Science 7 (2016): 1398.</t>
    <phoneticPr fontId="22" type="noConversion"/>
  </si>
  <si>
    <t>Cro,Hbe,Piw</t>
  </si>
  <si>
    <t>Acr,Ede,Hny,Nma,Nmi,Vna</t>
  </si>
  <si>
    <t>OG0000380</t>
  </si>
  <si>
    <t>Stomatal development</t>
  </si>
  <si>
    <t>[1] Qian, ****, et al. "The CLE9/10 secretory peptide regulates stomatal and vascular development through distinct receptors." Nature plants 4.12 (2018): 1071-1081.</t>
  </si>
  <si>
    <t>Acr,Ede,Nmi,Pdi,Pox,Vna</t>
  </si>
  <si>
    <t>MYB DOMAIN PROTEIN 17 (MYB17)</t>
  </si>
  <si>
    <t>OG0000005</t>
  </si>
  <si>
    <t>Acr,Hny,Nmi</t>
  </si>
  <si>
    <t>AT4G23160</t>
  </si>
  <si>
    <t>AT4G23160.2</t>
  </si>
  <si>
    <t>Encodes a cysteine-rich receptor-like protein kinase.</t>
  </si>
  <si>
    <t xml:space="preserve">CRK8 (CYSTEINE-RICH RLK (RECEPTOR-LIKE PROTEIN KINASE) 8) </t>
    <phoneticPr fontId="16" type="noConversion"/>
  </si>
  <si>
    <t>Modulates a trade‐off between pathogen defense and salt tolerance</t>
    <phoneticPr fontId="16" type="noConversion"/>
  </si>
  <si>
    <t>[1] Macquet, Joris, et al. "A retrotransposon insertion upstream of Arabidopsis thaliana CRK8 receptor‐like kinase modulates a trade‐off between pathogen defense and salt tolerance." The Plant Journal 124.4 (2025): e70590.</t>
    <phoneticPr fontId="16" type="noConversion"/>
  </si>
  <si>
    <t>Involved in PSI assembly in land plants</t>
    <phoneticPr fontId="1" type="noConversion"/>
  </si>
  <si>
    <t>[1] Zhang, Aihong, et al. "Uncovering the photosystem I assembly pathway in land plants." Nature plants 10.4 (2024): 645-660. [2] Haldrup, Anna, David John Simpson, and Henrik Vibe Scheller. "Down-regulation of the PSI-F subunit of photosystem I (PSI) in Arabidopsis thaliana: the PSI-F subunit is essential for photoautotrophic growth and contributes to antenna function." Journal of Biological Chemistry 275.40 (2000): 31211-31218.</t>
    <phoneticPr fontId="1" type="noConversion"/>
  </si>
  <si>
    <t>OG0002217</t>
  </si>
  <si>
    <t>Cro,Hov,Pau,Zmu</t>
  </si>
  <si>
    <t>Nmi,Spi</t>
  </si>
  <si>
    <t>AT1G68810</t>
  </si>
  <si>
    <t>AT1G68810.1</t>
  </si>
  <si>
    <t>ABNORMAL SHOOT 5 (ABS5)</t>
  </si>
  <si>
    <t>ABNORMAL SHOOT 5 (ABS5);TMO5-LIKE1 (T5L1)</t>
  </si>
  <si>
    <t>Regulates initial vascular development; over-expression leads to upwardly curly leaves</t>
    <phoneticPr fontId="16" type="noConversion"/>
  </si>
  <si>
    <t>[1] Ohashi-Ito, Kyoko, et al. "A positive feedback loop comprising LHW–TMO5 and local auxin biosynthesis regulates initial vascular development in Arabidopsis roots." Plant and Cell Physiology 60.12 (2019): 2684-2691. [2] An, Rui, et al. "The over-expression of two transcription factors, ABS5/bHLH30 and ABS7/MYB101, leads to upwardly curly leaves." PLoS One 9.9 (2014): e107637.</t>
    <phoneticPr fontId="16" type="noConversion"/>
  </si>
  <si>
    <t>OG0000338</t>
  </si>
  <si>
    <t>ATP-BINDING CASSETTE G11 (ABCG11)</t>
  </si>
  <si>
    <t>Ede,Hve,Nma,Nmi,Pdi,Pox,Spi,Str,Vna</t>
  </si>
  <si>
    <t>RNA-directed DNA polymerase (reverse transcriptase)-related family protein;(source:Araport11)</t>
  </si>
  <si>
    <t>ZWINT1.2</t>
    <phoneticPr fontId="16" type="noConversion"/>
  </si>
  <si>
    <t>OG0000707</t>
  </si>
  <si>
    <t>Eac,Hov,Pau,Rma,Zmu</t>
  </si>
  <si>
    <t>CYTOCHROME B5-LIKE PROTEIN (CB5LP)</t>
  </si>
  <si>
    <t>UV resistance</t>
    <phoneticPr fontId="21" type="noConversion"/>
  </si>
  <si>
    <t>[1] Liu, C. J. (2022). Cytochrome b 5: A versatile electron carrier and regulator for plant metabolism. Frontiers in Plant Science, 13, 984174.</t>
    <phoneticPr fontId="21" type="noConversion"/>
  </si>
  <si>
    <t>Assembly and maintenance of PSII, Promotes the plant tolerance to high light stress</t>
    <phoneticPr fontId="1" type="noConversion"/>
  </si>
  <si>
    <t>[1] Ren, Pan, et al. "Characterization of Arabidopsis thaliana thylakoid lumen 7.6 protein functions in photosystem II assembly." Communications Biology 8.1 (2025): 490. [2] Wang, Yongqiang, Lizhang Zeng, and Da Xing. "ROS-mediated enhanced transcription of CYP38 promotes the plant tolerance to high light stress by suppressing GTPase activation of PsbO2." Frontiers in plant science 6 (2015): 777.</t>
    <phoneticPr fontId="10" type="noConversion"/>
  </si>
  <si>
    <t>OG0002959</t>
  </si>
  <si>
    <t>Eac,Hbe,Hov,Piw,The,Zmu</t>
  </si>
  <si>
    <t>Acr,Bum,Hve,Pdi,Pox,Spi,Vna</t>
  </si>
  <si>
    <t>AT5G67370</t>
  </si>
  <si>
    <t>AT5G67370.1</t>
  </si>
  <si>
    <t>DUF1230 family protein (DUF1230);(source:Araport11)</t>
  </si>
  <si>
    <t>CONSERVED IN THE GREEN LINEAGE AND DIATOMS 27 (CGLD27)</t>
  </si>
  <si>
    <t xml:space="preserve">Response to iron ion starvation </t>
    <phoneticPr fontId="16" type="noConversion"/>
  </si>
  <si>
    <t>[1] Rodríguez-Celma, Jorge, et al. "The transcriptional response of Arabidopsis leaves to Fe deficiency." Frontiers in Plant Science 4 (2013): 276.</t>
    <phoneticPr fontId="16" type="noConversion"/>
  </si>
  <si>
    <t>Cro,Eac,Hov,Piw,The</t>
  </si>
  <si>
    <t>Acr,Bum,Hdu,Hny,Hve,Nmi,Pdi,Pox,Vna</t>
  </si>
  <si>
    <t>WDL2 (WVD2-LIKE 2)</t>
    <phoneticPr fontId="16" type="noConversion"/>
  </si>
  <si>
    <t>Modulate helical organ growth and anisotropic cell expansion</t>
    <phoneticPr fontId="16" type="noConversion"/>
  </si>
  <si>
    <t>[1] Yuen, Christen YL, et al. "WVD2 and WDL1 modulate helical organ growth and anisotropic cell expansion in Arabidopsis." Plant physiology 131.2 (2003): 493-506.</t>
    <phoneticPr fontId="16" type="noConversion"/>
  </si>
  <si>
    <t>OG0000087</t>
  </si>
  <si>
    <t>Eac,Hbe,The</t>
  </si>
  <si>
    <t>Ede,Hdu,Hve,Nma,Nmi,Vna</t>
  </si>
  <si>
    <t>AT3G01650</t>
  </si>
  <si>
    <t>AT3G01650.1</t>
  </si>
  <si>
    <t>Encodes RGLG1 (RING domain ligase 1), a RING domain ubiquitin E3 ligase that negatively regulates the drought stress response by mediating ERF53 transcriptional activity.  ABA inhibits myristoylation and induces shuttling of the RGLG1 to promote nuclear degradation of PP2CA.</t>
  </si>
  <si>
    <t>RING DOMAIN LIGASE1 (RGLG1)</t>
  </si>
  <si>
    <t>Negatively regulates the drought stress response</t>
    <phoneticPr fontId="16" type="noConversion"/>
  </si>
  <si>
    <t>[1] Yu, Jiayi, et al. "RING finger protein RGLG1 and RGLG2 negatively modulate MAPKKK18 mediated drought stress tolerance in Arabidopsis." Journal of Integrative Plant Biology 63.3 (2021): 484-493.</t>
    <phoneticPr fontId="16" type="noConversion"/>
  </si>
  <si>
    <t>Eac,Pau,Rma,The</t>
  </si>
  <si>
    <t>Acr,Bum,Ede,Hdu,Hve,Nma,Nmi,Spi,Vna</t>
  </si>
  <si>
    <t>NAC DOMAIN CONTAINING PROTEIN 86 (NAC086)</t>
  </si>
  <si>
    <t>[1] Yang, Q., Li, B., Rizwan, H. M., Sun, K., Zeng, J., Shi, M., ... &amp; Chen, F. (2022). Genome-wide identification and comprehensive analyses of NAC transcription factor gene family and expression analysis under Fusarium kyushuense and drought stress conditions in Passiflora edulis. Frontiers in Plant Science, 13, 972734.</t>
    <phoneticPr fontId="21" type="noConversion"/>
  </si>
  <si>
    <t>(B120)</t>
  </si>
  <si>
    <t>[1] Lee, Areum, et al. "The spliceophilin CYP18‐2 is mainly involved in the splicing of retained introns under heat stress in Arabidopsis." Journal of Integrative Plant Biology 65.5 (2023): 1113-1133.</t>
    <phoneticPr fontId="16" type="noConversion"/>
  </si>
  <si>
    <t>Negative regulator in osmotic stress signalling</t>
    <phoneticPr fontId="21" type="noConversion"/>
  </si>
  <si>
    <t>[1] Liu, Rui, et al. "AtDsPTP1 acts as a negative regulator in osmotic stress signalling during Arabidopsis seed germination and seedling establishment." Journal of Experimental Botany 66.5 (2015): 1339-1353.</t>
    <phoneticPr fontId="16" type="noConversion"/>
  </si>
  <si>
    <t>Shoot development</t>
    <phoneticPr fontId="21" type="noConversion"/>
  </si>
  <si>
    <t>[1] Tanaka, H., Watanabe, M., Sasabe, M., Hiroe, T., Tanaka, T., Tsukaya, H., ... &amp; Machida, Y. (2007). Novel receptor-like kinase ALE2 controls shoot development by specifying epidermis in Arabidopsis.</t>
    <phoneticPr fontId="21" type="noConversion"/>
  </si>
  <si>
    <t>Pau,The,Zmu</t>
  </si>
  <si>
    <t>ACYB-2</t>
    <phoneticPr fontId="16" type="noConversion"/>
  </si>
  <si>
    <t>ACYB-2;CYB561A</t>
    <phoneticPr fontId="16" type="noConversion"/>
  </si>
  <si>
    <t>Essential for cellular redox balance and metabolism;iron homeostasis, stress defence, and cell wall modifications</t>
    <phoneticPr fontId="16" type="noConversion"/>
  </si>
  <si>
    <t>[1] Tosato, Edoardo, et al. "Electron currents mediated by tonoplast cytochromes b561." European Biophysics Journal (2025): 1-8.</t>
    <phoneticPr fontId="16" type="noConversion"/>
  </si>
  <si>
    <t>O-ACETYLSERINE (THIOL) LYASE (OAS-TL) ISOFORM A1 (OASA1)</t>
    <phoneticPr fontId="16" type="noConversion"/>
  </si>
  <si>
    <t>Gene expression is induced  by high salt and heavy metal stresses</t>
    <phoneticPr fontId="16" type="noConversion"/>
  </si>
  <si>
    <t>[1] Akbudak, M. Aydın, Ertugrul Filiz, and Senem Uylas. "Identification of O-acetylserine (thiol) lyase (OASTL) genes in sorghum (Sorghum bicolor) and gene expression analysis under cadmium stress." Molecular biology reports 46.1 (2019): 343-354.</t>
    <phoneticPr fontId="16" type="noConversion"/>
  </si>
  <si>
    <t>Acr,Bum,Ede,Hny,Hve,Nma,Pdi,Pox,Str,Vna</t>
  </si>
  <si>
    <t>Acr,Bum,Ede,Hny,Hve,Nma,Nmi,Pdi,Pox,Spi,Str,Vna</t>
  </si>
  <si>
    <t>Member of the MADs box transcription factor family. SEP3 is redundant with SEP1 and 2. Flowers of SEP1/2/3 triple mutants show a conversion of petals and stamens to sepals.SEP3 forms heterotetrameric complexes with other MADS box family members and binds to the CArG box motif.</t>
  </si>
  <si>
    <t>Member of the MADs</t>
    <phoneticPr fontId="16" type="noConversion"/>
  </si>
  <si>
    <t>[1] Takagi, Hiroshi, et al. "Florigen-producing cells express FPF1-LIKE PROTEIN 1 to accelerate flowering and stem growth in Arabidopsis." Developmental Cell 60.13 (2025): 1822-1837.</t>
    <phoneticPr fontId="16" type="noConversion"/>
  </si>
  <si>
    <t>OG0008980</t>
  </si>
  <si>
    <t>Bum,Ede,Hdu,Spi</t>
  </si>
  <si>
    <t>Encodes a UDP-glucose:sterol-glucosyltransferase.  Mutants produce pale greenish-brown seeds whose dormancy was slightly reduced</t>
  </si>
  <si>
    <t>(UGT80B1)</t>
  </si>
  <si>
    <t>Pau,Rma,The</t>
  </si>
  <si>
    <t>Acr,Hdu,Nma,Spi</t>
  </si>
  <si>
    <t>OG0000430</t>
  </si>
  <si>
    <t>AT5G40760</t>
  </si>
  <si>
    <t>AT5G40760.1</t>
  </si>
  <si>
    <t>Encodes a cytosolic glucose-6-phosphate dehydrogenase that is insensitive to reduction by DTT and whose mRNA is expressed ubiquitously. The mRNA is cell-to-cell mobile.</t>
  </si>
  <si>
    <t>GLUCOSE-6-PHOSPHATE DEHYDROGENASE 6 (G6PD6)</t>
  </si>
  <si>
    <t>[1] Wang, Xiaofeng, et al. "Persulfidation maintains cytosolic G6PDs activity through changing tetrameric structure and competing cysteine sulfur oxidation under salt stress in Arabidopsis and tomato." New Phytologist 240.2 (2023): 626-643.</t>
    <phoneticPr fontId="16" type="noConversion"/>
  </si>
  <si>
    <t>Cro,Hov,Pau,Piw,Rma,Zma,Zmu</t>
  </si>
  <si>
    <t>Bum,Hdu,Nmi,Pdi,Pox,Spi,Str</t>
  </si>
  <si>
    <t>Regulate hypocotyl elongation</t>
    <phoneticPr fontId="16" type="noConversion"/>
  </si>
  <si>
    <t>[1] Yang, Chuanwei, et al. "Two bHLH transcription factors, bHLH48 and bHLH60, associate with phytochrome interacting factor 7 to regulate hypocotyl elongation in Arabidopsis." Cell Reports 35.5 (2021).</t>
    <phoneticPr fontId="16" type="noConversion"/>
  </si>
  <si>
    <t>Regulate secondary xylem development</t>
    <phoneticPr fontId="16" type="noConversion"/>
  </si>
  <si>
    <t>[1] Ko, Jae-Heung, Eric P. Beers, and Kyung-Hwan Han. "Global comparative transcriptome analysis identifies gene network regulating secondary xylem development in Arabidopsis thaliana." Molecular Genetics and Genomics 276.6 (2006): 517-531.</t>
    <phoneticPr fontId="16" type="noConversion"/>
  </si>
  <si>
    <t>OG0004299</t>
  </si>
  <si>
    <t>Hbe,Zma,Zmu</t>
  </si>
  <si>
    <t>Bum,Hdu,Pdi,Spi,Str</t>
  </si>
  <si>
    <t>AT2G18465</t>
  </si>
  <si>
    <t>AT2G18465.1</t>
  </si>
  <si>
    <t>Chaperone DnaJ-domain superfamily protein;(source:Araport11)</t>
  </si>
  <si>
    <t>DNA J PROTEIN C72 (DJC72)</t>
  </si>
  <si>
    <t>Eac,Hbe,Pau,Piw,Rma,The</t>
  </si>
  <si>
    <t>Acr,Ede,Hny,Hve,Nma,Pdi,Pox,Str</t>
  </si>
  <si>
    <t>Heavy metal transport/detoxification superfamily protein</t>
  </si>
  <si>
    <t>[1] Li, Jiaming, et al. "Heavy metal stress-associated proteins in rice and Arabidopsis: genome-wide identification, phylogenetics, duplication, and expression profiles analysis." Frontiers in Genetics 11 (2020): 477.</t>
    <phoneticPr fontId="16" type="noConversion"/>
  </si>
  <si>
    <t>Ede,Hve,Nma,Nmi,Vna</t>
  </si>
  <si>
    <t>Acr,Bum,Ede,Hdu,Nmi,Pdi,Pox,Spi</t>
  </si>
  <si>
    <t>Hov,Pau,Piw,Rma,Zma,Zmu</t>
  </si>
  <si>
    <t>Acr,Hdu,Nmi,Pox,Spi</t>
  </si>
  <si>
    <t>Hve,Nma,Spi</t>
  </si>
  <si>
    <t>[1] Long, Yan‐Ping, et al. "BICELLULAR POLLEN 1 is a modulator of DNA replication and pollen development in Arabidopsis." New Phytologist 222.1 (2019): 588-603.</t>
    <phoneticPr fontId="16" type="noConversion"/>
  </si>
  <si>
    <t>Chloroplast biogenesis
Salt tolerance</t>
    <phoneticPr fontId="10" type="noConversion"/>
  </si>
  <si>
    <t>[1] Bae, Wonsil, et al. "AKR2A-mediated import of chloroplast outer membrane proteins is essential for chloroplast biogenesis." Nature cell biology 10.2 (2008): 220-227. [2]Bae, Wonsil, et al. "AKR2A-mediated import of chloroplast outer membrane proteins is essential for chloroplast biogenesis." Nature cell biology 10.2 (2008): 220-227.
[3] Zhang, Fu-jun, et al. "The ankyrin repeat-containing protein MdANK2B regulates salt tolerance and ABA sensitivity in Malus domestica." Plant Cell Reports 40.2 (2021): 405-419.</t>
    <phoneticPr fontId="1" type="noConversion"/>
  </si>
  <si>
    <t>OG0000664</t>
  </si>
  <si>
    <t>Pau,Rma,Zmu</t>
  </si>
  <si>
    <t>Bum,Hve,Pdi,Pox</t>
  </si>
  <si>
    <t>AT3G47420</t>
  </si>
  <si>
    <t>AT3G47420.1</t>
  </si>
  <si>
    <t>Encodes a Pi starvation-responsive protein AtPS3. A member of the phosphate starvation-induced glycerol-3-phosphate permease gene family: AT3G47420(G3Pp1), AT4G25220(G3Pp2), AT1G30560(G3Pp3), AT4G17550(G3Pp4) and AT2G13100(G3Pp5). Its expression is responsive to phosphate (Pi) and not phosphite (Phi) in roots and shoots.</t>
  </si>
  <si>
    <t>GLYCEROL-3-PHOSPHATE PERMEASE 1 (G3Pp1)</t>
  </si>
  <si>
    <t>GLYCEROL-3-PHOSPHATE PERMEASE 1 (G3Pp1);PHOSPHATE STARVATION-INDUCED GENE 3 (ATPS3);PHOSPHATE STARVATION-INDUCED GENE 3 (PS3);GLYCEROL-3-PHOSPHATE PERMEASE 1 (AtG3Pp1)</t>
  </si>
  <si>
    <t>OG0008103</t>
  </si>
  <si>
    <t>AT4G35520</t>
  </si>
  <si>
    <t>AT4G35520.2</t>
  </si>
  <si>
    <t>DNA mismatch repair protein similar to MutL. Required for normal levels of meiotic crossovers</t>
  </si>
  <si>
    <t xml:space="preserve">MLH3 (MUTL PROTEIN HOMOLOG 3) </t>
    <phoneticPr fontId="16" type="noConversion"/>
  </si>
  <si>
    <t>MLH3 (MUTL PROTEIN HOMOLOG 3) ;ATMLH3</t>
    <phoneticPr fontId="16" type="noConversion"/>
  </si>
  <si>
    <t xml:space="preserve"> Required for normal levels of meiotic crossovers</t>
    <phoneticPr fontId="16" type="noConversion"/>
  </si>
  <si>
    <t>[1] Osman, Kim, et al. "Replication protein A (AtRPA1a) is required for class I crossover formation but is dispensable for meiotic DNA break repair." The EMBO journal 28.4 (2009): 394.</t>
    <phoneticPr fontId="16" type="noConversion"/>
  </si>
  <si>
    <t>Eac,Pau,Piw,The,Zma,Zmu</t>
  </si>
  <si>
    <t>Acr,Hny,Hve,Pdi,Spi,Vna</t>
  </si>
  <si>
    <t>Cro,Eac,Hbe,Hov,Rma,Zma,Zmu</t>
  </si>
  <si>
    <t>Acr,Bum,Hdu,Hve,Nma,Nmi,Pox,Spi,Vna</t>
  </si>
  <si>
    <t>Cro,Eac,Hov,Piw,Rma,The,Zma,Zmu</t>
  </si>
  <si>
    <t>Bum,Hdu,Pdi,Pox,Spi,Str</t>
  </si>
  <si>
    <t>C2H2-type zinc finger transcription factor, involved in pollen and seed development.</t>
  </si>
  <si>
    <t>[1] Puentes-Romero, A. Carolina, et al. "AtZAT4, a C2H2-type zinc finger transcription factor from Arabidopsis thaliana, is involved in pollen and seed development." Plants 11.15 (2022): 1974.</t>
    <phoneticPr fontId="16" type="noConversion"/>
  </si>
  <si>
    <t>chloroplast development; photosynthesis</t>
  </si>
  <si>
    <t>[1] Liu, Xin, et al. "A dual-localized fructose bisphosphate aldolase is essential for Chloroplast development and carbon metabolism in rice." Rice 18.1 (2025): 28.</t>
    <phoneticPr fontId="10" type="noConversion"/>
  </si>
  <si>
    <t>OG0000250</t>
  </si>
  <si>
    <t>Cro,Hbe,Pau,Rma,Zmu</t>
  </si>
  <si>
    <t>AT3G07070</t>
  </si>
  <si>
    <t>AT3G07070.1</t>
  </si>
  <si>
    <t>Protein kinase superfamily protein;(source:Araport11)</t>
  </si>
  <si>
    <t>PBS1-LIKE 26 (PBL26)</t>
  </si>
  <si>
    <t>Involved in fertilization specifically pollen tube burst</t>
    <phoneticPr fontId="16" type="noConversion"/>
  </si>
  <si>
    <t>[1] Xu, Yin-Jiao, et al. "Pollen-expressed RLCKs control pollen tube burst." Plant Communications 5.8 (2024).</t>
    <phoneticPr fontId="16" type="noConversion"/>
  </si>
  <si>
    <t>Bum,Hdu,Hny,Nmi,Spi,Str</t>
  </si>
  <si>
    <t>Auxin-regulated target genes;stress response</t>
    <phoneticPr fontId="16" type="noConversion"/>
  </si>
  <si>
    <t>[1] Tejos, Ricardo, et al. "PATELLINS are regulators of auxin-mediated PIN1 relocation and plant development in Arabidopsis thaliana." Journal of cell science 131.2 (2018): jcs204198. [2] Zhou, Huapeng, et al. "Patellin protein family functions in plant development and stress response." Journal of plant physiology 234 (2019): 94-97.</t>
    <phoneticPr fontId="16" type="noConversion"/>
  </si>
  <si>
    <t>Nmi,Pdi,Spi</t>
  </si>
  <si>
    <t>Hbe,Pau,Rma,The,Zma</t>
  </si>
  <si>
    <t>Bum,Nma,Nmi,Pdi,Pox,Spi</t>
  </si>
  <si>
    <t>Transcription is regulated by osmotic stress</t>
    <phoneticPr fontId="16" type="noConversion"/>
  </si>
  <si>
    <t>[1] Solís-Guzmán, María Gloria, et al. "Arabidopsis thaliana sucrose phosphate synthase (sps) genes are expressed differentially in organs and tissues, and their transcription is regulated by osmotic stress." Gene Expression Patterns 25 (2017): 92-101.</t>
    <phoneticPr fontId="16" type="noConversion"/>
  </si>
  <si>
    <t>pollen development; Stomatal movement</t>
    <phoneticPr fontId="10" type="noConversion"/>
  </si>
  <si>
    <t>[1] Zhao, Zhixin, and Sarah M. Assmann. "The glycolytic enzyme, phosphoglycerate mutase, has critical roles in stomatal movement, vegetative growth, and pollen production in Arabidopsis thaliana." Journal of experimental botany 62.14 (2011): 5179-5189.</t>
    <phoneticPr fontId="10" type="noConversion"/>
  </si>
  <si>
    <t>Maintaining fertility under heat stress conditions</t>
    <phoneticPr fontId="1" type="noConversion"/>
  </si>
  <si>
    <t>[1] Zhang, Lin-Lin, et al. "XBAT31 regulates reproductive thermotolerance through controlling the accumulation of HSFB2a/B2b under heat stress conditions." Cell Reports 43.6 (2024).</t>
    <phoneticPr fontId="16" type="noConversion"/>
  </si>
  <si>
    <t>Acr,Ede,Hny,Hve,Nma,Nmi,Str</t>
  </si>
  <si>
    <t>(RPOC2)</t>
    <phoneticPr fontId="16" type="noConversion"/>
  </si>
  <si>
    <t xml:space="preserve">DNA-templated transcription elongation </t>
    <phoneticPr fontId="16" type="noConversion"/>
  </si>
  <si>
    <t>[1] Tang, Qian, et al. "GENOMES UNCOUPLED PROTEIN1 binds to plastid RNAs and promotes their maturation." Plant Communications 5.12 (2024).</t>
    <phoneticPr fontId="16" type="noConversion"/>
  </si>
  <si>
    <t>[1] Marquis, Valentin, et al. "Stress‐and pathway‐specific impacts of impaired jasmonoyl‐isoleucine (JA‐Ile) catabolism on defense signalling and biotic stress resistance." Plant, cell &amp; environment 43.6 (2020): 1558-1570.</t>
    <phoneticPr fontId="16" type="noConversion"/>
  </si>
  <si>
    <t>Bum,Nma,Pox,Spi</t>
  </si>
  <si>
    <t>ASG3 (ALTERED SEED GERMINATION 3)</t>
    <phoneticPr fontId="16" type="noConversion"/>
  </si>
  <si>
    <t>ASG3 (ALTERED SEED GERMINATION 3);CHR10 (CHROMATIN REMODELING 10)</t>
    <phoneticPr fontId="16" type="noConversion"/>
  </si>
  <si>
    <t>OG0001525</t>
    <phoneticPr fontId="16" type="noConversion"/>
  </si>
  <si>
    <t>REDUCED SUGAR RESPONSE 4 (RSR4)</t>
    <phoneticPr fontId="16" type="noConversion"/>
  </si>
  <si>
    <t>Involved in vitamin B6 biosynthesis</t>
    <phoneticPr fontId="16" type="noConversion"/>
  </si>
  <si>
    <t>[1] Parra, Marcelina, Marianna Coppola, and Hanjo Hellmann. "PDX proteins from Arabidopsis thaliana as novel substrates of cathepsin B: implications for vitamin B 6 biosynthesis regulation." The FEBS Journal 291.11 (2024): 2372-2387.</t>
    <phoneticPr fontId="16" type="noConversion"/>
  </si>
  <si>
    <t>Acr,Hve,Pdi,Pox</t>
  </si>
  <si>
    <t>Involved in the stable assembly of PSII;optimizes plant fitness under fluctuating light</t>
    <phoneticPr fontId="16" type="noConversion"/>
  </si>
  <si>
    <t>[1] Che, Yufen, et al. "Arabidopsis PsbP-like protein 1 facilitates the assembly of the photosystem II supercomplexes and optimizes plant fitness under fluctuating light." Plant and Cell Physiology 61.6 (2020): 1168-1180.</t>
    <phoneticPr fontId="16" type="noConversion"/>
  </si>
  <si>
    <t>Cro,Eac,Pau,Rma</t>
  </si>
  <si>
    <t>Acr,Bum,Ede,Hdu,Hve,Nma,Nmi,Spi,Str</t>
  </si>
  <si>
    <t>[1] Varet, Anne, et al. "NHL25 and NHL3, two NDR1/HIN1-like genes in Arabidopsis thaliana with potential role (s) in plant defense." Molecular plant-microbe interactions 15.6 (2002): 608-616.</t>
    <phoneticPr fontId="16" type="noConversion"/>
  </si>
  <si>
    <t>Acr,Bum,Ede,Hdu,Hny,Hve,Nma,Nmi,Pox,Spi,Str,Vna</t>
  </si>
  <si>
    <t>NAC family member, functions as a transcriptional activator, regulates flavonoid biosynthesis under high light. The mRNA is cell-to-cell mobile.</t>
  </si>
  <si>
    <t>NAC DOMAIN CONTAINING PROTEIN 2 (NAC2)</t>
  </si>
  <si>
    <t>Overexpression results in enhanced abiotic stress tolerance;regulates flavonoid biosynthesis under high light.</t>
    <phoneticPr fontId="16" type="noConversion"/>
  </si>
  <si>
    <t>[1] Borgohain, Pankaj, et al. "Sl NAC2 overexpression in Arabidopsis results in enhanced abiotic stress tolerance with alteration in glutathione metabolism." Protoplasma 256.4 (2019): 1065-1077.</t>
    <phoneticPr fontId="16" type="noConversion"/>
  </si>
  <si>
    <t>Eac,Hov,Pau,Piw,The</t>
  </si>
  <si>
    <t>Ede,Pox</t>
  </si>
  <si>
    <t>OG0000592</t>
  </si>
  <si>
    <t>Hov,Rma,Zmu</t>
  </si>
  <si>
    <t>Acr,Nmi</t>
  </si>
  <si>
    <t>AT1G25560</t>
  </si>
  <si>
    <t>AT1G25560.1</t>
  </si>
  <si>
    <t>Encodes a member of the RAV transcription factor family that contains AP2 and B3 binding domains. Involved in the regulation of flowering under long days. Loss of function results in early flowering. Overexpression causes late flowering and  repression of expression of FT. Novel transcriptional regulator involved in ethylene signaling. Promoter bound by EIN3. EDF1 in turn, binds to promoter elements in ethylene responsive genes.</t>
  </si>
  <si>
    <t>TEMPRANILLO 1 (TEM1)</t>
  </si>
  <si>
    <t>(ATTEM1);TEMPRANILLO 1 (TEM1);ETHYLENE RESPONSE DNA BINDING FACTOR 1 (EDF1)</t>
  </si>
  <si>
    <t>Salt tolerance;Overexpression causes late flowering and repression of expression of FT</t>
    <phoneticPr fontId="16" type="noConversion"/>
  </si>
  <si>
    <t>[1] Osnato, Michela, et al. "The floral repressors TEMPRANILLO1 and 2 modulate salt tolerance by regulating hormonal components and photo‐protection in Arabidopsis." The Plant Journal 105.1 (2021): 7-21.</t>
    <phoneticPr fontId="16" type="noConversion"/>
  </si>
  <si>
    <t>OG0001495</t>
  </si>
  <si>
    <t>Acr,Hdu,Pdi,Pox</t>
  </si>
  <si>
    <t>AT2G20260</t>
  </si>
  <si>
    <t>AT2G20260.1</t>
  </si>
  <si>
    <t>Encodes subunit E of photosystem I. The mRNA is cell-to-cell mobile.</t>
  </si>
  <si>
    <t>PHOTOSYSTEM I SUBUNIT E-2 (PSAE-2)</t>
    <phoneticPr fontId="16" type="noConversion"/>
  </si>
  <si>
    <t>PHOTOSYSTEM I SUBUNIT E-2 (PSAE-2)</t>
  </si>
  <si>
    <t>Subunit E of photosystem I</t>
    <phoneticPr fontId="16" type="noConversion"/>
  </si>
  <si>
    <t>[1] Ihnatowicz, Anna, Paolo Pesaresi, and Dario Leister. "The E subunit of photosystem I is not essential for linear electron flow and photoautotrophic growth in Arabidopsis thaliana." Planta 226.4 (2007): 889-895.</t>
    <phoneticPr fontId="16" type="noConversion"/>
  </si>
  <si>
    <t>OG0004825</t>
  </si>
  <si>
    <t>Hov,Pau,Piw,Rma,The,Zmu</t>
  </si>
  <si>
    <t>AT5G67270</t>
  </si>
  <si>
    <t>AT5G67270.1</t>
  </si>
  <si>
    <t>encodes a homolog of animal microtubule-end-binding protein. There are two other members of this family. EB1 forms foci at regions where the minus ends of microtubules are gathered during mitosis and early cytokinesis.</t>
  </si>
  <si>
    <t>END BINDING PROTEIN 1C (EB1C)</t>
  </si>
  <si>
    <t>END BINDING PROTEIN 1C (EB1C);MICROTUBULE END BINDING PROTEIN 1 (ATEB1C);ATEB1-HOMOLOG1 (ATEB1H1)</t>
  </si>
  <si>
    <t xml:space="preserve">Responses to touch and gravity signals </t>
    <phoneticPr fontId="16" type="noConversion"/>
  </si>
  <si>
    <t>[1] Bisgrove, Sherryl R., et al. "The microtubule plus-end binding protein EB1 functions in root responses to touch and gravity signals in Arabidopsis." The Plant Cell 20.2 (2008): 396-410.</t>
    <phoneticPr fontId="16" type="noConversion"/>
  </si>
  <si>
    <t>Cro,Hbe,Hov,Pau,Piw,Rma,The,Zmu</t>
  </si>
  <si>
    <t>Acr,Ede,Hdu,Hve,Nmi,Str</t>
  </si>
  <si>
    <t>JASMONIC ACID OXIDASE 2 (JOX2)</t>
  </si>
  <si>
    <t>Cro,Hbe,Hov,Pau,Rma,Zmu</t>
  </si>
  <si>
    <t>Hve,Nmi,Pox,Spi</t>
  </si>
  <si>
    <t>OG0001306</t>
  </si>
  <si>
    <t>AT4G39850</t>
  </si>
  <si>
    <t>AT4G39850.3</t>
  </si>
  <si>
    <t>Encodes a peroxisomal protein of the ATP binding cassette (ABC) transporter class (PMP subfamily) with significant identity to the human X-linked adrenoleukodystrophy protein (ALDP). The gene product promotes germination and represses embryo dormancy. ABI3, ABA1, FUS3 and LEC1 are epistatic to this gene. Mutants accumulate fatty acyl CoA suggesting a defect in uptake of fatty acyl CoA into the peroxisome.</t>
  </si>
  <si>
    <t>ATP-BINDING CASSETTE D1 (ABCD1)</t>
  </si>
  <si>
    <t>ATP-BINDING CASSETTE D1 (ABCD1);ARABIDOPSIS THALIANA ATP-BINDING CASSETTE D1 (AtABCD1);PEROXISOMAL ABC TRANSPORTER 1 (PXA1);COMATOSE (CTS);PEROXISOME DEFECTIVE 3 (PED3);ACETATE NON-UTILIZING 2 (ACN2)</t>
  </si>
  <si>
    <t>OG0001052</t>
    <phoneticPr fontId="16" type="noConversion"/>
  </si>
  <si>
    <t>Ede,Hny,Hve,Pdi</t>
  </si>
  <si>
    <t>AT3G13330</t>
  </si>
  <si>
    <t>AT3G13330.1</t>
  </si>
  <si>
    <t>Encodes a protein that interacts with the 26S proteasome.  Mutants are phenotypically indistinguishable from wild type plants under a variety of growth conditions.  Protein levels increase upon exposure of seedlings to MG132, a specific, potent, reversible, and cell-permeable proteasome inhibitor.</t>
  </si>
  <si>
    <t>PROTEASOME ACTIVATING PROTEIN 200 (PA200)</t>
  </si>
  <si>
    <t>OG0008473</t>
  </si>
  <si>
    <t>Bum,Hdu,Hny,Pdi,Str</t>
  </si>
  <si>
    <t>AT4G31805</t>
  </si>
  <si>
    <t>AT4G31805.1</t>
  </si>
  <si>
    <t>Encodes POLAR, a scaffold protein associated with cellular asymmetry of meristemoids. Its transcript levels change after inducing MUTE expression in a mute background.</t>
  </si>
  <si>
    <t>POLAR LOCALIZATION DURING ASYMMETRIC DIVISION AND REDISTRIBUTION (POLAR)</t>
    <phoneticPr fontId="16" type="noConversion"/>
  </si>
  <si>
    <t>POLAR LOCALIZATION DURING ASYMMETRIC DIVISION AND REDISTRIBUTION (POLAR)</t>
  </si>
  <si>
    <t>Stomatal development</t>
    <phoneticPr fontId="16" type="noConversion"/>
  </si>
  <si>
    <t>[1] Kim, Eun-Ji, et al. "Cell type–specific attenuation of brassinosteroid signaling precedes stomatal asymmetric cell division." Proceedings of the National Academy of Sciences 120.36 (2023): e2303758120.</t>
    <phoneticPr fontId="16" type="noConversion"/>
  </si>
  <si>
    <t>Cro,Hbe,Hov,Pau,Rma,The,Zma,Zmu</t>
  </si>
  <si>
    <t>Acr,Pdi,Pox,Str</t>
  </si>
  <si>
    <t>Cro,Hov,Piw,Rma</t>
  </si>
  <si>
    <t>AT3G22142.1</t>
  </si>
  <si>
    <t>Encodes a Protease inhibitor/seed storage/LTP family protein</t>
  </si>
  <si>
    <t>OG0001710</t>
  </si>
  <si>
    <t>Hbe,Hov,Piw</t>
  </si>
  <si>
    <t>Acr,Bum,Str</t>
  </si>
  <si>
    <t>COLD-REGULATED 47 (COR47)</t>
  </si>
  <si>
    <t>AT5G20950</t>
  </si>
  <si>
    <t>Encodes a beta-glucosidase involved in xyloglucan metabolism.</t>
  </si>
  <si>
    <t xml:space="preserve">	Sulfate assimilation; In mutants deficient in  ethylene signaling, APR mRNA levels were increased upon salt exposure similar to wild-type plants. </t>
  </si>
  <si>
    <t>(PUB21); (CMPG5)</t>
  </si>
  <si>
    <t>DNAJ HOMOLOGUE 2 (J2)</t>
  </si>
  <si>
    <t xml:space="preserve">SPA3 (SPA1-RELATED 3) </t>
    <phoneticPr fontId="16" type="noConversion"/>
  </si>
  <si>
    <t>OG0005414</t>
  </si>
  <si>
    <t>AT2G45490</t>
  </si>
  <si>
    <t>AT2G45490.1</t>
  </si>
  <si>
    <t>Encodes a member of a family of Ser/Thr kinases whose activities peak during cell division.  Transcripts are abundant in tissues rich in dividing cells like roots and flowers but are low or absent in fully expanded leaves and stems.  In interphase cells, the protein is predominantly nuclear.  During mitosis, the protein associates with plant-specific cytoskeletal structures (preprophase band, phragmoplast, nascent cell plate) that are necessary for cytokinesis as well as with the microtubule spindle. The protein is concentrated in nuclear dots arranged around the nucleolus and the nuclear periphery in early prophase cells.</t>
  </si>
  <si>
    <t>ATAURORA3 (AUR3)</t>
    <phoneticPr fontId="16" type="noConversion"/>
  </si>
  <si>
    <t>ATAURORA3 (AUR3);ATAURORA3 (AtAUR3)</t>
  </si>
  <si>
    <t>Necessary for cytokinesis;Activities peak during cell division</t>
    <phoneticPr fontId="16" type="noConversion"/>
  </si>
  <si>
    <t>[1] Weimer, Annika K., et al. "Aurora kinases throughout plant development." Trends in plant science 21.1 (2016): 69-79.</t>
    <phoneticPr fontId="16" type="noConversion"/>
  </si>
  <si>
    <t>OG0000177</t>
  </si>
  <si>
    <t>AT4G18640</t>
  </si>
  <si>
    <t>AT4G18640.1</t>
  </si>
  <si>
    <t>Required for root hair elongation during tip growth. The mRNA is cell-to-cell mobile.</t>
  </si>
  <si>
    <t>MORPHOGENESIS OF ROOT HAIR 1 (MRH1)</t>
    <phoneticPr fontId="16" type="noConversion"/>
  </si>
  <si>
    <t>MALE DISOVERER 2 (MDIS2);MORPHOGENESIS OF ROOT HAIR 1 (MRH1)</t>
    <phoneticPr fontId="16" type="noConversion"/>
  </si>
  <si>
    <t xml:space="preserve">a cell-surface receptor heteromer on the pollen tube that perceives female attractant LURE1 </t>
    <phoneticPr fontId="16" type="noConversion"/>
  </si>
  <si>
    <t>[1] Wang, Tong, et al. "A receptor heteromer mediates the male perception of female attractants in plants." Nature 531.7593 (2016): 241-244.</t>
    <phoneticPr fontId="16" type="noConversion"/>
  </si>
  <si>
    <t>HZU25567-1</t>
    <phoneticPr fontId="10" type="noConversion"/>
  </si>
  <si>
    <t>HZU25567-3</t>
    <phoneticPr fontId="10" type="noConversion"/>
  </si>
  <si>
    <t>PanLi008428</t>
    <phoneticPr fontId="10" type="noConversion"/>
  </si>
  <si>
    <t>HZU25553-3</t>
    <phoneticPr fontId="10" type="noConversion"/>
  </si>
  <si>
    <t>22.516998°N, 113.392723°E</t>
    <phoneticPr fontId="10" type="noConversion"/>
  </si>
  <si>
    <t>33.9644701°N, 118.2696994°E</t>
    <phoneticPr fontId="10" type="noConversion"/>
  </si>
  <si>
    <t>25.238704°N, 110.1750728°E</t>
    <phoneticPr fontId="10" type="noConversion"/>
  </si>
  <si>
    <t>31.0344052°N, 121.2232077°E</t>
    <phoneticPr fontId="10" type="noConversion"/>
  </si>
  <si>
    <t>34.1370163°N, 118.7980201°E</t>
    <phoneticPr fontId="10" type="noConversion"/>
  </si>
  <si>
    <t>21.9434443°N, 108.653776°E</t>
    <phoneticPr fontId="10" type="noConversion"/>
  </si>
  <si>
    <t>23.1144539°N, 109.5946193°E</t>
    <phoneticPr fontId="10" type="noConversion"/>
  </si>
  <si>
    <t>Nanjing,Jiangsu</t>
    <phoneticPr fontId="2" type="noConversion"/>
  </si>
  <si>
    <t>32.054594°N, 118.830909°E</t>
    <phoneticPr fontId="10" type="noConversion"/>
  </si>
  <si>
    <t>18.344256°N, 109.977606°E</t>
    <phoneticPr fontId="2" type="noConversion"/>
  </si>
  <si>
    <t>kaks_Marine</t>
    <phoneticPr fontId="10" type="noConversion"/>
  </si>
  <si>
    <t>AT3G29575</t>
    <phoneticPr fontId="10" type="noConversion"/>
  </si>
  <si>
    <t>ABI FIVE BINDING PROTEIN 3 (AFP3)</t>
    <phoneticPr fontId="10" type="noConversion"/>
  </si>
  <si>
    <t>Table S1. Sample collection information for each species</t>
    <phoneticPr fontId="10" type="noConversion"/>
  </si>
  <si>
    <t>Table S2. Genomic or transcriptomic statistics for each species</t>
    <phoneticPr fontId="10" type="noConversion"/>
  </si>
  <si>
    <t xml:space="preserve"> Table S3. Details of the four fossils used as calibration points in divergence time estimation of Alismatales</t>
    <phoneticPr fontId="2" type="noConversion"/>
  </si>
  <si>
    <t>Table S4. Traits, distribution ranges, and population summary statistics for all species</t>
    <phoneticPr fontId="10" type="noConversion"/>
  </si>
  <si>
    <t>Table S5. The list of genes with Ka/Ks values significantly smaller in freshwater species</t>
    <phoneticPr fontId="10" type="noConversion"/>
  </si>
  <si>
    <t>Table S6. The list of genes with Ka/Ks values significantly higher in freshwater species</t>
    <phoneticPr fontId="10" type="noConversion"/>
  </si>
  <si>
    <t>Table S7. The list of genes present in freshwater species but absent in marine species</t>
    <phoneticPr fontId="10" type="noConversion"/>
  </si>
  <si>
    <t>Table S8. The list of genes with larger number of copy number in freshwater species</t>
    <phoneticPr fontId="10" type="noConversion"/>
  </si>
  <si>
    <t>Table S9. The list of genes with larger number of copy number in marine species</t>
    <phoneticPr fontId="10" type="noConversion"/>
  </si>
  <si>
    <t>Table S10. The list of genes with expression levels significantly different between freshwater and marine species</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</si>
</sst>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804]General"/>
  </numFmts>
  <fonts count="24" x14ac:knownFonts="1">
    <font>
      <sz val="12"/>
      <color theme="1"/>
      <name val="等线"/>
      <family val="2"/>
      <scheme val="minor"/>
    </font>
    <font>
      <b/>
      <sz val="11"/>
      <color theme="1"/>
      <name val="Times New Roman"/>
      <family val="1"/>
    </font>
    <font>
      <sz val="11"/>
      <color theme="1"/>
      <name val="Times New Roman"/>
      <family val="1"/>
    </font>
    <font>
      <b/>
      <sz val="12"/>
      <color theme="1"/>
      <name val="等线"/>
      <family val="2"/>
      <scheme val="minor"/>
    </font>
    <font>
      <b/>
      <sz val="12"/>
      <color theme="1"/>
      <name val="Times New Roman"/>
      <family val="1"/>
    </font>
    <font>
      <sz val="12"/>
      <color theme="1"/>
      <name val="Times New Roman"/>
      <family val="1"/>
    </font>
    <font>
      <sz val="12"/>
      <name val="Times New Roman"/>
      <family val="1"/>
    </font>
    <font>
      <sz val="11"/>
      <color rgb="FF0070C0"/>
      <name val="Times New Roman"/>
      <family val="1"/>
    </font>
    <font>
      <sz val="11"/>
      <color theme="1"/>
      <name val="华文中宋"/>
      <family val="3"/>
      <charset val="134"/>
    </font>
    <font>
      <sz val="12"/>
      <color rgb="FF000000"/>
      <name val="Times New Roman"/>
      <family val="1"/>
    </font>
    <font>
      <sz val="9"/>
      <name val="等线"/>
      <family val="3"/>
      <charset val="134"/>
      <scheme val="minor"/>
    </font>
    <font>
      <b/>
      <sz val="12"/>
      <color rgb="FF000000"/>
      <name val="Times New Roman"/>
      <family val="1"/>
    </font>
    <font>
      <i/>
      <sz val="12"/>
      <color theme="1"/>
      <name val="Times New Roman"/>
      <family val="1"/>
    </font>
    <font>
      <sz val="12"/>
      <color theme="1"/>
      <name val="宋体"/>
      <family val="1"/>
      <charset val="134"/>
    </font>
    <font>
      <sz val="12"/>
      <color theme="8"/>
      <name val="Times New Roman"/>
      <family val="1"/>
    </font>
    <font>
      <i/>
      <sz val="12"/>
      <color rgb="FF000000"/>
      <name val="Times New Roman"/>
      <family val="1"/>
    </font>
    <font>
      <sz val="9"/>
      <name val="等线"/>
      <family val="2"/>
      <charset val="134"/>
      <scheme val="minor"/>
    </font>
    <font>
      <sz val="11"/>
      <color rgb="FF7030A0"/>
      <name val="Times New Roman"/>
      <family val="1"/>
    </font>
    <font>
      <sz val="12"/>
      <color theme="1"/>
      <name val="等线"/>
      <family val="2"/>
      <charset val="134"/>
    </font>
    <font>
      <b/>
      <sz val="11"/>
      <name val="Times New Roman"/>
      <family val="1"/>
    </font>
    <font>
      <sz val="11"/>
      <name val="Times New Roman"/>
      <family val="1"/>
    </font>
    <font>
      <sz val="12"/>
      <color rgb="FF3F3F76"/>
      <name val="等线"/>
      <family val="2"/>
      <scheme val="minor"/>
    </font>
    <font>
      <b/>
      <sz val="15"/>
      <color theme="3"/>
      <name val="等线"/>
      <family val="2"/>
      <scheme val="minor"/>
    </font>
    <font>
      <b/>
      <sz val="12"/>
      <name val="Times New Roman"/>
      <family val="1"/>
    </font>
  </fonts>
  <fills count="7">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8" tint="0.39997558519241921"/>
        <bgColor indexed="64"/>
      </patternFill>
    </fill>
    <fill>
      <patternFill patternType="solid">
        <fgColor theme="7" tint="0.59999389629810485"/>
        <bgColor indexed="64"/>
      </patternFill>
    </fill>
    <fill>
      <patternFill patternType="solid">
        <fgColor rgb="FFF9A1CF"/>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auto="1"/>
      </top>
      <bottom/>
      <diagonal/>
    </border>
  </borders>
  <cellStyleXfs count="1">
    <xf numFmtId="0" fontId="0" fillId="0" borderId="0"/>
  </cellStyleXfs>
  <cellXfs count="79">
    <xf numFmtId="0" fontId="0" fillId="0" borderId="0" xfId="0"/>
    <xf numFmtId="0" fontId="3" fillId="0" borderId="0" xfId="0" applyFont="1"/>
    <xf numFmtId="0" fontId="5" fillId="0" borderId="0" xfId="0" applyFont="1" applyAlignment="1">
      <alignment horizontal="center" vertical="center"/>
    </xf>
    <xf numFmtId="11" fontId="5" fillId="0" borderId="0" xfId="0" applyNumberFormat="1" applyFont="1" applyAlignment="1">
      <alignment horizontal="center" vertical="center"/>
    </xf>
    <xf numFmtId="0" fontId="5" fillId="0" borderId="0" xfId="0" applyFont="1" applyAlignment="1">
      <alignment vertical="center"/>
    </xf>
    <xf numFmtId="0" fontId="4" fillId="0" borderId="0" xfId="0" applyFont="1" applyAlignment="1">
      <alignment horizontal="center" vertical="center"/>
    </xf>
    <xf numFmtId="0" fontId="0" fillId="0" borderId="0" xfId="0" applyAlignment="1">
      <alignment horizontal="left" vertical="center"/>
    </xf>
    <xf numFmtId="0" fontId="5" fillId="0" borderId="0" xfId="0" applyFont="1" applyAlignment="1">
      <alignment horizontal="left" vertical="center"/>
    </xf>
    <xf numFmtId="0" fontId="6" fillId="0" borderId="0" xfId="0" applyFont="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vertical="center"/>
    </xf>
    <xf numFmtId="0" fontId="5" fillId="0" borderId="1" xfId="0" applyFont="1" applyBorder="1" applyAlignment="1">
      <alignment horizontal="left" vertical="center"/>
    </xf>
    <xf numFmtId="0" fontId="3" fillId="0" borderId="0" xfId="0" applyFont="1" applyAlignment="1">
      <alignment horizontal="left" vertical="center"/>
    </xf>
    <xf numFmtId="0" fontId="5" fillId="0" borderId="0" xfId="0" applyFont="1"/>
    <xf numFmtId="0" fontId="0" fillId="0" borderId="0" xfId="0" applyAlignment="1">
      <alignment horizontal="left"/>
    </xf>
    <xf numFmtId="0" fontId="5" fillId="0" borderId="1" xfId="0" applyFont="1" applyBorder="1"/>
    <xf numFmtId="0" fontId="4" fillId="0" borderId="0" xfId="0" applyFont="1" applyAlignment="1">
      <alignment vertical="center"/>
    </xf>
    <xf numFmtId="0" fontId="5" fillId="0" borderId="2" xfId="0" applyFont="1" applyBorder="1" applyAlignment="1">
      <alignment horizontal="center" vertical="center"/>
    </xf>
    <xf numFmtId="11" fontId="5" fillId="0" borderId="1" xfId="0" applyNumberFormat="1" applyFont="1" applyBorder="1" applyAlignment="1">
      <alignment horizontal="center" vertical="center"/>
    </xf>
    <xf numFmtId="0" fontId="5" fillId="0" borderId="3" xfId="0" applyFont="1" applyBorder="1" applyAlignment="1">
      <alignment horizontal="center" vertical="center"/>
    </xf>
    <xf numFmtId="9" fontId="4" fillId="0" borderId="1" xfId="0" applyNumberFormat="1" applyFont="1" applyBorder="1" applyAlignment="1">
      <alignment horizontal="center" vertical="center"/>
    </xf>
    <xf numFmtId="9" fontId="11" fillId="0" borderId="1" xfId="0" applyNumberFormat="1" applyFont="1" applyBorder="1" applyAlignment="1">
      <alignment horizontal="center" vertical="center"/>
    </xf>
    <xf numFmtId="176" fontId="4" fillId="0" borderId="0" xfId="0" applyNumberFormat="1" applyFont="1" applyAlignment="1">
      <alignment horizontal="left" vertical="center"/>
    </xf>
    <xf numFmtId="176" fontId="11" fillId="0" borderId="0" xfId="0" applyNumberFormat="1" applyFont="1" applyAlignment="1">
      <alignment horizontal="center" vertical="center"/>
    </xf>
    <xf numFmtId="0" fontId="4" fillId="0" borderId="3" xfId="0" applyFont="1" applyBorder="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center" vertical="center" wrapText="1"/>
    </xf>
    <xf numFmtId="0" fontId="5" fillId="0" borderId="1" xfId="0" applyFont="1" applyBorder="1" applyAlignment="1">
      <alignment horizontal="left" vertical="center" wrapText="1"/>
    </xf>
    <xf numFmtId="0" fontId="5" fillId="0" borderId="3" xfId="0" applyFont="1" applyBorder="1" applyAlignment="1">
      <alignment horizontal="left" vertical="center"/>
    </xf>
    <xf numFmtId="10" fontId="5" fillId="0" borderId="0" xfId="0" applyNumberFormat="1" applyFont="1" applyAlignment="1">
      <alignment horizontal="center" vertical="center"/>
    </xf>
    <xf numFmtId="14" fontId="5" fillId="0" borderId="0" xfId="0" applyNumberFormat="1" applyFont="1" applyAlignment="1">
      <alignment horizontal="center" vertical="center"/>
    </xf>
    <xf numFmtId="0" fontId="14" fillId="0" borderId="0" xfId="0" applyFont="1" applyAlignment="1">
      <alignment horizontal="center" vertical="center"/>
    </xf>
    <xf numFmtId="14" fontId="4" fillId="0" borderId="2" xfId="0" applyNumberFormat="1" applyFont="1" applyBorder="1" applyAlignment="1">
      <alignment horizontal="center" vertical="center"/>
    </xf>
    <xf numFmtId="0" fontId="14" fillId="0" borderId="1" xfId="0" applyFont="1" applyBorder="1" applyAlignment="1">
      <alignment horizontal="center" vertical="center"/>
    </xf>
    <xf numFmtId="10" fontId="5" fillId="0" borderId="1" xfId="0" applyNumberFormat="1" applyFont="1" applyBorder="1" applyAlignment="1">
      <alignment horizontal="center" vertical="center"/>
    </xf>
    <xf numFmtId="0" fontId="12" fillId="0" borderId="0" xfId="0" applyFont="1" applyAlignment="1">
      <alignment horizontal="center" vertical="center"/>
    </xf>
    <xf numFmtId="3" fontId="5" fillId="0" borderId="0" xfId="0" applyNumberFormat="1" applyFont="1" applyAlignment="1">
      <alignment horizontal="center" vertical="center"/>
    </xf>
    <xf numFmtId="0" fontId="12" fillId="0" borderId="1" xfId="0" applyFont="1" applyBorder="1" applyAlignment="1">
      <alignment horizontal="center" vertical="center"/>
    </xf>
    <xf numFmtId="3" fontId="5" fillId="0" borderId="1" xfId="0" applyNumberFormat="1" applyFont="1" applyBorder="1" applyAlignment="1">
      <alignment horizontal="center" vertical="center"/>
    </xf>
    <xf numFmtId="0" fontId="5" fillId="0" borderId="0" xfId="0" applyFont="1" applyAlignment="1">
      <alignment horizontal="center" vertical="center"/>
    </xf>
    <xf numFmtId="0" fontId="4" fillId="0" borderId="2"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Border="1" applyAlignment="1">
      <alignment horizontal="left" vertical="center"/>
    </xf>
    <xf numFmtId="0" fontId="5" fillId="0" borderId="0" xfId="0" applyFont="1" applyAlignment="1">
      <alignment horizontal="center" vertical="center"/>
    </xf>
    <xf numFmtId="0" fontId="5" fillId="0" borderId="0" xfId="0" applyFont="1" applyAlignment="1">
      <alignment horizontal="center" vertical="center"/>
    </xf>
    <xf numFmtId="0" fontId="6" fillId="0" borderId="0" xfId="0" applyFont="1" applyFill="1" applyAlignment="1">
      <alignment horizontal="center" vertical="center"/>
    </xf>
    <xf numFmtId="0" fontId="6" fillId="0" borderId="0" xfId="0" applyFont="1" applyFill="1" applyAlignment="1">
      <alignment horizontal="left" vertical="center"/>
    </xf>
    <xf numFmtId="0" fontId="6" fillId="0" borderId="0" xfId="0" applyFont="1" applyFill="1" applyBorder="1" applyAlignment="1">
      <alignment horizontal="left" vertical="center"/>
    </xf>
    <xf numFmtId="0" fontId="1" fillId="0" borderId="0" xfId="0" applyFont="1" applyBorder="1" applyAlignment="1">
      <alignment horizontal="center" vertical="center"/>
    </xf>
    <xf numFmtId="0" fontId="17" fillId="0" borderId="0" xfId="0" applyFont="1" applyBorder="1" applyAlignment="1">
      <alignment vertical="center"/>
    </xf>
    <xf numFmtId="0" fontId="2" fillId="0" borderId="0" xfId="0" applyFont="1" applyBorder="1" applyAlignment="1">
      <alignment vertical="center"/>
    </xf>
    <xf numFmtId="0" fontId="2" fillId="2" borderId="0" xfId="0" applyFont="1" applyFill="1" applyBorder="1" applyAlignment="1">
      <alignment vertical="center"/>
    </xf>
    <xf numFmtId="0" fontId="19" fillId="0" borderId="2" xfId="0" applyFont="1" applyFill="1" applyBorder="1" applyAlignment="1">
      <alignment horizontal="center" vertical="center"/>
    </xf>
    <xf numFmtId="0" fontId="20" fillId="0" borderId="0" xfId="0" applyFont="1" applyFill="1" applyAlignment="1">
      <alignment horizontal="left" vertical="center"/>
    </xf>
    <xf numFmtId="0" fontId="6" fillId="3" borderId="0" xfId="0" applyFont="1" applyFill="1" applyAlignment="1">
      <alignment horizontal="center" vertical="center"/>
    </xf>
    <xf numFmtId="0" fontId="6" fillId="0" borderId="0" xfId="0" applyFont="1" applyFill="1" applyAlignment="1">
      <alignment horizontal="left"/>
    </xf>
    <xf numFmtId="0" fontId="5" fillId="0" borderId="0" xfId="0" applyFont="1" applyAlignment="1">
      <alignment horizontal="center" vertical="center"/>
    </xf>
    <xf numFmtId="0" fontId="5" fillId="0" borderId="0" xfId="0" applyFont="1" applyFill="1" applyAlignment="1">
      <alignment horizontal="center" vertical="center"/>
    </xf>
    <xf numFmtId="0" fontId="6" fillId="4" borderId="0" xfId="0" applyFont="1" applyFill="1" applyAlignment="1">
      <alignment horizontal="center" vertical="center"/>
    </xf>
    <xf numFmtId="0" fontId="23" fillId="0" borderId="2" xfId="0" applyFont="1" applyFill="1" applyBorder="1" applyAlignment="1">
      <alignment horizontal="center" vertical="center"/>
    </xf>
    <xf numFmtId="0" fontId="5" fillId="0" borderId="0" xfId="0" applyFont="1" applyBorder="1" applyAlignment="1">
      <alignment vertical="center"/>
    </xf>
    <xf numFmtId="0" fontId="6" fillId="4" borderId="0" xfId="0" applyFont="1" applyFill="1" applyBorder="1" applyAlignment="1">
      <alignment horizontal="center" vertical="center"/>
    </xf>
    <xf numFmtId="0" fontId="6" fillId="5" borderId="0" xfId="0" applyFont="1" applyFill="1" applyAlignment="1">
      <alignment horizontal="center" vertical="center"/>
    </xf>
    <xf numFmtId="0" fontId="6" fillId="6" borderId="0" xfId="0" applyFont="1" applyFill="1" applyAlignment="1">
      <alignment horizontal="center" vertical="center"/>
    </xf>
    <xf numFmtId="0" fontId="5" fillId="0" borderId="0" xfId="0" applyFont="1" applyAlignment="1">
      <alignment horizontal="center" vertical="center"/>
    </xf>
    <xf numFmtId="0" fontId="4" fillId="0" borderId="0" xfId="0" applyFont="1" applyAlignment="1">
      <alignment horizontal="left" vertical="center"/>
    </xf>
    <xf numFmtId="0" fontId="1" fillId="0" borderId="0" xfId="0" applyFont="1" applyBorder="1" applyAlignment="1">
      <alignment horizontal="left" vertical="center"/>
    </xf>
    <xf numFmtId="14" fontId="5" fillId="0" borderId="0" xfId="0" applyNumberFormat="1" applyFont="1" applyAlignment="1">
      <alignment horizontal="center" vertical="center"/>
    </xf>
    <xf numFmtId="0" fontId="12" fillId="0" borderId="0" xfId="0" applyFont="1" applyAlignment="1">
      <alignment horizontal="center" vertical="center"/>
    </xf>
    <xf numFmtId="0" fontId="12" fillId="0" borderId="1" xfId="0" applyFont="1" applyBorder="1" applyAlignment="1">
      <alignment horizontal="center" vertical="center"/>
    </xf>
    <xf numFmtId="0" fontId="15"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center" vertical="center" wrapText="1"/>
    </xf>
    <xf numFmtId="0" fontId="9" fillId="0" borderId="0" xfId="0" applyFont="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cellXfs>
  <cellStyles count="1">
    <cellStyle name="常规" xfId="0" builtinId="0"/>
  </cellStyles>
  <dxfs count="0"/>
  <tableStyles count="0" defaultTableStyle="TableStyleMedium2" defaultPivotStyle="PivotStyleLight16"/>
  <colors>
    <mruColors>
      <color rgb="FFF9A1CF"/>
      <color rgb="FFFEBAE6"/>
      <color rgb="FFFFB9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E32ED-F55C-2241-A3AD-E42C67BD0910}">
  <dimension ref="A1:F129"/>
  <sheetViews>
    <sheetView zoomScale="106" zoomScaleNormal="106" workbookViewId="0"/>
  </sheetViews>
  <sheetFormatPr defaultColWidth="11" defaultRowHeight="15.5" x14ac:dyDescent="0.35"/>
  <cols>
    <col min="1" max="1" width="31.84375" style="2" bestFit="1" customWidth="1"/>
    <col min="2" max="2" width="14.15234375" style="2" bestFit="1" customWidth="1"/>
    <col min="3" max="3" width="13" style="2" bestFit="1" customWidth="1"/>
    <col min="4" max="4" width="19.15234375" style="2" bestFit="1" customWidth="1"/>
    <col min="5" max="5" width="29" style="2" customWidth="1"/>
    <col min="6" max="6" width="13.15234375" style="2" bestFit="1" customWidth="1"/>
    <col min="7" max="16384" width="11" style="2"/>
  </cols>
  <sheetData>
    <row r="1" spans="1:6" s="66" customFormat="1" x14ac:dyDescent="0.35">
      <c r="A1" s="67" t="s">
        <v>3619</v>
      </c>
    </row>
    <row r="2" spans="1:6" x14ac:dyDescent="0.35">
      <c r="A2" s="9" t="s">
        <v>1169</v>
      </c>
      <c r="B2" s="9" t="s">
        <v>1383</v>
      </c>
      <c r="C2" s="9" t="s">
        <v>1384</v>
      </c>
      <c r="D2" s="9" t="s">
        <v>1385</v>
      </c>
      <c r="E2" s="9" t="s">
        <v>1386</v>
      </c>
      <c r="F2" s="34" t="s">
        <v>1387</v>
      </c>
    </row>
    <row r="3" spans="1:6" x14ac:dyDescent="0.35">
      <c r="A3" s="70" t="s">
        <v>1388</v>
      </c>
      <c r="B3" s="2" t="s">
        <v>3602</v>
      </c>
      <c r="C3" s="31">
        <v>0.68520000000000003</v>
      </c>
      <c r="D3" s="73" t="s">
        <v>1389</v>
      </c>
      <c r="E3" s="73" t="s">
        <v>1740</v>
      </c>
      <c r="F3" s="69">
        <v>44584</v>
      </c>
    </row>
    <row r="4" spans="1:6" x14ac:dyDescent="0.35">
      <c r="A4" s="70"/>
      <c r="B4" s="2" t="s">
        <v>1390</v>
      </c>
      <c r="C4" s="31">
        <v>0.70669999999999999</v>
      </c>
      <c r="D4" s="73"/>
      <c r="E4" s="73"/>
      <c r="F4" s="69"/>
    </row>
    <row r="5" spans="1:6" x14ac:dyDescent="0.35">
      <c r="A5" s="70"/>
      <c r="B5" s="2" t="s">
        <v>3603</v>
      </c>
      <c r="C5" s="31">
        <v>0.65159999999999996</v>
      </c>
      <c r="D5" s="73"/>
      <c r="E5" s="73"/>
      <c r="F5" s="69"/>
    </row>
    <row r="6" spans="1:6" x14ac:dyDescent="0.35">
      <c r="A6" s="70" t="s">
        <v>1391</v>
      </c>
      <c r="B6" s="2" t="s">
        <v>3604</v>
      </c>
      <c r="C6" s="31">
        <v>0.39340000000000003</v>
      </c>
      <c r="D6" s="2" t="s">
        <v>1392</v>
      </c>
      <c r="E6" s="2" t="s">
        <v>1741</v>
      </c>
      <c r="F6" s="32">
        <v>44107</v>
      </c>
    </row>
    <row r="7" spans="1:6" x14ac:dyDescent="0.35">
      <c r="A7" s="70"/>
      <c r="B7" s="33" t="s">
        <v>1770</v>
      </c>
      <c r="C7" s="31">
        <v>0.435</v>
      </c>
      <c r="D7" s="2" t="s">
        <v>1773</v>
      </c>
      <c r="E7" s="2" t="s">
        <v>1773</v>
      </c>
      <c r="F7" s="32" t="s">
        <v>1773</v>
      </c>
    </row>
    <row r="8" spans="1:6" x14ac:dyDescent="0.35">
      <c r="A8" s="70" t="s">
        <v>1393</v>
      </c>
      <c r="B8" s="2" t="s">
        <v>1394</v>
      </c>
      <c r="C8" s="31">
        <v>0.86099999999999999</v>
      </c>
      <c r="D8" s="73" t="s">
        <v>1395</v>
      </c>
      <c r="E8" s="73" t="s">
        <v>1742</v>
      </c>
      <c r="F8" s="69">
        <v>44757</v>
      </c>
    </row>
    <row r="9" spans="1:6" x14ac:dyDescent="0.35">
      <c r="A9" s="70"/>
      <c r="B9" s="2" t="s">
        <v>1396</v>
      </c>
      <c r="C9" s="31">
        <v>0.85509999999999997</v>
      </c>
      <c r="D9" s="73"/>
      <c r="E9" s="73"/>
      <c r="F9" s="69"/>
    </row>
    <row r="10" spans="1:6" x14ac:dyDescent="0.35">
      <c r="A10" s="70"/>
      <c r="B10" s="2" t="s">
        <v>1397</v>
      </c>
      <c r="C10" s="31">
        <v>0.8337</v>
      </c>
      <c r="D10" s="73"/>
      <c r="E10" s="73"/>
      <c r="F10" s="69"/>
    </row>
    <row r="11" spans="1:6" x14ac:dyDescent="0.35">
      <c r="A11" s="70"/>
      <c r="B11" s="2" t="s">
        <v>1398</v>
      </c>
      <c r="C11" s="31">
        <v>0.86280000000000001</v>
      </c>
      <c r="D11" s="73"/>
      <c r="E11" s="73"/>
      <c r="F11" s="69"/>
    </row>
    <row r="12" spans="1:6" x14ac:dyDescent="0.35">
      <c r="A12" s="70"/>
      <c r="B12" s="2" t="s">
        <v>1399</v>
      </c>
      <c r="C12" s="31">
        <v>0.84599999999999997</v>
      </c>
      <c r="D12" s="73"/>
      <c r="E12" s="73"/>
      <c r="F12" s="69"/>
    </row>
    <row r="13" spans="1:6" x14ac:dyDescent="0.35">
      <c r="A13" s="70" t="s">
        <v>1400</v>
      </c>
      <c r="B13" s="33" t="s">
        <v>1401</v>
      </c>
      <c r="C13" s="31">
        <v>0.91869999999999996</v>
      </c>
      <c r="D13" s="2" t="s">
        <v>1773</v>
      </c>
      <c r="E13" s="2" t="s">
        <v>1773</v>
      </c>
      <c r="F13" s="32" t="s">
        <v>1773</v>
      </c>
    </row>
    <row r="14" spans="1:6" x14ac:dyDescent="0.35">
      <c r="A14" s="70"/>
      <c r="B14" s="33" t="s">
        <v>1402</v>
      </c>
      <c r="C14" s="31">
        <v>0.95120000000000005</v>
      </c>
      <c r="D14" s="2" t="s">
        <v>1773</v>
      </c>
      <c r="E14" s="2" t="s">
        <v>1773</v>
      </c>
      <c r="F14" s="32" t="s">
        <v>1773</v>
      </c>
    </row>
    <row r="15" spans="1:6" x14ac:dyDescent="0.35">
      <c r="A15" s="70"/>
      <c r="B15" s="33" t="s">
        <v>1403</v>
      </c>
      <c r="C15" s="31">
        <v>0.92620000000000002</v>
      </c>
      <c r="D15" s="2" t="s">
        <v>1773</v>
      </c>
      <c r="E15" s="2" t="s">
        <v>1773</v>
      </c>
      <c r="F15" s="32" t="s">
        <v>1773</v>
      </c>
    </row>
    <row r="16" spans="1:6" x14ac:dyDescent="0.35">
      <c r="A16" s="70"/>
      <c r="B16" s="33" t="s">
        <v>1404</v>
      </c>
      <c r="C16" s="31">
        <v>0.92230000000000001</v>
      </c>
      <c r="D16" s="2" t="s">
        <v>1773</v>
      </c>
      <c r="E16" s="2" t="s">
        <v>1773</v>
      </c>
      <c r="F16" s="32" t="s">
        <v>1773</v>
      </c>
    </row>
    <row r="17" spans="1:6" x14ac:dyDescent="0.35">
      <c r="A17" s="70"/>
      <c r="B17" s="33" t="s">
        <v>1405</v>
      </c>
      <c r="C17" s="31">
        <v>0.93240000000000001</v>
      </c>
      <c r="D17" s="2" t="s">
        <v>1773</v>
      </c>
      <c r="E17" s="2" t="s">
        <v>1773</v>
      </c>
      <c r="F17" s="32" t="s">
        <v>1773</v>
      </c>
    </row>
    <row r="18" spans="1:6" x14ac:dyDescent="0.35">
      <c r="A18" s="70"/>
      <c r="B18" s="33" t="s">
        <v>1406</v>
      </c>
      <c r="C18" s="31">
        <v>0.90480000000000005</v>
      </c>
      <c r="D18" s="2" t="s">
        <v>1773</v>
      </c>
      <c r="E18" s="2" t="s">
        <v>1773</v>
      </c>
      <c r="F18" s="32" t="s">
        <v>1773</v>
      </c>
    </row>
    <row r="19" spans="1:6" x14ac:dyDescent="0.35">
      <c r="A19" s="70" t="s">
        <v>1407</v>
      </c>
      <c r="B19" s="2" t="s">
        <v>1408</v>
      </c>
      <c r="C19" s="31">
        <v>0.74329999999999996</v>
      </c>
      <c r="D19" s="73" t="s">
        <v>1409</v>
      </c>
      <c r="E19" s="73" t="s">
        <v>1743</v>
      </c>
      <c r="F19" s="69">
        <v>44584</v>
      </c>
    </row>
    <row r="20" spans="1:6" x14ac:dyDescent="0.35">
      <c r="A20" s="70"/>
      <c r="B20" s="2" t="s">
        <v>3605</v>
      </c>
      <c r="C20" s="31">
        <v>0.62619999999999998</v>
      </c>
      <c r="D20" s="73"/>
      <c r="E20" s="73"/>
      <c r="F20" s="69"/>
    </row>
    <row r="21" spans="1:6" x14ac:dyDescent="0.35">
      <c r="A21" s="70"/>
      <c r="B21" s="33" t="s">
        <v>1771</v>
      </c>
      <c r="C21" s="31">
        <v>0.73460000000000003</v>
      </c>
      <c r="D21" s="2" t="s">
        <v>1773</v>
      </c>
      <c r="E21" s="2" t="s">
        <v>1773</v>
      </c>
      <c r="F21" s="32" t="s">
        <v>1773</v>
      </c>
    </row>
    <row r="22" spans="1:6" x14ac:dyDescent="0.35">
      <c r="A22" s="72" t="s">
        <v>1410</v>
      </c>
      <c r="B22" s="2" t="s">
        <v>1411</v>
      </c>
      <c r="C22" s="31">
        <v>0.68559999999999999</v>
      </c>
      <c r="D22" s="73" t="s">
        <v>1412</v>
      </c>
      <c r="E22" s="73" t="s">
        <v>1744</v>
      </c>
      <c r="F22" s="69">
        <v>44845</v>
      </c>
    </row>
    <row r="23" spans="1:6" x14ac:dyDescent="0.35">
      <c r="A23" s="72"/>
      <c r="B23" s="2" t="s">
        <v>1413</v>
      </c>
      <c r="C23" s="31">
        <v>0.73009999999999997</v>
      </c>
      <c r="D23" s="73"/>
      <c r="E23" s="73"/>
      <c r="F23" s="69"/>
    </row>
    <row r="24" spans="1:6" x14ac:dyDescent="0.35">
      <c r="A24" s="72"/>
      <c r="B24" s="2" t="s">
        <v>1414</v>
      </c>
      <c r="C24" s="31">
        <v>0.65249999999999997</v>
      </c>
      <c r="D24" s="73"/>
      <c r="E24" s="73"/>
      <c r="F24" s="69"/>
    </row>
    <row r="25" spans="1:6" x14ac:dyDescent="0.35">
      <c r="A25" s="72"/>
      <c r="B25" s="2" t="s">
        <v>1415</v>
      </c>
      <c r="C25" s="31">
        <v>0.7036</v>
      </c>
      <c r="D25" s="73"/>
      <c r="E25" s="73"/>
      <c r="F25" s="69"/>
    </row>
    <row r="26" spans="1:6" x14ac:dyDescent="0.35">
      <c r="A26" s="70" t="s">
        <v>1416</v>
      </c>
      <c r="B26" s="2" t="s">
        <v>1417</v>
      </c>
      <c r="C26" s="31">
        <v>0.84140000000000004</v>
      </c>
      <c r="D26" s="73" t="s">
        <v>1409</v>
      </c>
      <c r="E26" s="73" t="s">
        <v>1745</v>
      </c>
      <c r="F26" s="69">
        <v>44584</v>
      </c>
    </row>
    <row r="27" spans="1:6" x14ac:dyDescent="0.35">
      <c r="A27" s="70"/>
      <c r="B27" s="2" t="s">
        <v>1418</v>
      </c>
      <c r="C27" s="31">
        <v>0.85299999999999998</v>
      </c>
      <c r="D27" s="73"/>
      <c r="E27" s="73"/>
      <c r="F27" s="69"/>
    </row>
    <row r="28" spans="1:6" x14ac:dyDescent="0.35">
      <c r="A28" s="70"/>
      <c r="B28" s="2" t="s">
        <v>1419</v>
      </c>
      <c r="C28" s="31">
        <v>0.84419999999999995</v>
      </c>
      <c r="D28" s="73" t="s">
        <v>1420</v>
      </c>
      <c r="E28" s="2" t="s">
        <v>1746</v>
      </c>
      <c r="F28" s="32">
        <v>44583</v>
      </c>
    </row>
    <row r="29" spans="1:6" x14ac:dyDescent="0.35">
      <c r="A29" s="70"/>
      <c r="B29" s="2" t="s">
        <v>1421</v>
      </c>
      <c r="C29" s="31">
        <v>0.82520000000000004</v>
      </c>
      <c r="D29" s="73"/>
      <c r="E29" s="73" t="s">
        <v>1747</v>
      </c>
      <c r="F29" s="69">
        <v>44583</v>
      </c>
    </row>
    <row r="30" spans="1:6" x14ac:dyDescent="0.35">
      <c r="A30" s="70"/>
      <c r="B30" s="2" t="s">
        <v>1422</v>
      </c>
      <c r="C30" s="31">
        <v>0.81579999999999997</v>
      </c>
      <c r="D30" s="73"/>
      <c r="E30" s="73"/>
      <c r="F30" s="69"/>
    </row>
    <row r="31" spans="1:6" x14ac:dyDescent="0.35">
      <c r="A31" s="70"/>
      <c r="B31" s="33" t="s">
        <v>1423</v>
      </c>
      <c r="C31" s="31">
        <v>0.76519999999999999</v>
      </c>
      <c r="D31" s="2" t="s">
        <v>1773</v>
      </c>
      <c r="E31" s="2" t="s">
        <v>1773</v>
      </c>
      <c r="F31" s="32" t="s">
        <v>1773</v>
      </c>
    </row>
    <row r="32" spans="1:6" x14ac:dyDescent="0.35">
      <c r="A32" s="70" t="s">
        <v>1424</v>
      </c>
      <c r="B32" s="2" t="s">
        <v>1425</v>
      </c>
      <c r="C32" s="31">
        <v>0.4627</v>
      </c>
      <c r="D32" s="73" t="s">
        <v>1426</v>
      </c>
      <c r="E32" s="73" t="s">
        <v>1748</v>
      </c>
      <c r="F32" s="69">
        <v>44577</v>
      </c>
    </row>
    <row r="33" spans="1:6" x14ac:dyDescent="0.35">
      <c r="A33" s="70"/>
      <c r="B33" s="2" t="s">
        <v>1427</v>
      </c>
      <c r="C33" s="31">
        <v>0.62209999999999999</v>
      </c>
      <c r="D33" s="73"/>
      <c r="E33" s="73"/>
      <c r="F33" s="69"/>
    </row>
    <row r="34" spans="1:6" x14ac:dyDescent="0.35">
      <c r="A34" s="70"/>
      <c r="B34" s="2" t="s">
        <v>1428</v>
      </c>
      <c r="C34" s="31">
        <v>0.57840000000000003</v>
      </c>
      <c r="D34" s="73"/>
      <c r="E34" s="73"/>
      <c r="F34" s="69"/>
    </row>
    <row r="35" spans="1:6" x14ac:dyDescent="0.35">
      <c r="A35" s="70" t="s">
        <v>1429</v>
      </c>
      <c r="B35" s="2" t="s">
        <v>1430</v>
      </c>
      <c r="C35" s="31">
        <v>0.68820000000000003</v>
      </c>
      <c r="D35" s="2" t="s">
        <v>1431</v>
      </c>
      <c r="E35" s="2" t="s">
        <v>1749</v>
      </c>
      <c r="F35" s="32">
        <v>44582</v>
      </c>
    </row>
    <row r="36" spans="1:6" x14ac:dyDescent="0.35">
      <c r="A36" s="70"/>
      <c r="B36" s="33" t="s">
        <v>1772</v>
      </c>
      <c r="C36" s="31">
        <v>0.56320000000000003</v>
      </c>
      <c r="D36" s="2" t="s">
        <v>1773</v>
      </c>
      <c r="E36" s="2" t="s">
        <v>1773</v>
      </c>
      <c r="F36" s="32" t="s">
        <v>1773</v>
      </c>
    </row>
    <row r="37" spans="1:6" x14ac:dyDescent="0.35">
      <c r="A37" s="70"/>
      <c r="B37" s="33" t="s">
        <v>1432</v>
      </c>
      <c r="C37" s="31">
        <v>0.50470000000000004</v>
      </c>
      <c r="D37" s="2" t="s">
        <v>1773</v>
      </c>
      <c r="E37" s="2" t="s">
        <v>1773</v>
      </c>
      <c r="F37" s="32" t="s">
        <v>1773</v>
      </c>
    </row>
    <row r="38" spans="1:6" x14ac:dyDescent="0.35">
      <c r="A38" s="72" t="s">
        <v>1433</v>
      </c>
      <c r="B38" s="2" t="s">
        <v>1434</v>
      </c>
      <c r="C38" s="31">
        <v>0.72219999999999995</v>
      </c>
      <c r="D38" s="2" t="s">
        <v>1435</v>
      </c>
      <c r="E38" s="2" t="s">
        <v>1750</v>
      </c>
      <c r="F38" s="32">
        <v>44754.381249999999</v>
      </c>
    </row>
    <row r="39" spans="1:6" x14ac:dyDescent="0.35">
      <c r="A39" s="72"/>
      <c r="B39" s="2" t="s">
        <v>1436</v>
      </c>
      <c r="C39" s="31">
        <v>0.71619999999999995</v>
      </c>
      <c r="D39" s="2" t="s">
        <v>1437</v>
      </c>
      <c r="E39" s="2" t="s">
        <v>1751</v>
      </c>
      <c r="F39" s="32">
        <v>44755.479166666664</v>
      </c>
    </row>
    <row r="40" spans="1:6" x14ac:dyDescent="0.35">
      <c r="A40" s="72"/>
      <c r="B40" s="2" t="s">
        <v>1438</v>
      </c>
      <c r="C40" s="31">
        <v>0.8306</v>
      </c>
      <c r="D40" s="2" t="s">
        <v>1439</v>
      </c>
      <c r="E40" s="2" t="s">
        <v>1752</v>
      </c>
      <c r="F40" s="32">
        <v>45226.45208333333</v>
      </c>
    </row>
    <row r="41" spans="1:6" x14ac:dyDescent="0.35">
      <c r="A41" s="72"/>
      <c r="B41" s="33" t="s">
        <v>1440</v>
      </c>
      <c r="C41" s="31">
        <v>0.57240000000000002</v>
      </c>
      <c r="D41" s="2" t="s">
        <v>1773</v>
      </c>
      <c r="E41" s="2" t="s">
        <v>1773</v>
      </c>
      <c r="F41" s="32" t="s">
        <v>1773</v>
      </c>
    </row>
    <row r="42" spans="1:6" x14ac:dyDescent="0.35">
      <c r="A42" s="72" t="s">
        <v>1441</v>
      </c>
      <c r="B42" s="2" t="s">
        <v>1442</v>
      </c>
      <c r="C42" s="31">
        <v>0.82579999999999998</v>
      </c>
      <c r="D42" s="73" t="s">
        <v>1435</v>
      </c>
      <c r="E42" s="73" t="s">
        <v>1753</v>
      </c>
      <c r="F42" s="69">
        <v>44754.447916666664</v>
      </c>
    </row>
    <row r="43" spans="1:6" x14ac:dyDescent="0.35">
      <c r="A43" s="72"/>
      <c r="B43" s="2" t="s">
        <v>1443</v>
      </c>
      <c r="C43" s="31">
        <v>0.79400000000000004</v>
      </c>
      <c r="D43" s="73"/>
      <c r="E43" s="73"/>
      <c r="F43" s="69"/>
    </row>
    <row r="44" spans="1:6" x14ac:dyDescent="0.35">
      <c r="A44" s="72"/>
      <c r="B44" s="2" t="s">
        <v>1444</v>
      </c>
      <c r="C44" s="31">
        <v>0.83379999999999999</v>
      </c>
      <c r="D44" s="73"/>
      <c r="E44" s="73"/>
      <c r="F44" s="69"/>
    </row>
    <row r="45" spans="1:6" x14ac:dyDescent="0.35">
      <c r="A45" s="72"/>
      <c r="B45" s="2" t="s">
        <v>1445</v>
      </c>
      <c r="C45" s="31">
        <v>0.65390000000000004</v>
      </c>
      <c r="D45" s="73" t="s">
        <v>1446</v>
      </c>
      <c r="E45" s="73" t="s">
        <v>1754</v>
      </c>
      <c r="F45" s="69">
        <v>44754.65347222222</v>
      </c>
    </row>
    <row r="46" spans="1:6" x14ac:dyDescent="0.35">
      <c r="A46" s="72"/>
      <c r="B46" s="2" t="s">
        <v>1447</v>
      </c>
      <c r="C46" s="31">
        <v>0.81189999999999996</v>
      </c>
      <c r="D46" s="73"/>
      <c r="E46" s="73"/>
      <c r="F46" s="69"/>
    </row>
    <row r="47" spans="1:6" x14ac:dyDescent="0.35">
      <c r="A47" s="72"/>
      <c r="B47" s="33" t="s">
        <v>1448</v>
      </c>
      <c r="C47" s="31">
        <v>0.78600000000000003</v>
      </c>
      <c r="D47" s="2" t="s">
        <v>1773</v>
      </c>
      <c r="E47" s="2" t="s">
        <v>1773</v>
      </c>
      <c r="F47" s="32" t="s">
        <v>1773</v>
      </c>
    </row>
    <row r="48" spans="1:6" x14ac:dyDescent="0.35">
      <c r="A48" s="70" t="s">
        <v>1449</v>
      </c>
      <c r="B48" s="2" t="s">
        <v>1450</v>
      </c>
      <c r="C48" s="31">
        <v>0.89239999999999997</v>
      </c>
      <c r="D48" s="2" t="s">
        <v>1451</v>
      </c>
      <c r="E48" s="2" t="s">
        <v>3606</v>
      </c>
      <c r="F48" s="32" t="s">
        <v>1773</v>
      </c>
    </row>
    <row r="49" spans="1:6" x14ac:dyDescent="0.35">
      <c r="A49" s="70"/>
      <c r="B49" s="2" t="s">
        <v>1452</v>
      </c>
      <c r="C49" s="31">
        <v>0.90480000000000005</v>
      </c>
      <c r="D49" s="2" t="s">
        <v>1453</v>
      </c>
      <c r="E49" s="2" t="s">
        <v>3610</v>
      </c>
      <c r="F49" s="32" t="s">
        <v>1773</v>
      </c>
    </row>
    <row r="50" spans="1:6" x14ac:dyDescent="0.35">
      <c r="A50" s="70"/>
      <c r="B50" s="2" t="s">
        <v>1454</v>
      </c>
      <c r="C50" s="31">
        <v>0.84450000000000003</v>
      </c>
      <c r="D50" s="2" t="s">
        <v>1455</v>
      </c>
      <c r="E50" s="2" t="s">
        <v>3608</v>
      </c>
      <c r="F50" s="32">
        <v>44136</v>
      </c>
    </row>
    <row r="51" spans="1:6" x14ac:dyDescent="0.35">
      <c r="A51" s="70"/>
      <c r="B51" s="33" t="s">
        <v>1456</v>
      </c>
      <c r="C51" s="31">
        <v>0.83260000000000001</v>
      </c>
      <c r="D51" s="2" t="s">
        <v>1773</v>
      </c>
      <c r="E51" s="2" t="s">
        <v>1773</v>
      </c>
      <c r="F51" s="32" t="s">
        <v>1773</v>
      </c>
    </row>
    <row r="52" spans="1:6" x14ac:dyDescent="0.35">
      <c r="A52" s="72" t="s">
        <v>1457</v>
      </c>
      <c r="B52" s="2" t="s">
        <v>1458</v>
      </c>
      <c r="C52" s="31">
        <v>0.68959999999999999</v>
      </c>
      <c r="D52" s="73" t="s">
        <v>1446</v>
      </c>
      <c r="E52" s="73" t="s">
        <v>1755</v>
      </c>
      <c r="F52" s="69">
        <v>44754.667361111111</v>
      </c>
    </row>
    <row r="53" spans="1:6" x14ac:dyDescent="0.35">
      <c r="A53" s="72"/>
      <c r="B53" s="2" t="s">
        <v>1459</v>
      </c>
      <c r="C53" s="31">
        <v>0.68479999999999996</v>
      </c>
      <c r="D53" s="73"/>
      <c r="E53" s="73"/>
      <c r="F53" s="69"/>
    </row>
    <row r="54" spans="1:6" x14ac:dyDescent="0.35">
      <c r="A54" s="72"/>
      <c r="B54" s="2" t="s">
        <v>1460</v>
      </c>
      <c r="C54" s="31">
        <v>0.77580000000000005</v>
      </c>
      <c r="D54" s="2" t="s">
        <v>1461</v>
      </c>
      <c r="E54" s="2" t="s">
        <v>3609</v>
      </c>
      <c r="F54" s="32">
        <v>45229</v>
      </c>
    </row>
    <row r="55" spans="1:6" x14ac:dyDescent="0.35">
      <c r="A55" s="72"/>
      <c r="B55" s="33" t="s">
        <v>1462</v>
      </c>
      <c r="C55" s="31">
        <v>0.71719999999999995</v>
      </c>
      <c r="D55" s="2" t="s">
        <v>1773</v>
      </c>
      <c r="E55" s="2" t="s">
        <v>1773</v>
      </c>
      <c r="F55" s="32" t="s">
        <v>1773</v>
      </c>
    </row>
    <row r="56" spans="1:6" x14ac:dyDescent="0.35">
      <c r="A56" s="72" t="s">
        <v>1463</v>
      </c>
      <c r="B56" s="2" t="s">
        <v>1464</v>
      </c>
      <c r="C56" s="31">
        <v>0.62480000000000002</v>
      </c>
      <c r="D56" s="73" t="s">
        <v>1446</v>
      </c>
      <c r="E56" s="73" t="s">
        <v>1756</v>
      </c>
      <c r="F56" s="69">
        <v>44754.709027777775</v>
      </c>
    </row>
    <row r="57" spans="1:6" x14ac:dyDescent="0.35">
      <c r="A57" s="72"/>
      <c r="B57" s="2" t="s">
        <v>1465</v>
      </c>
      <c r="C57" s="31">
        <v>0.67230000000000001</v>
      </c>
      <c r="D57" s="73"/>
      <c r="E57" s="73"/>
      <c r="F57" s="69"/>
    </row>
    <row r="58" spans="1:6" x14ac:dyDescent="0.35">
      <c r="A58" s="72"/>
      <c r="B58" s="2" t="s">
        <v>1466</v>
      </c>
      <c r="C58" s="31">
        <v>0.60680000000000001</v>
      </c>
      <c r="D58" s="73"/>
      <c r="E58" s="73"/>
      <c r="F58" s="69"/>
    </row>
    <row r="59" spans="1:6" x14ac:dyDescent="0.35">
      <c r="A59" s="72"/>
      <c r="B59" s="2" t="s">
        <v>1467</v>
      </c>
      <c r="C59" s="31">
        <v>0.76480000000000004</v>
      </c>
      <c r="D59" s="73"/>
      <c r="E59" s="73"/>
      <c r="F59" s="69"/>
    </row>
    <row r="60" spans="1:6" x14ac:dyDescent="0.35">
      <c r="A60" s="72"/>
      <c r="B60" s="2" t="s">
        <v>1468</v>
      </c>
      <c r="C60" s="31">
        <v>0.71140000000000003</v>
      </c>
      <c r="D60" s="73"/>
      <c r="E60" s="73"/>
      <c r="F60" s="69"/>
    </row>
    <row r="61" spans="1:6" x14ac:dyDescent="0.35">
      <c r="A61" s="72"/>
      <c r="B61" s="2" t="s">
        <v>1469</v>
      </c>
      <c r="C61" s="31">
        <v>0.68789999999999996</v>
      </c>
      <c r="D61" s="2" t="s">
        <v>1439</v>
      </c>
      <c r="E61" s="2" t="s">
        <v>1757</v>
      </c>
      <c r="F61" s="32">
        <v>44410</v>
      </c>
    </row>
    <row r="62" spans="1:6" x14ac:dyDescent="0.35">
      <c r="A62" s="70" t="s">
        <v>1470</v>
      </c>
      <c r="B62" s="2" t="s">
        <v>1471</v>
      </c>
      <c r="C62" s="31">
        <v>0.81789999999999996</v>
      </c>
      <c r="D62" s="73" t="s">
        <v>1389</v>
      </c>
      <c r="E62" s="73" t="s">
        <v>1758</v>
      </c>
      <c r="F62" s="69" t="s">
        <v>1472</v>
      </c>
    </row>
    <row r="63" spans="1:6" x14ac:dyDescent="0.35">
      <c r="A63" s="70"/>
      <c r="B63" s="2" t="s">
        <v>1473</v>
      </c>
      <c r="C63" s="31">
        <v>0.82869999999999999</v>
      </c>
      <c r="D63" s="73"/>
      <c r="E63" s="73"/>
      <c r="F63" s="69"/>
    </row>
    <row r="64" spans="1:6" x14ac:dyDescent="0.35">
      <c r="A64" s="70"/>
      <c r="B64" s="2" t="s">
        <v>1474</v>
      </c>
      <c r="C64" s="31">
        <v>0.81579999999999997</v>
      </c>
      <c r="D64" s="73"/>
      <c r="E64" s="73"/>
      <c r="F64" s="69"/>
    </row>
    <row r="65" spans="1:6" x14ac:dyDescent="0.35">
      <c r="A65" s="72" t="s">
        <v>1475</v>
      </c>
      <c r="B65" s="2" t="s">
        <v>1476</v>
      </c>
      <c r="C65" s="31">
        <v>0.80620000000000003</v>
      </c>
      <c r="D65" s="73" t="s">
        <v>1395</v>
      </c>
      <c r="E65" s="73" t="s">
        <v>1759</v>
      </c>
      <c r="F65" s="69" t="s">
        <v>1477</v>
      </c>
    </row>
    <row r="66" spans="1:6" x14ac:dyDescent="0.35">
      <c r="A66" s="72"/>
      <c r="B66" s="2" t="s">
        <v>1478</v>
      </c>
      <c r="C66" s="31">
        <v>0.80500000000000005</v>
      </c>
      <c r="D66" s="73"/>
      <c r="E66" s="73"/>
      <c r="F66" s="69"/>
    </row>
    <row r="67" spans="1:6" x14ac:dyDescent="0.35">
      <c r="A67" s="72"/>
      <c r="B67" s="2" t="s">
        <v>1479</v>
      </c>
      <c r="C67" s="31">
        <v>0.82679999999999998</v>
      </c>
      <c r="D67" s="73"/>
      <c r="E67" s="73"/>
      <c r="F67" s="69"/>
    </row>
    <row r="68" spans="1:6" x14ac:dyDescent="0.35">
      <c r="A68" s="72"/>
      <c r="B68" s="2" t="s">
        <v>1480</v>
      </c>
      <c r="C68" s="31">
        <v>0.81379999999999997</v>
      </c>
      <c r="D68" s="73"/>
      <c r="E68" s="73"/>
      <c r="F68" s="69"/>
    </row>
    <row r="69" spans="1:6" x14ac:dyDescent="0.35">
      <c r="A69" s="72"/>
      <c r="B69" s="2" t="s">
        <v>1481</v>
      </c>
      <c r="C69" s="31">
        <v>0.84130000000000005</v>
      </c>
      <c r="D69" s="73" t="s">
        <v>1482</v>
      </c>
      <c r="E69" s="73" t="s">
        <v>1760</v>
      </c>
      <c r="F69" s="69">
        <v>44758.775000000001</v>
      </c>
    </row>
    <row r="70" spans="1:6" x14ac:dyDescent="0.35">
      <c r="A70" s="72"/>
      <c r="B70" s="2" t="s">
        <v>1483</v>
      </c>
      <c r="C70" s="31">
        <v>0.82830000000000004</v>
      </c>
      <c r="D70" s="73"/>
      <c r="E70" s="73"/>
      <c r="F70" s="69"/>
    </row>
    <row r="71" spans="1:6" x14ac:dyDescent="0.35">
      <c r="A71" s="72"/>
      <c r="B71" s="2" t="s">
        <v>1484</v>
      </c>
      <c r="C71" s="31">
        <v>0.81940000000000002</v>
      </c>
      <c r="D71" s="73"/>
      <c r="E71" s="73"/>
      <c r="F71" s="69"/>
    </row>
    <row r="72" spans="1:6" x14ac:dyDescent="0.35">
      <c r="A72" s="72"/>
      <c r="B72" s="2" t="s">
        <v>1485</v>
      </c>
      <c r="C72" s="31">
        <v>0.83520000000000005</v>
      </c>
      <c r="D72" s="73"/>
      <c r="E72" s="73"/>
      <c r="F72" s="69"/>
    </row>
    <row r="73" spans="1:6" x14ac:dyDescent="0.35">
      <c r="A73" s="72"/>
      <c r="B73" s="33" t="s">
        <v>1486</v>
      </c>
      <c r="C73" s="31">
        <v>0.79979999999999996</v>
      </c>
      <c r="D73" s="2" t="s">
        <v>1482</v>
      </c>
      <c r="E73" s="2" t="s">
        <v>1773</v>
      </c>
      <c r="F73" s="32" t="s">
        <v>1773</v>
      </c>
    </row>
    <row r="74" spans="1:6" x14ac:dyDescent="0.35">
      <c r="A74" s="70" t="s">
        <v>1487</v>
      </c>
      <c r="B74" s="33" t="s">
        <v>1488</v>
      </c>
      <c r="C74" s="31">
        <v>0.86580000000000001</v>
      </c>
      <c r="D74" s="2" t="s">
        <v>1773</v>
      </c>
      <c r="E74" s="2" t="s">
        <v>1773</v>
      </c>
      <c r="F74" s="32" t="s">
        <v>1773</v>
      </c>
    </row>
    <row r="75" spans="1:6" x14ac:dyDescent="0.35">
      <c r="A75" s="70"/>
      <c r="B75" s="33" t="s">
        <v>1489</v>
      </c>
      <c r="C75" s="31">
        <v>0.91159999999999997</v>
      </c>
      <c r="D75" s="2" t="s">
        <v>1773</v>
      </c>
      <c r="E75" s="2" t="s">
        <v>1773</v>
      </c>
      <c r="F75" s="32" t="s">
        <v>1773</v>
      </c>
    </row>
    <row r="76" spans="1:6" x14ac:dyDescent="0.35">
      <c r="A76" s="70"/>
      <c r="B76" s="33" t="s">
        <v>1490</v>
      </c>
      <c r="C76" s="31">
        <v>0.81889999999999996</v>
      </c>
      <c r="D76" s="2" t="s">
        <v>1773</v>
      </c>
      <c r="E76" s="2" t="s">
        <v>1773</v>
      </c>
      <c r="F76" s="32" t="s">
        <v>1773</v>
      </c>
    </row>
    <row r="77" spans="1:6" x14ac:dyDescent="0.35">
      <c r="A77" s="70"/>
      <c r="B77" s="33" t="s">
        <v>1491</v>
      </c>
      <c r="C77" s="31">
        <v>0.89780000000000004</v>
      </c>
      <c r="D77" s="2" t="s">
        <v>1773</v>
      </c>
      <c r="E77" s="2" t="s">
        <v>1773</v>
      </c>
      <c r="F77" s="32" t="s">
        <v>1773</v>
      </c>
    </row>
    <row r="78" spans="1:6" x14ac:dyDescent="0.35">
      <c r="A78" s="70"/>
      <c r="B78" s="33" t="s">
        <v>1492</v>
      </c>
      <c r="C78" s="31">
        <v>0.89100000000000001</v>
      </c>
      <c r="D78" s="2" t="s">
        <v>1773</v>
      </c>
      <c r="E78" s="2" t="s">
        <v>1773</v>
      </c>
      <c r="F78" s="32" t="s">
        <v>1773</v>
      </c>
    </row>
    <row r="79" spans="1:6" x14ac:dyDescent="0.35">
      <c r="A79" s="70"/>
      <c r="B79" s="33" t="s">
        <v>1493</v>
      </c>
      <c r="C79" s="31">
        <v>0.89159999999999995</v>
      </c>
      <c r="D79" s="2" t="s">
        <v>1773</v>
      </c>
      <c r="E79" s="2" t="s">
        <v>1773</v>
      </c>
      <c r="F79" s="32" t="s">
        <v>1773</v>
      </c>
    </row>
    <row r="80" spans="1:6" x14ac:dyDescent="0.35">
      <c r="A80" s="72" t="s">
        <v>1494</v>
      </c>
      <c r="B80" s="2" t="s">
        <v>1495</v>
      </c>
      <c r="C80" s="2">
        <v>39.35</v>
      </c>
      <c r="D80" s="75" t="s">
        <v>1496</v>
      </c>
      <c r="E80" s="73" t="s">
        <v>1761</v>
      </c>
      <c r="F80" s="69">
        <v>44759.768750000003</v>
      </c>
    </row>
    <row r="81" spans="1:6" x14ac:dyDescent="0.35">
      <c r="A81" s="72"/>
      <c r="B81" s="2" t="s">
        <v>1497</v>
      </c>
      <c r="C81" s="31">
        <v>0.43859999999999999</v>
      </c>
      <c r="D81" s="73"/>
      <c r="E81" s="73"/>
      <c r="F81" s="69"/>
    </row>
    <row r="82" spans="1:6" x14ac:dyDescent="0.35">
      <c r="A82" s="72"/>
      <c r="B82" s="33" t="s">
        <v>1498</v>
      </c>
      <c r="C82" s="31">
        <v>0.45150000000000001</v>
      </c>
      <c r="D82" s="2" t="s">
        <v>1773</v>
      </c>
      <c r="E82" s="2" t="s">
        <v>1773</v>
      </c>
      <c r="F82" s="32" t="s">
        <v>1773</v>
      </c>
    </row>
    <row r="83" spans="1:6" x14ac:dyDescent="0.35">
      <c r="A83" s="72" t="s">
        <v>1499</v>
      </c>
      <c r="B83" s="2" t="s">
        <v>1500</v>
      </c>
      <c r="C83" s="31">
        <v>0.82789999999999997</v>
      </c>
      <c r="D83" s="73" t="s">
        <v>1435</v>
      </c>
      <c r="E83" s="73" t="s">
        <v>1762</v>
      </c>
      <c r="F83" s="69">
        <v>44754.273611111108</v>
      </c>
    </row>
    <row r="84" spans="1:6" x14ac:dyDescent="0.35">
      <c r="A84" s="72"/>
      <c r="B84" s="2" t="s">
        <v>1501</v>
      </c>
      <c r="C84" s="31">
        <v>0.85009999999999997</v>
      </c>
      <c r="D84" s="73"/>
      <c r="E84" s="73"/>
      <c r="F84" s="69"/>
    </row>
    <row r="85" spans="1:6" x14ac:dyDescent="0.35">
      <c r="A85" s="72"/>
      <c r="B85" s="2" t="s">
        <v>1502</v>
      </c>
      <c r="C85" s="31">
        <v>0.85099999999999998</v>
      </c>
      <c r="D85" s="73"/>
      <c r="E85" s="73"/>
      <c r="F85" s="69"/>
    </row>
    <row r="86" spans="1:6" x14ac:dyDescent="0.35">
      <c r="A86" s="72"/>
      <c r="B86" s="2" t="s">
        <v>1503</v>
      </c>
      <c r="C86" s="31">
        <v>0.86380000000000001</v>
      </c>
      <c r="D86" s="73"/>
      <c r="E86" s="73"/>
      <c r="F86" s="69"/>
    </row>
    <row r="87" spans="1:6" x14ac:dyDescent="0.35">
      <c r="A87" s="72" t="s">
        <v>1504</v>
      </c>
      <c r="B87" s="2" t="s">
        <v>1505</v>
      </c>
      <c r="C87" s="31">
        <v>0.75470000000000004</v>
      </c>
      <c r="D87" s="73" t="s">
        <v>1435</v>
      </c>
      <c r="E87" s="73" t="s">
        <v>1750</v>
      </c>
      <c r="F87" s="69">
        <v>44754.397916666669</v>
      </c>
    </row>
    <row r="88" spans="1:6" x14ac:dyDescent="0.35">
      <c r="A88" s="72"/>
      <c r="B88" s="2" t="s">
        <v>1506</v>
      </c>
      <c r="C88" s="31">
        <v>0.8004</v>
      </c>
      <c r="D88" s="73"/>
      <c r="E88" s="73"/>
      <c r="F88" s="69"/>
    </row>
    <row r="89" spans="1:6" x14ac:dyDescent="0.35">
      <c r="A89" s="72"/>
      <c r="B89" s="2" t="s">
        <v>1507</v>
      </c>
      <c r="C89" s="31">
        <v>0.79600000000000004</v>
      </c>
      <c r="D89" s="73"/>
      <c r="E89" s="73"/>
      <c r="F89" s="69"/>
    </row>
    <row r="90" spans="1:6" x14ac:dyDescent="0.35">
      <c r="A90" s="72"/>
      <c r="B90" s="2" t="s">
        <v>1508</v>
      </c>
      <c r="C90" s="31">
        <v>0.7298</v>
      </c>
      <c r="D90" s="2" t="s">
        <v>1437</v>
      </c>
      <c r="E90" s="2" t="s">
        <v>1763</v>
      </c>
      <c r="F90" s="32">
        <v>44755.480555555558</v>
      </c>
    </row>
    <row r="91" spans="1:6" x14ac:dyDescent="0.35">
      <c r="A91" s="72" t="s">
        <v>1509</v>
      </c>
      <c r="B91" s="2" t="s">
        <v>1510</v>
      </c>
      <c r="C91" s="31">
        <v>0.68049999999999999</v>
      </c>
      <c r="D91" s="75" t="s">
        <v>1496</v>
      </c>
      <c r="E91" s="73" t="s">
        <v>1764</v>
      </c>
      <c r="F91" s="69">
        <v>44759.767361111109</v>
      </c>
    </row>
    <row r="92" spans="1:6" x14ac:dyDescent="0.35">
      <c r="A92" s="72"/>
      <c r="B92" s="2" t="s">
        <v>1511</v>
      </c>
      <c r="C92" s="31">
        <v>0.73829999999999996</v>
      </c>
      <c r="D92" s="73"/>
      <c r="E92" s="73"/>
      <c r="F92" s="69"/>
    </row>
    <row r="93" spans="1:6" x14ac:dyDescent="0.35">
      <c r="A93" s="72"/>
      <c r="B93" s="2" t="s">
        <v>1512</v>
      </c>
      <c r="C93" s="31">
        <v>0.69310000000000005</v>
      </c>
      <c r="D93" s="73"/>
      <c r="E93" s="73"/>
      <c r="F93" s="69"/>
    </row>
    <row r="94" spans="1:6" x14ac:dyDescent="0.35">
      <c r="A94" s="70" t="s">
        <v>1513</v>
      </c>
      <c r="B94" s="2" t="s">
        <v>1514</v>
      </c>
      <c r="C94" s="31">
        <v>0.90739999999999998</v>
      </c>
      <c r="D94" s="2" t="s">
        <v>1453</v>
      </c>
      <c r="E94" s="2" t="s">
        <v>3607</v>
      </c>
      <c r="F94" s="32" t="s">
        <v>1773</v>
      </c>
    </row>
    <row r="95" spans="1:6" x14ac:dyDescent="0.35">
      <c r="A95" s="70"/>
      <c r="B95" s="2" t="s">
        <v>1515</v>
      </c>
      <c r="C95" s="31">
        <v>0.86660000000000004</v>
      </c>
      <c r="D95" s="2" t="s">
        <v>1516</v>
      </c>
      <c r="E95" s="2" t="s">
        <v>3611</v>
      </c>
      <c r="F95" s="32" t="s">
        <v>1773</v>
      </c>
    </row>
    <row r="96" spans="1:6" x14ac:dyDescent="0.35">
      <c r="A96" s="70"/>
      <c r="B96" s="2" t="s">
        <v>1517</v>
      </c>
      <c r="C96" s="31">
        <v>0.90190000000000003</v>
      </c>
      <c r="D96" s="2" t="s">
        <v>3613</v>
      </c>
      <c r="E96" s="2" t="s">
        <v>3614</v>
      </c>
      <c r="F96" s="32" t="s">
        <v>1773</v>
      </c>
    </row>
    <row r="97" spans="1:6" x14ac:dyDescent="0.35">
      <c r="A97" s="70"/>
      <c r="B97" s="2" t="s">
        <v>1518</v>
      </c>
      <c r="C97" s="31">
        <v>0.84450000000000003</v>
      </c>
      <c r="D97" s="2" t="s">
        <v>1519</v>
      </c>
      <c r="E97" s="2" t="s">
        <v>3612</v>
      </c>
      <c r="F97" s="32" t="s">
        <v>1773</v>
      </c>
    </row>
    <row r="98" spans="1:6" x14ac:dyDescent="0.35">
      <c r="A98" s="70" t="s">
        <v>1520</v>
      </c>
      <c r="B98" s="33" t="s">
        <v>1521</v>
      </c>
      <c r="C98" s="31">
        <v>0.91739999999999999</v>
      </c>
      <c r="D98" s="2" t="s">
        <v>1773</v>
      </c>
      <c r="E98" s="2" t="s">
        <v>1773</v>
      </c>
      <c r="F98" s="32" t="s">
        <v>1773</v>
      </c>
    </row>
    <row r="99" spans="1:6" x14ac:dyDescent="0.35">
      <c r="A99" s="70"/>
      <c r="B99" s="33" t="s">
        <v>1522</v>
      </c>
      <c r="C99" s="31">
        <v>0.9123</v>
      </c>
      <c r="D99" s="2" t="s">
        <v>1773</v>
      </c>
      <c r="E99" s="2" t="s">
        <v>1773</v>
      </c>
      <c r="F99" s="32" t="s">
        <v>1773</v>
      </c>
    </row>
    <row r="100" spans="1:6" x14ac:dyDescent="0.35">
      <c r="A100" s="70"/>
      <c r="B100" s="33" t="s">
        <v>1523</v>
      </c>
      <c r="C100" s="31">
        <v>0.91220000000000001</v>
      </c>
      <c r="D100" s="2" t="s">
        <v>1773</v>
      </c>
      <c r="E100" s="2" t="s">
        <v>1773</v>
      </c>
      <c r="F100" s="32" t="s">
        <v>1773</v>
      </c>
    </row>
    <row r="101" spans="1:6" x14ac:dyDescent="0.35">
      <c r="A101" s="70"/>
      <c r="B101" s="33" t="s">
        <v>1524</v>
      </c>
      <c r="C101" s="31">
        <v>0.91180000000000005</v>
      </c>
      <c r="D101" s="2" t="s">
        <v>1773</v>
      </c>
      <c r="E101" s="2" t="s">
        <v>1773</v>
      </c>
      <c r="F101" s="32" t="s">
        <v>1773</v>
      </c>
    </row>
    <row r="102" spans="1:6" x14ac:dyDescent="0.35">
      <c r="A102" s="70"/>
      <c r="B102" s="33" t="s">
        <v>1525</v>
      </c>
      <c r="C102" s="31">
        <v>0.91510000000000002</v>
      </c>
      <c r="D102" s="2" t="s">
        <v>1773</v>
      </c>
      <c r="E102" s="2" t="s">
        <v>1773</v>
      </c>
      <c r="F102" s="32" t="s">
        <v>1773</v>
      </c>
    </row>
    <row r="103" spans="1:6" x14ac:dyDescent="0.35">
      <c r="A103" s="70"/>
      <c r="B103" s="33" t="s">
        <v>1526</v>
      </c>
      <c r="C103" s="31">
        <v>0.91739999999999999</v>
      </c>
      <c r="D103" s="2" t="s">
        <v>1773</v>
      </c>
      <c r="E103" s="2" t="s">
        <v>1773</v>
      </c>
      <c r="F103" s="32" t="s">
        <v>1773</v>
      </c>
    </row>
    <row r="104" spans="1:6" x14ac:dyDescent="0.35">
      <c r="A104" s="70" t="s">
        <v>1527</v>
      </c>
      <c r="B104" s="2" t="s">
        <v>1528</v>
      </c>
      <c r="C104" s="31">
        <v>0.78190000000000004</v>
      </c>
      <c r="D104" s="73" t="s">
        <v>1431</v>
      </c>
      <c r="E104" s="74" t="s">
        <v>3615</v>
      </c>
      <c r="F104" s="69">
        <v>44582</v>
      </c>
    </row>
    <row r="105" spans="1:6" x14ac:dyDescent="0.35">
      <c r="A105" s="70"/>
      <c r="B105" s="2" t="s">
        <v>1529</v>
      </c>
      <c r="C105" s="31">
        <v>0.81479999999999997</v>
      </c>
      <c r="D105" s="73"/>
      <c r="E105" s="73"/>
      <c r="F105" s="69"/>
    </row>
    <row r="106" spans="1:6" x14ac:dyDescent="0.35">
      <c r="A106" s="70"/>
      <c r="B106" s="2" t="s">
        <v>1530</v>
      </c>
      <c r="C106" s="31">
        <v>0.75349999999999995</v>
      </c>
      <c r="D106" s="2" t="s">
        <v>1431</v>
      </c>
      <c r="E106" s="2" t="s">
        <v>1765</v>
      </c>
      <c r="F106" s="32">
        <v>44582</v>
      </c>
    </row>
    <row r="107" spans="1:6" x14ac:dyDescent="0.35">
      <c r="A107" s="70"/>
      <c r="B107" s="2" t="s">
        <v>1531</v>
      </c>
      <c r="C107" s="31">
        <v>0.75970000000000004</v>
      </c>
      <c r="D107" s="73" t="s">
        <v>1431</v>
      </c>
      <c r="E107" s="73" t="s">
        <v>1766</v>
      </c>
      <c r="F107" s="69">
        <v>44582</v>
      </c>
    </row>
    <row r="108" spans="1:6" x14ac:dyDescent="0.35">
      <c r="A108" s="70"/>
      <c r="B108" s="2" t="s">
        <v>1532</v>
      </c>
      <c r="C108" s="31">
        <v>0.72040000000000004</v>
      </c>
      <c r="D108" s="73"/>
      <c r="E108" s="73"/>
      <c r="F108" s="69"/>
    </row>
    <row r="109" spans="1:6" x14ac:dyDescent="0.35">
      <c r="A109" s="70"/>
      <c r="B109" s="33" t="s">
        <v>1533</v>
      </c>
      <c r="C109" s="31">
        <v>0.74209999999999998</v>
      </c>
      <c r="D109" s="2" t="s">
        <v>1773</v>
      </c>
      <c r="E109" s="2" t="s">
        <v>1773</v>
      </c>
      <c r="F109" s="32" t="s">
        <v>1773</v>
      </c>
    </row>
    <row r="110" spans="1:6" x14ac:dyDescent="0.35">
      <c r="A110" s="72" t="s">
        <v>1534</v>
      </c>
      <c r="B110" s="2" t="s">
        <v>1535</v>
      </c>
      <c r="C110" s="31">
        <v>0.82850000000000001</v>
      </c>
      <c r="D110" s="73" t="s">
        <v>1446</v>
      </c>
      <c r="E110" s="73" t="s">
        <v>1767</v>
      </c>
      <c r="F110" s="69">
        <v>44754</v>
      </c>
    </row>
    <row r="111" spans="1:6" x14ac:dyDescent="0.35">
      <c r="A111" s="72"/>
      <c r="B111" s="2" t="s">
        <v>1536</v>
      </c>
      <c r="C111" s="31">
        <v>0.67169999999999996</v>
      </c>
      <c r="D111" s="73"/>
      <c r="E111" s="73"/>
      <c r="F111" s="69"/>
    </row>
    <row r="112" spans="1:6" x14ac:dyDescent="0.35">
      <c r="A112" s="72"/>
      <c r="B112" s="2" t="s">
        <v>1537</v>
      </c>
      <c r="C112" s="31">
        <v>0.67510000000000003</v>
      </c>
      <c r="D112" s="73"/>
      <c r="E112" s="73"/>
      <c r="F112" s="69"/>
    </row>
    <row r="113" spans="1:6" x14ac:dyDescent="0.35">
      <c r="A113" s="72"/>
      <c r="B113" s="2" t="s">
        <v>1538</v>
      </c>
      <c r="C113" s="31">
        <v>0.69389999999999996</v>
      </c>
      <c r="D113" s="73"/>
      <c r="E113" s="73"/>
      <c r="F113" s="69"/>
    </row>
    <row r="114" spans="1:6" x14ac:dyDescent="0.35">
      <c r="A114" s="72" t="s">
        <v>1539</v>
      </c>
      <c r="B114" s="2" t="s">
        <v>1540</v>
      </c>
      <c r="C114" s="31">
        <v>0.85980000000000001</v>
      </c>
      <c r="D114" s="73" t="s">
        <v>1395</v>
      </c>
      <c r="E114" s="73" t="s">
        <v>1768</v>
      </c>
      <c r="F114" s="69">
        <v>44758</v>
      </c>
    </row>
    <row r="115" spans="1:6" x14ac:dyDescent="0.35">
      <c r="A115" s="72"/>
      <c r="B115" s="2" t="s">
        <v>1541</v>
      </c>
      <c r="C115" s="31">
        <v>0.88759999999999994</v>
      </c>
      <c r="D115" s="73"/>
      <c r="E115" s="73"/>
      <c r="F115" s="69"/>
    </row>
    <row r="116" spans="1:6" x14ac:dyDescent="0.35">
      <c r="A116" s="72"/>
      <c r="B116" s="2" t="s">
        <v>1542</v>
      </c>
      <c r="C116" s="31">
        <v>0.87280000000000002</v>
      </c>
      <c r="D116" s="73"/>
      <c r="E116" s="73"/>
      <c r="F116" s="69"/>
    </row>
    <row r="117" spans="1:6" x14ac:dyDescent="0.35">
      <c r="A117" s="72"/>
      <c r="B117" s="2" t="s">
        <v>1543</v>
      </c>
      <c r="C117" s="31">
        <v>0.86819999999999997</v>
      </c>
      <c r="D117" s="73"/>
      <c r="E117" s="73"/>
      <c r="F117" s="69"/>
    </row>
    <row r="118" spans="1:6" x14ac:dyDescent="0.35">
      <c r="A118" s="72"/>
      <c r="B118" s="2" t="s">
        <v>1544</v>
      </c>
      <c r="C118" s="31">
        <v>0.81479999999999997</v>
      </c>
      <c r="D118" s="73" t="s">
        <v>1482</v>
      </c>
      <c r="E118" s="73" t="s">
        <v>1769</v>
      </c>
      <c r="F118" s="69">
        <v>44758</v>
      </c>
    </row>
    <row r="119" spans="1:6" x14ac:dyDescent="0.35">
      <c r="A119" s="72"/>
      <c r="B119" s="2" t="s">
        <v>1545</v>
      </c>
      <c r="C119" s="31">
        <v>0.77610000000000001</v>
      </c>
      <c r="D119" s="73"/>
      <c r="E119" s="73"/>
      <c r="F119" s="69"/>
    </row>
    <row r="120" spans="1:6" x14ac:dyDescent="0.35">
      <c r="A120" s="72"/>
      <c r="B120" s="2" t="s">
        <v>1546</v>
      </c>
      <c r="C120" s="31">
        <v>0.84350000000000003</v>
      </c>
      <c r="D120" s="73"/>
      <c r="E120" s="73"/>
      <c r="F120" s="69"/>
    </row>
    <row r="121" spans="1:6" x14ac:dyDescent="0.35">
      <c r="A121" s="72"/>
      <c r="B121" s="33" t="s">
        <v>1547</v>
      </c>
      <c r="C121" s="31">
        <v>0.81010000000000004</v>
      </c>
      <c r="D121" s="2" t="s">
        <v>1773</v>
      </c>
      <c r="E121" s="2" t="s">
        <v>1773</v>
      </c>
      <c r="F121" s="32" t="s">
        <v>1773</v>
      </c>
    </row>
    <row r="122" spans="1:6" x14ac:dyDescent="0.35">
      <c r="A122" s="72"/>
      <c r="B122" s="33" t="s">
        <v>1548</v>
      </c>
      <c r="C122" s="31">
        <v>0.77410000000000001</v>
      </c>
      <c r="D122" s="2" t="s">
        <v>1773</v>
      </c>
      <c r="E122" s="2" t="s">
        <v>1773</v>
      </c>
      <c r="F122" s="32" t="s">
        <v>1773</v>
      </c>
    </row>
    <row r="123" spans="1:6" x14ac:dyDescent="0.35">
      <c r="A123" s="72"/>
      <c r="B123" s="33" t="s">
        <v>1549</v>
      </c>
      <c r="C123" s="31">
        <v>0.86250000000000004</v>
      </c>
      <c r="D123" s="2" t="s">
        <v>1773</v>
      </c>
      <c r="E123" s="2" t="s">
        <v>1773</v>
      </c>
      <c r="F123" s="32" t="s">
        <v>1773</v>
      </c>
    </row>
    <row r="124" spans="1:6" x14ac:dyDescent="0.35">
      <c r="A124" s="72"/>
      <c r="B124" s="33" t="s">
        <v>1550</v>
      </c>
      <c r="C124" s="31">
        <v>0.84630000000000005</v>
      </c>
      <c r="D124" s="2" t="s">
        <v>1773</v>
      </c>
      <c r="E124" s="2" t="s">
        <v>1773</v>
      </c>
      <c r="F124" s="32" t="s">
        <v>1773</v>
      </c>
    </row>
    <row r="125" spans="1:6" x14ac:dyDescent="0.35">
      <c r="A125" s="72"/>
      <c r="B125" s="33" t="s">
        <v>1551</v>
      </c>
      <c r="C125" s="31">
        <v>0.85829999999999995</v>
      </c>
      <c r="D125" s="2" t="s">
        <v>1773</v>
      </c>
      <c r="E125" s="2" t="s">
        <v>1773</v>
      </c>
      <c r="F125" s="32" t="s">
        <v>1773</v>
      </c>
    </row>
    <row r="126" spans="1:6" x14ac:dyDescent="0.35">
      <c r="A126" s="72"/>
      <c r="B126" s="33" t="s">
        <v>1552</v>
      </c>
      <c r="C126" s="31">
        <v>0.85740000000000005</v>
      </c>
      <c r="D126" s="2" t="s">
        <v>1773</v>
      </c>
      <c r="E126" s="2" t="s">
        <v>1773</v>
      </c>
      <c r="F126" s="32" t="s">
        <v>1773</v>
      </c>
    </row>
    <row r="127" spans="1:6" x14ac:dyDescent="0.35">
      <c r="A127" s="70" t="s">
        <v>1553</v>
      </c>
      <c r="B127" s="33" t="s">
        <v>1554</v>
      </c>
      <c r="C127" s="31">
        <v>0.6956</v>
      </c>
      <c r="D127" s="2" t="s">
        <v>1773</v>
      </c>
      <c r="E127" s="2" t="s">
        <v>1773</v>
      </c>
      <c r="F127" s="32" t="s">
        <v>1773</v>
      </c>
    </row>
    <row r="128" spans="1:6" x14ac:dyDescent="0.35">
      <c r="A128" s="70"/>
      <c r="B128" s="33" t="s">
        <v>1555</v>
      </c>
      <c r="C128" s="31">
        <v>0.72509999999999997</v>
      </c>
      <c r="D128" s="2" t="s">
        <v>1773</v>
      </c>
      <c r="E128" s="2" t="s">
        <v>1773</v>
      </c>
      <c r="F128" s="32" t="s">
        <v>1773</v>
      </c>
    </row>
    <row r="129" spans="1:6" x14ac:dyDescent="0.35">
      <c r="A129" s="71"/>
      <c r="B129" s="35" t="s">
        <v>1774</v>
      </c>
      <c r="C129" s="36">
        <v>0.68510000000000004</v>
      </c>
      <c r="D129" s="36" t="s">
        <v>1773</v>
      </c>
      <c r="E129" s="36" t="s">
        <v>1773</v>
      </c>
      <c r="F129" s="36" t="s">
        <v>1773</v>
      </c>
    </row>
  </sheetData>
  <mergeCells count="96">
    <mergeCell ref="E19:E20"/>
    <mergeCell ref="F19:F20"/>
    <mergeCell ref="D22:D25"/>
    <mergeCell ref="E22:E25"/>
    <mergeCell ref="F22:F25"/>
    <mergeCell ref="A3:A5"/>
    <mergeCell ref="D3:D5"/>
    <mergeCell ref="E3:E5"/>
    <mergeCell ref="F3:F5"/>
    <mergeCell ref="A6:A7"/>
    <mergeCell ref="A8:A12"/>
    <mergeCell ref="D8:D12"/>
    <mergeCell ref="E8:E12"/>
    <mergeCell ref="F8:F12"/>
    <mergeCell ref="A13:A18"/>
    <mergeCell ref="A19:A21"/>
    <mergeCell ref="D19:D20"/>
    <mergeCell ref="A38:A41"/>
    <mergeCell ref="A26:A31"/>
    <mergeCell ref="D26:D27"/>
    <mergeCell ref="A32:A34"/>
    <mergeCell ref="D32:D34"/>
    <mergeCell ref="E26:E27"/>
    <mergeCell ref="F26:F27"/>
    <mergeCell ref="D28:D30"/>
    <mergeCell ref="E29:E30"/>
    <mergeCell ref="F29:F30"/>
    <mergeCell ref="E32:E34"/>
    <mergeCell ref="F32:F34"/>
    <mergeCell ref="A35:A37"/>
    <mergeCell ref="A22:A25"/>
    <mergeCell ref="A56:A61"/>
    <mergeCell ref="D56:D60"/>
    <mergeCell ref="E56:E60"/>
    <mergeCell ref="F56:F60"/>
    <mergeCell ref="A42:A47"/>
    <mergeCell ref="D42:D44"/>
    <mergeCell ref="E42:E44"/>
    <mergeCell ref="F42:F44"/>
    <mergeCell ref="D45:D46"/>
    <mergeCell ref="E45:E46"/>
    <mergeCell ref="F45:F46"/>
    <mergeCell ref="A48:A51"/>
    <mergeCell ref="A52:A55"/>
    <mergeCell ref="D52:D53"/>
    <mergeCell ref="E52:E53"/>
    <mergeCell ref="F52:F53"/>
    <mergeCell ref="A62:A64"/>
    <mergeCell ref="D62:D64"/>
    <mergeCell ref="E62:E64"/>
    <mergeCell ref="F62:F64"/>
    <mergeCell ref="A65:A73"/>
    <mergeCell ref="D65:D68"/>
    <mergeCell ref="E65:E68"/>
    <mergeCell ref="F65:F68"/>
    <mergeCell ref="D69:D72"/>
    <mergeCell ref="E69:E72"/>
    <mergeCell ref="F69:F72"/>
    <mergeCell ref="A74:A79"/>
    <mergeCell ref="A80:A82"/>
    <mergeCell ref="D80:D81"/>
    <mergeCell ref="E80:E81"/>
    <mergeCell ref="F80:F81"/>
    <mergeCell ref="A98:A103"/>
    <mergeCell ref="A83:A86"/>
    <mergeCell ref="D83:D86"/>
    <mergeCell ref="E83:E86"/>
    <mergeCell ref="F83:F86"/>
    <mergeCell ref="A87:A90"/>
    <mergeCell ref="D87:D89"/>
    <mergeCell ref="E87:E89"/>
    <mergeCell ref="F87:F89"/>
    <mergeCell ref="A91:A93"/>
    <mergeCell ref="D91:D93"/>
    <mergeCell ref="E91:E93"/>
    <mergeCell ref="F91:F93"/>
    <mergeCell ref="A94:A97"/>
    <mergeCell ref="A104:A109"/>
    <mergeCell ref="D104:D105"/>
    <mergeCell ref="E104:E105"/>
    <mergeCell ref="F104:F105"/>
    <mergeCell ref="D107:D108"/>
    <mergeCell ref="E107:E108"/>
    <mergeCell ref="F107:F108"/>
    <mergeCell ref="F118:F120"/>
    <mergeCell ref="A127:A129"/>
    <mergeCell ref="A110:A113"/>
    <mergeCell ref="D110:D113"/>
    <mergeCell ref="E110:E113"/>
    <mergeCell ref="F110:F113"/>
    <mergeCell ref="A114:A126"/>
    <mergeCell ref="D114:D117"/>
    <mergeCell ref="E114:E117"/>
    <mergeCell ref="F114:F117"/>
    <mergeCell ref="D118:D120"/>
    <mergeCell ref="E118:E120"/>
  </mergeCells>
  <phoneticPr fontId="1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D6283-5404-F549-B5D9-4284223C55A3}">
  <dimension ref="A1:M30"/>
  <sheetViews>
    <sheetView zoomScale="87" zoomScaleNormal="87" workbookViewId="0">
      <selection activeCell="F15" sqref="F15"/>
    </sheetView>
  </sheetViews>
  <sheetFormatPr defaultColWidth="11" defaultRowHeight="15.5" x14ac:dyDescent="0.35"/>
  <cols>
    <col min="1" max="1" width="15.4609375" style="2" bestFit="1" customWidth="1"/>
    <col min="2" max="2" width="22.15234375" style="2" bestFit="1" customWidth="1"/>
    <col min="3" max="3" width="26.4609375" style="2" bestFit="1" customWidth="1"/>
    <col min="4" max="4" width="12.3046875" style="2" bestFit="1" customWidth="1"/>
    <col min="5" max="5" width="10.84375" style="2" bestFit="1" customWidth="1"/>
    <col min="6" max="6" width="13" style="2" bestFit="1" customWidth="1"/>
    <col min="7" max="7" width="17.69140625" style="2" bestFit="1" customWidth="1"/>
    <col min="8" max="8" width="15.4609375" style="2" bestFit="1" customWidth="1"/>
    <col min="9" max="9" width="14" style="2" bestFit="1" customWidth="1"/>
    <col min="10" max="10" width="17.69140625" style="2" bestFit="1" customWidth="1"/>
    <col min="11" max="11" width="11.3046875" style="2" bestFit="1" customWidth="1"/>
    <col min="12" max="12" width="16.4609375" style="2" bestFit="1" customWidth="1"/>
    <col min="13" max="13" width="9.15234375" style="2" bestFit="1" customWidth="1"/>
    <col min="14" max="16384" width="11" style="2"/>
  </cols>
  <sheetData>
    <row r="1" spans="1:13" s="66" customFormat="1" x14ac:dyDescent="0.35">
      <c r="A1" s="67" t="s">
        <v>3620</v>
      </c>
    </row>
    <row r="2" spans="1:13" x14ac:dyDescent="0.35">
      <c r="A2" s="76" t="s">
        <v>1168</v>
      </c>
      <c r="B2" s="76" t="s">
        <v>1169</v>
      </c>
      <c r="C2" s="19"/>
      <c r="D2" s="78" t="s">
        <v>1170</v>
      </c>
      <c r="E2" s="78"/>
      <c r="F2" s="78"/>
      <c r="G2" s="78"/>
      <c r="H2" s="78" t="s">
        <v>1192</v>
      </c>
      <c r="I2" s="78"/>
      <c r="J2" s="78"/>
      <c r="K2" s="78"/>
      <c r="L2" s="78"/>
      <c r="M2" s="9" t="s">
        <v>1171</v>
      </c>
    </row>
    <row r="3" spans="1:13" x14ac:dyDescent="0.35">
      <c r="A3" s="77"/>
      <c r="B3" s="77"/>
      <c r="C3" s="10" t="s">
        <v>1193</v>
      </c>
      <c r="D3" s="10" t="s">
        <v>1172</v>
      </c>
      <c r="E3" s="10" t="s">
        <v>1173</v>
      </c>
      <c r="F3" s="10" t="s">
        <v>1174</v>
      </c>
      <c r="G3" s="10" t="s">
        <v>1175</v>
      </c>
      <c r="H3" s="10" t="s">
        <v>1177</v>
      </c>
      <c r="I3" s="10" t="s">
        <v>1178</v>
      </c>
      <c r="J3" s="10" t="s">
        <v>1175</v>
      </c>
      <c r="K3" s="10" t="s">
        <v>1172</v>
      </c>
      <c r="L3" s="10" t="s">
        <v>1179</v>
      </c>
      <c r="M3" s="10" t="s">
        <v>1176</v>
      </c>
    </row>
    <row r="4" spans="1:13" x14ac:dyDescent="0.35">
      <c r="A4" s="73" t="s">
        <v>1180</v>
      </c>
      <c r="B4" s="37" t="s">
        <v>1714</v>
      </c>
      <c r="C4" s="2" t="s">
        <v>1194</v>
      </c>
      <c r="D4" s="38">
        <v>2405846852</v>
      </c>
      <c r="E4" s="2">
        <v>7735</v>
      </c>
      <c r="F4" s="2">
        <v>28695</v>
      </c>
      <c r="G4" s="2">
        <v>34526</v>
      </c>
      <c r="H4" s="2" t="s">
        <v>1191</v>
      </c>
      <c r="I4" s="2" t="s">
        <v>1191</v>
      </c>
      <c r="J4" s="2" t="s">
        <v>1191</v>
      </c>
      <c r="K4" s="2" t="s">
        <v>1191</v>
      </c>
      <c r="L4" s="2" t="s">
        <v>1191</v>
      </c>
      <c r="M4" s="2">
        <v>6</v>
      </c>
    </row>
    <row r="5" spans="1:13" x14ac:dyDescent="0.35">
      <c r="A5" s="73"/>
      <c r="B5" s="37" t="s">
        <v>1715</v>
      </c>
      <c r="C5" s="2" t="s">
        <v>1194</v>
      </c>
      <c r="D5" s="38">
        <v>138989436</v>
      </c>
      <c r="E5" s="2">
        <v>22</v>
      </c>
      <c r="F5" s="2">
        <v>20342</v>
      </c>
      <c r="G5" s="2">
        <v>25877</v>
      </c>
      <c r="H5" s="2" t="s">
        <v>1191</v>
      </c>
      <c r="I5" s="2" t="s">
        <v>1191</v>
      </c>
      <c r="J5" s="2" t="s">
        <v>1191</v>
      </c>
      <c r="K5" s="2" t="s">
        <v>1191</v>
      </c>
      <c r="L5" s="2" t="s">
        <v>1191</v>
      </c>
      <c r="M5" s="2">
        <v>6</v>
      </c>
    </row>
    <row r="6" spans="1:13" x14ac:dyDescent="0.35">
      <c r="A6" s="73" t="s">
        <v>1181</v>
      </c>
      <c r="B6" s="37" t="s">
        <v>1716</v>
      </c>
      <c r="C6" s="2" t="s">
        <v>1195</v>
      </c>
      <c r="D6" s="2" t="s">
        <v>1191</v>
      </c>
      <c r="E6" s="2" t="s">
        <v>1191</v>
      </c>
      <c r="F6" s="2" t="s">
        <v>1191</v>
      </c>
      <c r="G6" s="2" t="s">
        <v>1191</v>
      </c>
      <c r="H6" s="2">
        <v>33667</v>
      </c>
      <c r="I6" s="2">
        <v>29230</v>
      </c>
      <c r="J6" s="2">
        <v>35653</v>
      </c>
      <c r="K6" s="38">
        <v>69106950</v>
      </c>
      <c r="L6" s="2">
        <v>1321</v>
      </c>
      <c r="M6" s="2">
        <v>4</v>
      </c>
    </row>
    <row r="7" spans="1:13" x14ac:dyDescent="0.35">
      <c r="A7" s="73"/>
      <c r="B7" s="37" t="s">
        <v>1182</v>
      </c>
      <c r="C7" s="2" t="s">
        <v>1195</v>
      </c>
      <c r="D7" s="2" t="s">
        <v>1191</v>
      </c>
      <c r="E7" s="2" t="s">
        <v>1191</v>
      </c>
      <c r="F7" s="2" t="s">
        <v>1191</v>
      </c>
      <c r="G7" s="2" t="s">
        <v>1191</v>
      </c>
      <c r="H7" s="2">
        <v>21897</v>
      </c>
      <c r="I7" s="2">
        <v>19952</v>
      </c>
      <c r="J7" s="2">
        <v>25121</v>
      </c>
      <c r="K7" s="38">
        <v>46083771</v>
      </c>
      <c r="L7" s="2">
        <v>1413</v>
      </c>
      <c r="M7" s="2">
        <v>4</v>
      </c>
    </row>
    <row r="8" spans="1:13" x14ac:dyDescent="0.35">
      <c r="A8" s="2" t="s">
        <v>1183</v>
      </c>
      <c r="B8" s="37" t="s">
        <v>1717</v>
      </c>
      <c r="C8" s="2" t="s">
        <v>1195</v>
      </c>
      <c r="D8" s="2" t="s">
        <v>1191</v>
      </c>
      <c r="E8" s="2" t="s">
        <v>1191</v>
      </c>
      <c r="F8" s="2" t="s">
        <v>1191</v>
      </c>
      <c r="G8" s="2" t="s">
        <v>1191</v>
      </c>
      <c r="H8" s="2">
        <v>22303</v>
      </c>
      <c r="I8" s="2">
        <v>20717</v>
      </c>
      <c r="J8" s="2">
        <v>26453</v>
      </c>
      <c r="K8" s="38">
        <v>41432741</v>
      </c>
      <c r="L8" s="2">
        <v>1352</v>
      </c>
      <c r="M8" s="2">
        <v>5</v>
      </c>
    </row>
    <row r="9" spans="1:13" x14ac:dyDescent="0.35">
      <c r="A9" s="73" t="s">
        <v>1184</v>
      </c>
      <c r="B9" s="37" t="s">
        <v>1718</v>
      </c>
      <c r="C9" s="2" t="s">
        <v>1195</v>
      </c>
      <c r="D9" s="2" t="s">
        <v>1191</v>
      </c>
      <c r="E9" s="2" t="s">
        <v>1191</v>
      </c>
      <c r="F9" s="2" t="s">
        <v>1191</v>
      </c>
      <c r="G9" s="2" t="s">
        <v>1191</v>
      </c>
      <c r="H9" s="2">
        <v>19566</v>
      </c>
      <c r="I9" s="2">
        <v>17616</v>
      </c>
      <c r="J9" s="2">
        <v>22829</v>
      </c>
      <c r="K9" s="38">
        <v>38627986</v>
      </c>
      <c r="L9" s="2">
        <v>1329</v>
      </c>
      <c r="M9" s="2">
        <v>6</v>
      </c>
    </row>
    <row r="10" spans="1:13" x14ac:dyDescent="0.35">
      <c r="A10" s="73"/>
      <c r="B10" s="37" t="s">
        <v>1719</v>
      </c>
      <c r="C10" s="2" t="s">
        <v>1195</v>
      </c>
      <c r="D10" s="2" t="s">
        <v>1191</v>
      </c>
      <c r="E10" s="2" t="s">
        <v>1191</v>
      </c>
      <c r="F10" s="2" t="s">
        <v>1191</v>
      </c>
      <c r="G10" s="2" t="s">
        <v>1191</v>
      </c>
      <c r="H10" s="2">
        <v>22952</v>
      </c>
      <c r="I10" s="2">
        <v>20334</v>
      </c>
      <c r="J10" s="2">
        <v>26088</v>
      </c>
      <c r="K10" s="38">
        <v>49694898</v>
      </c>
      <c r="L10" s="2">
        <v>1428</v>
      </c>
      <c r="M10" s="2">
        <v>6</v>
      </c>
    </row>
    <row r="11" spans="1:13" x14ac:dyDescent="0.35">
      <c r="A11" s="73"/>
      <c r="B11" s="37" t="s">
        <v>1720</v>
      </c>
      <c r="C11" s="2" t="s">
        <v>1195</v>
      </c>
      <c r="D11" s="2" t="s">
        <v>1191</v>
      </c>
      <c r="E11" s="2" t="s">
        <v>1191</v>
      </c>
      <c r="F11" s="2" t="s">
        <v>1191</v>
      </c>
      <c r="G11" s="2" t="s">
        <v>1191</v>
      </c>
      <c r="H11" s="2">
        <v>12391</v>
      </c>
      <c r="I11" s="2">
        <v>10997</v>
      </c>
      <c r="J11" s="2">
        <v>10842</v>
      </c>
      <c r="K11" s="38">
        <v>26229539</v>
      </c>
      <c r="L11" s="2">
        <v>1436</v>
      </c>
      <c r="M11" s="2">
        <v>3</v>
      </c>
    </row>
    <row r="12" spans="1:13" x14ac:dyDescent="0.35">
      <c r="A12" s="73"/>
      <c r="B12" s="37" t="s">
        <v>1721</v>
      </c>
      <c r="C12" s="2" t="s">
        <v>1195</v>
      </c>
      <c r="D12" s="2" t="s">
        <v>1191</v>
      </c>
      <c r="E12" s="2" t="s">
        <v>1191</v>
      </c>
      <c r="F12" s="2" t="s">
        <v>1191</v>
      </c>
      <c r="G12" s="2" t="s">
        <v>1191</v>
      </c>
      <c r="H12" s="2">
        <v>23508</v>
      </c>
      <c r="I12" s="2">
        <v>21417</v>
      </c>
      <c r="J12" s="2">
        <v>23826</v>
      </c>
      <c r="K12" s="38">
        <v>44792514</v>
      </c>
      <c r="L12" s="2">
        <v>1306</v>
      </c>
      <c r="M12" s="2">
        <v>3</v>
      </c>
    </row>
    <row r="13" spans="1:13" x14ac:dyDescent="0.35">
      <c r="A13" s="73"/>
      <c r="B13" s="37" t="s">
        <v>1722</v>
      </c>
      <c r="C13" s="2" t="s">
        <v>1195</v>
      </c>
      <c r="D13" s="2" t="s">
        <v>1191</v>
      </c>
      <c r="E13" s="2" t="s">
        <v>1191</v>
      </c>
      <c r="F13" s="2" t="s">
        <v>1191</v>
      </c>
      <c r="G13" s="2" t="s">
        <v>1191</v>
      </c>
      <c r="H13" s="2">
        <v>18626</v>
      </c>
      <c r="I13" s="2">
        <v>16553</v>
      </c>
      <c r="J13" s="2">
        <v>19168</v>
      </c>
      <c r="K13" s="38">
        <v>29975817</v>
      </c>
      <c r="L13" s="2">
        <v>1201</v>
      </c>
      <c r="M13" s="2">
        <v>3</v>
      </c>
    </row>
    <row r="14" spans="1:13" x14ac:dyDescent="0.35">
      <c r="A14" s="73"/>
      <c r="B14" s="37" t="s">
        <v>1723</v>
      </c>
      <c r="C14" s="2" t="s">
        <v>1195</v>
      </c>
      <c r="D14" s="2" t="s">
        <v>1191</v>
      </c>
      <c r="E14" s="2" t="s">
        <v>1191</v>
      </c>
      <c r="F14" s="2" t="s">
        <v>1191</v>
      </c>
      <c r="G14" s="2" t="s">
        <v>1191</v>
      </c>
      <c r="H14" s="2">
        <v>14473</v>
      </c>
      <c r="I14" s="2">
        <v>13380</v>
      </c>
      <c r="J14" s="2">
        <v>15695</v>
      </c>
      <c r="K14" s="38">
        <v>25146630</v>
      </c>
      <c r="L14" s="2">
        <v>1273</v>
      </c>
      <c r="M14" s="2">
        <v>4</v>
      </c>
    </row>
    <row r="15" spans="1:13" x14ac:dyDescent="0.35">
      <c r="A15" s="73"/>
      <c r="B15" s="37" t="s">
        <v>1724</v>
      </c>
      <c r="C15" s="2" t="s">
        <v>1195</v>
      </c>
      <c r="D15" s="2" t="s">
        <v>1191</v>
      </c>
      <c r="E15" s="2" t="s">
        <v>1191</v>
      </c>
      <c r="F15" s="2" t="s">
        <v>1191</v>
      </c>
      <c r="G15" s="2" t="s">
        <v>1191</v>
      </c>
      <c r="H15" s="2">
        <v>16728</v>
      </c>
      <c r="I15" s="2">
        <v>15806</v>
      </c>
      <c r="J15" s="2">
        <v>19495</v>
      </c>
      <c r="K15" s="38">
        <v>29678894</v>
      </c>
      <c r="L15" s="2">
        <v>1290</v>
      </c>
      <c r="M15" s="2">
        <v>6</v>
      </c>
    </row>
    <row r="16" spans="1:13" x14ac:dyDescent="0.35">
      <c r="A16" s="73"/>
      <c r="B16" s="37" t="s">
        <v>1725</v>
      </c>
      <c r="C16" s="2" t="s">
        <v>1195</v>
      </c>
      <c r="D16" s="2" t="s">
        <v>1191</v>
      </c>
      <c r="E16" s="2" t="s">
        <v>1191</v>
      </c>
      <c r="F16" s="2" t="s">
        <v>1191</v>
      </c>
      <c r="G16" s="2" t="s">
        <v>1191</v>
      </c>
      <c r="H16" s="2">
        <v>19879</v>
      </c>
      <c r="I16" s="2">
        <v>17976</v>
      </c>
      <c r="J16" s="2">
        <v>20459</v>
      </c>
      <c r="K16" s="38">
        <v>54503009</v>
      </c>
      <c r="L16" s="2">
        <v>1357</v>
      </c>
      <c r="M16" s="2">
        <v>4</v>
      </c>
    </row>
    <row r="17" spans="1:13" x14ac:dyDescent="0.35">
      <c r="A17" s="73"/>
      <c r="B17" s="37" t="s">
        <v>1726</v>
      </c>
      <c r="C17" s="2" t="s">
        <v>1195</v>
      </c>
      <c r="D17" s="2" t="s">
        <v>1191</v>
      </c>
      <c r="E17" s="2" t="s">
        <v>1191</v>
      </c>
      <c r="F17" s="2" t="s">
        <v>1191</v>
      </c>
      <c r="G17" s="2" t="s">
        <v>1191</v>
      </c>
      <c r="H17" s="2">
        <v>23685</v>
      </c>
      <c r="I17" s="2">
        <v>21276</v>
      </c>
      <c r="J17" s="2">
        <v>22720</v>
      </c>
      <c r="K17" s="38">
        <v>31413744</v>
      </c>
      <c r="L17" s="2">
        <v>912</v>
      </c>
      <c r="M17" s="2">
        <v>6</v>
      </c>
    </row>
    <row r="18" spans="1:13" x14ac:dyDescent="0.35">
      <c r="A18" s="73"/>
      <c r="B18" s="37" t="s">
        <v>1727</v>
      </c>
      <c r="C18" s="2" t="s">
        <v>1195</v>
      </c>
      <c r="D18" s="2" t="s">
        <v>1191</v>
      </c>
      <c r="E18" s="2" t="s">
        <v>1191</v>
      </c>
      <c r="F18" s="2" t="s">
        <v>1191</v>
      </c>
      <c r="G18" s="2" t="s">
        <v>1191</v>
      </c>
      <c r="H18" s="2">
        <v>12381</v>
      </c>
      <c r="I18" s="2">
        <v>11520</v>
      </c>
      <c r="J18" s="2">
        <v>13457</v>
      </c>
      <c r="K18" s="38">
        <v>26850147</v>
      </c>
      <c r="L18" s="2">
        <v>1633</v>
      </c>
      <c r="M18" s="2">
        <v>4</v>
      </c>
    </row>
    <row r="19" spans="1:13" x14ac:dyDescent="0.35">
      <c r="A19" s="73"/>
      <c r="B19" s="37" t="s">
        <v>1728</v>
      </c>
      <c r="C19" s="2" t="s">
        <v>1195</v>
      </c>
      <c r="D19" s="2" t="s">
        <v>1191</v>
      </c>
      <c r="E19" s="2" t="s">
        <v>1191</v>
      </c>
      <c r="F19" s="2" t="s">
        <v>1191</v>
      </c>
      <c r="G19" s="2" t="s">
        <v>1191</v>
      </c>
      <c r="H19" s="2">
        <v>26827</v>
      </c>
      <c r="I19" s="2">
        <v>25344</v>
      </c>
      <c r="J19" s="2">
        <v>27931</v>
      </c>
      <c r="K19" s="38">
        <v>43972922</v>
      </c>
      <c r="L19" s="2">
        <v>1159</v>
      </c>
      <c r="M19" s="2">
        <v>4</v>
      </c>
    </row>
    <row r="20" spans="1:13" x14ac:dyDescent="0.35">
      <c r="A20" s="73" t="s">
        <v>1185</v>
      </c>
      <c r="B20" s="37" t="s">
        <v>1729</v>
      </c>
      <c r="C20" s="2" t="s">
        <v>1196</v>
      </c>
      <c r="D20" s="2" t="s">
        <v>1191</v>
      </c>
      <c r="E20" s="2" t="s">
        <v>1191</v>
      </c>
      <c r="F20" s="2" t="s">
        <v>1191</v>
      </c>
      <c r="G20" s="2" t="s">
        <v>1191</v>
      </c>
      <c r="H20" s="2" t="s">
        <v>1191</v>
      </c>
      <c r="I20" s="2" t="s">
        <v>1191</v>
      </c>
      <c r="J20" s="2" t="s">
        <v>1191</v>
      </c>
      <c r="K20" s="2" t="s">
        <v>1191</v>
      </c>
      <c r="L20" s="2" t="s">
        <v>1191</v>
      </c>
      <c r="M20" s="2">
        <v>2</v>
      </c>
    </row>
    <row r="21" spans="1:13" x14ac:dyDescent="0.35">
      <c r="A21" s="73"/>
      <c r="B21" s="37" t="s">
        <v>1730</v>
      </c>
      <c r="C21" s="2" t="s">
        <v>1195</v>
      </c>
      <c r="D21" s="2" t="s">
        <v>1191</v>
      </c>
      <c r="E21" s="2" t="s">
        <v>1191</v>
      </c>
      <c r="F21" s="2" t="s">
        <v>1191</v>
      </c>
      <c r="G21" s="2" t="s">
        <v>1191</v>
      </c>
      <c r="H21" s="2">
        <v>28449</v>
      </c>
      <c r="I21" s="2">
        <v>26145</v>
      </c>
      <c r="J21" s="2">
        <v>28695</v>
      </c>
      <c r="K21" s="38">
        <v>51943973</v>
      </c>
      <c r="L21" s="2">
        <v>1318</v>
      </c>
      <c r="M21" s="2">
        <v>3</v>
      </c>
    </row>
    <row r="22" spans="1:13" x14ac:dyDescent="0.35">
      <c r="A22" s="73" t="s">
        <v>1186</v>
      </c>
      <c r="B22" s="37" t="s">
        <v>1731</v>
      </c>
      <c r="C22" s="2" t="s">
        <v>1195</v>
      </c>
      <c r="D22" s="38">
        <v>260492111</v>
      </c>
      <c r="E22" s="2">
        <v>310</v>
      </c>
      <c r="F22" s="2">
        <v>21483</v>
      </c>
      <c r="G22" s="2">
        <v>21483</v>
      </c>
      <c r="H22" s="2">
        <v>14050</v>
      </c>
      <c r="I22" s="2">
        <v>13095</v>
      </c>
      <c r="J22" s="2">
        <v>18625</v>
      </c>
      <c r="K22" s="38">
        <v>28314777</v>
      </c>
      <c r="L22" s="2">
        <v>1431</v>
      </c>
      <c r="M22" s="2">
        <v>13</v>
      </c>
    </row>
    <row r="23" spans="1:13" x14ac:dyDescent="0.35">
      <c r="A23" s="73"/>
      <c r="B23" s="37" t="s">
        <v>1732</v>
      </c>
      <c r="C23" s="2" t="s">
        <v>1195</v>
      </c>
      <c r="D23" s="2" t="s">
        <v>1191</v>
      </c>
      <c r="E23" s="2" t="s">
        <v>1191</v>
      </c>
      <c r="F23" s="2" t="s">
        <v>1191</v>
      </c>
      <c r="G23" s="2" t="s">
        <v>1191</v>
      </c>
      <c r="H23" s="2">
        <v>20502</v>
      </c>
      <c r="I23" s="2">
        <v>18525</v>
      </c>
      <c r="J23" s="2">
        <v>27144</v>
      </c>
      <c r="K23" s="38">
        <v>44659400</v>
      </c>
      <c r="L23" s="2">
        <v>1475</v>
      </c>
      <c r="M23" s="2">
        <v>9</v>
      </c>
    </row>
    <row r="24" spans="1:13" x14ac:dyDescent="0.35">
      <c r="A24" s="73"/>
      <c r="B24" s="37" t="s">
        <v>1733</v>
      </c>
      <c r="C24" s="2" t="s">
        <v>1194</v>
      </c>
      <c r="D24" s="38">
        <v>632070940</v>
      </c>
      <c r="E24" s="2">
        <v>56823</v>
      </c>
      <c r="F24" s="2">
        <v>35875</v>
      </c>
      <c r="G24" s="2">
        <v>35875</v>
      </c>
      <c r="H24" s="2" t="s">
        <v>1191</v>
      </c>
      <c r="I24" s="2" t="s">
        <v>1191</v>
      </c>
      <c r="J24" s="2" t="s">
        <v>1191</v>
      </c>
      <c r="K24" s="2" t="s">
        <v>1191</v>
      </c>
      <c r="L24" s="2" t="s">
        <v>1191</v>
      </c>
      <c r="M24" s="2">
        <v>3</v>
      </c>
    </row>
    <row r="25" spans="1:13" x14ac:dyDescent="0.35">
      <c r="A25" s="73" t="s">
        <v>1187</v>
      </c>
      <c r="B25" s="37" t="s">
        <v>1734</v>
      </c>
      <c r="C25" s="2" t="s">
        <v>1195</v>
      </c>
      <c r="D25" s="2" t="s">
        <v>1191</v>
      </c>
      <c r="E25" s="2" t="s">
        <v>1191</v>
      </c>
      <c r="F25" s="2" t="s">
        <v>1191</v>
      </c>
      <c r="G25" s="2" t="s">
        <v>1191</v>
      </c>
      <c r="H25" s="2">
        <v>25761</v>
      </c>
      <c r="I25" s="2">
        <v>23843</v>
      </c>
      <c r="J25" s="2">
        <v>33027</v>
      </c>
      <c r="K25" s="38">
        <v>57738932</v>
      </c>
      <c r="L25" s="2">
        <v>1475</v>
      </c>
      <c r="M25" s="2">
        <v>4</v>
      </c>
    </row>
    <row r="26" spans="1:13" x14ac:dyDescent="0.35">
      <c r="A26" s="73"/>
      <c r="B26" s="37" t="s">
        <v>1735</v>
      </c>
      <c r="C26" s="2" t="s">
        <v>1195</v>
      </c>
      <c r="D26" s="2" t="s">
        <v>1191</v>
      </c>
      <c r="E26" s="2" t="s">
        <v>1191</v>
      </c>
      <c r="F26" s="2" t="s">
        <v>1191</v>
      </c>
      <c r="G26" s="2" t="s">
        <v>1191</v>
      </c>
      <c r="H26" s="2">
        <v>19957</v>
      </c>
      <c r="I26" s="2">
        <v>18259</v>
      </c>
      <c r="J26" s="2">
        <v>21457</v>
      </c>
      <c r="K26" s="38">
        <v>40314960</v>
      </c>
      <c r="L26" s="2">
        <v>1410</v>
      </c>
      <c r="M26" s="2">
        <v>4</v>
      </c>
    </row>
    <row r="27" spans="1:13" x14ac:dyDescent="0.35">
      <c r="A27" s="73"/>
      <c r="B27" s="37" t="s">
        <v>1736</v>
      </c>
      <c r="C27" s="2" t="s">
        <v>1197</v>
      </c>
      <c r="D27" s="2" t="s">
        <v>1191</v>
      </c>
      <c r="E27" s="2" t="s">
        <v>1191</v>
      </c>
      <c r="F27" s="2" t="s">
        <v>1191</v>
      </c>
      <c r="G27" s="2" t="s">
        <v>1191</v>
      </c>
      <c r="H27" s="2" t="s">
        <v>1191</v>
      </c>
      <c r="I27" s="2" t="s">
        <v>1191</v>
      </c>
      <c r="J27" s="2" t="s">
        <v>1191</v>
      </c>
      <c r="K27" s="2" t="s">
        <v>1191</v>
      </c>
      <c r="L27" s="2" t="s">
        <v>1191</v>
      </c>
      <c r="M27" s="2">
        <v>3</v>
      </c>
    </row>
    <row r="28" spans="1:13" x14ac:dyDescent="0.35">
      <c r="A28" s="2" t="s">
        <v>1188</v>
      </c>
      <c r="B28" s="37" t="s">
        <v>1737</v>
      </c>
      <c r="C28" s="2" t="s">
        <v>1194</v>
      </c>
      <c r="D28" s="38">
        <v>1215107781</v>
      </c>
      <c r="E28" s="2">
        <v>258843</v>
      </c>
      <c r="F28" s="2">
        <v>20189</v>
      </c>
      <c r="G28" s="2">
        <v>20189</v>
      </c>
      <c r="H28" s="2" t="s">
        <v>1191</v>
      </c>
      <c r="I28" s="2" t="s">
        <v>1191</v>
      </c>
      <c r="J28" s="2" t="s">
        <v>1191</v>
      </c>
      <c r="K28" s="2" t="s">
        <v>1191</v>
      </c>
      <c r="L28" s="2" t="s">
        <v>1191</v>
      </c>
      <c r="M28" s="2">
        <v>6</v>
      </c>
    </row>
    <row r="29" spans="1:13" x14ac:dyDescent="0.35">
      <c r="A29" s="2" t="s">
        <v>1189</v>
      </c>
      <c r="B29" s="37" t="s">
        <v>1738</v>
      </c>
      <c r="C29" s="2" t="s">
        <v>1195</v>
      </c>
      <c r="D29" s="2" t="s">
        <v>1191</v>
      </c>
      <c r="E29" s="2" t="s">
        <v>1191</v>
      </c>
      <c r="F29" s="2" t="s">
        <v>1191</v>
      </c>
      <c r="G29" s="2" t="s">
        <v>1191</v>
      </c>
      <c r="H29" s="2">
        <v>27906</v>
      </c>
      <c r="I29" s="2">
        <v>25585</v>
      </c>
      <c r="J29" s="2">
        <v>30235</v>
      </c>
      <c r="K29" s="38">
        <v>56071436</v>
      </c>
      <c r="L29" s="2">
        <v>1354</v>
      </c>
      <c r="M29" s="2">
        <v>3</v>
      </c>
    </row>
    <row r="30" spans="1:13" x14ac:dyDescent="0.35">
      <c r="A30" s="11" t="s">
        <v>1190</v>
      </c>
      <c r="B30" s="39" t="s">
        <v>1739</v>
      </c>
      <c r="C30" s="11" t="s">
        <v>1195</v>
      </c>
      <c r="D30" s="11" t="s">
        <v>1191</v>
      </c>
      <c r="E30" s="11" t="s">
        <v>1191</v>
      </c>
      <c r="F30" s="11" t="s">
        <v>1191</v>
      </c>
      <c r="G30" s="11" t="s">
        <v>1191</v>
      </c>
      <c r="H30" s="11">
        <v>16021</v>
      </c>
      <c r="I30" s="11">
        <v>16021</v>
      </c>
      <c r="J30" s="11">
        <v>20224</v>
      </c>
      <c r="K30" s="40">
        <v>33178363</v>
      </c>
      <c r="L30" s="11">
        <v>1498</v>
      </c>
      <c r="M30" s="11">
        <v>3</v>
      </c>
    </row>
  </sheetData>
  <mergeCells count="10">
    <mergeCell ref="A25:A27"/>
    <mergeCell ref="A2:A3"/>
    <mergeCell ref="B2:B3"/>
    <mergeCell ref="D2:G2"/>
    <mergeCell ref="H2:L2"/>
    <mergeCell ref="A4:A5"/>
    <mergeCell ref="A6:A7"/>
    <mergeCell ref="A9:A19"/>
    <mergeCell ref="A20:A21"/>
    <mergeCell ref="A22:A24"/>
  </mergeCells>
  <phoneticPr fontId="10"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460A9-0D63-EF44-9078-D59538FD8454}">
  <dimension ref="A1:D15"/>
  <sheetViews>
    <sheetView workbookViewId="0">
      <selection activeCell="B7" sqref="B7"/>
    </sheetView>
  </sheetViews>
  <sheetFormatPr defaultColWidth="8.84375" defaultRowHeight="15.5" x14ac:dyDescent="0.35"/>
  <cols>
    <col min="1" max="1" width="41.4609375" customWidth="1"/>
    <col min="2" max="2" width="60" customWidth="1"/>
    <col min="3" max="3" width="26.84375" bestFit="1" customWidth="1"/>
    <col min="4" max="4" width="54.4609375" bestFit="1" customWidth="1"/>
  </cols>
  <sheetData>
    <row r="1" spans="1:4" x14ac:dyDescent="0.35">
      <c r="A1" s="24" t="s">
        <v>3621</v>
      </c>
      <c r="B1" s="25"/>
      <c r="C1" s="2"/>
      <c r="D1" s="2"/>
    </row>
    <row r="2" spans="1:4" x14ac:dyDescent="0.35">
      <c r="A2" s="76" t="s">
        <v>1556</v>
      </c>
      <c r="B2" s="76" t="s">
        <v>1557</v>
      </c>
      <c r="C2" s="26" t="s">
        <v>1558</v>
      </c>
      <c r="D2" s="76" t="s">
        <v>1559</v>
      </c>
    </row>
    <row r="3" spans="1:4" x14ac:dyDescent="0.35">
      <c r="A3" s="77"/>
      <c r="B3" s="77"/>
      <c r="C3" s="10" t="s">
        <v>1560</v>
      </c>
      <c r="D3" s="77"/>
    </row>
    <row r="4" spans="1:4" ht="31" x14ac:dyDescent="0.35">
      <c r="A4" s="2" t="s">
        <v>1708</v>
      </c>
      <c r="B4" s="27" t="s">
        <v>1777</v>
      </c>
      <c r="C4" s="2" t="s">
        <v>1561</v>
      </c>
      <c r="D4" s="2" t="s">
        <v>1562</v>
      </c>
    </row>
    <row r="5" spans="1:4" ht="46.5" x14ac:dyDescent="0.35">
      <c r="A5" s="28" t="s">
        <v>1563</v>
      </c>
      <c r="B5" s="27" t="s">
        <v>1775</v>
      </c>
      <c r="C5" s="2" t="s">
        <v>1561</v>
      </c>
      <c r="D5" s="2" t="s">
        <v>1564</v>
      </c>
    </row>
    <row r="6" spans="1:4" ht="46.5" x14ac:dyDescent="0.35">
      <c r="A6" s="2" t="s">
        <v>1709</v>
      </c>
      <c r="B6" s="27" t="s">
        <v>1778</v>
      </c>
      <c r="C6" s="2" t="s">
        <v>1565</v>
      </c>
      <c r="D6" s="2" t="s">
        <v>1566</v>
      </c>
    </row>
    <row r="7" spans="1:4" ht="31" x14ac:dyDescent="0.35">
      <c r="A7" s="2" t="s">
        <v>1567</v>
      </c>
      <c r="B7" s="29" t="s">
        <v>1776</v>
      </c>
      <c r="C7" s="11" t="s">
        <v>1568</v>
      </c>
      <c r="D7" s="2" t="s">
        <v>1569</v>
      </c>
    </row>
    <row r="8" spans="1:4" x14ac:dyDescent="0.35">
      <c r="A8" s="30" t="s">
        <v>1570</v>
      </c>
      <c r="B8" s="2"/>
      <c r="C8" s="28"/>
      <c r="D8" s="21"/>
    </row>
    <row r="10" spans="1:4" x14ac:dyDescent="0.35">
      <c r="A10" s="18" t="s">
        <v>1557</v>
      </c>
    </row>
    <row r="11" spans="1:4" x14ac:dyDescent="0.35">
      <c r="A11" s="4" t="s">
        <v>1710</v>
      </c>
    </row>
    <row r="12" spans="1:4" x14ac:dyDescent="0.35">
      <c r="A12" s="4" t="s">
        <v>1711</v>
      </c>
    </row>
    <row r="13" spans="1:4" x14ac:dyDescent="0.35">
      <c r="A13" s="4" t="s">
        <v>1712</v>
      </c>
    </row>
    <row r="14" spans="1:4" x14ac:dyDescent="0.35">
      <c r="A14" s="4" t="s">
        <v>1713</v>
      </c>
    </row>
    <row r="15" spans="1:4" x14ac:dyDescent="0.35">
      <c r="A15" s="4" t="s">
        <v>1571</v>
      </c>
    </row>
  </sheetData>
  <mergeCells count="3">
    <mergeCell ref="A2:A3"/>
    <mergeCell ref="B2:B3"/>
    <mergeCell ref="D2:D3"/>
  </mergeCells>
  <phoneticPr fontId="10"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DA241-CF8A-D141-ADA2-5E6657F6BCCC}">
  <dimension ref="A1:BB30"/>
  <sheetViews>
    <sheetView workbookViewId="0">
      <selection activeCell="B21" sqref="B21"/>
    </sheetView>
  </sheetViews>
  <sheetFormatPr defaultColWidth="11" defaultRowHeight="15.5" x14ac:dyDescent="0.35"/>
  <cols>
    <col min="1" max="2" width="22" style="2" customWidth="1"/>
    <col min="3" max="8" width="11" style="2"/>
    <col min="9" max="9" width="12.4609375" style="2" bestFit="1" customWidth="1"/>
    <col min="10" max="10" width="11.3046875" style="2" customWidth="1"/>
    <col min="11" max="28" width="11" style="2"/>
    <col min="29" max="29" width="13.69140625" style="2" bestFit="1" customWidth="1"/>
    <col min="30" max="53" width="11" style="2"/>
    <col min="54" max="54" width="13.84375" style="2" customWidth="1"/>
    <col min="55" max="16384" width="11" style="2"/>
  </cols>
  <sheetData>
    <row r="1" spans="1:54" s="66" customFormat="1" x14ac:dyDescent="0.35">
      <c r="A1" s="67" t="s">
        <v>3622</v>
      </c>
    </row>
    <row r="2" spans="1:54" x14ac:dyDescent="0.35">
      <c r="A2" s="19"/>
      <c r="B2" s="19"/>
      <c r="C2" s="78" t="s">
        <v>1380</v>
      </c>
      <c r="D2" s="78"/>
      <c r="E2" s="78"/>
      <c r="F2" s="78"/>
      <c r="G2" s="78"/>
      <c r="H2" s="78"/>
      <c r="I2" s="78" t="s">
        <v>1382</v>
      </c>
      <c r="J2" s="78"/>
      <c r="K2" s="78"/>
      <c r="L2" s="78" t="s">
        <v>1381</v>
      </c>
      <c r="M2" s="78"/>
      <c r="N2" s="78"/>
      <c r="O2" s="78"/>
      <c r="P2" s="78"/>
      <c r="Q2" s="78"/>
      <c r="R2" s="19"/>
      <c r="S2" s="19"/>
      <c r="T2" s="78" t="s">
        <v>1375</v>
      </c>
      <c r="U2" s="78"/>
      <c r="V2" s="78"/>
      <c r="W2" s="78"/>
      <c r="X2" s="78"/>
      <c r="Y2" s="78"/>
      <c r="Z2" s="78"/>
      <c r="AA2" s="78"/>
      <c r="AB2" s="78"/>
      <c r="AC2" s="78" t="s">
        <v>1376</v>
      </c>
      <c r="AD2" s="78"/>
      <c r="AE2" s="78"/>
      <c r="AF2" s="78"/>
      <c r="AG2" s="78"/>
      <c r="AH2" s="78"/>
      <c r="AI2" s="78"/>
      <c r="AJ2" s="78"/>
      <c r="AK2" s="78" t="s">
        <v>1377</v>
      </c>
      <c r="AL2" s="78"/>
      <c r="AM2" s="78" t="s">
        <v>1378</v>
      </c>
      <c r="AN2" s="78"/>
      <c r="AO2" s="78"/>
      <c r="AP2" s="78"/>
      <c r="AQ2" s="78"/>
      <c r="AR2" s="78"/>
      <c r="AS2" s="78"/>
      <c r="AT2" s="78"/>
      <c r="AU2" s="78"/>
      <c r="AV2" s="78"/>
      <c r="AW2" s="78"/>
      <c r="AX2" s="78"/>
      <c r="AY2" s="78"/>
      <c r="AZ2" s="78"/>
      <c r="BA2" s="78"/>
      <c r="BB2" s="19"/>
    </row>
    <row r="3" spans="1:54" s="5" customFormat="1" ht="15" x14ac:dyDescent="0.35">
      <c r="A3" s="10" t="s">
        <v>1198</v>
      </c>
      <c r="B3" s="10" t="s">
        <v>2118</v>
      </c>
      <c r="C3" s="10" t="s">
        <v>1199</v>
      </c>
      <c r="D3" s="10" t="s">
        <v>1200</v>
      </c>
      <c r="E3" s="10" t="s">
        <v>1201</v>
      </c>
      <c r="F3" s="10" t="s">
        <v>1202</v>
      </c>
      <c r="G3" s="10" t="s">
        <v>1203</v>
      </c>
      <c r="H3" s="10" t="s">
        <v>1204</v>
      </c>
      <c r="I3" s="10" t="s">
        <v>1205</v>
      </c>
      <c r="J3" s="10" t="s">
        <v>1206</v>
      </c>
      <c r="K3" s="10" t="s">
        <v>1207</v>
      </c>
      <c r="L3" s="10" t="s">
        <v>1208</v>
      </c>
      <c r="M3" s="10" t="s">
        <v>1209</v>
      </c>
      <c r="N3" s="10" t="s">
        <v>1210</v>
      </c>
      <c r="O3" s="10" t="s">
        <v>1211</v>
      </c>
      <c r="P3" s="10" t="s">
        <v>1212</v>
      </c>
      <c r="Q3" s="10" t="s">
        <v>1213</v>
      </c>
      <c r="R3" s="10" t="s">
        <v>1214</v>
      </c>
      <c r="S3" s="10" t="s">
        <v>1215</v>
      </c>
      <c r="T3" s="10" t="s">
        <v>1216</v>
      </c>
      <c r="U3" s="10" t="s">
        <v>1217</v>
      </c>
      <c r="V3" s="10" t="s">
        <v>1218</v>
      </c>
      <c r="W3" s="10" t="s">
        <v>1219</v>
      </c>
      <c r="X3" s="22" t="s">
        <v>1220</v>
      </c>
      <c r="Y3" s="10" t="s">
        <v>1221</v>
      </c>
      <c r="Z3" s="22" t="s">
        <v>1222</v>
      </c>
      <c r="AA3" s="10" t="s">
        <v>1223</v>
      </c>
      <c r="AB3" s="23" t="s">
        <v>1224</v>
      </c>
      <c r="AC3" s="10" t="s">
        <v>1225</v>
      </c>
      <c r="AD3" s="10" t="s">
        <v>1226</v>
      </c>
      <c r="AE3" s="10" t="s">
        <v>1227</v>
      </c>
      <c r="AF3" s="10" t="s">
        <v>1228</v>
      </c>
      <c r="AG3" s="10" t="s">
        <v>1229</v>
      </c>
      <c r="AH3" s="10" t="s">
        <v>1230</v>
      </c>
      <c r="AI3" s="10" t="s">
        <v>1231</v>
      </c>
      <c r="AJ3" s="10" t="s">
        <v>1232</v>
      </c>
      <c r="AK3" s="10" t="s">
        <v>1233</v>
      </c>
      <c r="AL3" s="10" t="s">
        <v>1234</v>
      </c>
      <c r="AM3" s="10" t="s">
        <v>1235</v>
      </c>
      <c r="AN3" s="10" t="s">
        <v>1236</v>
      </c>
      <c r="AO3" s="10" t="s">
        <v>1237</v>
      </c>
      <c r="AP3" s="10" t="s">
        <v>1238</v>
      </c>
      <c r="AQ3" s="10" t="s">
        <v>1239</v>
      </c>
      <c r="AR3" s="10" t="s">
        <v>1240</v>
      </c>
      <c r="AS3" s="10" t="s">
        <v>1241</v>
      </c>
      <c r="AT3" s="10" t="s">
        <v>1242</v>
      </c>
      <c r="AU3" s="10" t="s">
        <v>1243</v>
      </c>
      <c r="AV3" s="10" t="s">
        <v>1244</v>
      </c>
      <c r="AW3" s="10" t="s">
        <v>1245</v>
      </c>
      <c r="AX3" s="10" t="s">
        <v>1246</v>
      </c>
      <c r="AY3" s="10" t="s">
        <v>1247</v>
      </c>
      <c r="AZ3" s="10" t="s">
        <v>1248</v>
      </c>
      <c r="BA3" s="10" t="s">
        <v>1249</v>
      </c>
      <c r="BB3" s="10" t="s">
        <v>1379</v>
      </c>
    </row>
    <row r="4" spans="1:54" x14ac:dyDescent="0.35">
      <c r="A4" s="2" t="s">
        <v>1250</v>
      </c>
      <c r="B4" s="2">
        <v>26</v>
      </c>
      <c r="C4" s="2" t="s">
        <v>1251</v>
      </c>
      <c r="D4" s="2" t="s">
        <v>1252</v>
      </c>
      <c r="E4" s="2" t="s">
        <v>1253</v>
      </c>
      <c r="F4" s="2" t="s">
        <v>1254</v>
      </c>
      <c r="G4" s="2">
        <v>500</v>
      </c>
      <c r="H4" s="2" t="s">
        <v>1255</v>
      </c>
      <c r="I4" s="2" t="s">
        <v>1256</v>
      </c>
      <c r="J4" s="2">
        <v>41963</v>
      </c>
      <c r="K4" s="2">
        <v>532</v>
      </c>
      <c r="L4" s="2">
        <v>2</v>
      </c>
      <c r="M4" s="2">
        <v>4143</v>
      </c>
      <c r="N4" s="2">
        <v>0.375</v>
      </c>
      <c r="O4" s="2">
        <v>0.39989999999999998</v>
      </c>
      <c r="P4" s="2">
        <v>0.1069</v>
      </c>
      <c r="Q4" s="2">
        <v>0.61293799999999998</v>
      </c>
      <c r="R4" s="2">
        <v>756.56600000000003</v>
      </c>
      <c r="S4" s="2">
        <v>176.2047</v>
      </c>
      <c r="T4" s="2">
        <v>2.7273760000000001E-3</v>
      </c>
      <c r="U4" s="2">
        <v>8.1172799999999993E-3</v>
      </c>
      <c r="V4" s="2">
        <v>0.33603080000000002</v>
      </c>
      <c r="W4" s="2">
        <v>7.5019500000000005E-4</v>
      </c>
      <c r="X4" s="2" t="s">
        <v>1257</v>
      </c>
      <c r="Y4" s="2">
        <v>2.44166E-3</v>
      </c>
      <c r="Z4" s="2" t="s">
        <v>1258</v>
      </c>
      <c r="AA4" s="2">
        <v>0.30722110000000002</v>
      </c>
      <c r="AB4" s="2" t="s">
        <v>1259</v>
      </c>
      <c r="AC4" s="2">
        <v>1044</v>
      </c>
      <c r="AD4" s="2">
        <v>7.2887379999999995E-4</v>
      </c>
      <c r="AE4" s="2">
        <v>2.5457370000000002E-3</v>
      </c>
      <c r="AF4" s="2">
        <v>0.28854580000000002</v>
      </c>
      <c r="AG4" s="2">
        <v>1.6750919999999999E-2</v>
      </c>
      <c r="AH4" s="2">
        <v>0.26008249999999999</v>
      </c>
      <c r="AI4" s="2">
        <v>8544</v>
      </c>
      <c r="AJ4" s="2">
        <v>5923</v>
      </c>
      <c r="AK4" s="2">
        <v>219771</v>
      </c>
      <c r="AL4" s="2">
        <v>151781</v>
      </c>
      <c r="AM4" s="2">
        <v>2.7899999999999999E-3</v>
      </c>
      <c r="AN4" s="2">
        <v>-218.61879999999999</v>
      </c>
      <c r="AO4" s="2">
        <v>7.3782000000000003E-4</v>
      </c>
      <c r="AP4" s="2">
        <v>-105.7555</v>
      </c>
      <c r="AQ4" s="2">
        <v>0.2793139</v>
      </c>
      <c r="AR4" s="3">
        <v>2.3800000000000002E-3</v>
      </c>
      <c r="AS4" s="2">
        <v>48.688200000000002</v>
      </c>
      <c r="AT4" s="2">
        <v>0.27506190000000003</v>
      </c>
      <c r="AU4" s="2">
        <v>0.3235267</v>
      </c>
      <c r="AV4" s="3">
        <v>0.188</v>
      </c>
      <c r="AW4" s="3">
        <v>0.21099999999999999</v>
      </c>
      <c r="AX4" s="3">
        <v>4.8300000000000002E-5</v>
      </c>
      <c r="AY4" s="2">
        <v>3.9287799999999999E-4</v>
      </c>
      <c r="AZ4" s="2">
        <v>1.9350019999999999E-3</v>
      </c>
      <c r="BA4" s="2">
        <v>0.34176440000000002</v>
      </c>
      <c r="BB4" s="2">
        <v>0.17732740999999999</v>
      </c>
    </row>
    <row r="5" spans="1:54" x14ac:dyDescent="0.35">
      <c r="A5" s="2" t="s">
        <v>1260</v>
      </c>
      <c r="B5" s="2">
        <v>6</v>
      </c>
      <c r="C5" s="2" t="s">
        <v>1251</v>
      </c>
      <c r="D5" s="2" t="s">
        <v>1252</v>
      </c>
      <c r="E5" s="2" t="s">
        <v>1253</v>
      </c>
      <c r="F5" s="2" t="s">
        <v>1254</v>
      </c>
      <c r="G5" s="2">
        <v>300</v>
      </c>
      <c r="H5" s="2" t="s">
        <v>1255</v>
      </c>
      <c r="I5" s="2" t="s">
        <v>1261</v>
      </c>
      <c r="J5" s="2">
        <v>3737</v>
      </c>
      <c r="K5" s="2">
        <v>51</v>
      </c>
      <c r="L5" s="2">
        <v>2</v>
      </c>
      <c r="M5" s="2">
        <v>4334</v>
      </c>
      <c r="N5" s="2">
        <v>0.38619999999999999</v>
      </c>
      <c r="O5" s="2">
        <v>0.11776</v>
      </c>
      <c r="P5" s="2">
        <v>-0.41699999999999998</v>
      </c>
      <c r="Q5" s="2">
        <v>0.24408560000000001</v>
      </c>
      <c r="R5" s="2">
        <v>670.46489999999994</v>
      </c>
      <c r="S5" s="2">
        <v>156.69200000000001</v>
      </c>
      <c r="T5" s="2">
        <v>1.24559E-3</v>
      </c>
      <c r="U5" s="2">
        <v>3.8120810000000001E-3</v>
      </c>
      <c r="V5" s="2">
        <v>0.32695049999999998</v>
      </c>
      <c r="W5" s="2">
        <v>5.74718E-4</v>
      </c>
      <c r="X5" s="2" t="s">
        <v>1262</v>
      </c>
      <c r="Y5" s="2">
        <v>1.8084609999999999E-3</v>
      </c>
      <c r="Z5" s="2" t="s">
        <v>1263</v>
      </c>
      <c r="AA5" s="2">
        <v>0.31794739999999999</v>
      </c>
      <c r="AB5" s="2" t="s">
        <v>1264</v>
      </c>
      <c r="AC5" s="2">
        <v>1152</v>
      </c>
      <c r="AD5" s="2">
        <v>5.8849800000000002E-4</v>
      </c>
      <c r="AE5" s="2">
        <v>1.9712250000000001E-3</v>
      </c>
      <c r="AF5" s="2">
        <v>0.29927500000000001</v>
      </c>
      <c r="AG5" s="2">
        <v>8.8542330000000002E-2</v>
      </c>
      <c r="AH5" s="2">
        <v>0.21347150000000001</v>
      </c>
      <c r="AI5" s="2">
        <v>3615</v>
      </c>
      <c r="AJ5" s="2">
        <v>2586</v>
      </c>
      <c r="AK5" s="2">
        <v>240975</v>
      </c>
      <c r="AL5" s="2">
        <v>148191</v>
      </c>
      <c r="AM5" s="2">
        <v>1.5100000000000001E-3</v>
      </c>
      <c r="AN5" s="2">
        <v>-63.846899999999998</v>
      </c>
      <c r="AO5" s="2">
        <v>8.1746700000000002E-3</v>
      </c>
      <c r="AP5" s="2">
        <v>-25.230530000000002</v>
      </c>
      <c r="AQ5" s="2">
        <v>0.48031942</v>
      </c>
      <c r="AR5" s="2">
        <v>4.9207570000000004E-3</v>
      </c>
      <c r="AS5" s="2">
        <v>38.766500000000001</v>
      </c>
      <c r="AT5" s="2">
        <v>4.7870839999999998E-2</v>
      </c>
      <c r="AU5" s="2">
        <v>0.47035470000000001</v>
      </c>
      <c r="AV5" s="2">
        <v>0.31030932999999999</v>
      </c>
      <c r="AW5" s="2">
        <v>0.16654440000000001</v>
      </c>
      <c r="AX5" s="2">
        <v>1.2531E-4</v>
      </c>
      <c r="AY5" s="2">
        <v>9.9352100000000003E-4</v>
      </c>
      <c r="AZ5" s="2">
        <v>3.8019260000000002E-3</v>
      </c>
      <c r="BA5" s="2">
        <v>0.50041100000000005</v>
      </c>
      <c r="BB5" s="2">
        <v>0.21785205999999999</v>
      </c>
    </row>
    <row r="6" spans="1:54" x14ac:dyDescent="0.35">
      <c r="A6" s="2" t="s">
        <v>1265</v>
      </c>
      <c r="B6" s="2">
        <v>18</v>
      </c>
      <c r="C6" s="2" t="s">
        <v>1251</v>
      </c>
      <c r="D6" s="2" t="s">
        <v>1266</v>
      </c>
      <c r="E6" s="2" t="s">
        <v>1253</v>
      </c>
      <c r="F6" s="2" t="s">
        <v>1254</v>
      </c>
      <c r="G6" s="2">
        <v>1500</v>
      </c>
      <c r="H6" s="2" t="s">
        <v>1255</v>
      </c>
      <c r="I6" s="2" t="s">
        <v>1267</v>
      </c>
      <c r="J6" s="2">
        <v>93</v>
      </c>
      <c r="K6" s="2">
        <v>28</v>
      </c>
      <c r="L6" s="2">
        <v>2</v>
      </c>
      <c r="M6" s="2">
        <v>4152</v>
      </c>
      <c r="N6" s="2">
        <v>0.41920000000000002</v>
      </c>
      <c r="O6" s="2">
        <v>0.21485000000000001</v>
      </c>
      <c r="P6" s="2">
        <v>2.8729999999999999E-2</v>
      </c>
      <c r="Q6" s="2">
        <v>0.44673200000000002</v>
      </c>
      <c r="R6" s="2">
        <v>719.66179999999997</v>
      </c>
      <c r="S6" s="2">
        <v>172.072</v>
      </c>
      <c r="T6" s="2">
        <v>3.8697599999999998E-4</v>
      </c>
      <c r="U6" s="2">
        <v>7.7717900000000002E-4</v>
      </c>
      <c r="V6" s="2">
        <v>0.50145709999999999</v>
      </c>
      <c r="W6" s="2">
        <v>1.06158E-4</v>
      </c>
      <c r="X6" s="2" t="s">
        <v>1268</v>
      </c>
      <c r="Y6" s="2">
        <v>2.47042E-4</v>
      </c>
      <c r="Z6" s="3" t="s">
        <v>1269</v>
      </c>
      <c r="AA6" s="2">
        <v>0.43141590000000002</v>
      </c>
      <c r="AB6" s="2" t="s">
        <v>1270</v>
      </c>
      <c r="AC6" s="2">
        <v>1037</v>
      </c>
      <c r="AD6" s="2">
        <v>1.3106169999999999E-4</v>
      </c>
      <c r="AE6" s="2">
        <v>3.0938290000000001E-4</v>
      </c>
      <c r="AF6" s="2">
        <v>0.4309328</v>
      </c>
      <c r="AG6" s="2">
        <v>-0.3171698</v>
      </c>
      <c r="AH6" s="2">
        <v>-7.0185280000000003E-2</v>
      </c>
      <c r="AI6" s="2">
        <v>1154</v>
      </c>
      <c r="AJ6" s="2">
        <v>554</v>
      </c>
      <c r="AK6" s="2">
        <v>283153</v>
      </c>
      <c r="AL6" s="2">
        <v>181477</v>
      </c>
      <c r="AM6" s="2">
        <v>4.45E-3</v>
      </c>
      <c r="AN6" s="2">
        <v>-133.19460000000001</v>
      </c>
      <c r="AO6" s="2">
        <v>1.2621253000000001E-2</v>
      </c>
      <c r="AP6" s="2">
        <v>-2556.2658900000001</v>
      </c>
      <c r="AQ6" s="2">
        <v>0.108566</v>
      </c>
      <c r="AR6" s="3">
        <v>2.2599999999999999E-2</v>
      </c>
      <c r="AS6" s="3">
        <v>0.17399999999999999</v>
      </c>
      <c r="AT6" s="3">
        <v>0.40799999999999997</v>
      </c>
      <c r="AU6" s="3">
        <v>0.126</v>
      </c>
      <c r="AV6" s="3">
        <v>9.8100000000000007E-2</v>
      </c>
      <c r="AW6" s="2">
        <v>0.34564230000000001</v>
      </c>
      <c r="AX6" s="2">
        <v>2.2563860000000002E-2</v>
      </c>
      <c r="AY6" s="3">
        <v>7.1799999999999997E-5</v>
      </c>
      <c r="AZ6" s="2">
        <v>0</v>
      </c>
      <c r="BA6" s="2">
        <v>0</v>
      </c>
      <c r="BB6" s="2">
        <v>0.26446702999999999</v>
      </c>
    </row>
    <row r="7" spans="1:54" x14ac:dyDescent="0.35">
      <c r="A7" s="2" t="s">
        <v>1271</v>
      </c>
      <c r="B7" s="2">
        <v>8</v>
      </c>
      <c r="C7" s="2" t="s">
        <v>1272</v>
      </c>
      <c r="D7" s="2" t="s">
        <v>1273</v>
      </c>
      <c r="E7" s="2" t="s">
        <v>1253</v>
      </c>
      <c r="F7" s="2" t="s">
        <v>1274</v>
      </c>
      <c r="G7" s="2">
        <v>100</v>
      </c>
      <c r="H7" s="2" t="s">
        <v>1275</v>
      </c>
      <c r="I7" s="2" t="s">
        <v>1276</v>
      </c>
      <c r="J7" s="2">
        <v>187</v>
      </c>
      <c r="K7" s="2">
        <v>39</v>
      </c>
      <c r="L7" s="2">
        <v>2</v>
      </c>
      <c r="M7" s="2">
        <v>4541</v>
      </c>
      <c r="N7" s="2">
        <v>0.41370000000000001</v>
      </c>
      <c r="O7" s="2">
        <v>6.9650000000000004E-2</v>
      </c>
      <c r="P7" s="2">
        <v>-0.15920000000000001</v>
      </c>
      <c r="Q7" s="2">
        <v>0.13934089999999999</v>
      </c>
      <c r="R7" s="2">
        <v>774.96320000000003</v>
      </c>
      <c r="S7" s="2">
        <v>189.6283</v>
      </c>
      <c r="T7" s="2">
        <v>1.060774E-3</v>
      </c>
      <c r="U7" s="2">
        <v>2.75048E-3</v>
      </c>
      <c r="V7" s="2">
        <v>0.38724639999999999</v>
      </c>
      <c r="W7" s="2">
        <v>3.9898100000000002E-4</v>
      </c>
      <c r="X7" s="2" t="s">
        <v>1277</v>
      </c>
      <c r="Y7" s="2">
        <v>1.0392470000000001E-3</v>
      </c>
      <c r="Z7" s="2" t="s">
        <v>1278</v>
      </c>
      <c r="AA7" s="2">
        <v>0.38524259999999999</v>
      </c>
      <c r="AB7" s="2" t="s">
        <v>1279</v>
      </c>
      <c r="AC7" s="2">
        <v>1209</v>
      </c>
      <c r="AD7" s="2">
        <v>3.9729240000000002E-4</v>
      </c>
      <c r="AE7" s="2">
        <v>1.0490969999999999E-3</v>
      </c>
      <c r="AF7" s="2">
        <v>0.38432250000000001</v>
      </c>
      <c r="AG7" s="2">
        <v>-0.18422920000000001</v>
      </c>
      <c r="AH7" s="2">
        <v>-0.15651109999999999</v>
      </c>
      <c r="AI7" s="2">
        <v>3736</v>
      </c>
      <c r="AJ7" s="2">
        <v>2367</v>
      </c>
      <c r="AK7" s="2">
        <v>151566</v>
      </c>
      <c r="AL7" s="2">
        <v>99353</v>
      </c>
      <c r="AM7" s="2">
        <v>9.8399999999999998E-3</v>
      </c>
      <c r="AN7" s="2">
        <v>-77.167019999999994</v>
      </c>
      <c r="AO7" s="2">
        <v>2.5625499999999998E-3</v>
      </c>
      <c r="AP7" s="2">
        <v>-374.29520000000002</v>
      </c>
      <c r="AQ7" s="2">
        <v>0.16068139000000001</v>
      </c>
      <c r="AR7" s="2">
        <v>2.3850199999999998E-3</v>
      </c>
      <c r="AS7" s="2">
        <v>24.769120000000001</v>
      </c>
      <c r="AT7" s="3">
        <v>0.35399999999999998</v>
      </c>
      <c r="AU7" s="3">
        <v>0.19700000000000001</v>
      </c>
      <c r="AV7" s="3">
        <v>0.13800000000000001</v>
      </c>
      <c r="AW7" s="2">
        <v>0.30873990000000001</v>
      </c>
      <c r="AX7" s="3">
        <v>9.4400000000000004E-5</v>
      </c>
      <c r="AY7" s="2">
        <v>6.9787099999999997E-4</v>
      </c>
      <c r="AZ7" s="2">
        <v>1.5927770000000001E-3</v>
      </c>
      <c r="BA7" s="2">
        <v>0</v>
      </c>
      <c r="BB7" s="2">
        <v>0.18260302</v>
      </c>
    </row>
    <row r="8" spans="1:54" x14ac:dyDescent="0.35">
      <c r="A8" s="2" t="s">
        <v>1280</v>
      </c>
      <c r="B8" s="2">
        <v>16</v>
      </c>
      <c r="C8" s="2" t="s">
        <v>1272</v>
      </c>
      <c r="D8" s="2" t="s">
        <v>1273</v>
      </c>
      <c r="E8" s="2" t="s">
        <v>1253</v>
      </c>
      <c r="F8" s="2" t="s">
        <v>1274</v>
      </c>
      <c r="G8" s="2">
        <v>100</v>
      </c>
      <c r="H8" s="2" t="s">
        <v>1275</v>
      </c>
      <c r="I8" s="2" t="s">
        <v>1281</v>
      </c>
      <c r="J8" s="2">
        <v>1012</v>
      </c>
      <c r="K8" s="2">
        <v>87</v>
      </c>
      <c r="L8" s="2">
        <v>4</v>
      </c>
      <c r="M8" s="2">
        <v>5312</v>
      </c>
      <c r="N8" s="2">
        <v>0.41239999999999999</v>
      </c>
      <c r="O8" s="2">
        <v>0.49020000000000002</v>
      </c>
      <c r="P8" s="2">
        <v>0.1699</v>
      </c>
      <c r="Q8" s="2">
        <v>0.67867520000000003</v>
      </c>
      <c r="R8" s="2">
        <v>704.77089999999998</v>
      </c>
      <c r="S8" s="2">
        <v>166.41739999999999</v>
      </c>
      <c r="T8" s="2">
        <v>6.4746500000000002E-3</v>
      </c>
      <c r="U8" s="2">
        <v>2.2999249999999999E-2</v>
      </c>
      <c r="V8" s="2">
        <v>0.28133590000000003</v>
      </c>
      <c r="W8" s="2">
        <v>2.2398359999999998E-3</v>
      </c>
      <c r="X8" s="2" t="s">
        <v>1282</v>
      </c>
      <c r="Y8" s="2">
        <v>8.3435390000000005E-3</v>
      </c>
      <c r="Z8" s="2" t="s">
        <v>1283</v>
      </c>
      <c r="AA8" s="2">
        <v>0.26855210000000002</v>
      </c>
      <c r="AB8" s="2" t="s">
        <v>1284</v>
      </c>
      <c r="AC8" s="2">
        <v>1305</v>
      </c>
      <c r="AD8" s="2">
        <v>1.911741E-3</v>
      </c>
      <c r="AE8" s="2">
        <v>7.314671E-3</v>
      </c>
      <c r="AF8" s="2">
        <v>0.26099600000000001</v>
      </c>
      <c r="AG8" s="2">
        <v>0.48525220000000002</v>
      </c>
      <c r="AH8" s="2">
        <v>0.57306420000000002</v>
      </c>
      <c r="AI8" s="2">
        <v>24242</v>
      </c>
      <c r="AJ8" s="2">
        <v>20342</v>
      </c>
      <c r="AK8" s="2">
        <v>270546</v>
      </c>
      <c r="AL8" s="2">
        <v>149046</v>
      </c>
      <c r="AM8" s="2">
        <v>1.7479999999999999E-2</v>
      </c>
      <c r="AN8" s="2">
        <v>-167.81100000000001</v>
      </c>
      <c r="AO8" s="2">
        <v>1.6892027E-2</v>
      </c>
      <c r="AP8" s="2">
        <v>-2518.8809999999999</v>
      </c>
      <c r="AQ8" s="2">
        <v>0.16673098</v>
      </c>
      <c r="AR8" s="2">
        <v>5.6320759999999997E-3</v>
      </c>
      <c r="AS8" s="2">
        <v>37.206130000000002</v>
      </c>
      <c r="AT8" s="2">
        <v>0.53050379999999997</v>
      </c>
      <c r="AU8" s="2">
        <v>0.1476152</v>
      </c>
      <c r="AV8" s="2">
        <v>0.10080459999999999</v>
      </c>
      <c r="AW8" s="3">
        <v>0.215</v>
      </c>
      <c r="AX8" s="3">
        <v>1.4899999999999999E-4</v>
      </c>
      <c r="AY8" s="2">
        <v>1.1780269999999999E-3</v>
      </c>
      <c r="AZ8" s="2">
        <v>4.3046899999999999E-3</v>
      </c>
      <c r="BA8" s="2">
        <v>0.48829</v>
      </c>
      <c r="BB8" s="2">
        <v>0.20564639000000001</v>
      </c>
    </row>
    <row r="9" spans="1:54" x14ac:dyDescent="0.35">
      <c r="A9" s="2" t="s">
        <v>1285</v>
      </c>
      <c r="B9" s="2">
        <v>12</v>
      </c>
      <c r="C9" s="2" t="s">
        <v>1272</v>
      </c>
      <c r="D9" s="2" t="s">
        <v>1273</v>
      </c>
      <c r="E9" s="2" t="s">
        <v>1253</v>
      </c>
      <c r="F9" s="2" t="s">
        <v>1274</v>
      </c>
      <c r="G9" s="2">
        <v>80</v>
      </c>
      <c r="H9" s="2" t="s">
        <v>1275</v>
      </c>
      <c r="I9" s="2" t="s">
        <v>1261</v>
      </c>
      <c r="J9" s="2">
        <v>61685</v>
      </c>
      <c r="K9" s="2">
        <v>1368</v>
      </c>
      <c r="L9" s="2">
        <v>4</v>
      </c>
      <c r="M9" s="2">
        <v>4589</v>
      </c>
      <c r="N9" s="2">
        <v>0.40889999999999999</v>
      </c>
      <c r="O9" s="2">
        <v>0.26646999999999998</v>
      </c>
      <c r="P9" s="2">
        <v>9.1990000000000002E-2</v>
      </c>
      <c r="Q9" s="2">
        <v>0.4661478</v>
      </c>
      <c r="R9" s="2">
        <v>664.0521</v>
      </c>
      <c r="S9" s="2">
        <v>155.49709999999999</v>
      </c>
      <c r="T9" s="2">
        <v>5.8874959999999999E-3</v>
      </c>
      <c r="U9" s="2">
        <v>2.1051509999999999E-2</v>
      </c>
      <c r="V9" s="2">
        <v>0.27937610000000002</v>
      </c>
      <c r="W9" s="2">
        <v>1.9425989999999999E-3</v>
      </c>
      <c r="X9" s="2" t="s">
        <v>1286</v>
      </c>
      <c r="Y9" s="2">
        <v>7.0948499999999998E-3</v>
      </c>
      <c r="Z9" s="2" t="s">
        <v>1287</v>
      </c>
      <c r="AA9" s="2">
        <v>0.27357300000000001</v>
      </c>
      <c r="AB9" s="2" t="s">
        <v>1288</v>
      </c>
      <c r="AC9" s="2">
        <v>1192</v>
      </c>
      <c r="AD9" s="2">
        <v>1.8557580000000001E-3</v>
      </c>
      <c r="AE9" s="2">
        <v>7.431277E-3</v>
      </c>
      <c r="AF9" s="2">
        <v>0.24997320000000001</v>
      </c>
      <c r="AG9" s="2">
        <v>-5.6869240000000001E-2</v>
      </c>
      <c r="AH9" s="2">
        <v>-4.9539459999999999E-3</v>
      </c>
      <c r="AI9" s="2">
        <v>17927</v>
      </c>
      <c r="AJ9" s="2">
        <v>15019</v>
      </c>
      <c r="AK9" s="2">
        <v>173381</v>
      </c>
      <c r="AL9" s="2">
        <v>104310</v>
      </c>
      <c r="AM9" s="2">
        <v>2.6099999999999999E-3</v>
      </c>
      <c r="AN9" s="2">
        <v>-122.51990000000001</v>
      </c>
      <c r="AO9" s="2">
        <v>2.590841E-3</v>
      </c>
      <c r="AP9" s="2">
        <v>-4927.7209999999995</v>
      </c>
      <c r="AQ9" s="2">
        <v>0.15216283999999999</v>
      </c>
      <c r="AR9" s="2">
        <v>3.3788939999999999E-3</v>
      </c>
      <c r="AS9" s="2">
        <v>49.311619999999998</v>
      </c>
      <c r="AT9" s="2">
        <v>0.55321290000000001</v>
      </c>
      <c r="AU9" s="2">
        <v>0.13094410000000001</v>
      </c>
      <c r="AV9" s="2">
        <v>9.2347299999999993E-2</v>
      </c>
      <c r="AW9" s="2">
        <v>0.2201169</v>
      </c>
      <c r="AX9" s="3">
        <v>6.7799999999999995E-5</v>
      </c>
      <c r="AY9" s="2">
        <v>5.5237099999999996E-4</v>
      </c>
      <c r="AZ9" s="2">
        <v>2.7586920000000001E-3</v>
      </c>
      <c r="BA9" s="2">
        <v>0</v>
      </c>
      <c r="BB9" s="2" t="s">
        <v>923</v>
      </c>
    </row>
    <row r="10" spans="1:54" x14ac:dyDescent="0.35">
      <c r="A10" s="2" t="s">
        <v>1289</v>
      </c>
      <c r="B10" s="2">
        <v>6</v>
      </c>
      <c r="C10" s="2" t="s">
        <v>1251</v>
      </c>
      <c r="D10" s="2" t="s">
        <v>1273</v>
      </c>
      <c r="E10" s="2" t="s">
        <v>1253</v>
      </c>
      <c r="F10" s="2" t="s">
        <v>1254</v>
      </c>
      <c r="G10" s="2">
        <v>100</v>
      </c>
      <c r="H10" s="2" t="s">
        <v>1255</v>
      </c>
      <c r="I10" s="2" t="s">
        <v>1261</v>
      </c>
      <c r="J10" s="2">
        <v>13035</v>
      </c>
      <c r="K10" s="2">
        <v>524</v>
      </c>
      <c r="L10" s="2">
        <v>2</v>
      </c>
      <c r="M10" s="2">
        <v>4343</v>
      </c>
      <c r="N10" s="2">
        <v>0.41649999999999998</v>
      </c>
      <c r="O10" s="2">
        <v>6.1530000000000001E-2</v>
      </c>
      <c r="P10" s="2">
        <v>-0.55120000000000002</v>
      </c>
      <c r="Q10" s="2">
        <v>8.6930499999999994E-2</v>
      </c>
      <c r="R10" s="2">
        <v>695.57539999999995</v>
      </c>
      <c r="S10" s="2">
        <v>164.70480000000001</v>
      </c>
      <c r="T10" s="2">
        <v>1.93045E-3</v>
      </c>
      <c r="U10" s="2">
        <v>8.8088449999999992E-3</v>
      </c>
      <c r="V10" s="2">
        <v>0.21884519999999999</v>
      </c>
      <c r="W10" s="2">
        <v>8.4999999999999995E-4</v>
      </c>
      <c r="X10" s="2" t="s">
        <v>1290</v>
      </c>
      <c r="Y10" s="2">
        <v>4.2489909999999997E-3</v>
      </c>
      <c r="Z10" s="2" t="s">
        <v>1291</v>
      </c>
      <c r="AA10" s="2">
        <v>0.2001078</v>
      </c>
      <c r="AB10" s="2" t="s">
        <v>1292</v>
      </c>
      <c r="AC10" s="2">
        <v>1178</v>
      </c>
      <c r="AD10" s="2">
        <v>6.1310900000000003E-4</v>
      </c>
      <c r="AE10" s="2">
        <v>3.277243E-3</v>
      </c>
      <c r="AF10" s="2">
        <v>0.18849289999999999</v>
      </c>
      <c r="AG10" s="2">
        <v>0.57568149999999996</v>
      </c>
      <c r="AH10" s="2">
        <v>0.65746130000000003</v>
      </c>
      <c r="AI10" s="2">
        <v>5826</v>
      </c>
      <c r="AJ10" s="2">
        <v>6301</v>
      </c>
      <c r="AK10" s="2">
        <v>479195</v>
      </c>
      <c r="AL10" s="2">
        <v>300471</v>
      </c>
      <c r="AM10" s="2">
        <v>3.3890000000000003E-2</v>
      </c>
      <c r="AN10" s="2">
        <v>-72.025419999999997</v>
      </c>
      <c r="AO10" s="2">
        <v>2.0305489999999999E-2</v>
      </c>
      <c r="AP10" s="2">
        <v>-3798.1439999999998</v>
      </c>
      <c r="AQ10" s="2">
        <v>0.25086155999999998</v>
      </c>
      <c r="AR10" s="2">
        <v>5.8209660000000003E-2</v>
      </c>
      <c r="AS10" s="2">
        <v>4.5560029999999996</v>
      </c>
      <c r="AT10" s="3">
        <v>0.64700000000000002</v>
      </c>
      <c r="AU10" s="3">
        <v>0.129</v>
      </c>
      <c r="AV10" s="2">
        <v>7.2620649999999995E-2</v>
      </c>
      <c r="AW10" s="2">
        <v>9.2913010000000004E-2</v>
      </c>
      <c r="AX10" s="2">
        <v>1.1471512999999999E-2</v>
      </c>
      <c r="AY10" s="2">
        <v>4.0255399999999997E-2</v>
      </c>
      <c r="AZ10" s="2">
        <v>6.482753E-3</v>
      </c>
      <c r="BA10" s="2">
        <v>0.70415289999999997</v>
      </c>
      <c r="BB10" s="2">
        <v>0.13604474999999999</v>
      </c>
    </row>
    <row r="11" spans="1:54" x14ac:dyDescent="0.35">
      <c r="A11" s="2" t="s">
        <v>2088</v>
      </c>
      <c r="B11" s="2">
        <v>6</v>
      </c>
      <c r="C11" s="2" t="s">
        <v>1251</v>
      </c>
      <c r="D11" s="2" t="s">
        <v>1266</v>
      </c>
      <c r="E11" s="2" t="s">
        <v>1253</v>
      </c>
      <c r="F11" s="2" t="s">
        <v>1254</v>
      </c>
      <c r="G11" s="2">
        <v>150</v>
      </c>
      <c r="H11" s="2" t="s">
        <v>1255</v>
      </c>
      <c r="I11" s="2" t="s">
        <v>1261</v>
      </c>
      <c r="J11" s="2">
        <v>9714</v>
      </c>
      <c r="K11" s="2">
        <v>79</v>
      </c>
      <c r="L11" s="2">
        <v>2</v>
      </c>
      <c r="M11" s="2">
        <v>4085</v>
      </c>
      <c r="N11" s="2">
        <v>0.4269</v>
      </c>
      <c r="O11" s="2">
        <v>2.1680000000000001E-2</v>
      </c>
      <c r="P11" s="2">
        <v>-0.39169999999999999</v>
      </c>
      <c r="Q11" s="2">
        <v>5.9949999999999999E-4</v>
      </c>
      <c r="R11" s="2">
        <v>743.55989999999997</v>
      </c>
      <c r="S11" s="2">
        <v>181.6969</v>
      </c>
      <c r="T11" s="2">
        <v>2.3018600000000001E-4</v>
      </c>
      <c r="U11" s="2">
        <v>4.3951599999999998E-4</v>
      </c>
      <c r="V11" s="2">
        <v>0.52326740000000005</v>
      </c>
      <c r="W11" s="2">
        <v>1.0008100000000001E-4</v>
      </c>
      <c r="X11" s="2" t="s">
        <v>1293</v>
      </c>
      <c r="Y11" s="2">
        <v>2.09316E-4</v>
      </c>
      <c r="Z11" s="2" t="s">
        <v>1294</v>
      </c>
      <c r="AA11" s="2">
        <v>0.479128</v>
      </c>
      <c r="AB11" s="3" t="s">
        <v>1295</v>
      </c>
      <c r="AC11" s="2">
        <v>1028</v>
      </c>
      <c r="AD11" s="2">
        <v>1.049982E-4</v>
      </c>
      <c r="AE11" s="2">
        <v>2.6637470000000002E-4</v>
      </c>
      <c r="AF11" s="2">
        <v>0.40256110000000001</v>
      </c>
      <c r="AG11" s="2">
        <v>-1.8562490000000001E-2</v>
      </c>
      <c r="AH11" s="2">
        <v>5.3486699999999998E-2</v>
      </c>
      <c r="AI11" s="2">
        <v>699</v>
      </c>
      <c r="AJ11" s="2">
        <v>327</v>
      </c>
      <c r="AK11" s="2">
        <v>450479</v>
      </c>
      <c r="AL11" s="2">
        <v>305621</v>
      </c>
      <c r="AM11" s="2">
        <v>3.6600000000000001E-3</v>
      </c>
      <c r="AN11" s="2">
        <v>-54.702599999999997</v>
      </c>
      <c r="AO11" s="2">
        <v>1.945765E-2</v>
      </c>
      <c r="AP11" s="2">
        <v>-2848.8180000000002</v>
      </c>
      <c r="AQ11" s="2">
        <v>0.1101105</v>
      </c>
      <c r="AR11" s="2">
        <v>1.704843E-2</v>
      </c>
      <c r="AS11" s="2">
        <v>0.161273</v>
      </c>
      <c r="AT11" s="2">
        <v>0.4203829</v>
      </c>
      <c r="AU11" s="2">
        <v>0.1258369</v>
      </c>
      <c r="AV11" s="2">
        <v>9.7794530000000005E-2</v>
      </c>
      <c r="AW11" s="2">
        <v>0.33893719999999999</v>
      </c>
      <c r="AX11" s="2">
        <v>1.7013859999999999E-2</v>
      </c>
      <c r="AY11" s="3">
        <v>3.4600000000000001E-5</v>
      </c>
      <c r="AZ11" s="2">
        <v>0</v>
      </c>
      <c r="BA11" s="2">
        <v>0</v>
      </c>
      <c r="BB11" s="2">
        <v>0.15398107</v>
      </c>
    </row>
    <row r="12" spans="1:54" x14ac:dyDescent="0.35">
      <c r="A12" s="2" t="s">
        <v>1296</v>
      </c>
      <c r="B12" s="2">
        <v>12</v>
      </c>
      <c r="C12" s="2" t="s">
        <v>1251</v>
      </c>
      <c r="D12" s="2" t="s">
        <v>1273</v>
      </c>
      <c r="E12" s="2" t="s">
        <v>1253</v>
      </c>
      <c r="F12" s="2" t="s">
        <v>1254</v>
      </c>
      <c r="G12" s="2">
        <v>900</v>
      </c>
      <c r="H12" s="2" t="s">
        <v>1255</v>
      </c>
      <c r="I12" s="2" t="s">
        <v>1297</v>
      </c>
      <c r="J12" s="2">
        <v>2125</v>
      </c>
      <c r="K12" s="2">
        <v>54</v>
      </c>
      <c r="L12" s="2">
        <v>2</v>
      </c>
      <c r="M12" s="2">
        <v>3364</v>
      </c>
      <c r="N12" s="2">
        <v>0.442</v>
      </c>
      <c r="O12" s="2">
        <v>3.4099999999999998E-2</v>
      </c>
      <c r="P12" s="2">
        <v>-0.111</v>
      </c>
      <c r="Q12" s="2">
        <v>5.8449000000000001E-3</v>
      </c>
      <c r="R12" s="2">
        <v>731.57429999999999</v>
      </c>
      <c r="S12" s="2">
        <v>179.99549999999999</v>
      </c>
      <c r="T12" s="2">
        <v>2.4487700000000001E-4</v>
      </c>
      <c r="U12" s="2">
        <v>3.70159E-4</v>
      </c>
      <c r="V12" s="2">
        <v>0.67125749999999995</v>
      </c>
      <c r="W12" s="3">
        <v>6.9499999999999995E-5</v>
      </c>
      <c r="X12" s="3" t="s">
        <v>1298</v>
      </c>
      <c r="Y12" s="2">
        <v>1.15468E-4</v>
      </c>
      <c r="Z12" s="2" t="s">
        <v>1299</v>
      </c>
      <c r="AA12" s="2">
        <v>0.6129424</v>
      </c>
      <c r="AB12" s="3" t="s">
        <v>1300</v>
      </c>
      <c r="AC12" s="2">
        <v>939</v>
      </c>
      <c r="AD12" s="2">
        <v>8.574442E-5</v>
      </c>
      <c r="AE12" s="2">
        <v>1.5785939999999999E-4</v>
      </c>
      <c r="AF12" s="2">
        <v>0.55131379999999996</v>
      </c>
      <c r="AG12" s="2">
        <v>-0.56664320000000001</v>
      </c>
      <c r="AH12" s="2">
        <v>-0.3294781</v>
      </c>
      <c r="AI12" s="2">
        <v>602</v>
      </c>
      <c r="AJ12" s="2">
        <v>223</v>
      </c>
      <c r="AK12" s="2">
        <v>431790</v>
      </c>
      <c r="AL12" s="2">
        <v>261983</v>
      </c>
      <c r="AM12" s="2">
        <v>4.5999999999999999E-3</v>
      </c>
      <c r="AN12" s="2">
        <v>-79.890950000000004</v>
      </c>
      <c r="AO12" s="2">
        <v>4.4830099999999999E-3</v>
      </c>
      <c r="AP12" s="2">
        <v>-5.3105409999999997</v>
      </c>
      <c r="AQ12" s="2">
        <v>0.43808659</v>
      </c>
      <c r="AR12" s="2">
        <v>4.7232810000000002E-3</v>
      </c>
      <c r="AS12" s="2">
        <v>6.5526130000000002E-2</v>
      </c>
      <c r="AT12" s="3">
        <v>3.6999999999999998E-5</v>
      </c>
      <c r="AU12" s="2">
        <v>0.1695054</v>
      </c>
      <c r="AV12" s="2">
        <v>0.45836768</v>
      </c>
      <c r="AW12" s="2">
        <v>0.36736659999999999</v>
      </c>
      <c r="AX12" s="2">
        <v>4.7232799999999998E-3</v>
      </c>
      <c r="AY12" s="3">
        <v>1.1100000000000001E-9</v>
      </c>
      <c r="AZ12" s="2">
        <v>0</v>
      </c>
      <c r="BA12" s="2">
        <v>0</v>
      </c>
      <c r="BB12" s="2">
        <v>0.19043937</v>
      </c>
    </row>
    <row r="13" spans="1:54" x14ac:dyDescent="0.35">
      <c r="A13" s="2" t="s">
        <v>1301</v>
      </c>
      <c r="B13" s="2">
        <v>6</v>
      </c>
      <c r="C13" s="2" t="s">
        <v>1272</v>
      </c>
      <c r="D13" s="2" t="s">
        <v>1273</v>
      </c>
      <c r="E13" s="2" t="s">
        <v>1253</v>
      </c>
      <c r="F13" s="2" t="s">
        <v>1302</v>
      </c>
      <c r="G13" s="2">
        <v>400</v>
      </c>
      <c r="H13" s="2" t="s">
        <v>1275</v>
      </c>
      <c r="I13" s="2" t="s">
        <v>1281</v>
      </c>
      <c r="J13" s="2">
        <v>1</v>
      </c>
      <c r="K13" s="2">
        <v>1</v>
      </c>
      <c r="L13" s="2">
        <v>2</v>
      </c>
      <c r="M13" s="2">
        <v>4006</v>
      </c>
      <c r="N13" s="2">
        <v>0.41980000000000001</v>
      </c>
      <c r="O13" s="2">
        <v>6.7739999999999995E-2</v>
      </c>
      <c r="P13" s="2">
        <v>-0.4819</v>
      </c>
      <c r="Q13" s="2">
        <v>0.120653</v>
      </c>
      <c r="R13" s="2">
        <v>691.53620000000001</v>
      </c>
      <c r="S13" s="2">
        <v>163.45529999999999</v>
      </c>
      <c r="T13" s="2">
        <v>3.341845E-3</v>
      </c>
      <c r="U13" s="2">
        <v>1.3829569999999999E-2</v>
      </c>
      <c r="V13" s="2">
        <v>0.24155650000000001</v>
      </c>
      <c r="W13" s="2">
        <v>1.4787369999999999E-3</v>
      </c>
      <c r="X13" s="2" t="s">
        <v>1303</v>
      </c>
      <c r="Y13" s="2">
        <v>6.3261180000000004E-3</v>
      </c>
      <c r="Z13" s="2" t="s">
        <v>1304</v>
      </c>
      <c r="AA13" s="2">
        <v>0.23372090000000001</v>
      </c>
      <c r="AB13" s="2" t="s">
        <v>1305</v>
      </c>
      <c r="AC13" s="2">
        <v>1119</v>
      </c>
      <c r="AD13" s="2">
        <v>1.014741E-3</v>
      </c>
      <c r="AE13" s="2">
        <v>4.8023639999999999E-3</v>
      </c>
      <c r="AF13" s="2">
        <v>0.21198239999999999</v>
      </c>
      <c r="AG13" s="2">
        <v>0.38936520000000002</v>
      </c>
      <c r="AH13" s="2">
        <v>0.4001671</v>
      </c>
      <c r="AI13" s="2">
        <v>9250</v>
      </c>
      <c r="AJ13" s="2">
        <v>9051</v>
      </c>
      <c r="AK13" s="2">
        <v>595172</v>
      </c>
      <c r="AL13" s="2">
        <v>371851</v>
      </c>
      <c r="AM13" s="2">
        <v>1.602E-2</v>
      </c>
      <c r="AN13" s="2">
        <v>-70.424629999999993</v>
      </c>
      <c r="AO13" s="2">
        <v>1.7978589999999999E-2</v>
      </c>
      <c r="AP13" s="2">
        <v>-3481.5929999999998</v>
      </c>
      <c r="AQ13" s="2">
        <v>0.18055723000000001</v>
      </c>
      <c r="AR13" s="2">
        <v>7.9303199999999994E-3</v>
      </c>
      <c r="AS13" s="2">
        <v>24.368259999999999</v>
      </c>
      <c r="AT13" s="2">
        <v>0.57699389999999995</v>
      </c>
      <c r="AU13" s="2">
        <v>0.14099419999999999</v>
      </c>
      <c r="AV13" s="2">
        <v>9.3216960000000001E-2</v>
      </c>
      <c r="AW13" s="2">
        <v>0.18086459999999999</v>
      </c>
      <c r="AX13" s="2">
        <v>3.1884900000000001E-4</v>
      </c>
      <c r="AY13" s="2">
        <v>2.3504580000000001E-3</v>
      </c>
      <c r="AZ13" s="2">
        <v>5.2610119999999998E-3</v>
      </c>
      <c r="BA13" s="2">
        <v>0.50945240000000003</v>
      </c>
      <c r="BB13" s="2">
        <v>8.5949529999999996E-2</v>
      </c>
    </row>
    <row r="14" spans="1:54" x14ac:dyDescent="0.35">
      <c r="A14" s="2" t="s">
        <v>1306</v>
      </c>
      <c r="B14" s="2">
        <v>4</v>
      </c>
      <c r="C14" s="2" t="s">
        <v>1272</v>
      </c>
      <c r="D14" s="2" t="s">
        <v>1273</v>
      </c>
      <c r="E14" s="2" t="s">
        <v>1253</v>
      </c>
      <c r="F14" s="2" t="s">
        <v>1302</v>
      </c>
      <c r="G14" s="2">
        <v>90</v>
      </c>
      <c r="H14" s="2" t="s">
        <v>1275</v>
      </c>
      <c r="I14" s="2" t="s">
        <v>1281</v>
      </c>
      <c r="J14" s="2">
        <v>1</v>
      </c>
      <c r="K14" s="2">
        <v>1</v>
      </c>
      <c r="L14" s="2">
        <v>2</v>
      </c>
      <c r="M14" s="2">
        <v>3361</v>
      </c>
      <c r="N14" s="2">
        <v>0.39829999999999999</v>
      </c>
      <c r="O14" s="2">
        <v>0.22120000000000001</v>
      </c>
      <c r="P14" s="2">
        <v>-2.3900000000000001E-2</v>
      </c>
      <c r="Q14" s="2">
        <v>0.46893489999999999</v>
      </c>
      <c r="R14" s="2">
        <v>661.13570000000004</v>
      </c>
      <c r="S14" s="2">
        <v>159.28710000000001</v>
      </c>
      <c r="T14" s="2">
        <v>2.2721260000000002E-3</v>
      </c>
      <c r="U14" s="2">
        <v>1.025914E-2</v>
      </c>
      <c r="V14" s="2">
        <v>0.22186429999999999</v>
      </c>
      <c r="W14" s="2">
        <v>1.238758E-3</v>
      </c>
      <c r="X14" s="2" t="s">
        <v>1307</v>
      </c>
      <c r="Y14" s="2">
        <v>5.6395439999999998E-3</v>
      </c>
      <c r="Z14" s="2" t="s">
        <v>1308</v>
      </c>
      <c r="AA14" s="2">
        <v>0.21981059999999999</v>
      </c>
      <c r="AB14" s="2" t="s">
        <v>1309</v>
      </c>
      <c r="AC14" s="2">
        <v>920</v>
      </c>
      <c r="AD14" s="2">
        <v>1.14605E-3</v>
      </c>
      <c r="AE14" s="2">
        <v>5.4883759999999997E-3</v>
      </c>
      <c r="AF14" s="2">
        <v>0.20826220000000001</v>
      </c>
      <c r="AG14" s="2">
        <v>1.1022860000000001E-2</v>
      </c>
      <c r="AH14" s="2">
        <v>2.2740859999999998E-3</v>
      </c>
      <c r="AI14" s="2">
        <v>5051</v>
      </c>
      <c r="AJ14" s="2">
        <v>5491</v>
      </c>
      <c r="AK14" s="2">
        <v>407003</v>
      </c>
      <c r="AL14" s="2">
        <v>298888</v>
      </c>
      <c r="AM14" s="2">
        <v>3.211E-2</v>
      </c>
      <c r="AN14" s="2">
        <v>-72.481219999999993</v>
      </c>
      <c r="AO14" s="2">
        <v>1.3280019000000001E-2</v>
      </c>
      <c r="AP14" s="2">
        <v>-2508.3541</v>
      </c>
      <c r="AQ14" s="2">
        <v>0.20417160000000001</v>
      </c>
      <c r="AR14" s="2">
        <v>5.2838590000000001E-3</v>
      </c>
      <c r="AS14" s="2">
        <v>31.26219</v>
      </c>
      <c r="AT14" s="2">
        <v>0.58911210000000003</v>
      </c>
      <c r="AU14" s="2">
        <v>0.15181710000000001</v>
      </c>
      <c r="AV14" s="2">
        <v>9.5169240000000002E-2</v>
      </c>
      <c r="AW14" s="2">
        <v>0.1586177</v>
      </c>
      <c r="AX14" s="2">
        <v>1.66343E-4</v>
      </c>
      <c r="AY14" s="2">
        <v>1.2801679999999999E-3</v>
      </c>
      <c r="AZ14" s="2">
        <v>3.837348E-3</v>
      </c>
      <c r="BA14" s="2">
        <v>0.50155039999999995</v>
      </c>
      <c r="BB14" s="2" t="s">
        <v>923</v>
      </c>
    </row>
    <row r="15" spans="1:54" x14ac:dyDescent="0.35">
      <c r="A15" s="2" t="s">
        <v>1310</v>
      </c>
      <c r="B15" s="2">
        <v>8</v>
      </c>
      <c r="C15" s="2" t="s">
        <v>1272</v>
      </c>
      <c r="D15" s="2" t="s">
        <v>1266</v>
      </c>
      <c r="E15" s="2" t="s">
        <v>1253</v>
      </c>
      <c r="F15" s="2" t="s">
        <v>1302</v>
      </c>
      <c r="G15" s="2">
        <v>40</v>
      </c>
      <c r="H15" s="2" t="s">
        <v>1275</v>
      </c>
      <c r="I15" s="2" t="s">
        <v>1276</v>
      </c>
      <c r="J15" s="2">
        <v>4287</v>
      </c>
      <c r="K15" s="2">
        <v>364</v>
      </c>
      <c r="L15" s="2">
        <v>2</v>
      </c>
      <c r="M15" s="2">
        <v>4184</v>
      </c>
      <c r="N15" s="2">
        <v>0.4577</v>
      </c>
      <c r="O15" s="2">
        <v>4.265E-2</v>
      </c>
      <c r="P15" s="2">
        <v>-0.51219999999999999</v>
      </c>
      <c r="Q15" s="2">
        <v>6.3721899999999998E-2</v>
      </c>
      <c r="R15" s="2">
        <v>678.38930000000005</v>
      </c>
      <c r="S15" s="2">
        <v>164.62719999999999</v>
      </c>
      <c r="T15" s="2">
        <v>1.7817130000000001E-3</v>
      </c>
      <c r="U15" s="2">
        <v>9.850948E-3</v>
      </c>
      <c r="V15" s="2">
        <v>0.18111650000000001</v>
      </c>
      <c r="W15" s="2">
        <v>7.4060599999999999E-4</v>
      </c>
      <c r="X15" s="2" t="s">
        <v>1311</v>
      </c>
      <c r="Y15" s="2">
        <v>4.2336580000000004E-3</v>
      </c>
      <c r="Z15" s="3" t="s">
        <v>1312</v>
      </c>
      <c r="AA15" s="2">
        <v>0.17507710000000001</v>
      </c>
      <c r="AB15" s="2" t="s">
        <v>1313</v>
      </c>
      <c r="AC15" s="2">
        <v>1150</v>
      </c>
      <c r="AD15" s="2">
        <v>6.2696609999999999E-4</v>
      </c>
      <c r="AE15" s="2">
        <v>3.9178379999999999E-3</v>
      </c>
      <c r="AF15" s="2">
        <v>0.1608426</v>
      </c>
      <c r="AG15" s="2">
        <v>0.45611380000000001</v>
      </c>
      <c r="AH15" s="2">
        <v>0.40587659999999998</v>
      </c>
      <c r="AI15" s="2">
        <v>5066</v>
      </c>
      <c r="AJ15" s="2">
        <v>6795</v>
      </c>
      <c r="AK15" s="2">
        <v>314046</v>
      </c>
      <c r="AL15" s="2">
        <v>257753</v>
      </c>
      <c r="AM15" s="2">
        <v>1.8370000000000001E-2</v>
      </c>
      <c r="AN15" s="2">
        <v>-106.75069999999999</v>
      </c>
      <c r="AO15" s="2">
        <v>1.9335939999999999E-2</v>
      </c>
      <c r="AP15" s="2">
        <v>-4248.0389999999998</v>
      </c>
      <c r="AQ15" s="2">
        <v>0.21462539999999999</v>
      </c>
      <c r="AR15" s="2">
        <v>6.4926380000000002E-3</v>
      </c>
      <c r="AS15" s="2">
        <v>24.874478</v>
      </c>
      <c r="AT15" s="2">
        <v>0.64456820000000004</v>
      </c>
      <c r="AU15" s="2">
        <v>0.1358934</v>
      </c>
      <c r="AV15" s="2">
        <v>8.3064020000000002E-2</v>
      </c>
      <c r="AW15" s="2">
        <v>0.12998176</v>
      </c>
      <c r="AX15" s="2">
        <v>2.55839E-4</v>
      </c>
      <c r="AY15" s="2">
        <v>1.8934290000000001E-3</v>
      </c>
      <c r="AZ15" s="2">
        <v>4.3433689999999997E-3</v>
      </c>
      <c r="BA15" s="2">
        <v>0.54445469999999996</v>
      </c>
      <c r="BB15" s="2">
        <v>0.11843065</v>
      </c>
    </row>
    <row r="16" spans="1:54" x14ac:dyDescent="0.35">
      <c r="A16" s="2" t="s">
        <v>1314</v>
      </c>
      <c r="B16" s="2">
        <v>6</v>
      </c>
      <c r="C16" s="2" t="s">
        <v>1272</v>
      </c>
      <c r="D16" s="2" t="s">
        <v>1266</v>
      </c>
      <c r="E16" s="2" t="s">
        <v>1253</v>
      </c>
      <c r="F16" s="2" t="s">
        <v>1302</v>
      </c>
      <c r="G16" s="2">
        <v>600</v>
      </c>
      <c r="H16" s="2" t="s">
        <v>1275</v>
      </c>
      <c r="I16" s="2" t="s">
        <v>1281</v>
      </c>
      <c r="J16" s="2">
        <v>7</v>
      </c>
      <c r="K16" s="2">
        <v>3</v>
      </c>
      <c r="L16" s="2">
        <v>2</v>
      </c>
      <c r="M16" s="2">
        <v>3957</v>
      </c>
      <c r="N16" s="2">
        <v>0.46820000000000001</v>
      </c>
      <c r="O16" s="2">
        <v>0.11969</v>
      </c>
      <c r="P16" s="2">
        <v>-0.34949999999999998</v>
      </c>
      <c r="Q16" s="2">
        <v>0.29279620000000001</v>
      </c>
      <c r="R16" s="2">
        <v>732.34950000000003</v>
      </c>
      <c r="S16" s="2">
        <v>179.47280000000001</v>
      </c>
      <c r="T16" s="2">
        <v>3.0803800000000002E-3</v>
      </c>
      <c r="U16" s="2">
        <v>1.521757E-2</v>
      </c>
      <c r="V16" s="2">
        <v>0.2022351</v>
      </c>
      <c r="W16" s="2">
        <v>1.397136E-3</v>
      </c>
      <c r="X16" s="2" t="s">
        <v>1315</v>
      </c>
      <c r="Y16" s="2">
        <v>7.1973080000000004E-3</v>
      </c>
      <c r="Z16" s="3" t="s">
        <v>1316</v>
      </c>
      <c r="AA16" s="2">
        <v>0.19415160000000001</v>
      </c>
      <c r="AB16" s="3" t="s">
        <v>1317</v>
      </c>
      <c r="AC16" s="2">
        <v>1164</v>
      </c>
      <c r="AD16" s="2">
        <v>1.2223480000000001E-3</v>
      </c>
      <c r="AE16" s="2">
        <v>6.585675E-3</v>
      </c>
      <c r="AF16" s="2">
        <v>0.1855339</v>
      </c>
      <c r="AG16" s="2">
        <v>0.27629140000000002</v>
      </c>
      <c r="AH16" s="2">
        <v>0.36445749999999999</v>
      </c>
      <c r="AI16" s="2">
        <v>8923</v>
      </c>
      <c r="AJ16" s="2">
        <v>10811</v>
      </c>
      <c r="AK16" s="2">
        <v>318215</v>
      </c>
      <c r="AL16" s="2">
        <v>262016</v>
      </c>
      <c r="AM16" s="2">
        <v>3.5599999999999998E-3</v>
      </c>
      <c r="AN16" s="2">
        <v>-67.38485</v>
      </c>
      <c r="AO16" s="2">
        <v>2.0351589999999999E-2</v>
      </c>
      <c r="AP16" s="2">
        <v>-273.3229</v>
      </c>
      <c r="AQ16" s="2">
        <v>0.32541059999999999</v>
      </c>
      <c r="AR16" s="2">
        <v>5.7584350000000001E-3</v>
      </c>
      <c r="AS16" s="2">
        <v>28.66309</v>
      </c>
      <c r="AT16" s="2">
        <v>0.45352480000000001</v>
      </c>
      <c r="AU16" s="3">
        <v>0.27800000000000002</v>
      </c>
      <c r="AV16" s="3">
        <v>0.13800000000000001</v>
      </c>
      <c r="AW16" s="2">
        <v>0.12430090000000001</v>
      </c>
      <c r="AX16" s="2">
        <v>1.9743699999999999E-4</v>
      </c>
      <c r="AY16" s="2">
        <v>1.498554E-3</v>
      </c>
      <c r="AZ16" s="2">
        <v>4.0624449999999996E-3</v>
      </c>
      <c r="BA16" s="2">
        <v>0.55212139999999998</v>
      </c>
      <c r="BB16" s="2">
        <v>0.14319876000000001</v>
      </c>
    </row>
    <row r="17" spans="1:54" x14ac:dyDescent="0.35">
      <c r="A17" s="2" t="s">
        <v>1318</v>
      </c>
      <c r="B17" s="2">
        <v>12</v>
      </c>
      <c r="C17" s="2" t="s">
        <v>1272</v>
      </c>
      <c r="D17" s="2" t="s">
        <v>1252</v>
      </c>
      <c r="E17" s="2" t="s">
        <v>1253</v>
      </c>
      <c r="F17" s="2" t="s">
        <v>1302</v>
      </c>
      <c r="G17" s="2">
        <v>50</v>
      </c>
      <c r="H17" s="2" t="s">
        <v>1275</v>
      </c>
      <c r="I17" s="2" t="s">
        <v>1281</v>
      </c>
      <c r="J17" s="2">
        <v>406</v>
      </c>
      <c r="K17" s="2">
        <v>76</v>
      </c>
      <c r="L17" s="2">
        <v>2</v>
      </c>
      <c r="M17" s="2">
        <v>4277</v>
      </c>
      <c r="N17" s="2">
        <v>0.45629999999999998</v>
      </c>
      <c r="O17" s="2">
        <v>0.1767</v>
      </c>
      <c r="P17" s="2">
        <v>0.1255</v>
      </c>
      <c r="Q17" s="2">
        <v>0.1892925</v>
      </c>
      <c r="R17" s="2">
        <v>762.28359999999998</v>
      </c>
      <c r="S17" s="2">
        <v>186.08580000000001</v>
      </c>
      <c r="T17" s="2">
        <v>1.0203510000000001E-3</v>
      </c>
      <c r="U17" s="2">
        <v>3.0434749999999999E-3</v>
      </c>
      <c r="V17" s="2">
        <v>0.33506209999999997</v>
      </c>
      <c r="W17" s="2">
        <v>3.57819E-4</v>
      </c>
      <c r="X17" s="2" t="s">
        <v>1319</v>
      </c>
      <c r="Y17" s="2">
        <v>1.144979E-3</v>
      </c>
      <c r="Z17" s="2" t="s">
        <v>1320</v>
      </c>
      <c r="AA17" s="2">
        <v>0.31184650000000003</v>
      </c>
      <c r="AB17" s="2" t="s">
        <v>1321</v>
      </c>
      <c r="AC17" s="2">
        <v>1124</v>
      </c>
      <c r="AD17" s="2">
        <v>3.9365720000000002E-4</v>
      </c>
      <c r="AE17" s="2">
        <v>1.171058E-3</v>
      </c>
      <c r="AF17" s="2">
        <v>0.3381787</v>
      </c>
      <c r="AG17" s="2">
        <v>0.1203424</v>
      </c>
      <c r="AH17" s="2">
        <v>0.24657190000000001</v>
      </c>
      <c r="AI17" s="2">
        <v>3328</v>
      </c>
      <c r="AJ17" s="2">
        <v>2425</v>
      </c>
      <c r="AK17" s="2">
        <v>523675</v>
      </c>
      <c r="AL17" s="2">
        <v>396610</v>
      </c>
      <c r="AM17" s="2">
        <v>1.3639999999999999E-2</v>
      </c>
      <c r="AN17" s="2">
        <v>-130.286</v>
      </c>
      <c r="AO17" s="2">
        <v>7.8189980000000006E-3</v>
      </c>
      <c r="AP17" s="2">
        <v>-2531.3611999999998</v>
      </c>
      <c r="AQ17" s="2">
        <v>0.1454502</v>
      </c>
      <c r="AR17" s="2">
        <v>5.0427577000000001E-2</v>
      </c>
      <c r="AS17" s="2">
        <v>0.73450930000000003</v>
      </c>
      <c r="AT17" s="3">
        <v>0.47</v>
      </c>
      <c r="AU17" s="2">
        <v>0.13621320000000001</v>
      </c>
      <c r="AV17" s="2">
        <v>9.7655980000000003E-2</v>
      </c>
      <c r="AW17" s="2">
        <v>0.24553649999999999</v>
      </c>
      <c r="AX17" s="2">
        <v>3.7503590000000003E-2</v>
      </c>
      <c r="AY17" s="2">
        <v>1.2923924999999999E-2</v>
      </c>
      <c r="AZ17" s="3">
        <v>6.1700000000000003E-8</v>
      </c>
      <c r="BA17" s="2">
        <v>0</v>
      </c>
      <c r="BB17" s="2">
        <v>0.13430818999999999</v>
      </c>
    </row>
    <row r="18" spans="1:54" x14ac:dyDescent="0.35">
      <c r="A18" s="2" t="s">
        <v>1322</v>
      </c>
      <c r="B18" s="2">
        <v>8</v>
      </c>
      <c r="C18" s="2" t="s">
        <v>1272</v>
      </c>
      <c r="D18" s="2" t="s">
        <v>1266</v>
      </c>
      <c r="E18" s="2" t="s">
        <v>1253</v>
      </c>
      <c r="F18" s="2" t="s">
        <v>1254</v>
      </c>
      <c r="G18" s="2">
        <v>17</v>
      </c>
      <c r="H18" s="2" t="s">
        <v>1255</v>
      </c>
      <c r="I18" s="2" t="s">
        <v>1323</v>
      </c>
      <c r="J18" s="2">
        <v>2561</v>
      </c>
      <c r="K18" s="2">
        <v>429</v>
      </c>
      <c r="L18" s="2">
        <v>2</v>
      </c>
      <c r="M18" s="2">
        <v>4448</v>
      </c>
      <c r="N18" s="2">
        <v>0.4632</v>
      </c>
      <c r="O18" s="2">
        <v>0.17272000000000001</v>
      </c>
      <c r="P18" s="2">
        <v>-4.4769999999999997E-2</v>
      </c>
      <c r="Q18" s="2">
        <v>0.39924969999999999</v>
      </c>
      <c r="R18" s="2">
        <v>820.80330000000004</v>
      </c>
      <c r="S18" s="2">
        <v>197.98070000000001</v>
      </c>
      <c r="T18" s="2">
        <v>4.9928159999999997E-3</v>
      </c>
      <c r="U18" s="2">
        <v>2.3534739999999998E-2</v>
      </c>
      <c r="V18" s="2">
        <v>0.21239559999999999</v>
      </c>
      <c r="W18" s="2">
        <v>1.8730719999999999E-3</v>
      </c>
      <c r="X18" s="2" t="s">
        <v>1324</v>
      </c>
      <c r="Y18" s="2">
        <v>9.3047489999999993E-3</v>
      </c>
      <c r="Z18" s="2" t="s">
        <v>1325</v>
      </c>
      <c r="AA18" s="2">
        <v>0.2011706</v>
      </c>
      <c r="AB18" s="2" t="s">
        <v>1326</v>
      </c>
      <c r="AC18" s="2">
        <v>1178</v>
      </c>
      <c r="AD18" s="2">
        <v>1.755899E-3</v>
      </c>
      <c r="AE18" s="2">
        <v>9.5266989999999996E-3</v>
      </c>
      <c r="AF18" s="2">
        <v>0.18474750000000001</v>
      </c>
      <c r="AG18" s="2">
        <v>1.03824E-2</v>
      </c>
      <c r="AH18" s="2">
        <v>6.4213699999999999E-2</v>
      </c>
      <c r="AI18" s="2">
        <v>18234</v>
      </c>
      <c r="AJ18" s="2">
        <v>20720</v>
      </c>
      <c r="AK18" s="2">
        <v>529553</v>
      </c>
      <c r="AL18" s="2">
        <v>370434</v>
      </c>
      <c r="AM18" s="2">
        <v>2.0570000000000001E-2</v>
      </c>
      <c r="AN18" s="2">
        <v>-143.48599999999999</v>
      </c>
      <c r="AO18" s="2">
        <v>3.6581529999999999E-3</v>
      </c>
      <c r="AP18" s="2">
        <v>-939.3347</v>
      </c>
      <c r="AQ18" s="2">
        <v>0.25206440000000002</v>
      </c>
      <c r="AR18" s="2">
        <v>4.223213E-3</v>
      </c>
      <c r="AS18" s="2">
        <v>47.593870000000003</v>
      </c>
      <c r="AT18" s="3">
        <v>0.55700000000000005</v>
      </c>
      <c r="AU18" s="3">
        <v>0.192</v>
      </c>
      <c r="AV18" s="3">
        <v>0.109</v>
      </c>
      <c r="AW18" s="3">
        <v>0.13800000000000001</v>
      </c>
      <c r="AX18" s="3">
        <v>8.7800000000000006E-5</v>
      </c>
      <c r="AY18" s="3">
        <v>7.1299999999999998E-4</v>
      </c>
      <c r="AZ18" s="2">
        <v>3.42289E-3</v>
      </c>
      <c r="BA18" s="3">
        <v>0.58099999999999996</v>
      </c>
      <c r="BB18" s="2">
        <v>0.12610250000000001</v>
      </c>
    </row>
    <row r="19" spans="1:54" x14ac:dyDescent="0.35">
      <c r="A19" s="2" t="s">
        <v>1327</v>
      </c>
      <c r="B19" s="2">
        <v>8</v>
      </c>
      <c r="C19" s="2" t="s">
        <v>1272</v>
      </c>
      <c r="D19" s="2" t="s">
        <v>1266</v>
      </c>
      <c r="E19" s="2" t="s">
        <v>1253</v>
      </c>
      <c r="F19" s="2" t="s">
        <v>1254</v>
      </c>
      <c r="G19" s="2">
        <v>2000</v>
      </c>
      <c r="H19" s="2" t="s">
        <v>1255</v>
      </c>
      <c r="I19" s="2" t="s">
        <v>1281</v>
      </c>
      <c r="J19" s="2">
        <v>476</v>
      </c>
      <c r="K19" s="2">
        <v>52</v>
      </c>
      <c r="L19" s="2">
        <v>2</v>
      </c>
      <c r="M19" s="2">
        <v>3822</v>
      </c>
      <c r="N19" s="2">
        <v>0.45250000000000001</v>
      </c>
      <c r="O19" s="2">
        <v>0.10775999999999999</v>
      </c>
      <c r="P19" s="2">
        <v>-0.2165</v>
      </c>
      <c r="Q19" s="2">
        <v>0.2250384</v>
      </c>
      <c r="R19" s="2">
        <v>806.47910000000002</v>
      </c>
      <c r="S19" s="2">
        <v>195.03659999999999</v>
      </c>
      <c r="T19" s="2">
        <v>1.487021E-3</v>
      </c>
      <c r="U19" s="2">
        <v>6.2007399999999997E-3</v>
      </c>
      <c r="V19" s="2">
        <v>0.24073349999999999</v>
      </c>
      <c r="W19" s="2">
        <v>6.12081E-4</v>
      </c>
      <c r="X19" s="2" t="s">
        <v>1328</v>
      </c>
      <c r="Y19" s="2">
        <v>2.6724409999999998E-3</v>
      </c>
      <c r="Z19" s="2" t="s">
        <v>1329</v>
      </c>
      <c r="AA19" s="2">
        <v>0.230043</v>
      </c>
      <c r="AB19" s="2" t="s">
        <v>1330</v>
      </c>
      <c r="AC19" s="2">
        <v>978</v>
      </c>
      <c r="AD19" s="2">
        <v>6.4111059999999995E-4</v>
      </c>
      <c r="AE19" s="2">
        <v>2.7665889999999999E-3</v>
      </c>
      <c r="AF19" s="2">
        <v>0.2304852</v>
      </c>
      <c r="AG19" s="2">
        <v>0.19889399999999999</v>
      </c>
      <c r="AH19" s="2">
        <v>0.30705399999999999</v>
      </c>
      <c r="AI19" s="2">
        <v>4590</v>
      </c>
      <c r="AJ19" s="2">
        <v>4621</v>
      </c>
      <c r="AK19" s="2">
        <v>391861</v>
      </c>
      <c r="AL19" s="2">
        <v>307107</v>
      </c>
      <c r="AM19" s="2">
        <v>9.2999999999999999E-2</v>
      </c>
      <c r="AN19" s="2">
        <v>-111.58978</v>
      </c>
      <c r="AO19" s="2">
        <v>2.0202576999999999E-2</v>
      </c>
      <c r="AP19" s="2">
        <v>-3804.7651000000001</v>
      </c>
      <c r="AQ19" s="2">
        <v>0.25032070000000001</v>
      </c>
      <c r="AR19" s="2">
        <v>8.8920910000000006E-2</v>
      </c>
      <c r="AS19" s="2">
        <v>1.9359120000000001</v>
      </c>
      <c r="AT19" s="2">
        <v>0.62562399999999996</v>
      </c>
      <c r="AU19" s="3">
        <v>0.125</v>
      </c>
      <c r="AV19" s="3">
        <v>7.0300000000000001E-2</v>
      </c>
      <c r="AW19" s="2">
        <v>9.0253100000000003E-2</v>
      </c>
      <c r="AX19" s="3">
        <v>3.5900000000000001E-2</v>
      </c>
      <c r="AY19" s="3">
        <v>5.2499999999999998E-2</v>
      </c>
      <c r="AZ19" s="3">
        <v>5.0799999999999999E-4</v>
      </c>
      <c r="BA19" s="3">
        <v>0.54800000000000004</v>
      </c>
      <c r="BB19" s="2">
        <v>0.15624068999999999</v>
      </c>
    </row>
    <row r="20" spans="1:54" x14ac:dyDescent="0.35">
      <c r="A20" s="2" t="s">
        <v>1331</v>
      </c>
      <c r="B20" s="2">
        <v>24</v>
      </c>
      <c r="C20" s="2" t="s">
        <v>1272</v>
      </c>
      <c r="D20" s="2" t="s">
        <v>1252</v>
      </c>
      <c r="E20" s="2" t="s">
        <v>1332</v>
      </c>
      <c r="F20" s="2" t="s">
        <v>1254</v>
      </c>
      <c r="G20" s="2">
        <v>30</v>
      </c>
      <c r="H20" s="2" t="s">
        <v>1255</v>
      </c>
      <c r="I20" s="2" t="s">
        <v>1281</v>
      </c>
      <c r="J20" s="2">
        <v>5506</v>
      </c>
      <c r="K20" s="2">
        <v>320</v>
      </c>
      <c r="L20" s="2">
        <v>4</v>
      </c>
      <c r="M20" s="2">
        <v>3294</v>
      </c>
      <c r="N20" s="2">
        <v>0.441</v>
      </c>
      <c r="O20" s="2">
        <v>0.65429999999999999</v>
      </c>
      <c r="P20" s="2">
        <v>0.54800000000000004</v>
      </c>
      <c r="Q20" s="2">
        <v>0.25</v>
      </c>
      <c r="R20" s="2">
        <v>608.77660000000003</v>
      </c>
      <c r="S20" s="2">
        <v>143.65969999999999</v>
      </c>
      <c r="T20" s="2">
        <v>1.475379E-3</v>
      </c>
      <c r="U20" s="2">
        <v>5.5225589999999998E-3</v>
      </c>
      <c r="V20" s="2">
        <v>0.26699240000000002</v>
      </c>
      <c r="W20" s="2">
        <v>4.4679000000000002E-4</v>
      </c>
      <c r="X20" s="2" t="s">
        <v>1333</v>
      </c>
      <c r="Y20" s="2">
        <v>1.854585E-3</v>
      </c>
      <c r="Z20" s="2" t="s">
        <v>1334</v>
      </c>
      <c r="AA20" s="2">
        <v>0.24090320000000001</v>
      </c>
      <c r="AB20" s="2" t="s">
        <v>1335</v>
      </c>
      <c r="AC20" s="2">
        <v>854</v>
      </c>
      <c r="AD20" s="2">
        <v>3.9562259999999998E-4</v>
      </c>
      <c r="AE20" s="2">
        <v>1.8833680000000001E-3</v>
      </c>
      <c r="AF20" s="2">
        <v>0.21062719999999999</v>
      </c>
      <c r="AG20" s="2">
        <v>0.26683479999999998</v>
      </c>
      <c r="AH20" s="2">
        <v>0.5431648</v>
      </c>
      <c r="AI20" s="2">
        <v>2956</v>
      </c>
      <c r="AJ20" s="2">
        <v>2613</v>
      </c>
      <c r="AK20" s="2">
        <v>151113</v>
      </c>
      <c r="AL20" s="2">
        <v>115207</v>
      </c>
      <c r="AM20" s="2">
        <v>3.4499999999999999E-3</v>
      </c>
      <c r="AN20" s="2">
        <v>-172.67089999999999</v>
      </c>
      <c r="AO20" s="2">
        <v>9.1754869999999995E-3</v>
      </c>
      <c r="AP20" s="2">
        <v>-85.66901</v>
      </c>
      <c r="AQ20" s="2">
        <v>0.37522260000000002</v>
      </c>
      <c r="AR20" s="2">
        <v>3.7240849999999998E-3</v>
      </c>
      <c r="AS20" s="2">
        <v>40.432479999999998</v>
      </c>
      <c r="AT20" s="2">
        <v>0.26101750000000001</v>
      </c>
      <c r="AU20" s="2">
        <v>0.39279019999999998</v>
      </c>
      <c r="AV20" s="2">
        <v>0.19657525000000001</v>
      </c>
      <c r="AW20" s="3">
        <v>0.14599999999999999</v>
      </c>
      <c r="AX20" s="3">
        <v>9.1000000000000003E-5</v>
      </c>
      <c r="AY20" s="2">
        <v>7.2502199999999997E-4</v>
      </c>
      <c r="AZ20" s="2">
        <v>2.9080859999999998E-3</v>
      </c>
      <c r="BA20" s="2">
        <v>0.48490040000000001</v>
      </c>
      <c r="BB20" s="2">
        <v>0.16488344999999999</v>
      </c>
    </row>
    <row r="21" spans="1:54" x14ac:dyDescent="0.35">
      <c r="A21" s="2" t="s">
        <v>1336</v>
      </c>
      <c r="B21" s="2">
        <v>8</v>
      </c>
      <c r="C21" s="2" t="s">
        <v>1272</v>
      </c>
      <c r="D21" s="2" t="s">
        <v>1266</v>
      </c>
      <c r="E21" s="2" t="s">
        <v>1332</v>
      </c>
      <c r="F21" s="2" t="s">
        <v>1254</v>
      </c>
      <c r="G21" s="2">
        <v>30</v>
      </c>
      <c r="H21" s="2" t="s">
        <v>1255</v>
      </c>
      <c r="I21" s="2" t="s">
        <v>1261</v>
      </c>
      <c r="J21" s="2">
        <v>37308</v>
      </c>
      <c r="K21" s="2">
        <v>556</v>
      </c>
      <c r="L21" s="2">
        <v>2</v>
      </c>
      <c r="M21" s="2">
        <v>4062</v>
      </c>
      <c r="N21" s="2">
        <v>0.43869999999999998</v>
      </c>
      <c r="O21" s="2">
        <v>0.39029999999999998</v>
      </c>
      <c r="P21" s="2">
        <v>5.0130000000000001E-2</v>
      </c>
      <c r="Q21" s="2">
        <v>0.66017990000000004</v>
      </c>
      <c r="R21" s="2">
        <v>803.07429999999999</v>
      </c>
      <c r="S21" s="2">
        <v>196.0335</v>
      </c>
      <c r="T21" s="2">
        <v>2.4343030000000001E-3</v>
      </c>
      <c r="U21" s="2">
        <v>1.050099E-2</v>
      </c>
      <c r="V21" s="2">
        <v>0.23207829999999999</v>
      </c>
      <c r="W21" s="2">
        <v>8.7679000000000001E-4</v>
      </c>
      <c r="X21" s="2" t="s">
        <v>1337</v>
      </c>
      <c r="Y21" s="2">
        <v>4.1140949999999999E-3</v>
      </c>
      <c r="Z21" s="2" t="s">
        <v>1338</v>
      </c>
      <c r="AA21" s="2">
        <v>0.2136391</v>
      </c>
      <c r="AB21" s="2" t="s">
        <v>1339</v>
      </c>
      <c r="AC21" s="2">
        <v>1071</v>
      </c>
      <c r="AD21" s="2">
        <v>8.4374139999999999E-4</v>
      </c>
      <c r="AE21" s="2">
        <v>4.6047140000000002E-3</v>
      </c>
      <c r="AF21" s="2">
        <v>0.18298909999999999</v>
      </c>
      <c r="AG21" s="2">
        <v>-0.2474538</v>
      </c>
      <c r="AH21" s="2">
        <v>-9.5816769999999996E-2</v>
      </c>
      <c r="AI21" s="2">
        <v>7942</v>
      </c>
      <c r="AJ21" s="2">
        <v>8359</v>
      </c>
      <c r="AK21" s="2">
        <v>327102</v>
      </c>
      <c r="AL21" s="2">
        <v>221716</v>
      </c>
      <c r="AM21" s="2">
        <v>2.9299999999999999E-3</v>
      </c>
      <c r="AN21" s="2">
        <v>-83.777929999999998</v>
      </c>
      <c r="AO21" s="2">
        <v>1.295184E-3</v>
      </c>
      <c r="AP21" s="2">
        <v>-186.30090000000001</v>
      </c>
      <c r="AQ21" s="2">
        <v>0.35141020000000001</v>
      </c>
      <c r="AR21" s="2">
        <v>4.6772430000000002E-3</v>
      </c>
      <c r="AS21" s="2">
        <v>48.638280000000002</v>
      </c>
      <c r="AT21" s="2">
        <v>0.4026168</v>
      </c>
      <c r="AU21" s="2">
        <v>0.31729200000000002</v>
      </c>
      <c r="AV21" s="2">
        <v>0.15224915999999999</v>
      </c>
      <c r="AW21" s="3">
        <v>0.123</v>
      </c>
      <c r="AX21" s="3">
        <v>9.5199999999999997E-5</v>
      </c>
      <c r="AY21" s="2">
        <v>7.7404100000000005E-4</v>
      </c>
      <c r="AZ21" s="2">
        <v>3.8080200000000001E-3</v>
      </c>
      <c r="BA21" s="2">
        <v>0.62972470000000003</v>
      </c>
      <c r="BB21" s="2">
        <v>0.13649539999999999</v>
      </c>
    </row>
    <row r="22" spans="1:54" x14ac:dyDescent="0.35">
      <c r="A22" s="2" t="s">
        <v>1340</v>
      </c>
      <c r="B22" s="2">
        <v>12</v>
      </c>
      <c r="C22" s="2" t="s">
        <v>1251</v>
      </c>
      <c r="D22" s="2" t="s">
        <v>1266</v>
      </c>
      <c r="E22" s="2" t="s">
        <v>1253</v>
      </c>
      <c r="F22" s="2" t="s">
        <v>1254</v>
      </c>
      <c r="G22" s="2">
        <v>400</v>
      </c>
      <c r="H22" s="2" t="s">
        <v>1255</v>
      </c>
      <c r="I22" s="2" t="s">
        <v>1261</v>
      </c>
      <c r="J22" s="2">
        <v>16471</v>
      </c>
      <c r="K22" s="2">
        <v>109</v>
      </c>
      <c r="L22" s="2">
        <v>2</v>
      </c>
      <c r="M22" s="2">
        <v>3396</v>
      </c>
      <c r="N22" s="2">
        <v>0.44950000000000001</v>
      </c>
      <c r="O22" s="2">
        <v>5.9470000000000002E-2</v>
      </c>
      <c r="P22" s="2">
        <v>3.1690000000000003E-2</v>
      </c>
      <c r="Q22" s="2">
        <v>9.0850000000000002E-4</v>
      </c>
      <c r="R22" s="2">
        <v>733.46759999999995</v>
      </c>
      <c r="S22" s="2">
        <v>179.0592</v>
      </c>
      <c r="T22" s="2">
        <v>5.2428399999999997E-4</v>
      </c>
      <c r="U22" s="2">
        <v>1.323963E-3</v>
      </c>
      <c r="V22" s="2">
        <v>0.39603919999999998</v>
      </c>
      <c r="W22" s="2">
        <v>1.82156E-4</v>
      </c>
      <c r="X22" s="2" t="s">
        <v>1341</v>
      </c>
      <c r="Y22" s="2">
        <v>4.8387099999999998E-4</v>
      </c>
      <c r="Z22" s="2" t="s">
        <v>1342</v>
      </c>
      <c r="AA22" s="2">
        <v>0.37552720000000001</v>
      </c>
      <c r="AB22" s="2" t="s">
        <v>1343</v>
      </c>
      <c r="AC22" s="2">
        <v>859</v>
      </c>
      <c r="AD22" s="2">
        <v>1.8143710000000001E-4</v>
      </c>
      <c r="AE22" s="2">
        <v>5.6254000000000005E-4</v>
      </c>
      <c r="AF22" s="2">
        <v>0.32766580000000001</v>
      </c>
      <c r="AG22" s="2">
        <v>9.1817060000000006E-2</v>
      </c>
      <c r="AH22" s="2">
        <v>0.21283840000000001</v>
      </c>
      <c r="AI22" s="2">
        <v>1304</v>
      </c>
      <c r="AJ22" s="2">
        <v>805</v>
      </c>
      <c r="AK22" s="2">
        <v>171683</v>
      </c>
      <c r="AL22" s="2">
        <v>112027</v>
      </c>
      <c r="AM22" s="2">
        <v>3.2399999999999998E-3</v>
      </c>
      <c r="AN22" s="2">
        <v>-94.916200000000003</v>
      </c>
      <c r="AO22" s="2">
        <v>1.3285162999999999E-2</v>
      </c>
      <c r="AP22" s="2">
        <v>-3308.6637999999998</v>
      </c>
      <c r="AQ22" s="2">
        <v>0.11025435</v>
      </c>
      <c r="AR22" s="2">
        <v>3.4240264999999999E-2</v>
      </c>
      <c r="AS22" s="2">
        <v>0.496201</v>
      </c>
      <c r="AT22" s="2">
        <v>0.42237049999999998</v>
      </c>
      <c r="AU22" s="2">
        <v>0.12170640000000001</v>
      </c>
      <c r="AV22" s="2">
        <v>9.4534660000000006E-2</v>
      </c>
      <c r="AW22" s="2">
        <v>0.3271482</v>
      </c>
      <c r="AX22" s="2">
        <v>2.9676764000000001E-2</v>
      </c>
      <c r="AY22" s="2">
        <v>4.5635010000000002E-3</v>
      </c>
      <c r="AZ22" s="3">
        <v>6.0600000000000003E-11</v>
      </c>
      <c r="BA22" s="2">
        <v>0</v>
      </c>
      <c r="BB22" s="2">
        <v>0.23302972999999999</v>
      </c>
    </row>
    <row r="23" spans="1:54" x14ac:dyDescent="0.35">
      <c r="A23" s="2" t="s">
        <v>1344</v>
      </c>
      <c r="B23" s="2">
        <v>12</v>
      </c>
      <c r="C23" s="2" t="s">
        <v>1251</v>
      </c>
      <c r="D23" s="2" t="s">
        <v>1266</v>
      </c>
      <c r="E23" s="2" t="s">
        <v>1253</v>
      </c>
      <c r="F23" s="2" t="s">
        <v>1274</v>
      </c>
      <c r="G23" s="2">
        <v>1500</v>
      </c>
      <c r="H23" s="2" t="s">
        <v>1275</v>
      </c>
      <c r="I23" s="2" t="s">
        <v>1256</v>
      </c>
      <c r="J23" s="2">
        <v>10970</v>
      </c>
      <c r="K23" s="2">
        <v>93</v>
      </c>
      <c r="L23" s="2">
        <v>2</v>
      </c>
      <c r="M23" s="3">
        <v>3400</v>
      </c>
      <c r="N23" s="3">
        <v>0.45789999999999997</v>
      </c>
      <c r="O23" s="2">
        <v>4.6690000000000002E-2</v>
      </c>
      <c r="P23" s="2">
        <v>2.4500000000000001E-2</v>
      </c>
      <c r="Q23" s="2">
        <v>8.1499999999999997E-4</v>
      </c>
      <c r="R23" s="3">
        <v>714</v>
      </c>
      <c r="S23" s="3">
        <v>174</v>
      </c>
      <c r="T23" s="3">
        <v>3.86E-4</v>
      </c>
      <c r="U23" s="3">
        <v>7.2300000000000001E-4</v>
      </c>
      <c r="V23" s="3">
        <v>0.54300000000000004</v>
      </c>
      <c r="W23" s="3">
        <v>1.26E-4</v>
      </c>
      <c r="X23" s="3" t="s">
        <v>1345</v>
      </c>
      <c r="Y23" s="3">
        <v>2.6499999999999999E-4</v>
      </c>
      <c r="Z23" s="3" t="s">
        <v>1346</v>
      </c>
      <c r="AA23" s="3">
        <v>0.48199999999999998</v>
      </c>
      <c r="AB23" s="3" t="s">
        <v>1347</v>
      </c>
      <c r="AC23" s="2">
        <v>848</v>
      </c>
      <c r="AD23" s="2">
        <v>1.58966E-4</v>
      </c>
      <c r="AE23" s="2">
        <v>3.4430229999999999E-4</v>
      </c>
      <c r="AF23" s="2">
        <v>0.47805300000000001</v>
      </c>
      <c r="AG23" s="3">
        <v>-3.5000000000000003E-2</v>
      </c>
      <c r="AH23" s="3">
        <v>0.21</v>
      </c>
      <c r="AI23" s="2">
        <v>937</v>
      </c>
      <c r="AJ23" s="2">
        <v>425</v>
      </c>
      <c r="AK23" s="2">
        <v>205299</v>
      </c>
      <c r="AL23" s="2">
        <v>116048</v>
      </c>
      <c r="AM23" s="2">
        <v>3.8700000000000002E-3</v>
      </c>
      <c r="AN23" s="2">
        <v>-88.06729</v>
      </c>
      <c r="AO23" s="2">
        <v>1.704259E-2</v>
      </c>
      <c r="AP23" s="2">
        <v>-2733.0944599999998</v>
      </c>
      <c r="AQ23" s="2">
        <v>9.1040549999999998E-2</v>
      </c>
      <c r="AR23" s="2">
        <v>2.887673E-2</v>
      </c>
      <c r="AS23" s="2">
        <v>0.1381675</v>
      </c>
      <c r="AT23" s="3">
        <v>0.36599999999999999</v>
      </c>
      <c r="AU23" s="3">
        <v>0.114</v>
      </c>
      <c r="AV23" s="3">
        <v>9.2799999999999994E-2</v>
      </c>
      <c r="AW23" s="2">
        <v>0.39776980000000001</v>
      </c>
      <c r="AX23" s="2">
        <v>2.8855970000000002E-2</v>
      </c>
      <c r="AY23" s="3">
        <v>2.0800000000000001E-5</v>
      </c>
      <c r="AZ23" s="2">
        <v>0</v>
      </c>
      <c r="BA23" s="2">
        <v>0</v>
      </c>
      <c r="BB23" s="2">
        <v>0.25932115</v>
      </c>
    </row>
    <row r="24" spans="1:54" x14ac:dyDescent="0.35">
      <c r="A24" s="2" t="s">
        <v>2089</v>
      </c>
      <c r="B24" s="2">
        <v>6</v>
      </c>
      <c r="C24" s="2" t="s">
        <v>1251</v>
      </c>
      <c r="D24" s="2" t="s">
        <v>1266</v>
      </c>
      <c r="E24" s="2" t="s">
        <v>1253</v>
      </c>
      <c r="F24" s="2" t="s">
        <v>1254</v>
      </c>
      <c r="G24" s="2">
        <v>40</v>
      </c>
      <c r="H24" s="2" t="s">
        <v>1255</v>
      </c>
      <c r="I24" s="2" t="s">
        <v>1261</v>
      </c>
      <c r="J24" s="2">
        <v>32500</v>
      </c>
      <c r="K24" s="2">
        <v>191</v>
      </c>
      <c r="L24" s="2">
        <v>2</v>
      </c>
      <c r="M24" s="2">
        <v>3602</v>
      </c>
      <c r="N24" s="2">
        <v>0.46970000000000001</v>
      </c>
      <c r="O24" s="2">
        <v>3.0089999999999999E-2</v>
      </c>
      <c r="P24" s="2">
        <v>0.2006</v>
      </c>
      <c r="Q24" s="2">
        <v>0.74577749999999998</v>
      </c>
      <c r="R24" s="2">
        <v>747.91589999999997</v>
      </c>
      <c r="S24" s="2">
        <v>185.03049999999999</v>
      </c>
      <c r="T24" s="2">
        <v>1.051444E-2</v>
      </c>
      <c r="U24" s="2">
        <v>4.4035190000000002E-2</v>
      </c>
      <c r="V24" s="2">
        <v>0.23873259999999999</v>
      </c>
      <c r="W24" s="2">
        <v>4.5022179999999997E-3</v>
      </c>
      <c r="X24" s="2" t="s">
        <v>1348</v>
      </c>
      <c r="Y24" s="2">
        <v>1.9009749999999999E-2</v>
      </c>
      <c r="Z24" s="2" t="s">
        <v>1349</v>
      </c>
      <c r="AA24" s="2">
        <v>0.2367175</v>
      </c>
      <c r="AB24" s="2" t="s">
        <v>1350</v>
      </c>
      <c r="AC24" s="2">
        <v>1011</v>
      </c>
      <c r="AD24" s="2">
        <v>4.7133160000000004E-3</v>
      </c>
      <c r="AE24" s="2">
        <v>1.9604880000000002E-2</v>
      </c>
      <c r="AF24" s="2">
        <v>0.24015159999999999</v>
      </c>
      <c r="AG24" s="2">
        <v>-0.19492799999999999</v>
      </c>
      <c r="AH24" s="2">
        <v>-9.6146319999999993E-2</v>
      </c>
      <c r="AI24" s="2">
        <v>28318</v>
      </c>
      <c r="AJ24" s="2">
        <v>29344</v>
      </c>
      <c r="AK24" s="2">
        <v>227909</v>
      </c>
      <c r="AL24" s="2">
        <v>157515</v>
      </c>
      <c r="AM24" s="2">
        <v>1.64E-3</v>
      </c>
      <c r="AN24" s="2">
        <v>-81.702979999999997</v>
      </c>
      <c r="AO24" s="2">
        <v>3.97675E-4</v>
      </c>
      <c r="AP24" s="2">
        <v>-4911.5619999999999</v>
      </c>
      <c r="AQ24" s="2">
        <v>0.17798059999999999</v>
      </c>
      <c r="AR24" s="2">
        <v>3.6713309999999999E-3</v>
      </c>
      <c r="AS24" s="2">
        <v>49.15531</v>
      </c>
      <c r="AT24" s="2">
        <v>0.60012319999999997</v>
      </c>
      <c r="AU24" s="2">
        <v>0.1330856</v>
      </c>
      <c r="AV24" s="2">
        <v>8.8459479999999993E-2</v>
      </c>
      <c r="AW24" s="2">
        <v>0.17466039999999999</v>
      </c>
      <c r="AX24" s="3">
        <v>7.3899999999999994E-5</v>
      </c>
      <c r="AY24" s="2">
        <v>6.0187800000000003E-4</v>
      </c>
      <c r="AZ24" s="2">
        <v>2.9955189999999999E-3</v>
      </c>
      <c r="BA24" s="2">
        <v>0.50141309999999994</v>
      </c>
      <c r="BB24" s="2">
        <v>0.17347459000000001</v>
      </c>
    </row>
    <row r="25" spans="1:54" x14ac:dyDescent="0.35">
      <c r="A25" s="2" t="s">
        <v>1351</v>
      </c>
      <c r="B25" s="2">
        <v>6</v>
      </c>
      <c r="C25" s="2" t="s">
        <v>1251</v>
      </c>
      <c r="D25" s="2" t="s">
        <v>1252</v>
      </c>
      <c r="E25" s="2" t="s">
        <v>1253</v>
      </c>
      <c r="F25" s="2" t="s">
        <v>1254</v>
      </c>
      <c r="G25" s="2">
        <v>11</v>
      </c>
      <c r="H25" s="2" t="s">
        <v>1255</v>
      </c>
      <c r="I25" s="2" t="s">
        <v>1267</v>
      </c>
      <c r="J25" s="2">
        <v>16</v>
      </c>
      <c r="K25" s="2">
        <v>9</v>
      </c>
      <c r="L25" s="2">
        <v>2</v>
      </c>
      <c r="M25" s="2">
        <v>3660</v>
      </c>
      <c r="N25" s="2">
        <v>0.4703</v>
      </c>
      <c r="O25" s="2">
        <v>3.0089999999999999E-2</v>
      </c>
      <c r="P25" s="2">
        <v>-0.3957</v>
      </c>
      <c r="Q25" s="2">
        <v>2.3999999999999998E-3</v>
      </c>
      <c r="R25" s="2">
        <v>851.7568</v>
      </c>
      <c r="S25" s="2">
        <v>212.45249999999999</v>
      </c>
      <c r="T25" s="2">
        <v>5.7931400000000004E-4</v>
      </c>
      <c r="U25" s="2">
        <v>1.762361E-3</v>
      </c>
      <c r="V25" s="2">
        <v>0.33129380000000003</v>
      </c>
      <c r="W25" s="2">
        <v>2.5926500000000001E-4</v>
      </c>
      <c r="X25" s="3" t="s">
        <v>1352</v>
      </c>
      <c r="Y25" s="2">
        <v>8.5030000000000001E-4</v>
      </c>
      <c r="Z25" s="3" t="s">
        <v>1353</v>
      </c>
      <c r="AA25" s="2">
        <v>0.3061142</v>
      </c>
      <c r="AB25" s="2" t="s">
        <v>1354</v>
      </c>
      <c r="AC25" s="2">
        <v>1104</v>
      </c>
      <c r="AD25" s="2">
        <v>3.337913E-4</v>
      </c>
      <c r="AE25" s="2">
        <v>1.112579E-3</v>
      </c>
      <c r="AF25" s="2">
        <v>0.30225170000000001</v>
      </c>
      <c r="AG25" s="2">
        <v>4.807906E-2</v>
      </c>
      <c r="AH25" s="2">
        <v>0.25785530000000001</v>
      </c>
      <c r="AI25" s="2">
        <v>1807</v>
      </c>
      <c r="AJ25" s="2">
        <v>1368</v>
      </c>
      <c r="AK25" s="2">
        <v>370439</v>
      </c>
      <c r="AL25" s="2">
        <v>219255</v>
      </c>
      <c r="AM25" s="2">
        <v>7.9500000000000005E-3</v>
      </c>
      <c r="AN25" s="2">
        <v>-61.90052</v>
      </c>
      <c r="AO25" s="2">
        <v>1.7059789999999998E-2</v>
      </c>
      <c r="AP25" s="2">
        <v>-2637.9650000000001</v>
      </c>
      <c r="AQ25" s="2">
        <v>0.14320835000000001</v>
      </c>
      <c r="AR25" s="2">
        <v>8.2806270000000005E-3</v>
      </c>
      <c r="AS25" s="2">
        <v>19.008500000000002</v>
      </c>
      <c r="AT25" s="2">
        <v>0.4896954</v>
      </c>
      <c r="AU25" s="2">
        <v>0.1407958</v>
      </c>
      <c r="AV25" s="2">
        <v>0.10145168</v>
      </c>
      <c r="AW25" s="2">
        <v>0.25977650000000002</v>
      </c>
      <c r="AX25" s="2">
        <v>4.2436699999999998E-4</v>
      </c>
      <c r="AY25" s="2">
        <v>2.9631000000000002E-3</v>
      </c>
      <c r="AZ25" s="2">
        <v>4.8931590000000002E-3</v>
      </c>
      <c r="BA25" s="2">
        <v>0</v>
      </c>
      <c r="BB25" s="2">
        <v>0.16580675</v>
      </c>
    </row>
    <row r="26" spans="1:54" x14ac:dyDescent="0.35">
      <c r="A26" s="2" t="s">
        <v>1355</v>
      </c>
      <c r="B26" s="2">
        <v>10</v>
      </c>
      <c r="C26" s="2" t="s">
        <v>1272</v>
      </c>
      <c r="D26" s="2" t="s">
        <v>1273</v>
      </c>
      <c r="E26" s="2" t="s">
        <v>1253</v>
      </c>
      <c r="F26" s="2" t="s">
        <v>1302</v>
      </c>
      <c r="G26" s="2">
        <v>1200</v>
      </c>
      <c r="H26" s="2" t="s">
        <v>1275</v>
      </c>
      <c r="I26" s="2" t="s">
        <v>1261</v>
      </c>
      <c r="J26" s="2">
        <v>98960</v>
      </c>
      <c r="K26" s="2">
        <v>1432</v>
      </c>
      <c r="L26" s="2">
        <v>2</v>
      </c>
      <c r="M26" s="2">
        <v>4839</v>
      </c>
      <c r="N26" s="2">
        <v>0.4395</v>
      </c>
      <c r="O26" s="2">
        <v>3.5499999999999997E-2</v>
      </c>
      <c r="P26" s="2">
        <v>-0.4163</v>
      </c>
      <c r="Q26" s="2">
        <v>1.7749999999999998E-2</v>
      </c>
      <c r="R26" s="2">
        <v>777.33150000000001</v>
      </c>
      <c r="S26" s="2">
        <v>185.1891</v>
      </c>
      <c r="T26" s="2">
        <v>3.7432999999999998E-4</v>
      </c>
      <c r="U26" s="2">
        <v>1.2767779999999999E-3</v>
      </c>
      <c r="V26" s="2">
        <v>0.29475040000000002</v>
      </c>
      <c r="W26" s="2">
        <v>1.5714900000000001E-4</v>
      </c>
      <c r="X26" s="2" t="s">
        <v>1356</v>
      </c>
      <c r="Y26" s="2">
        <v>5.7053699999999998E-4</v>
      </c>
      <c r="Z26" s="2" t="s">
        <v>1357</v>
      </c>
      <c r="AA26" s="2">
        <v>0.27708379999999999</v>
      </c>
      <c r="AB26" s="2" t="s">
        <v>1358</v>
      </c>
      <c r="AC26" s="2">
        <v>1199</v>
      </c>
      <c r="AD26" s="2">
        <v>1.9918909999999999E-4</v>
      </c>
      <c r="AE26" s="2">
        <v>7.8475349999999997E-4</v>
      </c>
      <c r="AF26" s="2">
        <v>0.25369530000000001</v>
      </c>
      <c r="AG26" s="2">
        <v>0.3981712</v>
      </c>
      <c r="AH26" s="2">
        <v>0.43462600000000001</v>
      </c>
      <c r="AI26" s="2">
        <v>1409</v>
      </c>
      <c r="AJ26" s="2">
        <v>1143</v>
      </c>
      <c r="AK26" s="2">
        <v>695932</v>
      </c>
      <c r="AL26" s="2">
        <v>474680</v>
      </c>
      <c r="AM26" s="2">
        <v>4.15E-3</v>
      </c>
      <c r="AN26" s="2">
        <v>-84.721509999999995</v>
      </c>
      <c r="AO26" s="2">
        <v>1.7499259999999999E-2</v>
      </c>
      <c r="AP26" s="2">
        <v>-3414.788</v>
      </c>
      <c r="AQ26" s="2">
        <v>0.15633540000000001</v>
      </c>
      <c r="AR26" s="2">
        <v>1.4547742000000001E-2</v>
      </c>
      <c r="AS26" s="2">
        <v>8.3299450000000004</v>
      </c>
      <c r="AT26" s="2">
        <v>0.52971650000000003</v>
      </c>
      <c r="AU26" s="2">
        <v>0.13759489999999999</v>
      </c>
      <c r="AV26" s="2">
        <v>9.6163719999999994E-2</v>
      </c>
      <c r="AW26" s="2">
        <v>0.22197710000000001</v>
      </c>
      <c r="AX26" s="2">
        <v>1.6456820000000001E-3</v>
      </c>
      <c r="AY26" s="2">
        <v>8.5225030000000007E-3</v>
      </c>
      <c r="AZ26" s="2">
        <v>4.3795570000000001E-3</v>
      </c>
      <c r="BA26" s="2">
        <v>0</v>
      </c>
      <c r="BB26" s="2">
        <v>0.14049238</v>
      </c>
    </row>
    <row r="27" spans="1:54" x14ac:dyDescent="0.35">
      <c r="A27" s="2" t="s">
        <v>1359</v>
      </c>
      <c r="B27" s="2">
        <v>8</v>
      </c>
      <c r="C27" s="2" t="s">
        <v>1272</v>
      </c>
      <c r="D27" s="2" t="s">
        <v>1273</v>
      </c>
      <c r="E27" s="2" t="s">
        <v>1253</v>
      </c>
      <c r="F27" s="2" t="s">
        <v>1302</v>
      </c>
      <c r="G27" s="2">
        <v>100</v>
      </c>
      <c r="H27" s="2" t="s">
        <v>1275</v>
      </c>
      <c r="I27" s="2" t="s">
        <v>1276</v>
      </c>
      <c r="J27" s="2">
        <v>407</v>
      </c>
      <c r="K27" s="2">
        <v>104</v>
      </c>
      <c r="L27" s="2">
        <v>2</v>
      </c>
      <c r="M27" s="2">
        <v>4158</v>
      </c>
      <c r="N27" s="2">
        <v>0.43680000000000002</v>
      </c>
      <c r="O27" s="2">
        <v>3.1539999999999999E-2</v>
      </c>
      <c r="P27" s="2">
        <v>-0.1991</v>
      </c>
      <c r="Q27" s="2">
        <v>2.0777999999999999E-3</v>
      </c>
      <c r="R27" s="2">
        <v>705.77390000000003</v>
      </c>
      <c r="S27" s="2">
        <v>171.51779999999999</v>
      </c>
      <c r="T27" s="2">
        <v>2.3626300000000001E-4</v>
      </c>
      <c r="U27" s="2">
        <v>7.2785799999999996E-4</v>
      </c>
      <c r="V27" s="2">
        <v>0.32228630000000003</v>
      </c>
      <c r="W27" s="3">
        <v>9.31E-5</v>
      </c>
      <c r="X27" s="3" t="s">
        <v>1360</v>
      </c>
      <c r="Y27" s="2">
        <v>3.2003499999999998E-4</v>
      </c>
      <c r="Z27" s="3" t="s">
        <v>1361</v>
      </c>
      <c r="AA27" s="2">
        <v>0.28967009999999999</v>
      </c>
      <c r="AB27" s="2" t="s">
        <v>1362</v>
      </c>
      <c r="AC27" s="2">
        <v>908</v>
      </c>
      <c r="AD27" s="2">
        <v>9.3840260000000001E-5</v>
      </c>
      <c r="AE27" s="2">
        <v>3.4462289999999998E-4</v>
      </c>
      <c r="AF27" s="2">
        <v>0.2786728</v>
      </c>
      <c r="AG27" s="2">
        <v>9.8220370000000001E-2</v>
      </c>
      <c r="AH27" s="2">
        <v>0.2523492</v>
      </c>
      <c r="AI27" s="2">
        <v>692</v>
      </c>
      <c r="AJ27" s="2">
        <v>521</v>
      </c>
      <c r="AK27" s="2">
        <v>334513</v>
      </c>
      <c r="AL27" s="2">
        <v>259836</v>
      </c>
      <c r="AM27" s="2">
        <v>3.3899999999999998E-3</v>
      </c>
      <c r="AN27" s="2">
        <v>-64.340410000000006</v>
      </c>
      <c r="AO27" s="2">
        <v>1.809386E-2</v>
      </c>
      <c r="AP27" s="2">
        <v>-3621.451</v>
      </c>
      <c r="AQ27" s="2">
        <v>0.15843650000000001</v>
      </c>
      <c r="AR27" s="2">
        <v>7.1660329999999994E-2</v>
      </c>
      <c r="AS27" s="2">
        <v>0.77431810000000001</v>
      </c>
      <c r="AT27" s="3">
        <v>0.50700000000000001</v>
      </c>
      <c r="AU27" s="3">
        <v>0.129</v>
      </c>
      <c r="AV27" s="3">
        <v>8.9599999999999999E-2</v>
      </c>
      <c r="AW27" s="2">
        <v>0.2034474</v>
      </c>
      <c r="AX27" s="2">
        <v>5.1963090000000003E-2</v>
      </c>
      <c r="AY27" s="2">
        <v>1.9697059999999999E-2</v>
      </c>
      <c r="AZ27" s="3">
        <v>1.7599999999999999E-7</v>
      </c>
      <c r="BA27" s="2">
        <v>0</v>
      </c>
      <c r="BB27" s="2">
        <v>0.15012064999999999</v>
      </c>
    </row>
    <row r="28" spans="1:54" x14ac:dyDescent="0.35">
      <c r="A28" s="2" t="s">
        <v>1363</v>
      </c>
      <c r="B28" s="2">
        <v>8</v>
      </c>
      <c r="C28" s="2" t="s">
        <v>1272</v>
      </c>
      <c r="D28" s="2" t="s">
        <v>1252</v>
      </c>
      <c r="E28" s="2" t="s">
        <v>1253</v>
      </c>
      <c r="F28" s="2" t="s">
        <v>1302</v>
      </c>
      <c r="G28" s="2">
        <v>100</v>
      </c>
      <c r="H28" s="2" t="s">
        <v>1275</v>
      </c>
      <c r="I28" s="2" t="s">
        <v>1261</v>
      </c>
      <c r="J28" s="2">
        <v>1015</v>
      </c>
      <c r="K28" s="2">
        <v>128</v>
      </c>
      <c r="L28" s="2">
        <v>2</v>
      </c>
      <c r="M28" s="2">
        <v>4316</v>
      </c>
      <c r="N28" s="2">
        <v>0.4481</v>
      </c>
      <c r="O28" s="2">
        <v>0.3463</v>
      </c>
      <c r="P28" s="2">
        <v>0.18090000000000001</v>
      </c>
      <c r="Q28" s="2">
        <v>0.45103120000000002</v>
      </c>
      <c r="R28" s="2">
        <v>744.1703</v>
      </c>
      <c r="S28" s="2">
        <v>181.4194</v>
      </c>
      <c r="T28" s="2">
        <v>2.586096E-3</v>
      </c>
      <c r="U28" s="2">
        <v>9.7028940000000001E-3</v>
      </c>
      <c r="V28" s="2">
        <v>0.26598680000000002</v>
      </c>
      <c r="W28" s="2">
        <v>9.8400700000000007E-4</v>
      </c>
      <c r="X28" s="2" t="s">
        <v>1364</v>
      </c>
      <c r="Y28" s="2">
        <v>3.8300230000000001E-3</v>
      </c>
      <c r="Z28" s="2" t="s">
        <v>1365</v>
      </c>
      <c r="AA28" s="2">
        <v>0.25633230000000001</v>
      </c>
      <c r="AB28" s="2" t="s">
        <v>1366</v>
      </c>
      <c r="AC28" s="2">
        <v>1029</v>
      </c>
      <c r="AD28" s="2">
        <v>9.4091119999999996E-4</v>
      </c>
      <c r="AE28" s="2">
        <v>4.1950549999999996E-3</v>
      </c>
      <c r="AF28" s="2">
        <v>0.22497320000000001</v>
      </c>
      <c r="AG28" s="2">
        <v>-0.174208</v>
      </c>
      <c r="AH28" s="2">
        <v>-4.904273E-2</v>
      </c>
      <c r="AI28" s="2">
        <v>8307</v>
      </c>
      <c r="AJ28" s="2">
        <v>7607</v>
      </c>
      <c r="AK28" s="2">
        <v>354067</v>
      </c>
      <c r="AL28" s="2">
        <v>277069</v>
      </c>
      <c r="AM28" s="2">
        <v>3.13E-3</v>
      </c>
      <c r="AN28" s="2">
        <v>-100.9068</v>
      </c>
      <c r="AO28" s="2">
        <v>9.0560100000000002E-4</v>
      </c>
      <c r="AP28" s="2">
        <v>-153.55629999999999</v>
      </c>
      <c r="AQ28" s="2">
        <v>0.31113420000000003</v>
      </c>
      <c r="AR28" s="2">
        <v>2.8809399999999998E-3</v>
      </c>
      <c r="AS28" s="2">
        <v>48.608260000000001</v>
      </c>
      <c r="AT28" s="3">
        <v>0.35099999999999998</v>
      </c>
      <c r="AU28" s="3">
        <v>0.317</v>
      </c>
      <c r="AV28" s="3">
        <v>0.16800000000000001</v>
      </c>
      <c r="AW28" s="2">
        <v>0.16155549999999999</v>
      </c>
      <c r="AX28" s="3">
        <v>5.8699999999999997E-5</v>
      </c>
      <c r="AY28" s="3">
        <v>4.7699999999999999E-4</v>
      </c>
      <c r="AZ28" s="3">
        <v>2.3500000000000001E-3</v>
      </c>
      <c r="BA28" s="2">
        <v>0.44769769999999998</v>
      </c>
      <c r="BB28" s="2">
        <v>0.11583721</v>
      </c>
    </row>
    <row r="29" spans="1:54" x14ac:dyDescent="0.35">
      <c r="A29" s="2" t="s">
        <v>1367</v>
      </c>
      <c r="B29" s="2">
        <v>12</v>
      </c>
      <c r="C29" s="2" t="s">
        <v>1272</v>
      </c>
      <c r="D29" s="2" t="s">
        <v>1252</v>
      </c>
      <c r="E29" s="2" t="s">
        <v>1253</v>
      </c>
      <c r="F29" s="2" t="s">
        <v>1302</v>
      </c>
      <c r="G29" s="2">
        <v>900</v>
      </c>
      <c r="H29" s="2" t="s">
        <v>1275</v>
      </c>
      <c r="I29" s="2" t="s">
        <v>1261</v>
      </c>
      <c r="J29" s="2">
        <v>12357</v>
      </c>
      <c r="K29" s="2">
        <v>825</v>
      </c>
      <c r="L29" s="2">
        <v>2</v>
      </c>
      <c r="M29" s="2">
        <v>3190</v>
      </c>
      <c r="N29" s="2">
        <v>0.48220000000000002</v>
      </c>
      <c r="O29" s="2">
        <v>0.24349999999999999</v>
      </c>
      <c r="P29" s="2">
        <v>0.189</v>
      </c>
      <c r="Q29" s="2">
        <v>2.0023900000000001E-2</v>
      </c>
      <c r="R29" s="2">
        <v>696.6345</v>
      </c>
      <c r="S29" s="2">
        <v>172.21379999999999</v>
      </c>
      <c r="T29" s="2">
        <v>3.5959270000000001E-3</v>
      </c>
      <c r="U29" s="2">
        <v>1.185282E-2</v>
      </c>
      <c r="V29" s="2">
        <v>0.30301159999999999</v>
      </c>
      <c r="W29" s="2">
        <v>8.4274800000000004E-4</v>
      </c>
      <c r="X29" s="2" t="s">
        <v>1368</v>
      </c>
      <c r="Y29" s="2">
        <v>2.712491E-3</v>
      </c>
      <c r="Z29" s="2" t="s">
        <v>1369</v>
      </c>
      <c r="AA29" s="2">
        <v>0.31014589999999997</v>
      </c>
      <c r="AB29" s="2" t="s">
        <v>1370</v>
      </c>
      <c r="AC29" s="2">
        <v>969</v>
      </c>
      <c r="AD29" s="2">
        <v>8.2021630000000002E-4</v>
      </c>
      <c r="AE29" s="2">
        <v>2.8517389999999998E-3</v>
      </c>
      <c r="AF29" s="2">
        <v>0.28724329999999998</v>
      </c>
      <c r="AG29" s="2">
        <v>-0.91374900000000003</v>
      </c>
      <c r="AH29" s="2">
        <v>-0.93366329999999997</v>
      </c>
      <c r="AI29" s="2">
        <v>7987</v>
      </c>
      <c r="AJ29" s="2">
        <v>6513</v>
      </c>
      <c r="AK29" s="2">
        <v>393002</v>
      </c>
      <c r="AL29" s="2">
        <v>289425</v>
      </c>
      <c r="AM29" s="2">
        <v>1.1390000000000001E-2</v>
      </c>
      <c r="AN29" s="2">
        <v>-140.52860000000001</v>
      </c>
      <c r="AO29" s="2">
        <v>1.222787E-2</v>
      </c>
      <c r="AP29" s="2">
        <v>-4085.7979999999998</v>
      </c>
      <c r="AQ29" s="2">
        <v>0.14930769999999999</v>
      </c>
      <c r="AR29" s="2">
        <v>4.1092639999999996E-3</v>
      </c>
      <c r="AS29" s="2">
        <v>24.346609999999998</v>
      </c>
      <c r="AT29" s="2">
        <v>0.53446009999999999</v>
      </c>
      <c r="AU29" s="2">
        <v>0.1341019</v>
      </c>
      <c r="AV29" s="2">
        <v>9.5218120000000003E-2</v>
      </c>
      <c r="AW29" s="2">
        <v>0.2321106</v>
      </c>
      <c r="AX29" s="2">
        <v>1.65363E-4</v>
      </c>
      <c r="AY29" s="2">
        <v>1.21879E-3</v>
      </c>
      <c r="AZ29" s="2">
        <v>2.7251110000000001E-3</v>
      </c>
      <c r="BA29" s="2">
        <v>0</v>
      </c>
      <c r="BB29" s="2">
        <v>0.13412025</v>
      </c>
    </row>
    <row r="30" spans="1:54" s="11" customFormat="1" x14ac:dyDescent="0.35">
      <c r="A30" s="11" t="s">
        <v>1371</v>
      </c>
      <c r="B30" s="11">
        <v>12</v>
      </c>
      <c r="C30" s="11" t="s">
        <v>1272</v>
      </c>
      <c r="D30" s="11" t="s">
        <v>1252</v>
      </c>
      <c r="E30" s="11" t="s">
        <v>1253</v>
      </c>
      <c r="F30" s="11" t="s">
        <v>1302</v>
      </c>
      <c r="G30" s="11">
        <v>10</v>
      </c>
      <c r="H30" s="11" t="s">
        <v>1275</v>
      </c>
      <c r="I30" s="11" t="s">
        <v>1261</v>
      </c>
      <c r="J30" s="11">
        <v>108533</v>
      </c>
      <c r="K30" s="11">
        <v>1377</v>
      </c>
      <c r="L30" s="11">
        <v>2</v>
      </c>
      <c r="M30" s="11">
        <v>3966</v>
      </c>
      <c r="N30" s="11">
        <v>0.67759999999999998</v>
      </c>
      <c r="O30" s="11">
        <v>9.6549999999999997E-2</v>
      </c>
      <c r="P30" s="11">
        <v>-0.2717</v>
      </c>
      <c r="Q30" s="11">
        <v>0.36330000000000001</v>
      </c>
      <c r="R30" s="11">
        <v>722.12279999999998</v>
      </c>
      <c r="S30" s="11">
        <v>194.0292</v>
      </c>
      <c r="T30" s="11">
        <v>1.6502699999999999E-4</v>
      </c>
      <c r="U30" s="11">
        <v>1.8557E-4</v>
      </c>
      <c r="V30" s="11">
        <v>0.90115679999999998</v>
      </c>
      <c r="W30" s="20">
        <v>4.88E-5</v>
      </c>
      <c r="X30" s="20" t="s">
        <v>1372</v>
      </c>
      <c r="Y30" s="20">
        <v>6.3499999999999999E-5</v>
      </c>
      <c r="Z30" s="20" t="s">
        <v>1373</v>
      </c>
      <c r="AA30" s="11">
        <v>0.78208200000000005</v>
      </c>
      <c r="AB30" s="11" t="s">
        <v>1374</v>
      </c>
      <c r="AC30" s="11">
        <v>1095</v>
      </c>
      <c r="AD30" s="11">
        <v>5.3336849999999997E-5</v>
      </c>
      <c r="AE30" s="11">
        <v>6.273749E-5</v>
      </c>
      <c r="AF30" s="11">
        <v>0.88205920000000004</v>
      </c>
      <c r="AG30" s="11">
        <v>-0.55638270000000001</v>
      </c>
      <c r="AH30" s="11">
        <v>-0.25880550000000002</v>
      </c>
      <c r="AI30" s="11">
        <v>474</v>
      </c>
      <c r="AJ30" s="11">
        <v>143</v>
      </c>
      <c r="AK30" s="11">
        <v>520408</v>
      </c>
      <c r="AL30" s="11">
        <v>405205</v>
      </c>
      <c r="AM30" s="11">
        <v>7.8210000000000002E-2</v>
      </c>
      <c r="AN30" s="11">
        <v>-88.242739999999998</v>
      </c>
      <c r="AO30" s="11">
        <v>1.9664460000000002E-2</v>
      </c>
      <c r="AP30" s="11">
        <v>-34.171765999999998</v>
      </c>
      <c r="AQ30" s="11">
        <v>0.2495203</v>
      </c>
      <c r="AR30" s="11">
        <v>1.3823159999999999E-2</v>
      </c>
      <c r="AS30" s="11">
        <v>4.1609939999999998E-2</v>
      </c>
      <c r="AT30" s="11">
        <v>0.10168219100000001</v>
      </c>
      <c r="AU30" s="11">
        <v>0.3263588</v>
      </c>
      <c r="AV30" s="11">
        <v>0.23983466000000001</v>
      </c>
      <c r="AW30" s="11">
        <v>0.31830120000000001</v>
      </c>
      <c r="AX30" s="11">
        <v>1.3823159999999999E-2</v>
      </c>
      <c r="AY30" s="20">
        <v>5.0499999999999997E-13</v>
      </c>
      <c r="AZ30" s="11">
        <v>0</v>
      </c>
      <c r="BA30" s="11">
        <v>0</v>
      </c>
      <c r="BB30" s="11">
        <v>9.7335969999999994E-2</v>
      </c>
    </row>
  </sheetData>
  <mergeCells count="7">
    <mergeCell ref="T2:AB2"/>
    <mergeCell ref="AC2:AJ2"/>
    <mergeCell ref="AK2:AL2"/>
    <mergeCell ref="AM2:BA2"/>
    <mergeCell ref="C2:H2"/>
    <mergeCell ref="L2:Q2"/>
    <mergeCell ref="I2:K2"/>
  </mergeCells>
  <phoneticPr fontId="10"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664E3-96FB-624E-8E4A-244A117C536D}">
  <dimension ref="A1:O242"/>
  <sheetViews>
    <sheetView zoomScale="98" zoomScaleNormal="98" workbookViewId="0">
      <selection activeCell="A5" sqref="A5"/>
    </sheetView>
  </sheetViews>
  <sheetFormatPr defaultRowHeight="15.5" x14ac:dyDescent="0.35"/>
  <cols>
    <col min="1" max="1" width="11.23046875" style="45" bestFit="1" customWidth="1"/>
    <col min="2" max="2" width="12.07421875" style="45" bestFit="1" customWidth="1"/>
    <col min="3" max="3" width="15.3046875" style="45" bestFit="1" customWidth="1"/>
    <col min="4" max="4" width="14.84375" style="45" bestFit="1" customWidth="1"/>
    <col min="5" max="5" width="21.3828125" style="45" customWidth="1"/>
    <col min="6" max="6" width="28.84375" style="45" customWidth="1"/>
    <col min="7" max="10" width="9.23046875" style="45"/>
    <col min="11" max="11" width="14.4609375" style="45" bestFit="1" customWidth="1"/>
    <col min="12" max="12" width="17.07421875" style="45" bestFit="1" customWidth="1"/>
    <col min="13" max="13" width="23.15234375" style="45" customWidth="1"/>
    <col min="14" max="14" width="22.69140625" style="45" customWidth="1"/>
    <col min="15" max="15" width="17.61328125" style="45" customWidth="1"/>
    <col min="16" max="16384" width="9.23046875" style="45"/>
  </cols>
  <sheetData>
    <row r="1" spans="1:15" s="66" customFormat="1" x14ac:dyDescent="0.35">
      <c r="A1" s="67" t="s">
        <v>3623</v>
      </c>
    </row>
    <row r="2" spans="1:15" s="5" customFormat="1" ht="15" x14ac:dyDescent="0.35">
      <c r="A2" s="5" t="s">
        <v>0</v>
      </c>
      <c r="B2" s="5" t="s">
        <v>3616</v>
      </c>
      <c r="C2" s="5" t="s">
        <v>2131</v>
      </c>
      <c r="D2" s="5" t="s">
        <v>2132</v>
      </c>
      <c r="E2" s="5" t="s">
        <v>2133</v>
      </c>
      <c r="F2" s="5" t="s">
        <v>2134</v>
      </c>
      <c r="G2" s="5" t="s">
        <v>3213</v>
      </c>
      <c r="H2" s="5" t="s">
        <v>3214</v>
      </c>
      <c r="I2" s="5" t="s">
        <v>2135</v>
      </c>
      <c r="J2" s="5" t="s">
        <v>2388</v>
      </c>
      <c r="K2" s="5" t="s">
        <v>8</v>
      </c>
      <c r="L2" s="5" t="s">
        <v>9</v>
      </c>
      <c r="M2" s="5" t="s">
        <v>10</v>
      </c>
      <c r="N2" s="5" t="s">
        <v>11</v>
      </c>
      <c r="O2" s="5" t="s">
        <v>12</v>
      </c>
    </row>
    <row r="3" spans="1:15" x14ac:dyDescent="0.35">
      <c r="A3" s="45" t="s">
        <v>433</v>
      </c>
      <c r="B3" s="45">
        <v>0.154974</v>
      </c>
      <c r="C3" s="45">
        <v>7.6400599999999999E-2</v>
      </c>
      <c r="D3" s="45">
        <v>7.8573400000000002E-2</v>
      </c>
      <c r="E3" s="45" t="s">
        <v>396</v>
      </c>
      <c r="F3" s="45" t="s">
        <v>2389</v>
      </c>
      <c r="G3" s="45">
        <v>4</v>
      </c>
      <c r="H3" s="45">
        <v>5</v>
      </c>
      <c r="I3" s="45">
        <v>1.19011E-4</v>
      </c>
      <c r="J3" s="3">
        <v>6.1600000000000003E-6</v>
      </c>
      <c r="K3" s="45" t="s">
        <v>434</v>
      </c>
      <c r="L3" s="45" t="s">
        <v>435</v>
      </c>
      <c r="M3" s="45" t="s">
        <v>436</v>
      </c>
      <c r="N3" s="45" t="s">
        <v>437</v>
      </c>
      <c r="O3" s="45" t="s">
        <v>438</v>
      </c>
    </row>
    <row r="4" spans="1:15" x14ac:dyDescent="0.35">
      <c r="A4" s="45" t="s">
        <v>2390</v>
      </c>
      <c r="B4" s="45">
        <v>0.137124</v>
      </c>
      <c r="C4" s="45">
        <v>7.2569999999999996E-2</v>
      </c>
      <c r="D4" s="45">
        <v>6.4554E-2</v>
      </c>
      <c r="E4" s="45" t="s">
        <v>2391</v>
      </c>
      <c r="F4" s="45" t="s">
        <v>2392</v>
      </c>
      <c r="G4" s="45">
        <v>8</v>
      </c>
      <c r="H4" s="45">
        <v>9</v>
      </c>
      <c r="I4" s="45">
        <v>3.4602370000000001E-3</v>
      </c>
      <c r="J4" s="45">
        <v>4.1790300000000001E-4</v>
      </c>
      <c r="K4" s="45" t="s">
        <v>2393</v>
      </c>
      <c r="L4" s="45" t="s">
        <v>2394</v>
      </c>
      <c r="M4" s="45" t="s">
        <v>2395</v>
      </c>
      <c r="N4" s="45" t="s">
        <v>2396</v>
      </c>
      <c r="O4" s="45" t="s">
        <v>2396</v>
      </c>
    </row>
    <row r="5" spans="1:15" x14ac:dyDescent="0.35">
      <c r="A5" s="45" t="s">
        <v>1932</v>
      </c>
      <c r="B5" s="45">
        <v>7.6004799999999997E-2</v>
      </c>
      <c r="C5" s="45">
        <v>2.23532E-2</v>
      </c>
      <c r="D5" s="45">
        <v>5.3651600000000001E-2</v>
      </c>
      <c r="E5" s="45" t="s">
        <v>1893</v>
      </c>
      <c r="F5" s="45" t="s">
        <v>2397</v>
      </c>
      <c r="G5" s="45">
        <v>8</v>
      </c>
      <c r="H5" s="45">
        <v>5</v>
      </c>
      <c r="I5" s="45">
        <v>4.0518817999999998E-2</v>
      </c>
      <c r="J5" s="45">
        <v>8.7525120000000005E-3</v>
      </c>
      <c r="K5" s="45" t="s">
        <v>1933</v>
      </c>
      <c r="L5" s="45" t="s">
        <v>1934</v>
      </c>
      <c r="M5" s="45" t="s">
        <v>1935</v>
      </c>
      <c r="N5" s="45" t="s">
        <v>923</v>
      </c>
      <c r="O5" s="45" t="s">
        <v>923</v>
      </c>
    </row>
    <row r="6" spans="1:15" x14ac:dyDescent="0.35">
      <c r="A6" s="45" t="s">
        <v>744</v>
      </c>
      <c r="B6" s="45">
        <v>0.16028500000000001</v>
      </c>
      <c r="C6" s="45">
        <v>0.105098</v>
      </c>
      <c r="D6" s="45">
        <v>5.5187E-2</v>
      </c>
      <c r="E6" s="45" t="s">
        <v>408</v>
      </c>
      <c r="F6" s="45" t="s">
        <v>2398</v>
      </c>
      <c r="G6" s="45">
        <v>10</v>
      </c>
      <c r="H6" s="45">
        <v>7</v>
      </c>
      <c r="I6" s="3">
        <v>5.5699999999999999E-5</v>
      </c>
      <c r="J6" s="3">
        <v>2.4399999999999999E-6</v>
      </c>
      <c r="K6" s="45" t="s">
        <v>745</v>
      </c>
      <c r="L6" s="45" t="s">
        <v>746</v>
      </c>
      <c r="M6" s="45" t="s">
        <v>747</v>
      </c>
      <c r="N6" s="45" t="s">
        <v>748</v>
      </c>
      <c r="O6" s="45" t="s">
        <v>749</v>
      </c>
    </row>
    <row r="7" spans="1:15" x14ac:dyDescent="0.35">
      <c r="A7" s="45" t="s">
        <v>2399</v>
      </c>
      <c r="B7" s="45">
        <v>6.7742800000000006E-2</v>
      </c>
      <c r="C7" s="45">
        <v>4.0306799999999997E-2</v>
      </c>
      <c r="D7" s="45">
        <v>2.7435999999999999E-2</v>
      </c>
      <c r="E7" s="45" t="s">
        <v>2400</v>
      </c>
      <c r="F7" s="45" t="s">
        <v>2401</v>
      </c>
      <c r="G7" s="45">
        <v>4</v>
      </c>
      <c r="H7" s="45">
        <v>9</v>
      </c>
      <c r="I7" s="45">
        <v>1.7123889999999999E-3</v>
      </c>
      <c r="J7" s="45">
        <v>1.6663E-4</v>
      </c>
      <c r="K7" s="45" t="s">
        <v>2402</v>
      </c>
      <c r="L7" s="45" t="s">
        <v>2403</v>
      </c>
      <c r="M7" s="45" t="s">
        <v>2404</v>
      </c>
      <c r="N7" s="45" t="s">
        <v>2405</v>
      </c>
      <c r="O7" s="45" t="s">
        <v>2406</v>
      </c>
    </row>
    <row r="8" spans="1:15" x14ac:dyDescent="0.35">
      <c r="A8" s="45" t="s">
        <v>2407</v>
      </c>
      <c r="B8" s="45">
        <v>0.17694199999999999</v>
      </c>
      <c r="C8" s="45">
        <v>6.98072E-2</v>
      </c>
      <c r="D8" s="45">
        <v>0.1071348</v>
      </c>
      <c r="E8" s="45" t="s">
        <v>710</v>
      </c>
      <c r="F8" s="45" t="s">
        <v>2408</v>
      </c>
      <c r="G8" s="45">
        <v>9</v>
      </c>
      <c r="H8" s="45">
        <v>8</v>
      </c>
      <c r="I8" s="45">
        <v>2.0660350000000001E-2</v>
      </c>
      <c r="J8" s="45">
        <v>3.8212379999999998E-3</v>
      </c>
      <c r="K8" s="45" t="s">
        <v>2409</v>
      </c>
      <c r="L8" s="45" t="s">
        <v>2410</v>
      </c>
      <c r="M8" s="45" t="s">
        <v>2411</v>
      </c>
      <c r="N8" s="45" t="s">
        <v>923</v>
      </c>
      <c r="O8" s="45" t="s">
        <v>923</v>
      </c>
    </row>
    <row r="9" spans="1:15" x14ac:dyDescent="0.35">
      <c r="A9" s="45" t="s">
        <v>2412</v>
      </c>
      <c r="B9" s="45">
        <v>0.118701</v>
      </c>
      <c r="C9" s="45">
        <v>0.10119499999999999</v>
      </c>
      <c r="D9" s="45">
        <v>1.7506000000000001E-2</v>
      </c>
      <c r="E9" s="45" t="s">
        <v>2413</v>
      </c>
      <c r="F9" s="45" t="s">
        <v>2414</v>
      </c>
      <c r="G9" s="45">
        <v>5</v>
      </c>
      <c r="H9" s="45">
        <v>9</v>
      </c>
      <c r="I9" s="45">
        <v>2.2773419999999999E-3</v>
      </c>
      <c r="J9" s="45">
        <v>2.43608E-4</v>
      </c>
      <c r="K9" s="45" t="s">
        <v>2415</v>
      </c>
      <c r="L9" s="45" t="s">
        <v>2416</v>
      </c>
      <c r="M9" s="45" t="s">
        <v>2417</v>
      </c>
      <c r="N9" s="45" t="s">
        <v>2418</v>
      </c>
      <c r="O9" s="45" t="s">
        <v>2419</v>
      </c>
    </row>
    <row r="10" spans="1:15" x14ac:dyDescent="0.35">
      <c r="A10" s="45" t="s">
        <v>2420</v>
      </c>
      <c r="B10" s="45">
        <v>0.28214800000000001</v>
      </c>
      <c r="C10" s="45">
        <v>0.18124599999999999</v>
      </c>
      <c r="D10" s="45">
        <v>0.10090200000000001</v>
      </c>
      <c r="E10" s="45" t="s">
        <v>1833</v>
      </c>
      <c r="F10" s="45" t="s">
        <v>2421</v>
      </c>
      <c r="G10" s="45">
        <v>4</v>
      </c>
      <c r="H10" s="45">
        <v>6</v>
      </c>
      <c r="I10" s="45">
        <v>4.4475081999999999E-2</v>
      </c>
      <c r="J10" s="45">
        <v>1.0098207E-2</v>
      </c>
      <c r="K10" s="45" t="s">
        <v>2422</v>
      </c>
      <c r="L10" s="45" t="s">
        <v>2423</v>
      </c>
      <c r="M10" s="45" t="s">
        <v>2207</v>
      </c>
      <c r="N10" s="45" t="s">
        <v>923</v>
      </c>
      <c r="O10" s="45" t="s">
        <v>923</v>
      </c>
    </row>
    <row r="11" spans="1:15" x14ac:dyDescent="0.35">
      <c r="A11" s="45" t="s">
        <v>2424</v>
      </c>
      <c r="B11" s="45">
        <v>0.118842</v>
      </c>
      <c r="C11" s="45">
        <v>6.3565399999999994E-2</v>
      </c>
      <c r="D11" s="45">
        <v>5.5276600000000002E-2</v>
      </c>
      <c r="E11" s="45" t="s">
        <v>2425</v>
      </c>
      <c r="F11" s="45" t="s">
        <v>907</v>
      </c>
      <c r="G11" s="45">
        <v>5</v>
      </c>
      <c r="H11" s="45">
        <v>3</v>
      </c>
      <c r="I11" s="45">
        <v>4.5199669999999997E-3</v>
      </c>
      <c r="J11" s="45">
        <v>5.7396400000000005E-4</v>
      </c>
      <c r="K11" s="45" t="s">
        <v>2426</v>
      </c>
      <c r="L11" s="45" t="s">
        <v>2427</v>
      </c>
      <c r="M11" s="45" t="s">
        <v>2428</v>
      </c>
      <c r="N11" s="45" t="s">
        <v>2429</v>
      </c>
      <c r="O11" s="45" t="s">
        <v>2429</v>
      </c>
    </row>
    <row r="12" spans="1:15" x14ac:dyDescent="0.35">
      <c r="A12" s="45" t="s">
        <v>905</v>
      </c>
      <c r="B12" s="45">
        <v>0.27684300000000001</v>
      </c>
      <c r="C12" s="45">
        <v>0.128638</v>
      </c>
      <c r="D12" s="45">
        <v>0.148205</v>
      </c>
      <c r="E12" s="45" t="s">
        <v>906</v>
      </c>
      <c r="F12" s="45" t="s">
        <v>907</v>
      </c>
      <c r="G12" s="45">
        <v>4</v>
      </c>
      <c r="H12" s="45">
        <v>3</v>
      </c>
      <c r="I12" s="45">
        <v>4.6266299999999998E-4</v>
      </c>
      <c r="J12" s="3">
        <v>3.6300000000000001E-5</v>
      </c>
      <c r="K12" s="45" t="s">
        <v>923</v>
      </c>
      <c r="L12" s="45" t="s">
        <v>923</v>
      </c>
      <c r="M12" s="45" t="s">
        <v>923</v>
      </c>
      <c r="N12" s="45" t="s">
        <v>923</v>
      </c>
      <c r="O12" s="45" t="s">
        <v>923</v>
      </c>
    </row>
    <row r="13" spans="1:15" x14ac:dyDescent="0.35">
      <c r="A13" s="45" t="s">
        <v>2430</v>
      </c>
      <c r="B13" s="45">
        <v>0.26895000000000002</v>
      </c>
      <c r="C13" s="45">
        <v>0.17046</v>
      </c>
      <c r="D13" s="45">
        <v>9.8489999999999994E-2</v>
      </c>
      <c r="E13" s="45" t="s">
        <v>2431</v>
      </c>
      <c r="F13" s="45" t="s">
        <v>2432</v>
      </c>
      <c r="G13" s="45">
        <v>8</v>
      </c>
      <c r="H13" s="45">
        <v>10</v>
      </c>
      <c r="I13" s="45">
        <v>7.3669349999999998E-3</v>
      </c>
      <c r="J13" s="45">
        <v>1.0422509999999999E-3</v>
      </c>
      <c r="K13" s="45" t="s">
        <v>2433</v>
      </c>
      <c r="L13" s="45" t="s">
        <v>2434</v>
      </c>
      <c r="M13" s="45" t="s">
        <v>2435</v>
      </c>
      <c r="N13" s="45" t="s">
        <v>2436</v>
      </c>
      <c r="O13" s="45" t="s">
        <v>2437</v>
      </c>
    </row>
    <row r="14" spans="1:15" x14ac:dyDescent="0.35">
      <c r="A14" s="45" t="s">
        <v>2438</v>
      </c>
      <c r="B14" s="45">
        <v>0.15825400000000001</v>
      </c>
      <c r="C14" s="45">
        <v>6.3095100000000001E-2</v>
      </c>
      <c r="D14" s="45">
        <v>9.5158900000000005E-2</v>
      </c>
      <c r="E14" s="45" t="s">
        <v>625</v>
      </c>
      <c r="F14" s="45" t="s">
        <v>2439</v>
      </c>
      <c r="G14" s="45">
        <v>9</v>
      </c>
      <c r="H14" s="45">
        <v>9</v>
      </c>
      <c r="I14" s="45">
        <v>1.207566E-3</v>
      </c>
      <c r="J14" s="45">
        <v>1.10006E-4</v>
      </c>
      <c r="K14" s="45" t="s">
        <v>1157</v>
      </c>
      <c r="L14" s="45" t="s">
        <v>1158</v>
      </c>
      <c r="M14" s="45" t="s">
        <v>2440</v>
      </c>
      <c r="N14" s="45" t="s">
        <v>2441</v>
      </c>
      <c r="O14" s="45" t="s">
        <v>1159</v>
      </c>
    </row>
    <row r="15" spans="1:15" x14ac:dyDescent="0.35">
      <c r="A15" s="45" t="s">
        <v>2442</v>
      </c>
      <c r="B15" s="45">
        <v>0.23908699999999999</v>
      </c>
      <c r="C15" s="45">
        <v>0.13852300000000001</v>
      </c>
      <c r="D15" s="45">
        <v>0.100564</v>
      </c>
      <c r="E15" s="45" t="s">
        <v>2443</v>
      </c>
      <c r="F15" s="45" t="s">
        <v>2444</v>
      </c>
      <c r="G15" s="45">
        <v>8</v>
      </c>
      <c r="H15" s="45">
        <v>8</v>
      </c>
      <c r="I15" s="45">
        <v>2.4085539999999998E-3</v>
      </c>
      <c r="J15" s="45">
        <v>2.59306E-4</v>
      </c>
      <c r="K15" s="45" t="s">
        <v>2445</v>
      </c>
      <c r="L15" s="45" t="s">
        <v>2446</v>
      </c>
      <c r="M15" s="45" t="s">
        <v>2447</v>
      </c>
      <c r="N15" s="45" t="s">
        <v>2448</v>
      </c>
      <c r="O15" s="45" t="s">
        <v>2448</v>
      </c>
    </row>
    <row r="16" spans="1:15" x14ac:dyDescent="0.35">
      <c r="A16" s="45" t="s">
        <v>1965</v>
      </c>
      <c r="B16" s="45">
        <v>7.9895599999999997E-2</v>
      </c>
      <c r="C16" s="45">
        <v>3.8305699999999998E-2</v>
      </c>
      <c r="D16" s="45">
        <v>4.1589899999999999E-2</v>
      </c>
      <c r="E16" s="45" t="s">
        <v>408</v>
      </c>
      <c r="F16" s="45" t="s">
        <v>1966</v>
      </c>
      <c r="G16" s="45">
        <v>10</v>
      </c>
      <c r="H16" s="45">
        <v>12</v>
      </c>
      <c r="I16" s="45">
        <v>9.4415780000000008E-3</v>
      </c>
      <c r="J16" s="45">
        <v>1.4204720000000001E-3</v>
      </c>
      <c r="K16" s="45" t="s">
        <v>1967</v>
      </c>
      <c r="L16" s="45" t="s">
        <v>1968</v>
      </c>
      <c r="M16" s="45" t="s">
        <v>1969</v>
      </c>
      <c r="N16" s="45" t="s">
        <v>1970</v>
      </c>
      <c r="O16" s="45" t="s">
        <v>1971</v>
      </c>
    </row>
    <row r="17" spans="1:15" x14ac:dyDescent="0.35">
      <c r="A17" s="45" t="s">
        <v>460</v>
      </c>
      <c r="B17" s="45">
        <v>0.14988199999999999</v>
      </c>
      <c r="C17" s="45">
        <v>8.3144099999999999E-2</v>
      </c>
      <c r="D17" s="45">
        <v>6.6737900000000003E-2</v>
      </c>
      <c r="E17" s="45" t="s">
        <v>461</v>
      </c>
      <c r="F17" s="45" t="s">
        <v>2449</v>
      </c>
      <c r="G17" s="45">
        <v>5</v>
      </c>
      <c r="H17" s="45">
        <v>9</v>
      </c>
      <c r="I17" s="3">
        <v>8.8100000000000004E-6</v>
      </c>
      <c r="J17" s="3">
        <v>2.2499999999999999E-7</v>
      </c>
      <c r="K17" s="45" t="s">
        <v>462</v>
      </c>
      <c r="L17" s="45" t="s">
        <v>463</v>
      </c>
      <c r="M17" s="45" t="s">
        <v>464</v>
      </c>
      <c r="N17" s="45" t="s">
        <v>465</v>
      </c>
      <c r="O17" s="45" t="s">
        <v>466</v>
      </c>
    </row>
    <row r="18" spans="1:15" x14ac:dyDescent="0.35">
      <c r="A18" s="45" t="s">
        <v>2450</v>
      </c>
      <c r="B18" s="45">
        <v>7.7948900000000002E-2</v>
      </c>
      <c r="C18" s="45">
        <v>3.3804500000000001E-3</v>
      </c>
      <c r="D18" s="45">
        <v>7.4568449999999994E-2</v>
      </c>
      <c r="E18" s="45" t="s">
        <v>2451</v>
      </c>
      <c r="F18" s="45" t="s">
        <v>2452</v>
      </c>
      <c r="G18" s="45">
        <v>3</v>
      </c>
      <c r="H18" s="45">
        <v>2</v>
      </c>
      <c r="I18" s="45">
        <v>1.1336079999999999E-3</v>
      </c>
      <c r="J18" s="45">
        <v>1.01704E-4</v>
      </c>
      <c r="K18" s="45" t="s">
        <v>2453</v>
      </c>
      <c r="L18" s="45" t="s">
        <v>2454</v>
      </c>
      <c r="M18" s="45" t="s">
        <v>2455</v>
      </c>
      <c r="N18" s="45" t="s">
        <v>2456</v>
      </c>
      <c r="O18" s="45" t="s">
        <v>2457</v>
      </c>
    </row>
    <row r="19" spans="1:15" x14ac:dyDescent="0.35">
      <c r="A19" s="45" t="s">
        <v>921</v>
      </c>
      <c r="B19" s="45">
        <v>0.93322799999999995</v>
      </c>
      <c r="C19" s="45">
        <v>0.25711200000000001</v>
      </c>
      <c r="D19" s="45">
        <v>0.67611600000000005</v>
      </c>
      <c r="E19" s="45" t="s">
        <v>554</v>
      </c>
      <c r="F19" s="45" t="s">
        <v>922</v>
      </c>
      <c r="G19" s="45">
        <v>2</v>
      </c>
      <c r="H19" s="45">
        <v>3</v>
      </c>
      <c r="I19" s="45">
        <v>4.2284499999999998E-4</v>
      </c>
      <c r="J19" s="3">
        <v>3.2100000000000001E-5</v>
      </c>
      <c r="K19" s="45" t="s">
        <v>923</v>
      </c>
      <c r="L19" s="45" t="s">
        <v>923</v>
      </c>
      <c r="M19" s="45" t="s">
        <v>923</v>
      </c>
      <c r="N19" s="45" t="s">
        <v>923</v>
      </c>
      <c r="O19" s="45" t="s">
        <v>923</v>
      </c>
    </row>
    <row r="20" spans="1:15" x14ac:dyDescent="0.35">
      <c r="A20" s="45" t="s">
        <v>447</v>
      </c>
      <c r="B20" s="45">
        <v>9.1966400000000004E-2</v>
      </c>
      <c r="C20" s="45">
        <v>5.6722599999999998E-2</v>
      </c>
      <c r="D20" s="45">
        <v>3.5243799999999999E-2</v>
      </c>
      <c r="E20" s="45" t="s">
        <v>448</v>
      </c>
      <c r="F20" s="45" t="s">
        <v>449</v>
      </c>
      <c r="G20" s="45">
        <v>2</v>
      </c>
      <c r="H20" s="45">
        <v>3</v>
      </c>
      <c r="I20" s="45">
        <v>1.2411799999999999E-4</v>
      </c>
      <c r="J20" s="3">
        <v>6.5100000000000004E-6</v>
      </c>
      <c r="K20" s="45" t="s">
        <v>450</v>
      </c>
      <c r="L20" s="45" t="s">
        <v>451</v>
      </c>
      <c r="M20" s="45" t="s">
        <v>452</v>
      </c>
      <c r="N20" s="45" t="s">
        <v>453</v>
      </c>
      <c r="O20" s="45" t="s">
        <v>453</v>
      </c>
    </row>
    <row r="21" spans="1:15" x14ac:dyDescent="0.35">
      <c r="A21" s="45" t="s">
        <v>497</v>
      </c>
      <c r="B21" s="45">
        <v>4.2404499999999998E-2</v>
      </c>
      <c r="C21" s="45">
        <v>8.2683800000000005E-3</v>
      </c>
      <c r="D21" s="45">
        <v>3.4136119999999999E-2</v>
      </c>
      <c r="E21" s="45" t="s">
        <v>498</v>
      </c>
      <c r="F21" s="45" t="s">
        <v>499</v>
      </c>
      <c r="G21" s="45">
        <v>1</v>
      </c>
      <c r="H21" s="45">
        <v>4</v>
      </c>
      <c r="I21" s="45">
        <v>2.7077299999999998E-4</v>
      </c>
      <c r="J21" s="3">
        <v>1.8499999999999999E-5</v>
      </c>
      <c r="K21" s="45" t="s">
        <v>500</v>
      </c>
      <c r="L21" s="45" t="s">
        <v>501</v>
      </c>
      <c r="M21" s="45" t="s">
        <v>502</v>
      </c>
      <c r="N21" s="45" t="s">
        <v>503</v>
      </c>
      <c r="O21" s="45" t="s">
        <v>503</v>
      </c>
    </row>
    <row r="22" spans="1:15" x14ac:dyDescent="0.35">
      <c r="A22" s="45" t="s">
        <v>2458</v>
      </c>
      <c r="B22" s="45">
        <v>1.62811E-2</v>
      </c>
      <c r="C22" s="45">
        <v>9.4223599999999994E-3</v>
      </c>
      <c r="D22" s="45">
        <v>6.8587400000000003E-3</v>
      </c>
      <c r="E22" s="45" t="s">
        <v>2459</v>
      </c>
      <c r="F22" s="45" t="s">
        <v>2460</v>
      </c>
      <c r="G22" s="45">
        <v>2</v>
      </c>
      <c r="H22" s="45">
        <v>3</v>
      </c>
      <c r="I22" s="45">
        <v>1.8734579999999999E-3</v>
      </c>
      <c r="J22" s="45">
        <v>1.8876799999999999E-4</v>
      </c>
      <c r="K22" s="45" t="s">
        <v>2461</v>
      </c>
      <c r="L22" s="45" t="s">
        <v>2462</v>
      </c>
      <c r="M22" s="45" t="s">
        <v>2463</v>
      </c>
      <c r="N22" s="45" t="s">
        <v>2464</v>
      </c>
      <c r="O22" s="45" t="s">
        <v>2465</v>
      </c>
    </row>
    <row r="23" spans="1:15" x14ac:dyDescent="0.35">
      <c r="A23" s="45" t="s">
        <v>2466</v>
      </c>
      <c r="B23" s="45">
        <v>6.6749299999999998E-2</v>
      </c>
      <c r="C23" s="45">
        <v>2.7541E-2</v>
      </c>
      <c r="D23" s="45">
        <v>3.9208300000000001E-2</v>
      </c>
      <c r="E23" s="45" t="s">
        <v>2467</v>
      </c>
      <c r="F23" s="45" t="s">
        <v>2468</v>
      </c>
      <c r="G23" s="45">
        <v>9</v>
      </c>
      <c r="H23" s="45">
        <v>13</v>
      </c>
      <c r="I23" s="45">
        <v>1.011187E-2</v>
      </c>
      <c r="J23" s="45">
        <v>1.528295E-3</v>
      </c>
      <c r="K23" s="45" t="s">
        <v>2469</v>
      </c>
      <c r="L23" s="45" t="s">
        <v>2470</v>
      </c>
      <c r="M23" s="45" t="s">
        <v>2471</v>
      </c>
      <c r="N23" s="45" t="s">
        <v>2472</v>
      </c>
      <c r="O23" s="45" t="s">
        <v>2473</v>
      </c>
    </row>
    <row r="24" spans="1:15" x14ac:dyDescent="0.35">
      <c r="A24" s="45" t="s">
        <v>1791</v>
      </c>
      <c r="B24" s="45">
        <v>4.9985799999999997E-2</v>
      </c>
      <c r="C24" s="45">
        <v>3.2998199999999998E-2</v>
      </c>
      <c r="D24" s="45">
        <v>1.6987599999999999E-2</v>
      </c>
      <c r="E24" s="45" t="s">
        <v>1792</v>
      </c>
      <c r="F24" s="45" t="s">
        <v>1793</v>
      </c>
      <c r="G24" s="45">
        <v>4</v>
      </c>
      <c r="H24" s="45">
        <v>4</v>
      </c>
      <c r="I24" s="45">
        <v>3.9897911000000001E-2</v>
      </c>
      <c r="J24" s="45">
        <v>8.5357850000000006E-3</v>
      </c>
      <c r="K24" s="45" t="s">
        <v>1794</v>
      </c>
      <c r="L24" s="45" t="s">
        <v>1795</v>
      </c>
      <c r="M24" s="45" t="s">
        <v>2474</v>
      </c>
      <c r="N24" s="45" t="s">
        <v>2475</v>
      </c>
      <c r="O24" s="45" t="s">
        <v>1796</v>
      </c>
    </row>
    <row r="25" spans="1:15" x14ac:dyDescent="0.35">
      <c r="A25" s="45" t="s">
        <v>2476</v>
      </c>
      <c r="B25" s="45">
        <v>9.1807299999999994E-2</v>
      </c>
      <c r="C25" s="45">
        <v>2.81059E-2</v>
      </c>
      <c r="D25" s="45">
        <v>6.3701400000000005E-2</v>
      </c>
      <c r="E25" s="45" t="s">
        <v>473</v>
      </c>
      <c r="F25" s="45" t="s">
        <v>474</v>
      </c>
      <c r="G25" s="45">
        <v>3</v>
      </c>
      <c r="H25" s="45">
        <v>3</v>
      </c>
      <c r="I25" s="3">
        <v>3.1599999999999999E-11</v>
      </c>
      <c r="J25" s="3">
        <v>1.09E-13</v>
      </c>
      <c r="K25" s="45" t="s">
        <v>475</v>
      </c>
      <c r="L25" s="45" t="s">
        <v>476</v>
      </c>
      <c r="M25" s="45" t="s">
        <v>2477</v>
      </c>
      <c r="N25" s="45" t="s">
        <v>2478</v>
      </c>
      <c r="O25" s="45" t="s">
        <v>2479</v>
      </c>
    </row>
    <row r="26" spans="1:15" x14ac:dyDescent="0.35">
      <c r="A26" s="45" t="s">
        <v>1062</v>
      </c>
      <c r="B26" s="45">
        <v>5.4828099999999998E-2</v>
      </c>
      <c r="C26" s="45">
        <v>3.14481E-2</v>
      </c>
      <c r="D26" s="45">
        <v>2.3380000000000001E-2</v>
      </c>
      <c r="E26" s="45" t="s">
        <v>1860</v>
      </c>
      <c r="F26" s="45" t="s">
        <v>2468</v>
      </c>
      <c r="G26" s="45">
        <v>8</v>
      </c>
      <c r="H26" s="45">
        <v>13</v>
      </c>
      <c r="I26" s="45">
        <v>3.1464111000000003E-2</v>
      </c>
      <c r="J26" s="45">
        <v>6.47088E-3</v>
      </c>
      <c r="K26" s="45" t="s">
        <v>1063</v>
      </c>
      <c r="L26" s="45" t="s">
        <v>1064</v>
      </c>
      <c r="M26" s="45" t="s">
        <v>1065</v>
      </c>
      <c r="N26" s="45" t="s">
        <v>1066</v>
      </c>
      <c r="O26" s="45" t="s">
        <v>1066</v>
      </c>
    </row>
    <row r="27" spans="1:15" x14ac:dyDescent="0.35">
      <c r="A27" s="45" t="s">
        <v>769</v>
      </c>
      <c r="B27" s="45">
        <v>0.12321</v>
      </c>
      <c r="C27" s="45">
        <v>5.1164300000000003E-2</v>
      </c>
      <c r="D27" s="45">
        <v>7.2045700000000004E-2</v>
      </c>
      <c r="E27" s="45" t="s">
        <v>770</v>
      </c>
      <c r="F27" s="45" t="s">
        <v>2480</v>
      </c>
      <c r="G27" s="45">
        <v>8</v>
      </c>
      <c r="H27" s="45">
        <v>12</v>
      </c>
      <c r="I27" s="45">
        <v>2.6888699999999999E-4</v>
      </c>
      <c r="J27" s="3">
        <v>1.8E-5</v>
      </c>
      <c r="K27" s="45" t="s">
        <v>771</v>
      </c>
      <c r="L27" s="45" t="s">
        <v>772</v>
      </c>
      <c r="M27" s="45" t="s">
        <v>2481</v>
      </c>
      <c r="N27" s="45" t="s">
        <v>773</v>
      </c>
      <c r="O27" s="45" t="s">
        <v>774</v>
      </c>
    </row>
    <row r="28" spans="1:15" x14ac:dyDescent="0.35">
      <c r="A28" s="45" t="s">
        <v>422</v>
      </c>
      <c r="B28" s="45">
        <v>8.7901199999999999E-2</v>
      </c>
      <c r="C28" s="45">
        <v>4.5302099999999998E-2</v>
      </c>
      <c r="D28" s="45">
        <v>4.2599100000000001E-2</v>
      </c>
      <c r="E28" s="45" t="s">
        <v>408</v>
      </c>
      <c r="F28" s="45" t="s">
        <v>2482</v>
      </c>
      <c r="G28" s="45">
        <v>10</v>
      </c>
      <c r="H28" s="45">
        <v>9</v>
      </c>
      <c r="I28" s="3">
        <v>3.0699999999999997E-8</v>
      </c>
      <c r="J28" s="3">
        <v>3.6E-10</v>
      </c>
      <c r="K28" s="45" t="s">
        <v>423</v>
      </c>
      <c r="L28" s="45" t="s">
        <v>424</v>
      </c>
      <c r="M28" s="45" t="s">
        <v>2483</v>
      </c>
      <c r="N28" s="45" t="s">
        <v>425</v>
      </c>
      <c r="O28" s="45" t="s">
        <v>425</v>
      </c>
    </row>
    <row r="29" spans="1:15" x14ac:dyDescent="0.35">
      <c r="A29" s="45" t="s">
        <v>2484</v>
      </c>
      <c r="B29" s="45">
        <v>6.3368400000000005E-2</v>
      </c>
      <c r="C29" s="45">
        <v>1.52771E-2</v>
      </c>
      <c r="D29" s="45">
        <v>4.8091299999999997E-2</v>
      </c>
      <c r="E29" s="45" t="s">
        <v>448</v>
      </c>
      <c r="F29" s="45" t="s">
        <v>2485</v>
      </c>
      <c r="G29" s="45">
        <v>2</v>
      </c>
      <c r="H29" s="45">
        <v>5</v>
      </c>
      <c r="I29" s="45">
        <v>2.8644920000000002E-3</v>
      </c>
      <c r="J29" s="45">
        <v>3.3211500000000001E-4</v>
      </c>
      <c r="K29" s="45" t="s">
        <v>2486</v>
      </c>
      <c r="L29" s="45" t="s">
        <v>2487</v>
      </c>
      <c r="M29" s="45" t="s">
        <v>2488</v>
      </c>
      <c r="N29" s="45" t="s">
        <v>2489</v>
      </c>
      <c r="O29" s="45" t="s">
        <v>2490</v>
      </c>
    </row>
    <row r="30" spans="1:15" x14ac:dyDescent="0.35">
      <c r="A30" s="45" t="s">
        <v>2491</v>
      </c>
      <c r="B30" s="45">
        <v>8.6976899999999996E-2</v>
      </c>
      <c r="C30" s="45">
        <v>4.2286299999999999E-2</v>
      </c>
      <c r="D30" s="45">
        <v>4.4690599999999997E-2</v>
      </c>
      <c r="E30" s="45" t="s">
        <v>2492</v>
      </c>
      <c r="F30" s="45" t="s">
        <v>2493</v>
      </c>
      <c r="G30" s="45">
        <v>6</v>
      </c>
      <c r="H30" s="45">
        <v>4</v>
      </c>
      <c r="I30" s="45">
        <v>5.4591600000000002E-3</v>
      </c>
      <c r="J30" s="45">
        <v>7.2336700000000004E-4</v>
      </c>
      <c r="K30" s="45" t="s">
        <v>2494</v>
      </c>
      <c r="L30" s="45" t="s">
        <v>2495</v>
      </c>
      <c r="M30" s="45" t="s">
        <v>2496</v>
      </c>
      <c r="N30" s="45" t="s">
        <v>2497</v>
      </c>
      <c r="O30" s="45" t="s">
        <v>2498</v>
      </c>
    </row>
    <row r="31" spans="1:15" x14ac:dyDescent="0.35">
      <c r="A31" s="45" t="s">
        <v>1012</v>
      </c>
      <c r="B31" s="45">
        <v>7.3336200000000004E-2</v>
      </c>
      <c r="C31" s="45">
        <v>3.6900599999999999E-2</v>
      </c>
      <c r="D31" s="45">
        <v>3.6435599999999999E-2</v>
      </c>
      <c r="E31" s="45" t="s">
        <v>1802</v>
      </c>
      <c r="F31" s="45" t="s">
        <v>695</v>
      </c>
      <c r="G31" s="45">
        <v>4</v>
      </c>
      <c r="H31" s="45">
        <v>1</v>
      </c>
      <c r="I31" s="45">
        <v>2.8126033000000002E-2</v>
      </c>
      <c r="J31" s="45">
        <v>5.66791E-3</v>
      </c>
      <c r="K31" s="45" t="s">
        <v>1803</v>
      </c>
      <c r="L31" s="45" t="s">
        <v>1013</v>
      </c>
      <c r="M31" s="45" t="s">
        <v>1014</v>
      </c>
      <c r="N31" s="45" t="s">
        <v>1015</v>
      </c>
      <c r="O31" s="45" t="s">
        <v>1015</v>
      </c>
    </row>
    <row r="32" spans="1:15" x14ac:dyDescent="0.35">
      <c r="A32" s="45" t="s">
        <v>104</v>
      </c>
      <c r="B32" s="45">
        <v>0.11566</v>
      </c>
      <c r="C32" s="45">
        <v>4.9744099999999999E-2</v>
      </c>
      <c r="D32" s="45">
        <v>6.5915899999999999E-2</v>
      </c>
      <c r="E32" s="45" t="s">
        <v>546</v>
      </c>
      <c r="F32" s="45" t="s">
        <v>547</v>
      </c>
      <c r="G32" s="45">
        <v>3</v>
      </c>
      <c r="H32" s="45">
        <v>8</v>
      </c>
      <c r="I32" s="3">
        <v>2.0100000000000001E-5</v>
      </c>
      <c r="J32" s="3">
        <v>6.7999999999999995E-7</v>
      </c>
      <c r="K32" s="45" t="s">
        <v>548</v>
      </c>
      <c r="L32" s="45" t="s">
        <v>549</v>
      </c>
      <c r="M32" s="45" t="s">
        <v>550</v>
      </c>
      <c r="N32" s="45" t="s">
        <v>551</v>
      </c>
      <c r="O32" s="45" t="s">
        <v>552</v>
      </c>
    </row>
    <row r="33" spans="1:15" x14ac:dyDescent="0.35">
      <c r="A33" s="45" t="s">
        <v>602</v>
      </c>
      <c r="B33" s="45">
        <v>0.125025</v>
      </c>
      <c r="C33" s="45">
        <v>5.3329500000000002E-2</v>
      </c>
      <c r="D33" s="45">
        <v>7.1695499999999995E-2</v>
      </c>
      <c r="E33" s="45" t="s">
        <v>408</v>
      </c>
      <c r="F33" s="45" t="s">
        <v>2499</v>
      </c>
      <c r="G33" s="45">
        <v>10</v>
      </c>
      <c r="H33" s="45">
        <v>8</v>
      </c>
      <c r="I33" s="3">
        <v>5.7099999999999999E-5</v>
      </c>
      <c r="J33" s="3">
        <v>2.6400000000000001E-6</v>
      </c>
      <c r="K33" s="45" t="s">
        <v>603</v>
      </c>
      <c r="L33" s="45" t="s">
        <v>604</v>
      </c>
      <c r="M33" s="45" t="s">
        <v>2500</v>
      </c>
      <c r="N33" s="45" t="s">
        <v>605</v>
      </c>
      <c r="O33" s="45" t="s">
        <v>605</v>
      </c>
    </row>
    <row r="34" spans="1:15" x14ac:dyDescent="0.35">
      <c r="A34" s="45" t="s">
        <v>512</v>
      </c>
      <c r="B34" s="45">
        <v>7.3663599999999996E-2</v>
      </c>
      <c r="C34" s="45">
        <v>2.97369E-2</v>
      </c>
      <c r="D34" s="45">
        <v>4.3926699999999999E-2</v>
      </c>
      <c r="E34" s="45" t="s">
        <v>513</v>
      </c>
      <c r="F34" s="45" t="s">
        <v>2501</v>
      </c>
      <c r="G34" s="45">
        <v>4</v>
      </c>
      <c r="H34" s="45">
        <v>5</v>
      </c>
      <c r="I34" s="45">
        <v>1.6314699999999999E-4</v>
      </c>
      <c r="J34" s="3">
        <v>9.1200000000000008E-6</v>
      </c>
      <c r="K34" s="45" t="s">
        <v>514</v>
      </c>
      <c r="L34" s="45" t="s">
        <v>515</v>
      </c>
      <c r="M34" s="45" t="s">
        <v>516</v>
      </c>
      <c r="N34" s="45" t="s">
        <v>517</v>
      </c>
      <c r="O34" s="45" t="s">
        <v>517</v>
      </c>
    </row>
    <row r="35" spans="1:15" x14ac:dyDescent="0.35">
      <c r="A35" s="45" t="s">
        <v>2502</v>
      </c>
      <c r="B35" s="45">
        <v>9.9644499999999997E-2</v>
      </c>
      <c r="C35" s="45">
        <v>5.6630899999999998E-2</v>
      </c>
      <c r="D35" s="45">
        <v>4.3013599999999999E-2</v>
      </c>
      <c r="E35" s="45" t="s">
        <v>2503</v>
      </c>
      <c r="F35" s="45" t="s">
        <v>851</v>
      </c>
      <c r="G35" s="45">
        <v>4</v>
      </c>
      <c r="H35" s="45">
        <v>3</v>
      </c>
      <c r="I35" s="45">
        <v>6.91345E-4</v>
      </c>
      <c r="J35" s="3">
        <v>5.63E-5</v>
      </c>
      <c r="K35" s="45" t="s">
        <v>2504</v>
      </c>
      <c r="L35" s="45" t="s">
        <v>2505</v>
      </c>
      <c r="M35" s="45" t="s">
        <v>472</v>
      </c>
      <c r="N35" s="45" t="s">
        <v>923</v>
      </c>
      <c r="O35" s="45" t="s">
        <v>923</v>
      </c>
    </row>
    <row r="36" spans="1:15" x14ac:dyDescent="0.35">
      <c r="A36" s="45" t="s">
        <v>2506</v>
      </c>
      <c r="B36" s="45">
        <v>0.155476</v>
      </c>
      <c r="C36" s="45">
        <v>7.2779099999999999E-2</v>
      </c>
      <c r="D36" s="45">
        <v>8.2696900000000004E-2</v>
      </c>
      <c r="E36" s="45" t="s">
        <v>396</v>
      </c>
      <c r="F36" s="45" t="s">
        <v>2507</v>
      </c>
      <c r="G36" s="45">
        <v>4</v>
      </c>
      <c r="H36" s="45">
        <v>10</v>
      </c>
      <c r="I36" s="45">
        <v>2.7201130000000001E-3</v>
      </c>
      <c r="J36" s="45">
        <v>3.1162099999999999E-4</v>
      </c>
      <c r="K36" s="45" t="s">
        <v>2508</v>
      </c>
      <c r="L36" s="45" t="s">
        <v>2509</v>
      </c>
      <c r="M36" s="45" t="s">
        <v>2510</v>
      </c>
      <c r="N36" s="45" t="s">
        <v>923</v>
      </c>
      <c r="O36" s="45" t="s">
        <v>923</v>
      </c>
    </row>
    <row r="37" spans="1:15" x14ac:dyDescent="0.35">
      <c r="A37" s="45" t="s">
        <v>402</v>
      </c>
      <c r="B37" s="45">
        <v>0.10824</v>
      </c>
      <c r="C37" s="45">
        <v>6.0585399999999998E-2</v>
      </c>
      <c r="D37" s="45">
        <v>4.7654599999999998E-2</v>
      </c>
      <c r="E37" s="45" t="s">
        <v>403</v>
      </c>
      <c r="F37" s="45" t="s">
        <v>2511</v>
      </c>
      <c r="G37" s="45">
        <v>7</v>
      </c>
      <c r="H37" s="45">
        <v>11</v>
      </c>
      <c r="I37" s="3">
        <v>2.0100000000000001E-5</v>
      </c>
      <c r="J37" s="3">
        <v>6.6899999999999997E-7</v>
      </c>
      <c r="K37" s="45" t="s">
        <v>404</v>
      </c>
      <c r="L37" s="45" t="s">
        <v>405</v>
      </c>
      <c r="M37" s="45" t="s">
        <v>1046</v>
      </c>
      <c r="N37" s="45" t="s">
        <v>931</v>
      </c>
      <c r="O37" s="45" t="s">
        <v>406</v>
      </c>
    </row>
    <row r="38" spans="1:15" x14ac:dyDescent="0.35">
      <c r="A38" s="45" t="s">
        <v>2512</v>
      </c>
      <c r="B38" s="45">
        <v>0.161575</v>
      </c>
      <c r="C38" s="45">
        <v>7.1073999999999998E-2</v>
      </c>
      <c r="D38" s="45">
        <v>9.0500999999999998E-2</v>
      </c>
      <c r="E38" s="45" t="s">
        <v>2513</v>
      </c>
      <c r="F38" s="45" t="s">
        <v>2514</v>
      </c>
      <c r="G38" s="45">
        <v>5</v>
      </c>
      <c r="H38" s="45">
        <v>9</v>
      </c>
      <c r="I38" s="45">
        <v>3.1342290000000001E-3</v>
      </c>
      <c r="J38" s="45">
        <v>3.7204099999999998E-4</v>
      </c>
      <c r="K38" s="45" t="s">
        <v>2515</v>
      </c>
      <c r="L38" s="45" t="s">
        <v>2516</v>
      </c>
      <c r="M38" s="45" t="s">
        <v>2517</v>
      </c>
      <c r="N38" s="45" t="s">
        <v>923</v>
      </c>
      <c r="O38" s="45" t="s">
        <v>923</v>
      </c>
    </row>
    <row r="39" spans="1:15" x14ac:dyDescent="0.35">
      <c r="A39" s="45" t="s">
        <v>606</v>
      </c>
      <c r="B39" s="45">
        <v>0.150755</v>
      </c>
      <c r="C39" s="45">
        <v>8.5963700000000004E-2</v>
      </c>
      <c r="D39" s="45">
        <v>6.4791299999999996E-2</v>
      </c>
      <c r="E39" s="45" t="s">
        <v>607</v>
      </c>
      <c r="F39" s="45" t="s">
        <v>2468</v>
      </c>
      <c r="G39" s="45">
        <v>8</v>
      </c>
      <c r="H39" s="45">
        <v>13</v>
      </c>
      <c r="I39" s="3">
        <v>3.0199999999999999E-6</v>
      </c>
      <c r="J39" s="3">
        <v>6.1200000000000005E-8</v>
      </c>
      <c r="K39" s="45" t="s">
        <v>608</v>
      </c>
      <c r="L39" s="45" t="s">
        <v>609</v>
      </c>
      <c r="M39" s="45" t="s">
        <v>610</v>
      </c>
      <c r="N39" s="45" t="s">
        <v>611</v>
      </c>
      <c r="O39" s="45" t="s">
        <v>611</v>
      </c>
    </row>
    <row r="40" spans="1:15" x14ac:dyDescent="0.35">
      <c r="A40" s="45" t="s">
        <v>2518</v>
      </c>
      <c r="B40" s="45">
        <v>0.20333699999999999</v>
      </c>
      <c r="C40" s="45">
        <v>9.6797499999999995E-2</v>
      </c>
      <c r="D40" s="45">
        <v>0.1065395</v>
      </c>
      <c r="E40" s="45" t="s">
        <v>408</v>
      </c>
      <c r="F40" s="45" t="s">
        <v>2468</v>
      </c>
      <c r="G40" s="45">
        <v>10</v>
      </c>
      <c r="H40" s="45">
        <v>13</v>
      </c>
      <c r="I40" s="3">
        <v>5.7900000000000001E-9</v>
      </c>
      <c r="J40" s="3">
        <v>6.3899999999999994E-11</v>
      </c>
      <c r="K40" s="45" t="s">
        <v>585</v>
      </c>
      <c r="L40" s="45" t="s">
        <v>586</v>
      </c>
      <c r="M40" s="45" t="s">
        <v>587</v>
      </c>
      <c r="N40" s="45" t="s">
        <v>2519</v>
      </c>
      <c r="O40" s="45" t="s">
        <v>588</v>
      </c>
    </row>
    <row r="41" spans="1:15" x14ac:dyDescent="0.35">
      <c r="A41" s="45" t="s">
        <v>1942</v>
      </c>
      <c r="B41" s="45">
        <v>0.18582699999999999</v>
      </c>
      <c r="C41" s="45">
        <v>6.5075499999999994E-2</v>
      </c>
      <c r="D41" s="45">
        <v>0.1207515</v>
      </c>
      <c r="E41" s="45" t="s">
        <v>1943</v>
      </c>
      <c r="F41" s="45" t="s">
        <v>1944</v>
      </c>
      <c r="G41" s="45">
        <v>4</v>
      </c>
      <c r="H41" s="45">
        <v>6</v>
      </c>
      <c r="I41" s="45">
        <v>1.727623E-3</v>
      </c>
      <c r="J41" s="45">
        <v>1.70497E-4</v>
      </c>
      <c r="K41" s="45" t="s">
        <v>1945</v>
      </c>
      <c r="L41" s="45" t="s">
        <v>1946</v>
      </c>
      <c r="M41" s="45" t="s">
        <v>1947</v>
      </c>
      <c r="N41" s="45" t="s">
        <v>1948</v>
      </c>
      <c r="O41" s="45" t="s">
        <v>2520</v>
      </c>
    </row>
    <row r="42" spans="1:15" x14ac:dyDescent="0.35">
      <c r="A42" s="45" t="s">
        <v>671</v>
      </c>
      <c r="B42" s="45">
        <v>0.14114399999999999</v>
      </c>
      <c r="C42" s="45">
        <v>6.5188300000000005E-2</v>
      </c>
      <c r="D42" s="45">
        <v>7.5955700000000001E-2</v>
      </c>
      <c r="E42" s="45" t="s">
        <v>408</v>
      </c>
      <c r="F42" s="45" t="s">
        <v>2468</v>
      </c>
      <c r="G42" s="45">
        <v>10</v>
      </c>
      <c r="H42" s="45">
        <v>13</v>
      </c>
      <c r="I42" s="3">
        <v>2.7099999999999999E-9</v>
      </c>
      <c r="J42" s="3">
        <v>2.4299999999999999E-11</v>
      </c>
      <c r="K42" s="45" t="s">
        <v>672</v>
      </c>
      <c r="L42" s="45" t="s">
        <v>673</v>
      </c>
      <c r="M42" s="45" t="s">
        <v>674</v>
      </c>
      <c r="N42" s="45" t="s">
        <v>675</v>
      </c>
      <c r="O42" s="45" t="s">
        <v>675</v>
      </c>
    </row>
    <row r="43" spans="1:15" x14ac:dyDescent="0.35">
      <c r="A43" s="45" t="s">
        <v>775</v>
      </c>
      <c r="B43" s="45">
        <v>0.17896500000000001</v>
      </c>
      <c r="C43" s="45">
        <v>7.8847500000000001E-2</v>
      </c>
      <c r="D43" s="45">
        <v>0.1001175</v>
      </c>
      <c r="E43" s="45" t="s">
        <v>776</v>
      </c>
      <c r="F43" s="45" t="s">
        <v>777</v>
      </c>
      <c r="G43" s="45">
        <v>6</v>
      </c>
      <c r="H43" s="45">
        <v>10</v>
      </c>
      <c r="I43" s="3">
        <v>1.7799999999999999E-5</v>
      </c>
      <c r="J43" s="3">
        <v>5.7599999999999997E-7</v>
      </c>
      <c r="K43" s="45" t="s">
        <v>778</v>
      </c>
      <c r="L43" s="45" t="s">
        <v>779</v>
      </c>
      <c r="M43" s="45" t="s">
        <v>780</v>
      </c>
      <c r="N43" s="45" t="s">
        <v>781</v>
      </c>
      <c r="O43" s="45" t="s">
        <v>782</v>
      </c>
    </row>
    <row r="44" spans="1:15" x14ac:dyDescent="0.35">
      <c r="A44" s="45" t="s">
        <v>2521</v>
      </c>
      <c r="B44" s="45">
        <v>7.9792500000000002E-2</v>
      </c>
      <c r="C44" s="45">
        <v>6.7994600000000002E-2</v>
      </c>
      <c r="D44" s="45">
        <v>1.17979E-2</v>
      </c>
      <c r="E44" s="45" t="s">
        <v>414</v>
      </c>
      <c r="F44" s="45" t="s">
        <v>2522</v>
      </c>
      <c r="G44" s="45">
        <v>3</v>
      </c>
      <c r="H44" s="45">
        <v>8</v>
      </c>
      <c r="I44" s="45">
        <v>1.5533691000000001E-2</v>
      </c>
      <c r="J44" s="45">
        <v>2.6479099999999998E-3</v>
      </c>
      <c r="K44" s="45" t="s">
        <v>2523</v>
      </c>
      <c r="L44" s="45" t="s">
        <v>2524</v>
      </c>
      <c r="M44" s="45" t="s">
        <v>2525</v>
      </c>
      <c r="N44" s="45" t="s">
        <v>2526</v>
      </c>
      <c r="O44" s="45" t="s">
        <v>2526</v>
      </c>
    </row>
    <row r="45" spans="1:15" x14ac:dyDescent="0.35">
      <c r="A45" s="45" t="s">
        <v>589</v>
      </c>
      <c r="B45" s="45">
        <v>0.23682</v>
      </c>
      <c r="C45" s="45">
        <v>6.8473900000000004E-2</v>
      </c>
      <c r="D45" s="45">
        <v>0.1683461</v>
      </c>
      <c r="E45" s="45" t="s">
        <v>590</v>
      </c>
      <c r="F45" s="45" t="s">
        <v>591</v>
      </c>
      <c r="G45" s="45">
        <v>3</v>
      </c>
      <c r="H45" s="45">
        <v>6</v>
      </c>
      <c r="I45" s="3">
        <v>7.8100000000000001E-5</v>
      </c>
      <c r="J45" s="3">
        <v>3.8800000000000001E-6</v>
      </c>
      <c r="K45" s="45" t="s">
        <v>592</v>
      </c>
      <c r="L45" s="45" t="s">
        <v>593</v>
      </c>
      <c r="M45" s="45" t="s">
        <v>1701</v>
      </c>
      <c r="N45" s="45" t="s">
        <v>2527</v>
      </c>
      <c r="O45" s="45" t="s">
        <v>594</v>
      </c>
    </row>
    <row r="46" spans="1:15" x14ac:dyDescent="0.35">
      <c r="A46" s="45" t="s">
        <v>2528</v>
      </c>
      <c r="B46" s="45">
        <v>0.10875799999999999</v>
      </c>
      <c r="C46" s="45">
        <v>6.8831000000000003E-2</v>
      </c>
      <c r="D46" s="45">
        <v>3.9926999999999997E-2</v>
      </c>
      <c r="E46" s="45" t="s">
        <v>2529</v>
      </c>
      <c r="F46" s="45" t="s">
        <v>2530</v>
      </c>
      <c r="G46" s="45">
        <v>4</v>
      </c>
      <c r="H46" s="45">
        <v>6</v>
      </c>
      <c r="I46" s="45">
        <v>6.3560609999999997E-3</v>
      </c>
      <c r="J46" s="45">
        <v>8.5975699999999995E-4</v>
      </c>
      <c r="K46" s="45" t="s">
        <v>2531</v>
      </c>
      <c r="L46" s="45" t="s">
        <v>2532</v>
      </c>
      <c r="M46" s="45" t="s">
        <v>2533</v>
      </c>
      <c r="N46" s="45" t="s">
        <v>2534</v>
      </c>
      <c r="O46" s="45" t="s">
        <v>2534</v>
      </c>
    </row>
    <row r="47" spans="1:15" x14ac:dyDescent="0.35">
      <c r="A47" s="45" t="s">
        <v>1140</v>
      </c>
      <c r="B47" s="45">
        <v>6.7249799999999998E-2</v>
      </c>
      <c r="C47" s="45">
        <v>4.2217600000000001E-2</v>
      </c>
      <c r="D47" s="45">
        <v>2.5032200000000001E-2</v>
      </c>
      <c r="E47" s="45" t="s">
        <v>1958</v>
      </c>
      <c r="F47" s="45" t="s">
        <v>2535</v>
      </c>
      <c r="G47" s="45">
        <v>8</v>
      </c>
      <c r="H47" s="45">
        <v>10</v>
      </c>
      <c r="I47" s="45">
        <v>2.6334676000000001E-2</v>
      </c>
      <c r="J47" s="45">
        <v>5.125175E-3</v>
      </c>
      <c r="K47" s="45" t="s">
        <v>1141</v>
      </c>
      <c r="L47" s="45" t="s">
        <v>1142</v>
      </c>
      <c r="M47" s="45" t="s">
        <v>1143</v>
      </c>
      <c r="N47" s="45" t="s">
        <v>2536</v>
      </c>
      <c r="O47" s="45" t="s">
        <v>1146</v>
      </c>
    </row>
    <row r="48" spans="1:15" x14ac:dyDescent="0.35">
      <c r="A48" s="45" t="s">
        <v>1995</v>
      </c>
      <c r="B48" s="45">
        <v>0.149255</v>
      </c>
      <c r="C48" s="45">
        <v>8.8888200000000001E-2</v>
      </c>
      <c r="D48" s="45">
        <v>6.0366799999999998E-2</v>
      </c>
      <c r="E48" s="45" t="s">
        <v>724</v>
      </c>
      <c r="F48" s="45" t="s">
        <v>2537</v>
      </c>
      <c r="G48" s="45">
        <v>4</v>
      </c>
      <c r="H48" s="45">
        <v>7</v>
      </c>
      <c r="I48" s="45">
        <v>1.2375172E-2</v>
      </c>
      <c r="J48" s="45">
        <v>2.0326369999999999E-3</v>
      </c>
      <c r="K48" s="45" t="s">
        <v>1996</v>
      </c>
      <c r="L48" s="45" t="s">
        <v>1997</v>
      </c>
      <c r="M48" s="45" t="s">
        <v>1998</v>
      </c>
      <c r="N48" s="45" t="s">
        <v>2538</v>
      </c>
      <c r="O48" s="45" t="s">
        <v>2538</v>
      </c>
    </row>
    <row r="49" spans="1:15" x14ac:dyDescent="0.35">
      <c r="A49" s="45" t="s">
        <v>467</v>
      </c>
      <c r="B49" s="45">
        <v>0.242567</v>
      </c>
      <c r="C49" s="45">
        <v>0.104298</v>
      </c>
      <c r="D49" s="45">
        <v>0.138269</v>
      </c>
      <c r="E49" s="45" t="s">
        <v>468</v>
      </c>
      <c r="F49" s="45" t="s">
        <v>469</v>
      </c>
      <c r="G49" s="45">
        <v>2</v>
      </c>
      <c r="H49" s="45">
        <v>5</v>
      </c>
      <c r="I49" s="3">
        <v>3.7900000000000001E-6</v>
      </c>
      <c r="J49" s="3">
        <v>8.6299999999999999E-8</v>
      </c>
      <c r="K49" s="45" t="s">
        <v>470</v>
      </c>
      <c r="L49" s="45" t="s">
        <v>471</v>
      </c>
      <c r="M49" s="45" t="s">
        <v>472</v>
      </c>
      <c r="N49" s="45" t="s">
        <v>923</v>
      </c>
      <c r="O49" s="45" t="s">
        <v>923</v>
      </c>
    </row>
    <row r="50" spans="1:15" x14ac:dyDescent="0.35">
      <c r="A50" s="45" t="s">
        <v>2539</v>
      </c>
      <c r="B50" s="45">
        <v>0.156697</v>
      </c>
      <c r="C50" s="45">
        <v>0.104952</v>
      </c>
      <c r="D50" s="45">
        <v>5.1744999999999999E-2</v>
      </c>
      <c r="E50" s="45" t="s">
        <v>2431</v>
      </c>
      <c r="F50" s="45" t="s">
        <v>2540</v>
      </c>
      <c r="G50" s="45">
        <v>8</v>
      </c>
      <c r="H50" s="45">
        <v>12</v>
      </c>
      <c r="I50" s="45">
        <v>2.7152658999999999E-2</v>
      </c>
      <c r="J50" s="45">
        <v>5.3593240000000004E-3</v>
      </c>
      <c r="K50" s="45" t="s">
        <v>2541</v>
      </c>
      <c r="L50" s="45" t="s">
        <v>2542</v>
      </c>
      <c r="M50" s="45" t="s">
        <v>2543</v>
      </c>
      <c r="N50" s="45" t="s">
        <v>923</v>
      </c>
      <c r="O50" s="45" t="s">
        <v>923</v>
      </c>
    </row>
    <row r="51" spans="1:15" x14ac:dyDescent="0.35">
      <c r="A51" s="45" t="s">
        <v>2544</v>
      </c>
      <c r="B51" s="45">
        <v>0.128579</v>
      </c>
      <c r="C51" s="45">
        <v>9.6767000000000006E-2</v>
      </c>
      <c r="D51" s="45">
        <v>3.1812E-2</v>
      </c>
      <c r="E51" s="45" t="s">
        <v>455</v>
      </c>
      <c r="F51" s="45" t="s">
        <v>2545</v>
      </c>
      <c r="G51" s="45">
        <v>9</v>
      </c>
      <c r="H51" s="45">
        <v>11</v>
      </c>
      <c r="I51" s="45">
        <v>1.0632195000000001E-2</v>
      </c>
      <c r="J51" s="45">
        <v>1.650962E-3</v>
      </c>
      <c r="K51" s="45" t="s">
        <v>2546</v>
      </c>
      <c r="L51" s="45" t="s">
        <v>2547</v>
      </c>
      <c r="M51" s="45" t="s">
        <v>472</v>
      </c>
      <c r="N51" s="45" t="s">
        <v>923</v>
      </c>
      <c r="O51" s="45" t="s">
        <v>923</v>
      </c>
    </row>
    <row r="52" spans="1:15" x14ac:dyDescent="0.35">
      <c r="A52" s="45" t="s">
        <v>71</v>
      </c>
      <c r="B52" s="45">
        <v>0.22197600000000001</v>
      </c>
      <c r="C52" s="45">
        <v>0.11502800000000001</v>
      </c>
      <c r="D52" s="45">
        <v>0.106948</v>
      </c>
      <c r="E52" s="45" t="s">
        <v>420</v>
      </c>
      <c r="F52" s="45" t="s">
        <v>421</v>
      </c>
      <c r="G52" s="45">
        <v>8</v>
      </c>
      <c r="H52" s="45">
        <v>8</v>
      </c>
      <c r="I52" s="3">
        <v>7.4100000000000002E-6</v>
      </c>
      <c r="J52" s="3">
        <v>1.79E-7</v>
      </c>
      <c r="K52" s="45" t="s">
        <v>72</v>
      </c>
      <c r="L52" s="45" t="s">
        <v>73</v>
      </c>
      <c r="M52" s="45" t="s">
        <v>74</v>
      </c>
      <c r="N52" s="45" t="s">
        <v>75</v>
      </c>
      <c r="O52" s="45" t="s">
        <v>76</v>
      </c>
    </row>
    <row r="53" spans="1:15" x14ac:dyDescent="0.35">
      <c r="A53" s="45" t="s">
        <v>734</v>
      </c>
      <c r="B53" s="45">
        <v>0.23396400000000001</v>
      </c>
      <c r="C53" s="45">
        <v>5.8194999999999997E-2</v>
      </c>
      <c r="D53" s="45">
        <v>0.17576900000000001</v>
      </c>
      <c r="E53" s="45" t="s">
        <v>735</v>
      </c>
      <c r="F53" s="45" t="s">
        <v>2548</v>
      </c>
      <c r="G53" s="45">
        <v>5</v>
      </c>
      <c r="H53" s="45">
        <v>8</v>
      </c>
      <c r="I53" s="3">
        <v>2.08E-6</v>
      </c>
      <c r="J53" s="3">
        <v>4.0100000000000002E-8</v>
      </c>
      <c r="K53" s="45" t="s">
        <v>736</v>
      </c>
      <c r="L53" s="45" t="s">
        <v>737</v>
      </c>
      <c r="M53" s="45" t="s">
        <v>738</v>
      </c>
      <c r="N53" s="45" t="s">
        <v>739</v>
      </c>
      <c r="O53" s="45" t="s">
        <v>740</v>
      </c>
    </row>
    <row r="54" spans="1:15" x14ac:dyDescent="0.35">
      <c r="A54" s="45" t="s">
        <v>564</v>
      </c>
      <c r="B54" s="45">
        <v>0.16773399999999999</v>
      </c>
      <c r="C54" s="45">
        <v>8.4445999999999993E-2</v>
      </c>
      <c r="D54" s="45">
        <v>8.3288000000000001E-2</v>
      </c>
      <c r="E54" s="45" t="s">
        <v>565</v>
      </c>
      <c r="F54" s="45" t="s">
        <v>2549</v>
      </c>
      <c r="G54" s="45">
        <v>5</v>
      </c>
      <c r="H54" s="45">
        <v>6</v>
      </c>
      <c r="I54" s="3">
        <v>5.8999999999999998E-5</v>
      </c>
      <c r="J54" s="3">
        <v>2.8100000000000002E-6</v>
      </c>
      <c r="K54" s="45" t="s">
        <v>566</v>
      </c>
      <c r="L54" s="45" t="s">
        <v>567</v>
      </c>
      <c r="M54" s="45" t="s">
        <v>568</v>
      </c>
      <c r="N54" s="45" t="s">
        <v>569</v>
      </c>
      <c r="O54" s="45" t="s">
        <v>569</v>
      </c>
    </row>
    <row r="55" spans="1:15" x14ac:dyDescent="0.35">
      <c r="A55" s="45" t="s">
        <v>894</v>
      </c>
      <c r="B55" s="45">
        <v>0.30179099999999998</v>
      </c>
      <c r="C55" s="45">
        <v>0.122277</v>
      </c>
      <c r="D55" s="45">
        <v>0.17951400000000001</v>
      </c>
      <c r="E55" s="45" t="s">
        <v>895</v>
      </c>
      <c r="F55" s="45" t="s">
        <v>2468</v>
      </c>
      <c r="G55" s="45">
        <v>8</v>
      </c>
      <c r="H55" s="45">
        <v>13</v>
      </c>
      <c r="I55" s="45">
        <v>1.9048700000000001E-4</v>
      </c>
      <c r="J55" s="3">
        <v>1.1399999999999999E-5</v>
      </c>
      <c r="K55" s="45" t="s">
        <v>896</v>
      </c>
      <c r="L55" s="45" t="s">
        <v>897</v>
      </c>
      <c r="M55" s="45" t="s">
        <v>898</v>
      </c>
      <c r="N55" s="45" t="s">
        <v>923</v>
      </c>
      <c r="O55" s="45" t="s">
        <v>923</v>
      </c>
    </row>
    <row r="56" spans="1:15" x14ac:dyDescent="0.35">
      <c r="A56" s="45" t="s">
        <v>2550</v>
      </c>
      <c r="B56" s="45">
        <v>0.13833400000000001</v>
      </c>
      <c r="C56" s="45">
        <v>9.4308000000000003E-2</v>
      </c>
      <c r="D56" s="45">
        <v>4.4026000000000003E-2</v>
      </c>
      <c r="E56" s="45" t="s">
        <v>408</v>
      </c>
      <c r="F56" s="45" t="s">
        <v>2480</v>
      </c>
      <c r="G56" s="45">
        <v>10</v>
      </c>
      <c r="H56" s="45">
        <v>12</v>
      </c>
      <c r="I56" s="45">
        <v>7.9578099999999996E-4</v>
      </c>
      <c r="J56" s="3">
        <v>6.8100000000000002E-5</v>
      </c>
      <c r="K56" s="45" t="s">
        <v>2551</v>
      </c>
      <c r="L56" s="45" t="s">
        <v>2552</v>
      </c>
      <c r="M56" s="45" t="s">
        <v>2553</v>
      </c>
      <c r="N56" s="45" t="s">
        <v>2554</v>
      </c>
      <c r="O56" s="45" t="s">
        <v>2555</v>
      </c>
    </row>
    <row r="57" spans="1:15" x14ac:dyDescent="0.35">
      <c r="A57" s="45" t="s">
        <v>1034</v>
      </c>
      <c r="B57" s="45">
        <v>0.179233</v>
      </c>
      <c r="C57" s="45">
        <v>0.10631400000000001</v>
      </c>
      <c r="D57" s="45">
        <v>7.2918999999999998E-2</v>
      </c>
      <c r="E57" s="45" t="s">
        <v>1820</v>
      </c>
      <c r="F57" s="45" t="s">
        <v>2556</v>
      </c>
      <c r="G57" s="45">
        <v>9</v>
      </c>
      <c r="H57" s="45">
        <v>9</v>
      </c>
      <c r="I57" s="45">
        <v>4.4197610000000003E-3</v>
      </c>
      <c r="J57" s="45">
        <v>5.5513899999999996E-4</v>
      </c>
      <c r="K57" s="45" t="s">
        <v>1035</v>
      </c>
      <c r="L57" s="45" t="s">
        <v>1036</v>
      </c>
      <c r="M57" s="45" t="s">
        <v>2557</v>
      </c>
      <c r="N57" s="45" t="s">
        <v>923</v>
      </c>
      <c r="O57" s="45" t="s">
        <v>923</v>
      </c>
    </row>
    <row r="58" spans="1:15" x14ac:dyDescent="0.35">
      <c r="A58" s="45" t="s">
        <v>2558</v>
      </c>
      <c r="B58" s="45">
        <v>0.142183</v>
      </c>
      <c r="C58" s="45">
        <v>5.2286699999999998E-2</v>
      </c>
      <c r="D58" s="45">
        <v>8.9896299999999998E-2</v>
      </c>
      <c r="E58" s="45" t="s">
        <v>941</v>
      </c>
      <c r="F58" s="45" t="s">
        <v>2559</v>
      </c>
      <c r="G58" s="45">
        <v>2</v>
      </c>
      <c r="H58" s="45">
        <v>4</v>
      </c>
      <c r="I58" s="45">
        <v>2.4847326999999999E-2</v>
      </c>
      <c r="J58" s="45">
        <v>4.7671199999999997E-3</v>
      </c>
      <c r="K58" s="45" t="s">
        <v>2560</v>
      </c>
      <c r="L58" s="45" t="s">
        <v>2561</v>
      </c>
      <c r="M58" s="45" t="s">
        <v>2562</v>
      </c>
      <c r="N58" s="45" t="s">
        <v>2563</v>
      </c>
      <c r="O58" s="45" t="s">
        <v>2563</v>
      </c>
    </row>
    <row r="59" spans="1:15" x14ac:dyDescent="0.35">
      <c r="A59" s="45" t="s">
        <v>2564</v>
      </c>
      <c r="B59" s="45">
        <v>8.2383499999999998E-2</v>
      </c>
      <c r="C59" s="45">
        <v>5.5263300000000001E-2</v>
      </c>
      <c r="D59" s="45">
        <v>2.7120200000000001E-2</v>
      </c>
      <c r="E59" s="45" t="s">
        <v>455</v>
      </c>
      <c r="F59" s="45" t="s">
        <v>2565</v>
      </c>
      <c r="G59" s="45">
        <v>9</v>
      </c>
      <c r="H59" s="45">
        <v>11</v>
      </c>
      <c r="I59" s="45">
        <v>1.7244020000000001E-3</v>
      </c>
      <c r="J59" s="45">
        <v>1.68989E-4</v>
      </c>
      <c r="K59" s="45" t="s">
        <v>1910</v>
      </c>
      <c r="L59" s="45" t="s">
        <v>1911</v>
      </c>
      <c r="M59" s="45" t="s">
        <v>1912</v>
      </c>
      <c r="N59" s="45" t="s">
        <v>2566</v>
      </c>
      <c r="O59" s="45" t="s">
        <v>2567</v>
      </c>
    </row>
    <row r="60" spans="1:15" x14ac:dyDescent="0.35">
      <c r="A60" s="45" t="s">
        <v>859</v>
      </c>
      <c r="B60" s="45">
        <v>0.186525</v>
      </c>
      <c r="C60" s="45">
        <v>1.7657900000000001E-2</v>
      </c>
      <c r="D60" s="45">
        <v>0.16886709999999999</v>
      </c>
      <c r="E60" s="45" t="s">
        <v>860</v>
      </c>
      <c r="F60" s="45" t="s">
        <v>861</v>
      </c>
      <c r="G60" s="45">
        <v>5</v>
      </c>
      <c r="H60" s="45">
        <v>5</v>
      </c>
      <c r="I60" s="3">
        <v>8.8100000000000004E-6</v>
      </c>
      <c r="J60" s="3">
        <v>2.2499999999999999E-7</v>
      </c>
      <c r="K60" s="45" t="s">
        <v>862</v>
      </c>
      <c r="L60" s="45" t="s">
        <v>863</v>
      </c>
      <c r="M60" s="45" t="s">
        <v>864</v>
      </c>
      <c r="N60" s="45" t="s">
        <v>865</v>
      </c>
      <c r="O60" s="45" t="s">
        <v>865</v>
      </c>
    </row>
    <row r="61" spans="1:15" x14ac:dyDescent="0.35">
      <c r="A61" s="45" t="s">
        <v>2035</v>
      </c>
      <c r="B61" s="45">
        <v>0.17178199999999999</v>
      </c>
      <c r="C61" s="45">
        <v>0.10037500000000001</v>
      </c>
      <c r="D61" s="45">
        <v>7.1406999999999998E-2</v>
      </c>
      <c r="E61" s="45" t="s">
        <v>2036</v>
      </c>
      <c r="F61" s="45" t="s">
        <v>2037</v>
      </c>
      <c r="G61" s="45">
        <v>7</v>
      </c>
      <c r="H61" s="45">
        <v>10</v>
      </c>
      <c r="I61" s="45">
        <v>4.0878639000000001E-2</v>
      </c>
      <c r="J61" s="45">
        <v>8.9430840000000004E-3</v>
      </c>
      <c r="K61" s="45" t="s">
        <v>1133</v>
      </c>
      <c r="L61" s="45" t="s">
        <v>1134</v>
      </c>
      <c r="M61" s="45" t="s">
        <v>2038</v>
      </c>
      <c r="N61" s="45" t="s">
        <v>2568</v>
      </c>
      <c r="O61" s="45" t="s">
        <v>1135</v>
      </c>
    </row>
    <row r="62" spans="1:15" x14ac:dyDescent="0.35">
      <c r="A62" s="45" t="s">
        <v>750</v>
      </c>
      <c r="B62" s="45">
        <v>0.24370800000000001</v>
      </c>
      <c r="C62" s="45">
        <v>0.114179</v>
      </c>
      <c r="D62" s="45">
        <v>0.12952900000000001</v>
      </c>
      <c r="E62" s="45" t="s">
        <v>396</v>
      </c>
      <c r="F62" s="45" t="s">
        <v>751</v>
      </c>
      <c r="G62" s="45">
        <v>4</v>
      </c>
      <c r="H62" s="45">
        <v>9</v>
      </c>
      <c r="I62" s="45">
        <v>1.1827E-4</v>
      </c>
      <c r="J62" s="3">
        <v>6.0399999999999998E-6</v>
      </c>
      <c r="K62" s="45" t="s">
        <v>752</v>
      </c>
      <c r="L62" s="45" t="s">
        <v>753</v>
      </c>
      <c r="M62" s="45" t="s">
        <v>754</v>
      </c>
      <c r="N62" s="45" t="s">
        <v>755</v>
      </c>
      <c r="O62" s="45" t="s">
        <v>756</v>
      </c>
    </row>
    <row r="63" spans="1:15" x14ac:dyDescent="0.35">
      <c r="A63" s="45" t="s">
        <v>715</v>
      </c>
      <c r="B63" s="45">
        <v>0.21764700000000001</v>
      </c>
      <c r="C63" s="45">
        <v>0.114652</v>
      </c>
      <c r="D63" s="45">
        <v>0.102995</v>
      </c>
      <c r="E63" s="45" t="s">
        <v>716</v>
      </c>
      <c r="F63" s="45" t="s">
        <v>717</v>
      </c>
      <c r="G63" s="45">
        <v>4</v>
      </c>
      <c r="H63" s="45">
        <v>8</v>
      </c>
      <c r="I63" s="3">
        <v>4.7299999999999996E-6</v>
      </c>
      <c r="J63" s="3">
        <v>1.11E-7</v>
      </c>
      <c r="K63" s="45" t="s">
        <v>718</v>
      </c>
      <c r="L63" s="45" t="s">
        <v>719</v>
      </c>
      <c r="M63" s="45" t="s">
        <v>720</v>
      </c>
      <c r="N63" s="45" t="s">
        <v>721</v>
      </c>
      <c r="O63" s="45" t="s">
        <v>722</v>
      </c>
    </row>
    <row r="64" spans="1:15" x14ac:dyDescent="0.35">
      <c r="A64" s="45" t="s">
        <v>2569</v>
      </c>
      <c r="B64" s="45">
        <v>0.163796</v>
      </c>
      <c r="C64" s="45">
        <v>7.6933100000000004E-2</v>
      </c>
      <c r="D64" s="45">
        <v>8.6862900000000007E-2</v>
      </c>
      <c r="E64" s="45" t="s">
        <v>975</v>
      </c>
      <c r="F64" s="45" t="s">
        <v>2570</v>
      </c>
      <c r="G64" s="45">
        <v>2</v>
      </c>
      <c r="H64" s="45">
        <v>7</v>
      </c>
      <c r="I64" s="45">
        <v>1.312318E-3</v>
      </c>
      <c r="J64" s="45">
        <v>1.2098400000000001E-4</v>
      </c>
      <c r="K64" s="45" t="s">
        <v>2571</v>
      </c>
      <c r="L64" s="45" t="s">
        <v>2572</v>
      </c>
      <c r="M64" s="45" t="s">
        <v>2573</v>
      </c>
      <c r="N64" s="45" t="s">
        <v>2574</v>
      </c>
      <c r="O64" s="45" t="s">
        <v>2574</v>
      </c>
    </row>
    <row r="65" spans="1:15" x14ac:dyDescent="0.35">
      <c r="A65" s="45" t="s">
        <v>1957</v>
      </c>
      <c r="B65" s="45">
        <v>0.107873</v>
      </c>
      <c r="C65" s="45">
        <v>6.92797E-2</v>
      </c>
      <c r="D65" s="45">
        <v>3.8593299999999997E-2</v>
      </c>
      <c r="E65" s="45" t="s">
        <v>1958</v>
      </c>
      <c r="F65" s="45" t="s">
        <v>1959</v>
      </c>
      <c r="G65" s="45">
        <v>8</v>
      </c>
      <c r="H65" s="45">
        <v>10</v>
      </c>
      <c r="I65" s="45">
        <v>1.4034644000000001E-2</v>
      </c>
      <c r="J65" s="45">
        <v>2.3536360000000001E-3</v>
      </c>
      <c r="K65" s="45" t="s">
        <v>1110</v>
      </c>
      <c r="L65" s="45" t="s">
        <v>1111</v>
      </c>
      <c r="M65" s="45" t="s">
        <v>1960</v>
      </c>
      <c r="N65" s="45" t="s">
        <v>1112</v>
      </c>
      <c r="O65" s="45" t="s">
        <v>1112</v>
      </c>
    </row>
    <row r="66" spans="1:15" x14ac:dyDescent="0.35">
      <c r="A66" s="45" t="s">
        <v>2575</v>
      </c>
      <c r="B66" s="45">
        <v>0.28867599999999999</v>
      </c>
      <c r="C66" s="45">
        <v>9.9038399999999999E-2</v>
      </c>
      <c r="D66" s="45">
        <v>0.18963759999999999</v>
      </c>
      <c r="E66" s="45" t="s">
        <v>408</v>
      </c>
      <c r="F66" s="45" t="s">
        <v>2468</v>
      </c>
      <c r="G66" s="45">
        <v>10</v>
      </c>
      <c r="H66" s="45">
        <v>13</v>
      </c>
      <c r="I66" s="3">
        <v>3.8099999999999998E-5</v>
      </c>
      <c r="J66" s="3">
        <v>1.5E-6</v>
      </c>
      <c r="K66" s="45" t="s">
        <v>741</v>
      </c>
      <c r="L66" s="45" t="s">
        <v>742</v>
      </c>
      <c r="M66" s="45" t="s">
        <v>743</v>
      </c>
      <c r="N66" s="45" t="s">
        <v>2576</v>
      </c>
      <c r="O66" s="45" t="s">
        <v>2576</v>
      </c>
    </row>
    <row r="67" spans="1:15" x14ac:dyDescent="0.35">
      <c r="A67" s="45" t="s">
        <v>2577</v>
      </c>
      <c r="B67" s="45">
        <v>0.1754</v>
      </c>
      <c r="C67" s="45">
        <v>0.13050700000000001</v>
      </c>
      <c r="D67" s="45">
        <v>4.4893000000000002E-2</v>
      </c>
      <c r="E67" s="45" t="s">
        <v>408</v>
      </c>
      <c r="F67" s="45" t="s">
        <v>2468</v>
      </c>
      <c r="G67" s="45">
        <v>10</v>
      </c>
      <c r="H67" s="45">
        <v>13</v>
      </c>
      <c r="I67" s="45">
        <v>1.8778362999999999E-2</v>
      </c>
      <c r="J67" s="45">
        <v>3.3565190000000001E-3</v>
      </c>
      <c r="K67" s="45" t="s">
        <v>2578</v>
      </c>
      <c r="L67" s="45" t="s">
        <v>2579</v>
      </c>
      <c r="M67" s="45" t="s">
        <v>2580</v>
      </c>
      <c r="N67" s="45" t="s">
        <v>2581</v>
      </c>
      <c r="O67" s="45" t="s">
        <v>2581</v>
      </c>
    </row>
    <row r="68" spans="1:15" x14ac:dyDescent="0.35">
      <c r="A68" s="45" t="s">
        <v>1057</v>
      </c>
      <c r="B68" s="45">
        <v>0.204677</v>
      </c>
      <c r="C68" s="45">
        <v>0.11033</v>
      </c>
      <c r="D68" s="45">
        <v>9.4347E-2</v>
      </c>
      <c r="E68" s="45" t="s">
        <v>484</v>
      </c>
      <c r="F68" s="45" t="s">
        <v>1845</v>
      </c>
      <c r="G68" s="45">
        <v>6</v>
      </c>
      <c r="H68" s="45">
        <v>5</v>
      </c>
      <c r="I68" s="45">
        <v>1.8886903999999999E-2</v>
      </c>
      <c r="J68" s="45">
        <v>3.4019889999999998E-3</v>
      </c>
      <c r="K68" s="45" t="s">
        <v>1058</v>
      </c>
      <c r="L68" s="45" t="s">
        <v>1059</v>
      </c>
      <c r="M68" s="45" t="s">
        <v>1060</v>
      </c>
      <c r="N68" s="45" t="s">
        <v>1061</v>
      </c>
      <c r="O68" s="45" t="s">
        <v>1061</v>
      </c>
    </row>
    <row r="69" spans="1:15" x14ac:dyDescent="0.35">
      <c r="A69" s="45" t="s">
        <v>2582</v>
      </c>
      <c r="B69" s="45">
        <v>0.18041499999999999</v>
      </c>
      <c r="C69" s="45">
        <v>0.10549699999999999</v>
      </c>
      <c r="D69" s="45">
        <v>7.4917999999999998E-2</v>
      </c>
      <c r="E69" s="45" t="s">
        <v>2583</v>
      </c>
      <c r="F69" s="45" t="s">
        <v>2584</v>
      </c>
      <c r="G69" s="45">
        <v>4</v>
      </c>
      <c r="H69" s="45">
        <v>9</v>
      </c>
      <c r="I69" s="45">
        <v>1.3871546E-2</v>
      </c>
      <c r="J69" s="45">
        <v>2.3167109999999999E-3</v>
      </c>
      <c r="K69" s="45" t="s">
        <v>2585</v>
      </c>
      <c r="L69" s="45" t="s">
        <v>2586</v>
      </c>
      <c r="M69" s="45" t="s">
        <v>2587</v>
      </c>
      <c r="N69" s="45" t="s">
        <v>923</v>
      </c>
      <c r="O69" s="45" t="s">
        <v>923</v>
      </c>
    </row>
    <row r="70" spans="1:15" x14ac:dyDescent="0.35">
      <c r="A70" s="45" t="s">
        <v>2588</v>
      </c>
      <c r="B70" s="45">
        <v>0.225133</v>
      </c>
      <c r="C70" s="45">
        <v>0.12492499999999999</v>
      </c>
      <c r="D70" s="45">
        <v>0.10020800000000001</v>
      </c>
      <c r="E70" s="45" t="s">
        <v>484</v>
      </c>
      <c r="F70" s="45" t="s">
        <v>2589</v>
      </c>
      <c r="G70" s="45">
        <v>6</v>
      </c>
      <c r="H70" s="45">
        <v>8</v>
      </c>
      <c r="I70" s="45">
        <v>7.6690999999999999E-4</v>
      </c>
      <c r="J70" s="3">
        <v>6.41E-5</v>
      </c>
      <c r="K70" s="45" t="s">
        <v>2590</v>
      </c>
      <c r="L70" s="45" t="s">
        <v>2591</v>
      </c>
      <c r="M70" s="45" t="s">
        <v>2592</v>
      </c>
      <c r="N70" s="45" t="s">
        <v>2593</v>
      </c>
      <c r="O70" s="45" t="s">
        <v>2594</v>
      </c>
    </row>
    <row r="71" spans="1:15" x14ac:dyDescent="0.35">
      <c r="A71" s="45" t="s">
        <v>764</v>
      </c>
      <c r="B71" s="45">
        <v>0.13088</v>
      </c>
      <c r="C71" s="45">
        <v>9.8918800000000001E-2</v>
      </c>
      <c r="D71" s="45">
        <v>3.1961200000000002E-2</v>
      </c>
      <c r="E71" s="45" t="s">
        <v>710</v>
      </c>
      <c r="F71" s="45" t="s">
        <v>2595</v>
      </c>
      <c r="G71" s="45">
        <v>9</v>
      </c>
      <c r="H71" s="45">
        <v>9</v>
      </c>
      <c r="I71" s="45">
        <v>4.2140599999999998E-4</v>
      </c>
      <c r="J71" s="3">
        <v>3.15E-5</v>
      </c>
      <c r="K71" s="45" t="s">
        <v>765</v>
      </c>
      <c r="L71" s="45" t="s">
        <v>766</v>
      </c>
      <c r="M71" s="45" t="s">
        <v>767</v>
      </c>
      <c r="N71" s="45" t="s">
        <v>768</v>
      </c>
      <c r="O71" s="45" t="s">
        <v>768</v>
      </c>
    </row>
    <row r="72" spans="1:15" x14ac:dyDescent="0.35">
      <c r="A72" s="45" t="s">
        <v>2596</v>
      </c>
      <c r="B72" s="45">
        <v>0.11949899999999999</v>
      </c>
      <c r="C72" s="45">
        <v>6.9664799999999999E-2</v>
      </c>
      <c r="D72" s="45">
        <v>4.9834200000000002E-2</v>
      </c>
      <c r="E72" s="45" t="s">
        <v>625</v>
      </c>
      <c r="F72" s="45" t="s">
        <v>2597</v>
      </c>
      <c r="G72" s="45">
        <v>9</v>
      </c>
      <c r="H72" s="45">
        <v>10</v>
      </c>
      <c r="I72" s="3">
        <v>3.3699999999999999E-5</v>
      </c>
      <c r="J72" s="3">
        <v>1.2100000000000001E-6</v>
      </c>
      <c r="K72" s="45" t="s">
        <v>626</v>
      </c>
      <c r="L72" s="45" t="s">
        <v>627</v>
      </c>
      <c r="M72" s="45" t="s">
        <v>628</v>
      </c>
      <c r="N72" s="45" t="s">
        <v>629</v>
      </c>
      <c r="O72" s="45" t="s">
        <v>630</v>
      </c>
    </row>
    <row r="73" spans="1:15" x14ac:dyDescent="0.35">
      <c r="A73" s="45" t="s">
        <v>1881</v>
      </c>
      <c r="B73" s="45">
        <v>0.31960100000000002</v>
      </c>
      <c r="C73" s="45">
        <v>0.19414899999999999</v>
      </c>
      <c r="D73" s="45">
        <v>0.12545200000000001</v>
      </c>
      <c r="E73" s="45" t="s">
        <v>484</v>
      </c>
      <c r="F73" s="45" t="s">
        <v>1882</v>
      </c>
      <c r="G73" s="45">
        <v>6</v>
      </c>
      <c r="H73" s="45">
        <v>10</v>
      </c>
      <c r="I73" s="45">
        <v>8.2590279999999999E-3</v>
      </c>
      <c r="J73" s="45">
        <v>1.2140600000000001E-3</v>
      </c>
      <c r="K73" s="45" t="s">
        <v>1883</v>
      </c>
      <c r="L73" s="45" t="s">
        <v>1884</v>
      </c>
      <c r="M73" s="45" t="s">
        <v>1885</v>
      </c>
      <c r="N73" s="45" t="s">
        <v>1886</v>
      </c>
      <c r="O73" s="45" t="s">
        <v>1886</v>
      </c>
    </row>
    <row r="74" spans="1:15" x14ac:dyDescent="0.35">
      <c r="A74" s="45" t="s">
        <v>2019</v>
      </c>
      <c r="B74" s="45">
        <v>0.21646699999999999</v>
      </c>
      <c r="C74" s="45">
        <v>9.7495999999999999E-2</v>
      </c>
      <c r="D74" s="45">
        <v>0.11897099999999999</v>
      </c>
      <c r="E74" s="45" t="s">
        <v>2020</v>
      </c>
      <c r="F74" s="45" t="s">
        <v>2598</v>
      </c>
      <c r="G74" s="45">
        <v>5</v>
      </c>
      <c r="H74" s="45">
        <v>4</v>
      </c>
      <c r="I74" s="45">
        <v>1.363541E-3</v>
      </c>
      <c r="J74" s="45">
        <v>1.27038E-4</v>
      </c>
      <c r="K74" s="45" t="s">
        <v>2021</v>
      </c>
      <c r="L74" s="45" t="s">
        <v>2022</v>
      </c>
      <c r="M74" s="45" t="s">
        <v>2023</v>
      </c>
      <c r="N74" s="45" t="s">
        <v>2024</v>
      </c>
      <c r="O74" s="45" t="s">
        <v>2024</v>
      </c>
    </row>
    <row r="75" spans="1:15" x14ac:dyDescent="0.35">
      <c r="A75" s="45" t="s">
        <v>581</v>
      </c>
      <c r="B75" s="45">
        <v>0.20060500000000001</v>
      </c>
      <c r="C75" s="45">
        <v>0.125445</v>
      </c>
      <c r="D75" s="45">
        <v>7.5160000000000005E-2</v>
      </c>
      <c r="E75" s="45" t="s">
        <v>408</v>
      </c>
      <c r="F75" s="45" t="s">
        <v>2468</v>
      </c>
      <c r="G75" s="45">
        <v>10</v>
      </c>
      <c r="H75" s="45">
        <v>13</v>
      </c>
      <c r="I75" s="3">
        <v>2.0299999999999998E-9</v>
      </c>
      <c r="J75" s="3">
        <v>1.68E-11</v>
      </c>
      <c r="K75" s="45" t="s">
        <v>582</v>
      </c>
      <c r="L75" s="45" t="s">
        <v>583</v>
      </c>
      <c r="M75" s="45" t="s">
        <v>584</v>
      </c>
      <c r="N75" s="45" t="s">
        <v>2599</v>
      </c>
      <c r="O75" s="45" t="s">
        <v>2599</v>
      </c>
    </row>
    <row r="76" spans="1:15" x14ac:dyDescent="0.35">
      <c r="A76" s="45" t="s">
        <v>723</v>
      </c>
      <c r="B76" s="45">
        <v>0.37365599999999999</v>
      </c>
      <c r="C76" s="45">
        <v>0.18482699999999999</v>
      </c>
      <c r="D76" s="45">
        <v>0.188829</v>
      </c>
      <c r="E76" s="45" t="s">
        <v>724</v>
      </c>
      <c r="F76" s="45" t="s">
        <v>725</v>
      </c>
      <c r="G76" s="45">
        <v>4</v>
      </c>
      <c r="H76" s="45">
        <v>7</v>
      </c>
      <c r="I76" s="45">
        <v>4.2140599999999998E-4</v>
      </c>
      <c r="J76" s="3">
        <v>3.1399999999999998E-5</v>
      </c>
      <c r="K76" s="45" t="s">
        <v>726</v>
      </c>
      <c r="L76" s="45" t="s">
        <v>727</v>
      </c>
      <c r="M76" s="45" t="s">
        <v>1703</v>
      </c>
      <c r="N76" s="45" t="s">
        <v>728</v>
      </c>
      <c r="O76" s="45" t="s">
        <v>728</v>
      </c>
    </row>
    <row r="77" spans="1:15" x14ac:dyDescent="0.35">
      <c r="A77" s="45" t="s">
        <v>2600</v>
      </c>
      <c r="B77" s="45">
        <v>0.14874399999999999</v>
      </c>
      <c r="C77" s="45">
        <v>0.11429499999999999</v>
      </c>
      <c r="D77" s="45">
        <v>3.4449E-2</v>
      </c>
      <c r="E77" s="45" t="s">
        <v>2601</v>
      </c>
      <c r="F77" s="45" t="s">
        <v>2602</v>
      </c>
      <c r="G77" s="45">
        <v>6</v>
      </c>
      <c r="H77" s="45">
        <v>5</v>
      </c>
      <c r="I77" s="45">
        <v>1.8803265999999999E-2</v>
      </c>
      <c r="J77" s="45">
        <v>3.373947E-3</v>
      </c>
      <c r="K77" s="45" t="s">
        <v>2603</v>
      </c>
      <c r="L77" s="45" t="s">
        <v>2604</v>
      </c>
      <c r="M77" s="45" t="s">
        <v>2605</v>
      </c>
      <c r="N77" s="45" t="s">
        <v>923</v>
      </c>
      <c r="O77" s="45" t="s">
        <v>923</v>
      </c>
    </row>
    <row r="78" spans="1:15" x14ac:dyDescent="0.35">
      <c r="A78" s="45" t="s">
        <v>653</v>
      </c>
      <c r="B78" s="45">
        <v>0.209087</v>
      </c>
      <c r="C78" s="45">
        <v>0.17577400000000001</v>
      </c>
      <c r="D78" s="45">
        <v>3.3313000000000002E-2</v>
      </c>
      <c r="E78" s="45" t="s">
        <v>654</v>
      </c>
      <c r="F78" s="45" t="s">
        <v>2606</v>
      </c>
      <c r="G78" s="45">
        <v>3</v>
      </c>
      <c r="H78" s="45">
        <v>12</v>
      </c>
      <c r="I78" s="45">
        <v>2.6866900000000003E-4</v>
      </c>
      <c r="J78" s="3">
        <v>1.7799999999999999E-5</v>
      </c>
      <c r="K78" s="45" t="s">
        <v>655</v>
      </c>
      <c r="L78" s="45" t="s">
        <v>656</v>
      </c>
      <c r="M78" s="45" t="s">
        <v>2607</v>
      </c>
      <c r="N78" s="45" t="s">
        <v>657</v>
      </c>
      <c r="O78" s="45" t="s">
        <v>658</v>
      </c>
    </row>
    <row r="79" spans="1:15" x14ac:dyDescent="0.35">
      <c r="A79" s="45" t="s">
        <v>698</v>
      </c>
      <c r="B79" s="45">
        <v>0.28972999999999999</v>
      </c>
      <c r="C79" s="45">
        <v>0.17346300000000001</v>
      </c>
      <c r="D79" s="45">
        <v>0.116267</v>
      </c>
      <c r="E79" s="45" t="s">
        <v>699</v>
      </c>
      <c r="F79" s="45" t="s">
        <v>700</v>
      </c>
      <c r="G79" s="45">
        <v>8</v>
      </c>
      <c r="H79" s="45">
        <v>9</v>
      </c>
      <c r="I79" s="45">
        <v>4.4905900000000002E-4</v>
      </c>
      <c r="J79" s="3">
        <v>3.4400000000000003E-5</v>
      </c>
      <c r="K79" s="45" t="s">
        <v>701</v>
      </c>
      <c r="L79" s="45" t="s">
        <v>702</v>
      </c>
      <c r="M79" s="45" t="s">
        <v>703</v>
      </c>
      <c r="N79" s="45" t="s">
        <v>923</v>
      </c>
      <c r="O79" s="45" t="s">
        <v>923</v>
      </c>
    </row>
    <row r="80" spans="1:15" x14ac:dyDescent="0.35">
      <c r="A80" s="45" t="s">
        <v>454</v>
      </c>
      <c r="B80" s="45">
        <v>0.34069500000000003</v>
      </c>
      <c r="C80" s="45">
        <v>0.230963</v>
      </c>
      <c r="D80" s="45">
        <v>0.109732</v>
      </c>
      <c r="E80" s="45" t="s">
        <v>455</v>
      </c>
      <c r="F80" s="45" t="s">
        <v>2468</v>
      </c>
      <c r="G80" s="45">
        <v>9</v>
      </c>
      <c r="H80" s="45">
        <v>13</v>
      </c>
      <c r="I80" s="3">
        <v>1.0899999999999999E-6</v>
      </c>
      <c r="J80" s="3">
        <v>1.9499999999999999E-8</v>
      </c>
      <c r="K80" s="45" t="s">
        <v>456</v>
      </c>
      <c r="L80" s="45" t="s">
        <v>457</v>
      </c>
      <c r="M80" s="45" t="s">
        <v>458</v>
      </c>
      <c r="N80" s="45" t="s">
        <v>459</v>
      </c>
      <c r="O80" s="45" t="s">
        <v>459</v>
      </c>
    </row>
    <row r="81" spans="1:15" x14ac:dyDescent="0.35">
      <c r="A81" s="45" t="s">
        <v>1160</v>
      </c>
      <c r="B81" s="45">
        <v>0.16888</v>
      </c>
      <c r="C81" s="45">
        <v>0.10768</v>
      </c>
      <c r="D81" s="45">
        <v>6.1199999999999997E-2</v>
      </c>
      <c r="E81" s="45" t="s">
        <v>2081</v>
      </c>
      <c r="F81" s="45" t="s">
        <v>2608</v>
      </c>
      <c r="G81" s="45">
        <v>6</v>
      </c>
      <c r="H81" s="45">
        <v>5</v>
      </c>
      <c r="I81" s="45">
        <v>6.5729739999999997E-3</v>
      </c>
      <c r="J81" s="45">
        <v>8.9826900000000004E-4</v>
      </c>
      <c r="K81" s="45" t="s">
        <v>1161</v>
      </c>
      <c r="L81" s="45" t="s">
        <v>1162</v>
      </c>
      <c r="M81" s="45" t="s">
        <v>1163</v>
      </c>
      <c r="N81" s="45" t="s">
        <v>2609</v>
      </c>
      <c r="O81" s="45" t="s">
        <v>2610</v>
      </c>
    </row>
    <row r="82" spans="1:15" x14ac:dyDescent="0.35">
      <c r="A82" s="45" t="s">
        <v>1985</v>
      </c>
      <c r="B82" s="45">
        <v>0.18309300000000001</v>
      </c>
      <c r="C82" s="45">
        <v>0.116089</v>
      </c>
      <c r="D82" s="45">
        <v>6.7003999999999994E-2</v>
      </c>
      <c r="E82" s="45" t="s">
        <v>408</v>
      </c>
      <c r="F82" s="45" t="s">
        <v>2468</v>
      </c>
      <c r="G82" s="45">
        <v>10</v>
      </c>
      <c r="H82" s="45">
        <v>13</v>
      </c>
      <c r="I82" s="45">
        <v>1.7766049999999999E-3</v>
      </c>
      <c r="J82" s="45">
        <v>1.7655700000000001E-4</v>
      </c>
      <c r="K82" s="45" t="s">
        <v>1986</v>
      </c>
      <c r="L82" s="45" t="s">
        <v>1987</v>
      </c>
      <c r="M82" s="45" t="s">
        <v>1988</v>
      </c>
      <c r="N82" s="45" t="s">
        <v>1989</v>
      </c>
      <c r="O82" s="45" t="s">
        <v>1989</v>
      </c>
    </row>
    <row r="83" spans="1:15" x14ac:dyDescent="0.35">
      <c r="A83" s="45" t="s">
        <v>709</v>
      </c>
      <c r="B83" s="45">
        <v>0.470661</v>
      </c>
      <c r="C83" s="45">
        <v>0.25596799999999997</v>
      </c>
      <c r="D83" s="45">
        <v>0.21469299999999999</v>
      </c>
      <c r="E83" s="45" t="s">
        <v>710</v>
      </c>
      <c r="F83" s="45" t="s">
        <v>2468</v>
      </c>
      <c r="G83" s="45">
        <v>9</v>
      </c>
      <c r="H83" s="45">
        <v>13</v>
      </c>
      <c r="I83" s="45">
        <v>2.4709299999999999E-4</v>
      </c>
      <c r="J83" s="3">
        <v>1.6200000000000001E-5</v>
      </c>
      <c r="K83" s="45" t="s">
        <v>711</v>
      </c>
      <c r="L83" s="45" t="s">
        <v>712</v>
      </c>
      <c r="M83" s="45" t="s">
        <v>2611</v>
      </c>
      <c r="N83" s="45" t="s">
        <v>713</v>
      </c>
      <c r="O83" s="45" t="s">
        <v>714</v>
      </c>
    </row>
    <row r="84" spans="1:15" x14ac:dyDescent="0.35">
      <c r="A84" s="45" t="s">
        <v>682</v>
      </c>
      <c r="B84" s="45">
        <v>0.32878200000000002</v>
      </c>
      <c r="C84" s="45">
        <v>0.18279400000000001</v>
      </c>
      <c r="D84" s="45">
        <v>0.14598800000000001</v>
      </c>
      <c r="E84" s="45" t="s">
        <v>683</v>
      </c>
      <c r="F84" s="45" t="s">
        <v>2612</v>
      </c>
      <c r="G84" s="45">
        <v>7</v>
      </c>
      <c r="H84" s="45">
        <v>11</v>
      </c>
      <c r="I84" s="45">
        <v>1.9048700000000001E-4</v>
      </c>
      <c r="J84" s="3">
        <v>1.1600000000000001E-5</v>
      </c>
      <c r="K84" s="45" t="s">
        <v>684</v>
      </c>
      <c r="L84" s="45" t="s">
        <v>685</v>
      </c>
      <c r="M84" s="45" t="s">
        <v>2613</v>
      </c>
      <c r="N84" s="45" t="s">
        <v>686</v>
      </c>
      <c r="O84" s="45" t="s">
        <v>686</v>
      </c>
    </row>
    <row r="85" spans="1:15" x14ac:dyDescent="0.35">
      <c r="A85" s="45" t="s">
        <v>795</v>
      </c>
      <c r="B85" s="45">
        <v>0.39102900000000002</v>
      </c>
      <c r="C85" s="45">
        <v>0.14038700000000001</v>
      </c>
      <c r="D85" s="45">
        <v>0.25064199999999998</v>
      </c>
      <c r="E85" s="45" t="s">
        <v>796</v>
      </c>
      <c r="F85" s="45" t="s">
        <v>2614</v>
      </c>
      <c r="G85" s="45">
        <v>4</v>
      </c>
      <c r="H85" s="45">
        <v>6</v>
      </c>
      <c r="I85" s="3">
        <v>1.12E-7</v>
      </c>
      <c r="J85" s="3">
        <v>1.39E-9</v>
      </c>
      <c r="K85" s="45" t="s">
        <v>797</v>
      </c>
      <c r="L85" s="45" t="s">
        <v>798</v>
      </c>
      <c r="M85" s="45" t="s">
        <v>799</v>
      </c>
      <c r="N85" s="45" t="s">
        <v>800</v>
      </c>
      <c r="O85" s="45" t="s">
        <v>801</v>
      </c>
    </row>
    <row r="86" spans="1:15" x14ac:dyDescent="0.35">
      <c r="A86" s="45" t="s">
        <v>2615</v>
      </c>
      <c r="B86" s="45">
        <v>0.27177400000000002</v>
      </c>
      <c r="C86" s="45">
        <v>0.17941599999999999</v>
      </c>
      <c r="D86" s="45">
        <v>9.2357999999999996E-2</v>
      </c>
      <c r="E86" s="45" t="s">
        <v>2616</v>
      </c>
      <c r="F86" s="45" t="s">
        <v>2617</v>
      </c>
      <c r="G86" s="45">
        <v>8</v>
      </c>
      <c r="H86" s="45">
        <v>11</v>
      </c>
      <c r="I86" s="45">
        <v>2.0812790000000001E-3</v>
      </c>
      <c r="J86" s="45">
        <v>2.1401699999999999E-4</v>
      </c>
      <c r="K86" s="45" t="s">
        <v>2618</v>
      </c>
      <c r="L86" s="45" t="s">
        <v>2619</v>
      </c>
      <c r="M86" s="45" t="s">
        <v>2620</v>
      </c>
      <c r="N86" s="45" t="s">
        <v>2621</v>
      </c>
      <c r="O86" s="45" t="s">
        <v>2621</v>
      </c>
    </row>
    <row r="87" spans="1:15" x14ac:dyDescent="0.35">
      <c r="A87" s="45" t="s">
        <v>491</v>
      </c>
      <c r="B87" s="45">
        <v>0.258436</v>
      </c>
      <c r="C87" s="45">
        <v>0.15770799999999999</v>
      </c>
      <c r="D87" s="45">
        <v>0.100728</v>
      </c>
      <c r="E87" s="45" t="s">
        <v>408</v>
      </c>
      <c r="F87" s="45" t="s">
        <v>2468</v>
      </c>
      <c r="G87" s="45">
        <v>10</v>
      </c>
      <c r="H87" s="45">
        <v>13</v>
      </c>
      <c r="I87" s="3">
        <v>1.6900000000000001E-5</v>
      </c>
      <c r="J87" s="3">
        <v>5.3499999999999996E-7</v>
      </c>
      <c r="K87" s="45" t="s">
        <v>492</v>
      </c>
      <c r="L87" s="45" t="s">
        <v>493</v>
      </c>
      <c r="M87" s="45" t="s">
        <v>494</v>
      </c>
      <c r="N87" s="45" t="s">
        <v>495</v>
      </c>
      <c r="O87" s="45" t="s">
        <v>496</v>
      </c>
    </row>
    <row r="88" spans="1:15" x14ac:dyDescent="0.35">
      <c r="A88" s="45" t="s">
        <v>849</v>
      </c>
      <c r="B88" s="45">
        <v>0.55169800000000002</v>
      </c>
      <c r="C88" s="45">
        <v>0.166655</v>
      </c>
      <c r="D88" s="45">
        <v>0.38504300000000002</v>
      </c>
      <c r="E88" s="45" t="s">
        <v>850</v>
      </c>
      <c r="F88" s="45" t="s">
        <v>851</v>
      </c>
      <c r="G88" s="45">
        <v>2</v>
      </c>
      <c r="H88" s="45">
        <v>3</v>
      </c>
      <c r="I88" s="3">
        <v>4.4499999999999997E-5</v>
      </c>
      <c r="J88" s="3">
        <v>1.81E-6</v>
      </c>
      <c r="K88" s="45" t="s">
        <v>852</v>
      </c>
      <c r="L88" s="45" t="s">
        <v>853</v>
      </c>
      <c r="M88" s="45" t="s">
        <v>854</v>
      </c>
      <c r="N88" s="45" t="s">
        <v>923</v>
      </c>
      <c r="O88" s="45" t="s">
        <v>923</v>
      </c>
    </row>
    <row r="89" spans="1:15" x14ac:dyDescent="0.35">
      <c r="A89" s="45" t="s">
        <v>2026</v>
      </c>
      <c r="B89" s="45">
        <v>0.39205800000000002</v>
      </c>
      <c r="C89" s="45">
        <v>0.12900400000000001</v>
      </c>
      <c r="D89" s="45">
        <v>0.26305400000000001</v>
      </c>
      <c r="E89" s="45" t="s">
        <v>2027</v>
      </c>
      <c r="F89" s="45" t="s">
        <v>2028</v>
      </c>
      <c r="G89" s="45">
        <v>3</v>
      </c>
      <c r="H89" s="45">
        <v>3</v>
      </c>
      <c r="I89" s="45">
        <v>9.0965000000000002E-4</v>
      </c>
      <c r="J89" s="3">
        <v>7.9099999999999998E-5</v>
      </c>
      <c r="K89" s="45" t="s">
        <v>2029</v>
      </c>
      <c r="L89" s="45" t="s">
        <v>2030</v>
      </c>
      <c r="M89" s="45" t="s">
        <v>2031</v>
      </c>
      <c r="N89" s="45" t="s">
        <v>2032</v>
      </c>
      <c r="O89" s="45" t="s">
        <v>2032</v>
      </c>
    </row>
    <row r="90" spans="1:15" x14ac:dyDescent="0.35">
      <c r="A90" s="45" t="s">
        <v>880</v>
      </c>
      <c r="B90" s="45">
        <v>0.23686599999999999</v>
      </c>
      <c r="C90" s="45">
        <v>0.130412</v>
      </c>
      <c r="D90" s="45">
        <v>0.10645399999999999</v>
      </c>
      <c r="E90" s="45" t="s">
        <v>881</v>
      </c>
      <c r="F90" s="45" t="s">
        <v>2622</v>
      </c>
      <c r="G90" s="45">
        <v>6</v>
      </c>
      <c r="H90" s="45">
        <v>5</v>
      </c>
      <c r="I90" s="3">
        <v>3.4000000000000001E-6</v>
      </c>
      <c r="J90" s="3">
        <v>7.4999999999999997E-8</v>
      </c>
      <c r="K90" s="45" t="s">
        <v>882</v>
      </c>
      <c r="L90" s="45" t="s">
        <v>883</v>
      </c>
      <c r="M90" s="45" t="s">
        <v>884</v>
      </c>
      <c r="N90" s="45" t="s">
        <v>885</v>
      </c>
      <c r="O90" s="45" t="s">
        <v>886</v>
      </c>
    </row>
    <row r="91" spans="1:15" x14ac:dyDescent="0.35">
      <c r="A91" s="45" t="s">
        <v>407</v>
      </c>
      <c r="B91" s="45">
        <v>0.19142200000000001</v>
      </c>
      <c r="C91" s="45">
        <v>0.111177</v>
      </c>
      <c r="D91" s="45">
        <v>8.0244999999999997E-2</v>
      </c>
      <c r="E91" s="45" t="s">
        <v>408</v>
      </c>
      <c r="F91" s="45" t="s">
        <v>2468</v>
      </c>
      <c r="G91" s="45">
        <v>10</v>
      </c>
      <c r="H91" s="45">
        <v>13</v>
      </c>
      <c r="I91" s="3">
        <v>1.4500000000000001E-12</v>
      </c>
      <c r="J91" s="3">
        <v>4.0000000000000003E-15</v>
      </c>
      <c r="K91" s="45" t="s">
        <v>409</v>
      </c>
      <c r="L91" s="45" t="s">
        <v>410</v>
      </c>
      <c r="M91" s="45" t="s">
        <v>411</v>
      </c>
      <c r="N91" s="45" t="s">
        <v>412</v>
      </c>
      <c r="O91" s="45" t="s">
        <v>2623</v>
      </c>
    </row>
    <row r="92" spans="1:15" x14ac:dyDescent="0.35">
      <c r="A92" s="45" t="s">
        <v>2624</v>
      </c>
      <c r="B92" s="45">
        <v>0.30254599999999998</v>
      </c>
      <c r="C92" s="45">
        <v>0.10553800000000001</v>
      </c>
      <c r="D92" s="45">
        <v>0.19700799999999999</v>
      </c>
      <c r="E92" s="45" t="s">
        <v>2625</v>
      </c>
      <c r="F92" s="45" t="s">
        <v>2626</v>
      </c>
      <c r="G92" s="45">
        <v>6</v>
      </c>
      <c r="H92" s="45">
        <v>11</v>
      </c>
      <c r="I92" s="45">
        <v>1.154422E-3</v>
      </c>
      <c r="J92" s="45">
        <v>1.04368E-4</v>
      </c>
      <c r="K92" s="45" t="s">
        <v>2627</v>
      </c>
      <c r="L92" s="45" t="s">
        <v>2628</v>
      </c>
      <c r="M92" s="45" t="s">
        <v>2629</v>
      </c>
      <c r="N92" s="45" t="s">
        <v>2630</v>
      </c>
      <c r="O92" s="45" t="s">
        <v>2631</v>
      </c>
    </row>
    <row r="93" spans="1:15" x14ac:dyDescent="0.35">
      <c r="A93" s="45" t="s">
        <v>2632</v>
      </c>
      <c r="B93" s="45">
        <v>0.16931599999999999</v>
      </c>
      <c r="C93" s="45">
        <v>0.11262</v>
      </c>
      <c r="D93" s="45">
        <v>5.6696000000000003E-2</v>
      </c>
      <c r="E93" s="45" t="s">
        <v>2633</v>
      </c>
      <c r="F93" s="45" t="s">
        <v>2634</v>
      </c>
      <c r="G93" s="45">
        <v>2</v>
      </c>
      <c r="H93" s="45">
        <v>5</v>
      </c>
      <c r="I93" s="45">
        <v>4.5089416E-2</v>
      </c>
      <c r="J93" s="45">
        <v>1.0268810999999999E-2</v>
      </c>
      <c r="K93" s="45" t="s">
        <v>2635</v>
      </c>
      <c r="L93" s="45" t="s">
        <v>2636</v>
      </c>
      <c r="M93" s="45" t="s">
        <v>2637</v>
      </c>
      <c r="N93" s="45" t="s">
        <v>2638</v>
      </c>
      <c r="O93" s="45" t="s">
        <v>2639</v>
      </c>
    </row>
    <row r="94" spans="1:15" x14ac:dyDescent="0.35">
      <c r="A94" s="45" t="s">
        <v>2640</v>
      </c>
      <c r="B94" s="45">
        <v>0.23225799999999999</v>
      </c>
      <c r="C94" s="45">
        <v>0.14033100000000001</v>
      </c>
      <c r="D94" s="45">
        <v>9.1926999999999995E-2</v>
      </c>
      <c r="E94" s="45" t="s">
        <v>2641</v>
      </c>
      <c r="F94" s="45" t="s">
        <v>2642</v>
      </c>
      <c r="G94" s="45">
        <v>5</v>
      </c>
      <c r="H94" s="45">
        <v>7</v>
      </c>
      <c r="I94" s="45">
        <v>2.3064489000000001E-2</v>
      </c>
      <c r="J94" s="45">
        <v>4.329566E-3</v>
      </c>
      <c r="K94" s="45" t="s">
        <v>2643</v>
      </c>
      <c r="L94" s="45" t="s">
        <v>2644</v>
      </c>
      <c r="M94" s="45" t="s">
        <v>2645</v>
      </c>
      <c r="N94" s="45" t="s">
        <v>2646</v>
      </c>
      <c r="O94" s="45" t="s">
        <v>2646</v>
      </c>
    </row>
    <row r="95" spans="1:15" x14ac:dyDescent="0.35">
      <c r="A95" s="45" t="s">
        <v>2647</v>
      </c>
      <c r="B95" s="45">
        <v>0.226516</v>
      </c>
      <c r="C95" s="45">
        <v>0.14261299999999999</v>
      </c>
      <c r="D95" s="45">
        <v>8.3903000000000005E-2</v>
      </c>
      <c r="E95" s="45" t="s">
        <v>2648</v>
      </c>
      <c r="F95" s="45" t="s">
        <v>2649</v>
      </c>
      <c r="G95" s="45">
        <v>2</v>
      </c>
      <c r="H95" s="45">
        <v>5</v>
      </c>
      <c r="I95" s="45">
        <v>1.8318668E-2</v>
      </c>
      <c r="J95" s="45">
        <v>3.2478189999999999E-3</v>
      </c>
      <c r="K95" s="45" t="s">
        <v>2650</v>
      </c>
      <c r="L95" s="45" t="s">
        <v>2651</v>
      </c>
      <c r="M95" s="45" t="s">
        <v>2652</v>
      </c>
      <c r="N95" s="45" t="s">
        <v>2653</v>
      </c>
      <c r="O95" s="45" t="s">
        <v>2653</v>
      </c>
    </row>
    <row r="96" spans="1:15" x14ac:dyDescent="0.35">
      <c r="A96" s="45" t="s">
        <v>2654</v>
      </c>
      <c r="B96" s="45">
        <v>0.40309</v>
      </c>
      <c r="C96" s="3">
        <v>1E-4</v>
      </c>
      <c r="D96" s="45">
        <v>0.40299000000000001</v>
      </c>
      <c r="E96" s="45" t="s">
        <v>2655</v>
      </c>
      <c r="F96" s="45" t="s">
        <v>926</v>
      </c>
      <c r="G96" s="45">
        <v>3</v>
      </c>
      <c r="H96" s="45">
        <v>1</v>
      </c>
      <c r="I96" s="45">
        <v>1.323088E-2</v>
      </c>
      <c r="J96" s="45">
        <v>2.1823189999999998E-3</v>
      </c>
      <c r="K96" s="45" t="s">
        <v>2656</v>
      </c>
      <c r="L96" s="45" t="s">
        <v>2657</v>
      </c>
      <c r="M96" s="45" t="s">
        <v>2658</v>
      </c>
      <c r="N96" s="45" t="s">
        <v>2659</v>
      </c>
      <c r="O96" s="45" t="s">
        <v>2660</v>
      </c>
    </row>
    <row r="97" spans="1:15" x14ac:dyDescent="0.35">
      <c r="A97" s="45" t="s">
        <v>538</v>
      </c>
      <c r="B97" s="45">
        <v>0.34493000000000001</v>
      </c>
      <c r="C97" s="45">
        <v>0.30932500000000002</v>
      </c>
      <c r="D97" s="45">
        <v>3.5604999999999998E-2</v>
      </c>
      <c r="E97" s="45" t="s">
        <v>539</v>
      </c>
      <c r="F97" s="45" t="s">
        <v>540</v>
      </c>
      <c r="G97" s="45">
        <v>2</v>
      </c>
      <c r="H97" s="45">
        <v>2</v>
      </c>
      <c r="I97" s="45">
        <v>1.95854E-4</v>
      </c>
      <c r="J97" s="3">
        <v>1.2300000000000001E-5</v>
      </c>
      <c r="K97" s="45" t="s">
        <v>541</v>
      </c>
      <c r="L97" s="45" t="s">
        <v>542</v>
      </c>
      <c r="M97" s="45" t="s">
        <v>543</v>
      </c>
      <c r="N97" s="45" t="s">
        <v>544</v>
      </c>
      <c r="O97" s="45" t="s">
        <v>545</v>
      </c>
    </row>
    <row r="98" spans="1:15" x14ac:dyDescent="0.35">
      <c r="A98" s="45" t="s">
        <v>2661</v>
      </c>
      <c r="B98" s="45">
        <v>0.125719</v>
      </c>
      <c r="C98" s="45">
        <v>8.1042000000000003E-2</v>
      </c>
      <c r="D98" s="45">
        <v>4.4677000000000001E-2</v>
      </c>
      <c r="E98" s="45" t="s">
        <v>2662</v>
      </c>
      <c r="F98" s="45" t="s">
        <v>2663</v>
      </c>
      <c r="G98" s="45">
        <v>9</v>
      </c>
      <c r="H98" s="45">
        <v>10</v>
      </c>
      <c r="I98" s="45">
        <v>3.5590671999999997E-2</v>
      </c>
      <c r="J98" s="45">
        <v>7.4669180000000003E-3</v>
      </c>
      <c r="K98" s="45" t="s">
        <v>2664</v>
      </c>
      <c r="L98" s="45" t="s">
        <v>2665</v>
      </c>
      <c r="M98" s="45" t="s">
        <v>2666</v>
      </c>
      <c r="N98" s="45" t="s">
        <v>2667</v>
      </c>
      <c r="O98" s="45" t="s">
        <v>2667</v>
      </c>
    </row>
    <row r="99" spans="1:15" x14ac:dyDescent="0.35">
      <c r="A99" s="45" t="s">
        <v>2668</v>
      </c>
      <c r="B99" s="45">
        <v>8.7380899999999997E-2</v>
      </c>
      <c r="C99" s="45">
        <v>5.3082600000000001E-2</v>
      </c>
      <c r="D99" s="45">
        <v>3.4298299999999997E-2</v>
      </c>
      <c r="E99" s="45" t="s">
        <v>531</v>
      </c>
      <c r="F99" s="45" t="s">
        <v>2669</v>
      </c>
      <c r="G99" s="45">
        <v>3</v>
      </c>
      <c r="H99" s="45">
        <v>7</v>
      </c>
      <c r="I99" s="45">
        <v>4.3945621999999997E-2</v>
      </c>
      <c r="J99" s="45">
        <v>9.9109569999999998E-3</v>
      </c>
      <c r="K99" s="45" t="s">
        <v>2670</v>
      </c>
      <c r="L99" s="45" t="s">
        <v>2671</v>
      </c>
      <c r="M99" s="45" t="s">
        <v>2672</v>
      </c>
      <c r="N99" s="45" t="s">
        <v>2673</v>
      </c>
      <c r="O99" s="45" t="s">
        <v>2674</v>
      </c>
    </row>
    <row r="100" spans="1:15" x14ac:dyDescent="0.35">
      <c r="A100" s="45" t="s">
        <v>2675</v>
      </c>
      <c r="B100" s="45">
        <v>4.5933700000000001E-2</v>
      </c>
      <c r="C100" s="45">
        <v>1.37272E-2</v>
      </c>
      <c r="D100" s="45">
        <v>3.2206499999999999E-2</v>
      </c>
      <c r="E100" s="45" t="s">
        <v>2058</v>
      </c>
      <c r="F100" s="45" t="s">
        <v>2676</v>
      </c>
      <c r="G100" s="45">
        <v>4</v>
      </c>
      <c r="H100" s="45">
        <v>4</v>
      </c>
      <c r="I100" s="45">
        <v>1.5419115000000001E-2</v>
      </c>
      <c r="J100" s="45">
        <v>2.6177380000000001E-3</v>
      </c>
      <c r="K100" s="45" t="s">
        <v>2677</v>
      </c>
      <c r="L100" s="45" t="s">
        <v>2678</v>
      </c>
      <c r="M100" s="45" t="s">
        <v>2679</v>
      </c>
      <c r="N100" s="45" t="s">
        <v>2680</v>
      </c>
      <c r="O100" s="45" t="s">
        <v>2681</v>
      </c>
    </row>
    <row r="101" spans="1:15" x14ac:dyDescent="0.35">
      <c r="A101" s="45" t="s">
        <v>504</v>
      </c>
      <c r="B101" s="45">
        <v>7.3615600000000003E-2</v>
      </c>
      <c r="C101" s="45">
        <v>2.3164199999999999E-2</v>
      </c>
      <c r="D101" s="45">
        <v>5.04514E-2</v>
      </c>
      <c r="E101" s="45" t="s">
        <v>505</v>
      </c>
      <c r="F101" s="45" t="s">
        <v>506</v>
      </c>
      <c r="G101" s="45">
        <v>4</v>
      </c>
      <c r="H101" s="45">
        <v>3</v>
      </c>
      <c r="I101" s="3">
        <v>5.9000000000000003E-11</v>
      </c>
      <c r="J101" s="3">
        <v>2.85E-13</v>
      </c>
      <c r="K101" s="45" t="s">
        <v>507</v>
      </c>
      <c r="L101" s="45" t="s">
        <v>508</v>
      </c>
      <c r="M101" s="45" t="s">
        <v>509</v>
      </c>
      <c r="N101" s="45" t="s">
        <v>510</v>
      </c>
      <c r="O101" s="45" t="s">
        <v>511</v>
      </c>
    </row>
    <row r="102" spans="1:15" x14ac:dyDescent="0.35">
      <c r="A102" s="45" t="s">
        <v>2682</v>
      </c>
      <c r="B102" s="45">
        <v>0.145539</v>
      </c>
      <c r="C102" s="45">
        <v>8.6089499999999999E-2</v>
      </c>
      <c r="D102" s="45">
        <v>5.9449500000000002E-2</v>
      </c>
      <c r="E102" s="45" t="s">
        <v>2683</v>
      </c>
      <c r="F102" s="45" t="s">
        <v>803</v>
      </c>
      <c r="G102" s="45">
        <v>7</v>
      </c>
      <c r="H102" s="45">
        <v>2</v>
      </c>
      <c r="I102" s="45">
        <v>2.5608509999999998E-3</v>
      </c>
      <c r="J102" s="45">
        <v>2.88289E-4</v>
      </c>
      <c r="K102" s="45" t="s">
        <v>2684</v>
      </c>
      <c r="L102" s="45" t="s">
        <v>2685</v>
      </c>
      <c r="M102" s="45" t="s">
        <v>2686</v>
      </c>
      <c r="N102" s="45" t="s">
        <v>2687</v>
      </c>
      <c r="O102" s="45" t="s">
        <v>2687</v>
      </c>
    </row>
    <row r="103" spans="1:15" x14ac:dyDescent="0.35">
      <c r="A103" s="45" t="s">
        <v>483</v>
      </c>
      <c r="B103" s="45">
        <v>0.246833</v>
      </c>
      <c r="C103" s="45">
        <v>5.0649300000000001E-2</v>
      </c>
      <c r="D103" s="45">
        <v>0.19618369999999999</v>
      </c>
      <c r="E103" s="45" t="s">
        <v>484</v>
      </c>
      <c r="F103" s="45" t="s">
        <v>485</v>
      </c>
      <c r="G103" s="45">
        <v>6</v>
      </c>
      <c r="H103" s="45">
        <v>3</v>
      </c>
      <c r="I103" s="3">
        <v>5.5100000000000002E-11</v>
      </c>
      <c r="J103" s="3">
        <v>2.2799999999999999E-13</v>
      </c>
      <c r="K103" s="45" t="s">
        <v>486</v>
      </c>
      <c r="L103" s="45" t="s">
        <v>487</v>
      </c>
      <c r="M103" s="45" t="s">
        <v>488</v>
      </c>
      <c r="N103" s="45" t="s">
        <v>489</v>
      </c>
      <c r="O103" s="45" t="s">
        <v>490</v>
      </c>
    </row>
    <row r="104" spans="1:15" x14ac:dyDescent="0.35">
      <c r="A104" s="45" t="s">
        <v>2688</v>
      </c>
      <c r="B104" s="45">
        <v>0.31536999999999998</v>
      </c>
      <c r="C104" s="45">
        <v>0.11086799999999999</v>
      </c>
      <c r="D104" s="45">
        <v>0.20450199999999999</v>
      </c>
      <c r="E104" s="45" t="s">
        <v>2689</v>
      </c>
      <c r="F104" s="45" t="s">
        <v>2380</v>
      </c>
      <c r="G104" s="45">
        <v>3</v>
      </c>
      <c r="H104" s="45">
        <v>2</v>
      </c>
      <c r="I104" s="45">
        <v>2.9126099999999999E-3</v>
      </c>
      <c r="J104" s="45">
        <v>3.3970400000000003E-4</v>
      </c>
      <c r="K104" s="45" t="s">
        <v>2690</v>
      </c>
      <c r="L104" s="45" t="s">
        <v>2691</v>
      </c>
      <c r="M104" s="45" t="s">
        <v>2692</v>
      </c>
      <c r="N104" s="45" t="s">
        <v>2693</v>
      </c>
      <c r="O104" s="45" t="s">
        <v>2693</v>
      </c>
    </row>
    <row r="105" spans="1:15" x14ac:dyDescent="0.35">
      <c r="A105" s="45" t="s">
        <v>2694</v>
      </c>
      <c r="B105" s="45">
        <v>0.148454</v>
      </c>
      <c r="C105" s="45">
        <v>8.2907700000000001E-2</v>
      </c>
      <c r="D105" s="45">
        <v>6.5546300000000002E-2</v>
      </c>
      <c r="E105" s="45" t="s">
        <v>2695</v>
      </c>
      <c r="F105" s="45" t="s">
        <v>2696</v>
      </c>
      <c r="G105" s="45">
        <v>3</v>
      </c>
      <c r="H105" s="45">
        <v>3</v>
      </c>
      <c r="I105" s="45">
        <v>1.3538741E-2</v>
      </c>
      <c r="J105" s="45">
        <v>2.2517850000000001E-3</v>
      </c>
      <c r="K105" s="45" t="s">
        <v>2697</v>
      </c>
      <c r="L105" s="45" t="s">
        <v>2698</v>
      </c>
      <c r="M105" s="45" t="s">
        <v>2699</v>
      </c>
      <c r="N105" s="45" t="s">
        <v>2700</v>
      </c>
      <c r="O105" s="45" t="s">
        <v>2701</v>
      </c>
    </row>
    <row r="106" spans="1:15" x14ac:dyDescent="0.35">
      <c r="A106" s="45" t="s">
        <v>899</v>
      </c>
      <c r="B106" s="45">
        <v>0.203871</v>
      </c>
      <c r="C106" s="45">
        <v>0.162828</v>
      </c>
      <c r="D106" s="45">
        <v>4.1043000000000003E-2</v>
      </c>
      <c r="E106" s="45" t="s">
        <v>900</v>
      </c>
      <c r="F106" s="45" t="s">
        <v>428</v>
      </c>
      <c r="G106" s="45">
        <v>4</v>
      </c>
      <c r="H106" s="45">
        <v>1</v>
      </c>
      <c r="I106" s="45">
        <v>1.9048700000000001E-4</v>
      </c>
      <c r="J106" s="3">
        <v>1.1399999999999999E-5</v>
      </c>
      <c r="K106" s="45" t="s">
        <v>901</v>
      </c>
      <c r="L106" s="45" t="s">
        <v>902</v>
      </c>
      <c r="M106" s="45" t="s">
        <v>1707</v>
      </c>
      <c r="N106" s="45" t="s">
        <v>903</v>
      </c>
      <c r="O106" s="45" t="s">
        <v>903</v>
      </c>
    </row>
    <row r="107" spans="1:15" x14ac:dyDescent="0.35">
      <c r="A107" s="45" t="s">
        <v>2702</v>
      </c>
      <c r="B107" s="45">
        <v>0.119378</v>
      </c>
      <c r="C107" s="45">
        <v>4.12924E-2</v>
      </c>
      <c r="D107" s="45">
        <v>7.8085600000000005E-2</v>
      </c>
      <c r="E107" s="45" t="s">
        <v>2703</v>
      </c>
      <c r="F107" s="45" t="s">
        <v>2704</v>
      </c>
      <c r="G107" s="45">
        <v>5</v>
      </c>
      <c r="H107" s="45">
        <v>8</v>
      </c>
      <c r="I107" s="45">
        <v>6.8263669999999999E-3</v>
      </c>
      <c r="J107" s="45">
        <v>9.5635100000000003E-4</v>
      </c>
      <c r="K107" s="45" t="s">
        <v>2705</v>
      </c>
      <c r="L107" s="45" t="s">
        <v>2706</v>
      </c>
      <c r="M107" s="45" t="s">
        <v>2707</v>
      </c>
      <c r="N107" s="45" t="s">
        <v>2708</v>
      </c>
      <c r="O107" s="45" t="s">
        <v>2708</v>
      </c>
    </row>
    <row r="108" spans="1:15" x14ac:dyDescent="0.35">
      <c r="A108" s="45" t="s">
        <v>914</v>
      </c>
      <c r="B108" s="45">
        <v>0.26575799999999999</v>
      </c>
      <c r="C108" s="45">
        <v>0.165882</v>
      </c>
      <c r="D108" s="45">
        <v>9.9876000000000006E-2</v>
      </c>
      <c r="E108" s="45" t="s">
        <v>915</v>
      </c>
      <c r="F108" s="45" t="s">
        <v>916</v>
      </c>
      <c r="G108" s="45">
        <v>3</v>
      </c>
      <c r="H108" s="45">
        <v>2</v>
      </c>
      <c r="I108" s="45">
        <v>3.22474E-4</v>
      </c>
      <c r="J108" s="3">
        <v>2.27E-5</v>
      </c>
      <c r="K108" s="45" t="s">
        <v>917</v>
      </c>
      <c r="L108" s="45" t="s">
        <v>918</v>
      </c>
      <c r="M108" s="45" t="s">
        <v>919</v>
      </c>
      <c r="N108" s="45" t="s">
        <v>920</v>
      </c>
      <c r="O108" s="45" t="s">
        <v>920</v>
      </c>
    </row>
    <row r="109" spans="1:15" x14ac:dyDescent="0.35">
      <c r="A109" s="45" t="s">
        <v>612</v>
      </c>
      <c r="B109" s="45">
        <v>0.38405499999999998</v>
      </c>
      <c r="C109" s="45">
        <v>0.13236700000000001</v>
      </c>
      <c r="D109" s="45">
        <v>0.25168800000000002</v>
      </c>
      <c r="E109" s="45" t="s">
        <v>427</v>
      </c>
      <c r="F109" s="45" t="s">
        <v>613</v>
      </c>
      <c r="G109" s="45">
        <v>3</v>
      </c>
      <c r="H109" s="45">
        <v>4</v>
      </c>
      <c r="I109" s="3">
        <v>6.1099999999999994E-5</v>
      </c>
      <c r="J109" s="3">
        <v>2.9500000000000001E-6</v>
      </c>
      <c r="K109" s="45" t="s">
        <v>614</v>
      </c>
      <c r="L109" s="45" t="s">
        <v>615</v>
      </c>
      <c r="M109" s="45" t="s">
        <v>616</v>
      </c>
      <c r="N109" s="45" t="s">
        <v>617</v>
      </c>
      <c r="O109" s="45" t="s">
        <v>618</v>
      </c>
    </row>
    <row r="110" spans="1:15" x14ac:dyDescent="0.35">
      <c r="A110" s="45" t="s">
        <v>2709</v>
      </c>
      <c r="B110" s="45">
        <v>0.468246</v>
      </c>
      <c r="C110" s="45">
        <v>0.14368</v>
      </c>
      <c r="D110" s="45">
        <v>0.32456600000000002</v>
      </c>
      <c r="E110" s="45" t="s">
        <v>2710</v>
      </c>
      <c r="F110" s="45" t="s">
        <v>986</v>
      </c>
      <c r="G110" s="45">
        <v>4</v>
      </c>
      <c r="H110" s="45">
        <v>2</v>
      </c>
      <c r="I110" s="45">
        <v>1.684783E-3</v>
      </c>
      <c r="J110" s="45">
        <v>1.62781E-4</v>
      </c>
      <c r="K110" s="45" t="s">
        <v>2711</v>
      </c>
      <c r="L110" s="45" t="s">
        <v>2712</v>
      </c>
      <c r="M110" s="45" t="s">
        <v>2713</v>
      </c>
      <c r="N110" s="45" t="s">
        <v>2714</v>
      </c>
      <c r="O110" s="45" t="s">
        <v>2714</v>
      </c>
    </row>
    <row r="111" spans="1:15" x14ac:dyDescent="0.35">
      <c r="A111" s="45" t="s">
        <v>1832</v>
      </c>
      <c r="B111" s="45">
        <v>0.30463699999999999</v>
      </c>
      <c r="C111" s="45">
        <v>0.13255</v>
      </c>
      <c r="D111" s="45">
        <v>0.17208699999999999</v>
      </c>
      <c r="E111" s="45" t="s">
        <v>1833</v>
      </c>
      <c r="F111" s="45" t="s">
        <v>1834</v>
      </c>
      <c r="G111" s="45">
        <v>4</v>
      </c>
      <c r="H111" s="45">
        <v>3</v>
      </c>
      <c r="I111" s="45">
        <v>3.4992262000000003E-2</v>
      </c>
      <c r="J111" s="45">
        <v>7.2689240000000004E-3</v>
      </c>
      <c r="K111" s="45" t="s">
        <v>1835</v>
      </c>
      <c r="L111" s="45" t="s">
        <v>1836</v>
      </c>
      <c r="M111" s="45" t="s">
        <v>1837</v>
      </c>
      <c r="N111" s="45" t="s">
        <v>2715</v>
      </c>
      <c r="O111" s="45" t="s">
        <v>1838</v>
      </c>
    </row>
    <row r="112" spans="1:15" x14ac:dyDescent="0.35">
      <c r="A112" s="45" t="s">
        <v>2716</v>
      </c>
      <c r="B112" s="45">
        <v>0.35181499999999999</v>
      </c>
      <c r="C112" s="45">
        <v>6.0804799999999999E-2</v>
      </c>
      <c r="D112" s="45">
        <v>0.2910102</v>
      </c>
      <c r="E112" s="45" t="s">
        <v>649</v>
      </c>
      <c r="F112" s="45" t="s">
        <v>2717</v>
      </c>
      <c r="G112" s="45">
        <v>2</v>
      </c>
      <c r="H112" s="45">
        <v>4</v>
      </c>
      <c r="I112" s="45">
        <v>1.3957780000000001E-3</v>
      </c>
      <c r="J112" s="45">
        <v>1.3196799999999999E-4</v>
      </c>
      <c r="K112" s="45" t="s">
        <v>2718</v>
      </c>
      <c r="L112" s="45" t="s">
        <v>2719</v>
      </c>
      <c r="M112" s="45" t="s">
        <v>2720</v>
      </c>
      <c r="N112" s="45" t="s">
        <v>2721</v>
      </c>
      <c r="O112" s="45" t="s">
        <v>2722</v>
      </c>
    </row>
    <row r="113" spans="1:15" x14ac:dyDescent="0.35">
      <c r="A113" s="45" t="s">
        <v>1824</v>
      </c>
      <c r="B113" s="45">
        <v>0.322077</v>
      </c>
      <c r="C113" s="45">
        <v>0.16563</v>
      </c>
      <c r="D113" s="45">
        <v>0.156447</v>
      </c>
      <c r="E113" s="45" t="s">
        <v>1825</v>
      </c>
      <c r="F113" s="45" t="s">
        <v>1826</v>
      </c>
      <c r="G113" s="45">
        <v>5</v>
      </c>
      <c r="H113" s="45">
        <v>6</v>
      </c>
      <c r="I113" s="45">
        <v>1.1987520999999999E-2</v>
      </c>
      <c r="J113" s="45">
        <v>1.9302729999999999E-3</v>
      </c>
      <c r="K113" s="45" t="s">
        <v>1827</v>
      </c>
      <c r="L113" s="45" t="s">
        <v>1828</v>
      </c>
      <c r="M113" s="45" t="s">
        <v>1829</v>
      </c>
      <c r="N113" s="45" t="s">
        <v>2723</v>
      </c>
      <c r="O113" s="45" t="s">
        <v>2723</v>
      </c>
    </row>
    <row r="114" spans="1:15" x14ac:dyDescent="0.35">
      <c r="A114" s="45" t="s">
        <v>2724</v>
      </c>
      <c r="B114" s="45">
        <v>0.37095600000000001</v>
      </c>
      <c r="C114" s="45">
        <v>0.16892199999999999</v>
      </c>
      <c r="D114" s="45">
        <v>0.20203399999999999</v>
      </c>
      <c r="E114" s="45" t="s">
        <v>963</v>
      </c>
      <c r="F114" s="45" t="s">
        <v>2725</v>
      </c>
      <c r="G114" s="45">
        <v>1</v>
      </c>
      <c r="H114" s="45">
        <v>7</v>
      </c>
      <c r="I114" s="45">
        <v>6.5729739999999997E-3</v>
      </c>
      <c r="J114" s="45">
        <v>9.1177900000000004E-4</v>
      </c>
      <c r="K114" s="45" t="s">
        <v>2726</v>
      </c>
      <c r="L114" s="45" t="s">
        <v>2727</v>
      </c>
      <c r="M114" s="45" t="s">
        <v>2728</v>
      </c>
      <c r="N114" s="45" t="s">
        <v>2729</v>
      </c>
      <c r="O114" s="45" t="s">
        <v>2730</v>
      </c>
    </row>
    <row r="115" spans="1:15" x14ac:dyDescent="0.35">
      <c r="A115" s="45" t="s">
        <v>560</v>
      </c>
      <c r="B115" s="45">
        <v>0.39718900000000001</v>
      </c>
      <c r="C115" s="45">
        <v>0.13824800000000001</v>
      </c>
      <c r="D115" s="45">
        <v>0.25894099999999998</v>
      </c>
      <c r="E115" s="45" t="s">
        <v>554</v>
      </c>
      <c r="F115" s="45" t="s">
        <v>2731</v>
      </c>
      <c r="G115" s="45">
        <v>2</v>
      </c>
      <c r="H115" s="45">
        <v>7</v>
      </c>
      <c r="I115" s="3">
        <v>5.5699999999999999E-5</v>
      </c>
      <c r="J115" s="3">
        <v>2.4600000000000002E-6</v>
      </c>
      <c r="K115" s="45" t="s">
        <v>561</v>
      </c>
      <c r="L115" s="45" t="s">
        <v>562</v>
      </c>
      <c r="M115" s="45" t="s">
        <v>237</v>
      </c>
      <c r="N115" s="45" t="s">
        <v>563</v>
      </c>
      <c r="O115" s="45" t="s">
        <v>563</v>
      </c>
    </row>
    <row r="116" spans="1:15" x14ac:dyDescent="0.35">
      <c r="A116" s="45" t="s">
        <v>814</v>
      </c>
      <c r="B116" s="45">
        <v>5.6015500000000003E-2</v>
      </c>
      <c r="C116" s="45">
        <v>2.4270699999999999E-2</v>
      </c>
      <c r="D116" s="45">
        <v>3.1744799999999997E-2</v>
      </c>
      <c r="E116" s="45" t="s">
        <v>815</v>
      </c>
      <c r="F116" s="45" t="s">
        <v>816</v>
      </c>
      <c r="G116" s="45">
        <v>3</v>
      </c>
      <c r="H116" s="45">
        <v>4</v>
      </c>
      <c r="I116" s="45">
        <v>1.9787400000000001E-4</v>
      </c>
      <c r="J116" s="3">
        <v>1.27E-5</v>
      </c>
      <c r="K116" s="45" t="s">
        <v>817</v>
      </c>
      <c r="L116" s="45" t="s">
        <v>818</v>
      </c>
      <c r="M116" s="45" t="s">
        <v>819</v>
      </c>
      <c r="N116" s="45" t="s">
        <v>820</v>
      </c>
      <c r="O116" s="45" t="s">
        <v>820</v>
      </c>
    </row>
    <row r="117" spans="1:15" x14ac:dyDescent="0.35">
      <c r="A117" s="45" t="s">
        <v>2732</v>
      </c>
      <c r="B117" s="45">
        <v>4.8497600000000002E-2</v>
      </c>
      <c r="C117" s="45">
        <v>1.9606599999999998E-2</v>
      </c>
      <c r="D117" s="45">
        <v>2.8891E-2</v>
      </c>
      <c r="E117" s="45" t="s">
        <v>2733</v>
      </c>
      <c r="F117" s="45" t="s">
        <v>875</v>
      </c>
      <c r="G117" s="45">
        <v>3</v>
      </c>
      <c r="H117" s="45">
        <v>1</v>
      </c>
      <c r="I117" s="45">
        <v>1.1178201E-2</v>
      </c>
      <c r="J117" s="45">
        <v>1.782032E-3</v>
      </c>
      <c r="K117" s="45" t="s">
        <v>2734</v>
      </c>
      <c r="L117" s="45" t="s">
        <v>2735</v>
      </c>
      <c r="M117" s="45" t="s">
        <v>2736</v>
      </c>
      <c r="N117" s="45" t="s">
        <v>2737</v>
      </c>
      <c r="O117" s="45" t="s">
        <v>2738</v>
      </c>
    </row>
    <row r="118" spans="1:15" x14ac:dyDescent="0.35">
      <c r="A118" s="45" t="s">
        <v>2739</v>
      </c>
      <c r="B118" s="45">
        <v>0.16828799999999999</v>
      </c>
      <c r="C118" s="45">
        <v>7.2629399999999997E-2</v>
      </c>
      <c r="D118" s="45">
        <v>9.5658599999999996E-2</v>
      </c>
      <c r="E118" s="45" t="s">
        <v>2740</v>
      </c>
      <c r="F118" s="45" t="s">
        <v>907</v>
      </c>
      <c r="G118" s="45">
        <v>4</v>
      </c>
      <c r="H118" s="45">
        <v>3</v>
      </c>
      <c r="I118" s="45">
        <v>8.4787460000000005E-3</v>
      </c>
      <c r="J118" s="45">
        <v>1.258061E-3</v>
      </c>
      <c r="K118" s="45" t="s">
        <v>2741</v>
      </c>
      <c r="L118" s="45" t="s">
        <v>2742</v>
      </c>
      <c r="M118" s="45" t="s">
        <v>2743</v>
      </c>
      <c r="N118" s="45" t="s">
        <v>2744</v>
      </c>
      <c r="O118" s="45" t="s">
        <v>2744</v>
      </c>
    </row>
    <row r="119" spans="1:15" x14ac:dyDescent="0.35">
      <c r="A119" s="45" t="s">
        <v>729</v>
      </c>
      <c r="B119" s="45">
        <v>0.111718</v>
      </c>
      <c r="C119" s="45">
        <v>2.30111E-2</v>
      </c>
      <c r="D119" s="45">
        <v>8.8706900000000005E-2</v>
      </c>
      <c r="E119" s="45" t="s">
        <v>730</v>
      </c>
      <c r="F119" s="45" t="s">
        <v>2745</v>
      </c>
      <c r="G119" s="45">
        <v>5</v>
      </c>
      <c r="H119" s="45">
        <v>8</v>
      </c>
      <c r="I119" s="3">
        <v>1.6900000000000001E-5</v>
      </c>
      <c r="J119" s="3">
        <v>5.2399999999999998E-7</v>
      </c>
      <c r="K119" s="45" t="s">
        <v>731</v>
      </c>
      <c r="L119" s="45" t="s">
        <v>732</v>
      </c>
      <c r="M119" s="45" t="s">
        <v>1704</v>
      </c>
      <c r="N119" s="45" t="s">
        <v>733</v>
      </c>
      <c r="O119" s="45" t="s">
        <v>733</v>
      </c>
    </row>
    <row r="120" spans="1:15" x14ac:dyDescent="0.35">
      <c r="A120" s="45" t="s">
        <v>2746</v>
      </c>
      <c r="B120" s="45">
        <v>0.41621599999999997</v>
      </c>
      <c r="C120" s="45">
        <v>0.15812100000000001</v>
      </c>
      <c r="D120" s="45">
        <v>0.25809500000000002</v>
      </c>
      <c r="E120" s="45" t="s">
        <v>554</v>
      </c>
      <c r="F120" s="45" t="s">
        <v>2747</v>
      </c>
      <c r="G120" s="45">
        <v>2</v>
      </c>
      <c r="H120" s="45">
        <v>2</v>
      </c>
      <c r="I120" s="45">
        <v>4.4202645999999998E-2</v>
      </c>
      <c r="J120" s="45">
        <v>1.0005844E-2</v>
      </c>
      <c r="K120" s="45" t="s">
        <v>2748</v>
      </c>
      <c r="L120" s="45" t="s">
        <v>2749</v>
      </c>
      <c r="M120" s="45" t="s">
        <v>2750</v>
      </c>
      <c r="N120" s="45" t="s">
        <v>923</v>
      </c>
      <c r="O120" s="45" t="s">
        <v>923</v>
      </c>
    </row>
    <row r="121" spans="1:15" x14ac:dyDescent="0.35">
      <c r="A121" s="45" t="s">
        <v>477</v>
      </c>
      <c r="B121" s="45">
        <v>0.13453200000000001</v>
      </c>
      <c r="C121" s="45">
        <v>6.0377800000000002E-2</v>
      </c>
      <c r="D121" s="45">
        <v>7.4154200000000003E-2</v>
      </c>
      <c r="E121" s="45" t="s">
        <v>478</v>
      </c>
      <c r="F121" s="45" t="s">
        <v>479</v>
      </c>
      <c r="G121" s="45">
        <v>3</v>
      </c>
      <c r="H121" s="45">
        <v>1</v>
      </c>
      <c r="I121" s="3">
        <v>5.8799999999999999E-5</v>
      </c>
      <c r="J121" s="3">
        <v>2.7599999999999998E-6</v>
      </c>
      <c r="K121" s="45" t="s">
        <v>480</v>
      </c>
      <c r="L121" s="45" t="s">
        <v>481</v>
      </c>
      <c r="M121" s="45" t="s">
        <v>1700</v>
      </c>
      <c r="N121" s="45" t="s">
        <v>932</v>
      </c>
      <c r="O121" s="45" t="s">
        <v>482</v>
      </c>
    </row>
    <row r="122" spans="1:15" x14ac:dyDescent="0.35">
      <c r="A122" s="45" t="s">
        <v>2751</v>
      </c>
      <c r="B122" s="45">
        <v>0.32263599999999998</v>
      </c>
      <c r="C122" s="45">
        <v>0.15429300000000001</v>
      </c>
      <c r="D122" s="45">
        <v>0.16834299999999999</v>
      </c>
      <c r="E122" s="45" t="s">
        <v>478</v>
      </c>
      <c r="F122" s="45" t="s">
        <v>2752</v>
      </c>
      <c r="G122" s="45">
        <v>3</v>
      </c>
      <c r="H122" s="45">
        <v>2</v>
      </c>
      <c r="I122" s="45">
        <v>4.1639773999999997E-2</v>
      </c>
      <c r="J122" s="45">
        <v>9.2592799999999999E-3</v>
      </c>
      <c r="K122" s="45" t="s">
        <v>2753</v>
      </c>
      <c r="L122" s="45" t="s">
        <v>2754</v>
      </c>
      <c r="M122" s="45" t="s">
        <v>2755</v>
      </c>
      <c r="N122" s="45" t="s">
        <v>923</v>
      </c>
      <c r="O122" s="45" t="s">
        <v>923</v>
      </c>
    </row>
    <row r="123" spans="1:15" x14ac:dyDescent="0.35">
      <c r="A123" s="45" t="s">
        <v>642</v>
      </c>
      <c r="B123" s="45">
        <v>0.43817400000000001</v>
      </c>
      <c r="C123" s="45">
        <v>0.15445500000000001</v>
      </c>
      <c r="D123" s="45">
        <v>0.283719</v>
      </c>
      <c r="E123" s="45" t="s">
        <v>478</v>
      </c>
      <c r="F123" s="45" t="s">
        <v>643</v>
      </c>
      <c r="G123" s="45">
        <v>3</v>
      </c>
      <c r="H123" s="45">
        <v>1</v>
      </c>
      <c r="I123" s="45">
        <v>1.3691199999999999E-4</v>
      </c>
      <c r="J123" s="3">
        <v>7.3200000000000002E-6</v>
      </c>
      <c r="K123" s="45" t="s">
        <v>644</v>
      </c>
      <c r="L123" s="45" t="s">
        <v>645</v>
      </c>
      <c r="M123" s="45" t="s">
        <v>646</v>
      </c>
      <c r="N123" s="45" t="s">
        <v>647</v>
      </c>
      <c r="O123" s="45" t="s">
        <v>647</v>
      </c>
    </row>
    <row r="124" spans="1:15" x14ac:dyDescent="0.35">
      <c r="A124" s="45" t="s">
        <v>2756</v>
      </c>
      <c r="B124" s="45">
        <v>0.45315800000000001</v>
      </c>
      <c r="C124" s="45">
        <v>0.236542</v>
      </c>
      <c r="D124" s="45">
        <v>0.216616</v>
      </c>
      <c r="E124" s="45" t="s">
        <v>478</v>
      </c>
      <c r="F124" s="45" t="s">
        <v>2356</v>
      </c>
      <c r="G124" s="45">
        <v>3</v>
      </c>
      <c r="H124" s="45">
        <v>1</v>
      </c>
      <c r="I124" s="45">
        <v>3.75648E-3</v>
      </c>
      <c r="J124" s="45">
        <v>4.6405099999999999E-4</v>
      </c>
      <c r="K124" s="45" t="s">
        <v>2627</v>
      </c>
      <c r="L124" s="45" t="s">
        <v>2628</v>
      </c>
      <c r="M124" s="45" t="s">
        <v>2629</v>
      </c>
      <c r="N124" s="45" t="s">
        <v>2630</v>
      </c>
      <c r="O124" s="45" t="s">
        <v>2631</v>
      </c>
    </row>
    <row r="125" spans="1:15" x14ac:dyDescent="0.35">
      <c r="A125" s="45" t="s">
        <v>836</v>
      </c>
      <c r="B125" s="45">
        <v>0.23244899999999999</v>
      </c>
      <c r="C125" s="45">
        <v>9.30927E-2</v>
      </c>
      <c r="D125" s="45">
        <v>0.13935629999999999</v>
      </c>
      <c r="E125" s="45" t="s">
        <v>448</v>
      </c>
      <c r="F125" s="45" t="s">
        <v>540</v>
      </c>
      <c r="G125" s="45">
        <v>2</v>
      </c>
      <c r="H125" s="45">
        <v>2</v>
      </c>
      <c r="I125" s="3">
        <v>1.1800000000000001E-5</v>
      </c>
      <c r="J125" s="3">
        <v>3.41E-7</v>
      </c>
      <c r="K125" s="45" t="s">
        <v>837</v>
      </c>
      <c r="L125" s="45" t="s">
        <v>838</v>
      </c>
      <c r="M125" s="45" t="s">
        <v>2757</v>
      </c>
      <c r="N125" s="45" t="s">
        <v>839</v>
      </c>
      <c r="O125" s="45" t="s">
        <v>840</v>
      </c>
    </row>
    <row r="126" spans="1:15" x14ac:dyDescent="0.35">
      <c r="A126" s="45" t="s">
        <v>619</v>
      </c>
      <c r="B126" s="45">
        <v>0.55541300000000005</v>
      </c>
      <c r="C126" s="45">
        <v>0.30192799999999997</v>
      </c>
      <c r="D126" s="45">
        <v>0.25348500000000002</v>
      </c>
      <c r="E126" s="45" t="s">
        <v>448</v>
      </c>
      <c r="F126" s="45" t="s">
        <v>620</v>
      </c>
      <c r="G126" s="45">
        <v>2</v>
      </c>
      <c r="H126" s="45">
        <v>2</v>
      </c>
      <c r="I126" s="3">
        <v>6.2899999999999997E-11</v>
      </c>
      <c r="J126" s="3">
        <v>3.4699999999999999E-13</v>
      </c>
      <c r="K126" s="45" t="s">
        <v>621</v>
      </c>
      <c r="L126" s="45" t="s">
        <v>622</v>
      </c>
      <c r="M126" s="45" t="s">
        <v>623</v>
      </c>
      <c r="N126" s="45" t="s">
        <v>624</v>
      </c>
      <c r="O126" s="45" t="s">
        <v>624</v>
      </c>
    </row>
    <row r="127" spans="1:15" x14ac:dyDescent="0.35">
      <c r="A127" s="45" t="s">
        <v>2758</v>
      </c>
      <c r="B127" s="45">
        <v>0.102145</v>
      </c>
      <c r="C127" s="45">
        <v>1.53393E-2</v>
      </c>
      <c r="D127" s="45">
        <v>8.68057E-2</v>
      </c>
      <c r="E127" s="45" t="s">
        <v>2759</v>
      </c>
      <c r="F127" s="45" t="s">
        <v>2760</v>
      </c>
      <c r="G127" s="45">
        <v>3</v>
      </c>
      <c r="H127" s="45">
        <v>6</v>
      </c>
      <c r="I127" s="45">
        <v>2.023979E-3</v>
      </c>
      <c r="J127" s="45">
        <v>2.0672799999999999E-4</v>
      </c>
      <c r="K127" s="45" t="s">
        <v>2761</v>
      </c>
      <c r="L127" s="45" t="s">
        <v>2762</v>
      </c>
      <c r="M127" s="45" t="s">
        <v>2763</v>
      </c>
      <c r="N127" s="45" t="s">
        <v>2764</v>
      </c>
      <c r="O127" s="45" t="s">
        <v>2764</v>
      </c>
    </row>
    <row r="128" spans="1:15" x14ac:dyDescent="0.35">
      <c r="A128" s="45" t="s">
        <v>2765</v>
      </c>
      <c r="B128" s="45">
        <v>1.5330399999999999E-2</v>
      </c>
      <c r="C128" s="45">
        <v>5.0724000000000003E-3</v>
      </c>
      <c r="D128" s="45">
        <v>1.0258E-2</v>
      </c>
      <c r="E128" s="45" t="s">
        <v>1011</v>
      </c>
      <c r="F128" s="45" t="s">
        <v>2766</v>
      </c>
      <c r="G128" s="45">
        <v>1</v>
      </c>
      <c r="H128" s="45">
        <v>3</v>
      </c>
      <c r="I128" s="45">
        <v>4.3945621999999997E-2</v>
      </c>
      <c r="J128" s="45">
        <v>9.9173349999999993E-3</v>
      </c>
      <c r="K128" s="45" t="s">
        <v>2767</v>
      </c>
      <c r="L128" s="45" t="s">
        <v>2768</v>
      </c>
      <c r="M128" s="45" t="s">
        <v>2769</v>
      </c>
      <c r="N128" s="45" t="s">
        <v>2770</v>
      </c>
      <c r="O128" s="45" t="s">
        <v>2771</v>
      </c>
    </row>
    <row r="129" spans="1:15" x14ac:dyDescent="0.35">
      <c r="A129" s="45" t="s">
        <v>2772</v>
      </c>
      <c r="B129" s="45">
        <v>4.4295500000000002E-2</v>
      </c>
      <c r="C129" s="45">
        <v>1.55733E-2</v>
      </c>
      <c r="D129" s="45">
        <v>2.87222E-2</v>
      </c>
      <c r="E129" s="45" t="s">
        <v>571</v>
      </c>
      <c r="F129" s="45" t="s">
        <v>2773</v>
      </c>
      <c r="G129" s="45">
        <v>3</v>
      </c>
      <c r="H129" s="45">
        <v>6</v>
      </c>
      <c r="I129" s="45">
        <v>2.4240675E-2</v>
      </c>
      <c r="J129" s="45">
        <v>4.583813E-3</v>
      </c>
      <c r="K129" s="45" t="s">
        <v>500</v>
      </c>
      <c r="L129" s="45" t="s">
        <v>501</v>
      </c>
      <c r="M129" s="45" t="s">
        <v>502</v>
      </c>
      <c r="N129" s="45" t="s">
        <v>503</v>
      </c>
      <c r="O129" s="45" t="s">
        <v>503</v>
      </c>
    </row>
    <row r="130" spans="1:15" x14ac:dyDescent="0.35">
      <c r="A130" s="45" t="s">
        <v>2774</v>
      </c>
      <c r="B130" s="45">
        <v>2.47391E-2</v>
      </c>
      <c r="C130" s="45">
        <v>9.90364E-3</v>
      </c>
      <c r="D130" s="45">
        <v>1.483546E-2</v>
      </c>
      <c r="E130" s="45" t="s">
        <v>997</v>
      </c>
      <c r="F130" s="45" t="s">
        <v>2775</v>
      </c>
      <c r="G130" s="45">
        <v>1</v>
      </c>
      <c r="H130" s="45">
        <v>8</v>
      </c>
      <c r="I130" s="45">
        <v>6.5729739999999997E-3</v>
      </c>
      <c r="J130" s="45">
        <v>9.06316E-4</v>
      </c>
      <c r="K130" s="45" t="s">
        <v>500</v>
      </c>
      <c r="L130" s="45" t="s">
        <v>501</v>
      </c>
      <c r="M130" s="45" t="s">
        <v>502</v>
      </c>
      <c r="N130" s="45" t="s">
        <v>503</v>
      </c>
      <c r="O130" s="45" t="s">
        <v>503</v>
      </c>
    </row>
    <row r="131" spans="1:15" x14ac:dyDescent="0.35">
      <c r="A131" s="45" t="s">
        <v>2776</v>
      </c>
      <c r="B131" s="45">
        <v>4.5404100000000003E-2</v>
      </c>
      <c r="C131" s="45">
        <v>1.4173099999999999E-2</v>
      </c>
      <c r="D131" s="45">
        <v>3.1230999999999998E-2</v>
      </c>
      <c r="E131" s="45" t="s">
        <v>2777</v>
      </c>
      <c r="F131" s="45" t="s">
        <v>2778</v>
      </c>
      <c r="G131" s="45">
        <v>2</v>
      </c>
      <c r="H131" s="45">
        <v>4</v>
      </c>
      <c r="I131" s="45">
        <v>2.8126033000000002E-2</v>
      </c>
      <c r="J131" s="45">
        <v>5.6375089999999997E-3</v>
      </c>
      <c r="K131" s="45" t="s">
        <v>2779</v>
      </c>
      <c r="L131" s="45" t="s">
        <v>2780</v>
      </c>
      <c r="M131" s="45" t="s">
        <v>2781</v>
      </c>
      <c r="N131" s="45" t="s">
        <v>2782</v>
      </c>
      <c r="O131" s="45" t="s">
        <v>2782</v>
      </c>
    </row>
    <row r="132" spans="1:15" x14ac:dyDescent="0.35">
      <c r="A132" s="45" t="s">
        <v>87</v>
      </c>
      <c r="B132" s="45">
        <v>6.1285899999999997E-2</v>
      </c>
      <c r="C132" s="45">
        <v>1.8894600000000001E-2</v>
      </c>
      <c r="D132" s="45">
        <v>4.23913E-2</v>
      </c>
      <c r="E132" s="45" t="s">
        <v>408</v>
      </c>
      <c r="F132" s="45" t="s">
        <v>2783</v>
      </c>
      <c r="G132" s="45">
        <v>10</v>
      </c>
      <c r="H132" s="45">
        <v>11</v>
      </c>
      <c r="I132" s="3">
        <v>3.3400000000000002E-6</v>
      </c>
      <c r="J132" s="3">
        <v>7.1499999999999998E-8</v>
      </c>
      <c r="K132" s="45" t="s">
        <v>88</v>
      </c>
      <c r="L132" s="45" t="s">
        <v>89</v>
      </c>
      <c r="M132" s="45" t="s">
        <v>90</v>
      </c>
      <c r="N132" s="45" t="s">
        <v>91</v>
      </c>
      <c r="O132" s="45" t="s">
        <v>92</v>
      </c>
    </row>
    <row r="133" spans="1:15" x14ac:dyDescent="0.35">
      <c r="A133" s="45" t="s">
        <v>2784</v>
      </c>
      <c r="B133" s="45">
        <v>4.9883999999999998E-2</v>
      </c>
      <c r="C133" s="45">
        <v>2.0351399999999999E-2</v>
      </c>
      <c r="D133" s="45">
        <v>2.9532599999999999E-2</v>
      </c>
      <c r="E133" s="45" t="s">
        <v>2785</v>
      </c>
      <c r="F133" s="45" t="s">
        <v>2786</v>
      </c>
      <c r="G133" s="45">
        <v>4</v>
      </c>
      <c r="H133" s="45">
        <v>6</v>
      </c>
      <c r="I133" s="45">
        <v>1.7108761E-2</v>
      </c>
      <c r="J133" s="45">
        <v>2.987244E-3</v>
      </c>
      <c r="K133" s="45" t="s">
        <v>2787</v>
      </c>
      <c r="L133" s="45" t="s">
        <v>2788</v>
      </c>
      <c r="M133" s="45" t="s">
        <v>2789</v>
      </c>
      <c r="N133" s="45" t="s">
        <v>2790</v>
      </c>
      <c r="O133" s="45" t="s">
        <v>2791</v>
      </c>
    </row>
    <row r="134" spans="1:15" x14ac:dyDescent="0.35">
      <c r="A134" s="45" t="s">
        <v>841</v>
      </c>
      <c r="B134" s="45">
        <v>0.33760200000000001</v>
      </c>
      <c r="C134" s="45">
        <v>1.7129200000000001E-2</v>
      </c>
      <c r="D134" s="45">
        <v>0.3204728</v>
      </c>
      <c r="E134" s="45" t="s">
        <v>842</v>
      </c>
      <c r="F134" s="45" t="s">
        <v>843</v>
      </c>
      <c r="G134" s="45">
        <v>1</v>
      </c>
      <c r="H134" s="45">
        <v>2</v>
      </c>
      <c r="I134" s="3">
        <v>1.1800000000000001E-5</v>
      </c>
      <c r="J134" s="3">
        <v>3.4900000000000001E-7</v>
      </c>
      <c r="K134" s="45" t="s">
        <v>844</v>
      </c>
      <c r="L134" s="45" t="s">
        <v>845</v>
      </c>
      <c r="M134" s="45" t="s">
        <v>846</v>
      </c>
      <c r="N134" s="45" t="s">
        <v>847</v>
      </c>
      <c r="O134" s="45" t="s">
        <v>848</v>
      </c>
    </row>
    <row r="135" spans="1:15" x14ac:dyDescent="0.35">
      <c r="A135" s="45" t="s">
        <v>2792</v>
      </c>
      <c r="B135" s="45">
        <v>3.4411600000000001E-2</v>
      </c>
      <c r="C135" s="45">
        <v>1.5931700000000001E-3</v>
      </c>
      <c r="D135" s="45">
        <v>3.2818430000000003E-2</v>
      </c>
      <c r="E135" s="45" t="s">
        <v>2793</v>
      </c>
      <c r="F135" s="45" t="s">
        <v>695</v>
      </c>
      <c r="G135" s="45">
        <v>3</v>
      </c>
      <c r="H135" s="45">
        <v>1</v>
      </c>
      <c r="I135" s="45">
        <v>3.75648E-3</v>
      </c>
      <c r="J135" s="45">
        <v>4.62974E-4</v>
      </c>
      <c r="K135" s="45" t="s">
        <v>2794</v>
      </c>
      <c r="L135" s="45" t="s">
        <v>2795</v>
      </c>
      <c r="M135" s="45" t="s">
        <v>2796</v>
      </c>
      <c r="N135" s="45" t="s">
        <v>2797</v>
      </c>
      <c r="O135" s="45" t="s">
        <v>2798</v>
      </c>
    </row>
    <row r="136" spans="1:15" x14ac:dyDescent="0.35">
      <c r="A136" s="45" t="s">
        <v>631</v>
      </c>
      <c r="B136" s="45">
        <v>0.16248399999999999</v>
      </c>
      <c r="C136" s="45">
        <v>3.3210700000000003E-2</v>
      </c>
      <c r="D136" s="45">
        <v>0.12927330000000001</v>
      </c>
      <c r="E136" s="45" t="s">
        <v>632</v>
      </c>
      <c r="F136" s="45" t="s">
        <v>633</v>
      </c>
      <c r="G136" s="45">
        <v>3</v>
      </c>
      <c r="H136" s="45">
        <v>3</v>
      </c>
      <c r="I136" s="45">
        <v>2.7096299999999999E-4</v>
      </c>
      <c r="J136" s="3">
        <v>1.8700000000000001E-5</v>
      </c>
      <c r="K136" s="45" t="s">
        <v>634</v>
      </c>
      <c r="L136" s="45" t="s">
        <v>635</v>
      </c>
      <c r="M136" s="45" t="s">
        <v>1702</v>
      </c>
      <c r="N136" s="45" t="s">
        <v>636</v>
      </c>
      <c r="O136" s="45" t="s">
        <v>636</v>
      </c>
    </row>
    <row r="137" spans="1:15" x14ac:dyDescent="0.35">
      <c r="A137" s="45" t="s">
        <v>2799</v>
      </c>
      <c r="B137" s="45">
        <v>6.0289200000000001E-2</v>
      </c>
      <c r="C137" s="45">
        <v>3.2763100000000003E-2</v>
      </c>
      <c r="D137" s="45">
        <v>2.7526100000000001E-2</v>
      </c>
      <c r="E137" s="45" t="s">
        <v>2800</v>
      </c>
      <c r="F137" s="45" t="s">
        <v>2801</v>
      </c>
      <c r="G137" s="45">
        <v>6</v>
      </c>
      <c r="H137" s="45">
        <v>12</v>
      </c>
      <c r="I137" s="45">
        <v>2.5392309999999999E-3</v>
      </c>
      <c r="J137" s="45">
        <v>2.7863200000000001E-4</v>
      </c>
      <c r="K137" s="45" t="s">
        <v>2802</v>
      </c>
      <c r="L137" s="45" t="s">
        <v>2803</v>
      </c>
      <c r="M137" s="45" t="s">
        <v>2804</v>
      </c>
      <c r="N137" s="45" t="s">
        <v>2805</v>
      </c>
      <c r="O137" s="45" t="s">
        <v>2806</v>
      </c>
    </row>
    <row r="138" spans="1:15" x14ac:dyDescent="0.35">
      <c r="A138" s="45" t="s">
        <v>2048</v>
      </c>
      <c r="B138" s="45">
        <v>9.6626699999999996E-2</v>
      </c>
      <c r="C138" s="45">
        <v>4.4470999999999997E-2</v>
      </c>
      <c r="D138" s="45">
        <v>5.2155699999999999E-2</v>
      </c>
      <c r="E138" s="45" t="s">
        <v>2049</v>
      </c>
      <c r="F138" s="45" t="s">
        <v>2050</v>
      </c>
      <c r="G138" s="45">
        <v>3</v>
      </c>
      <c r="H138" s="45">
        <v>4</v>
      </c>
      <c r="I138" s="45">
        <v>4.0203349999999999E-3</v>
      </c>
      <c r="J138" s="45">
        <v>5.0219499999999999E-4</v>
      </c>
      <c r="K138" s="45" t="s">
        <v>2051</v>
      </c>
      <c r="L138" s="45" t="s">
        <v>2052</v>
      </c>
      <c r="M138" s="45" t="s">
        <v>2053</v>
      </c>
      <c r="N138" s="45" t="s">
        <v>2807</v>
      </c>
      <c r="O138" s="45" t="s">
        <v>2054</v>
      </c>
    </row>
    <row r="139" spans="1:15" x14ac:dyDescent="0.35">
      <c r="A139" s="45" t="s">
        <v>808</v>
      </c>
      <c r="B139" s="45">
        <v>0.110128</v>
      </c>
      <c r="C139" s="45">
        <v>4.8059499999999998E-2</v>
      </c>
      <c r="D139" s="45">
        <v>6.2068499999999999E-2</v>
      </c>
      <c r="E139" s="45" t="s">
        <v>809</v>
      </c>
      <c r="F139" s="45" t="s">
        <v>2808</v>
      </c>
      <c r="G139" s="45">
        <v>2</v>
      </c>
      <c r="H139" s="45">
        <v>6</v>
      </c>
      <c r="I139" s="45">
        <v>1.9048700000000001E-4</v>
      </c>
      <c r="J139" s="3">
        <v>1.15E-5</v>
      </c>
      <c r="K139" s="45" t="s">
        <v>810</v>
      </c>
      <c r="L139" s="45" t="s">
        <v>811</v>
      </c>
      <c r="M139" s="45" t="s">
        <v>812</v>
      </c>
      <c r="N139" s="45" t="s">
        <v>813</v>
      </c>
      <c r="O139" s="45" t="s">
        <v>813</v>
      </c>
    </row>
    <row r="140" spans="1:15" x14ac:dyDescent="0.35">
      <c r="A140" s="45" t="s">
        <v>2809</v>
      </c>
      <c r="B140" s="45">
        <v>9.4107800000000005E-2</v>
      </c>
      <c r="C140" s="45">
        <v>4.74896E-2</v>
      </c>
      <c r="D140" s="45">
        <v>4.6618199999999999E-2</v>
      </c>
      <c r="E140" s="45" t="s">
        <v>1011</v>
      </c>
      <c r="F140" s="45" t="s">
        <v>2810</v>
      </c>
      <c r="G140" s="45">
        <v>1</v>
      </c>
      <c r="H140" s="45">
        <v>2</v>
      </c>
      <c r="I140" s="45">
        <v>4.6987789000000002E-2</v>
      </c>
      <c r="J140" s="45">
        <v>1.0798436E-2</v>
      </c>
      <c r="K140" s="45" t="s">
        <v>2811</v>
      </c>
      <c r="L140" s="45" t="s">
        <v>2812</v>
      </c>
      <c r="M140" s="45" t="s">
        <v>2813</v>
      </c>
      <c r="N140" s="45" t="s">
        <v>2814</v>
      </c>
      <c r="O140" s="45" t="s">
        <v>2815</v>
      </c>
    </row>
    <row r="141" spans="1:15" x14ac:dyDescent="0.35">
      <c r="A141" s="45" t="s">
        <v>2003</v>
      </c>
      <c r="B141" s="45">
        <v>9.1191400000000006E-2</v>
      </c>
      <c r="C141" s="45">
        <v>3.7803700000000003E-2</v>
      </c>
      <c r="D141" s="45">
        <v>5.3387700000000003E-2</v>
      </c>
      <c r="E141" s="45" t="s">
        <v>2004</v>
      </c>
      <c r="F141" s="45" t="s">
        <v>2816</v>
      </c>
      <c r="G141" s="45">
        <v>6</v>
      </c>
      <c r="H141" s="45">
        <v>6</v>
      </c>
      <c r="I141" s="45">
        <v>1.4748929999999999E-3</v>
      </c>
      <c r="J141" s="45">
        <v>1.4046600000000001E-4</v>
      </c>
      <c r="K141" s="45" t="s">
        <v>2005</v>
      </c>
      <c r="L141" s="45" t="s">
        <v>2006</v>
      </c>
      <c r="M141" s="45" t="s">
        <v>2007</v>
      </c>
      <c r="N141" s="45" t="s">
        <v>923</v>
      </c>
      <c r="O141" s="45" t="s">
        <v>923</v>
      </c>
    </row>
    <row r="142" spans="1:15" x14ac:dyDescent="0.35">
      <c r="A142" s="45" t="s">
        <v>2817</v>
      </c>
      <c r="B142" s="45">
        <v>8.8295100000000001E-2</v>
      </c>
      <c r="C142" s="45">
        <v>3.4902799999999998E-2</v>
      </c>
      <c r="D142" s="45">
        <v>5.3392299999999997E-2</v>
      </c>
      <c r="E142" s="45" t="s">
        <v>2818</v>
      </c>
      <c r="F142" s="45" t="s">
        <v>2819</v>
      </c>
      <c r="G142" s="45">
        <v>4</v>
      </c>
      <c r="H142" s="45">
        <v>2</v>
      </c>
      <c r="I142" s="45">
        <v>1.1987520999999999E-2</v>
      </c>
      <c r="J142" s="45">
        <v>1.9358730000000001E-3</v>
      </c>
      <c r="K142" s="45" t="s">
        <v>2820</v>
      </c>
      <c r="L142" s="45" t="s">
        <v>2821</v>
      </c>
      <c r="M142" s="45" t="s">
        <v>2822</v>
      </c>
      <c r="N142" s="45" t="s">
        <v>2823</v>
      </c>
      <c r="O142" s="45" t="s">
        <v>2823</v>
      </c>
    </row>
    <row r="143" spans="1:15" x14ac:dyDescent="0.35">
      <c r="A143" s="45" t="s">
        <v>2824</v>
      </c>
      <c r="B143" s="45">
        <v>0.11369899999999999</v>
      </c>
      <c r="C143" s="45">
        <v>4.9814600000000001E-2</v>
      </c>
      <c r="D143" s="45">
        <v>6.3884399999999994E-2</v>
      </c>
      <c r="E143" s="45" t="s">
        <v>2825</v>
      </c>
      <c r="F143" s="45" t="s">
        <v>2826</v>
      </c>
      <c r="G143" s="45">
        <v>7</v>
      </c>
      <c r="H143" s="45">
        <v>9</v>
      </c>
      <c r="I143" s="45">
        <v>9.1920900000000004E-4</v>
      </c>
      <c r="J143" s="3">
        <v>8.1199999999999995E-5</v>
      </c>
      <c r="K143" s="45" t="s">
        <v>2827</v>
      </c>
      <c r="L143" s="45" t="s">
        <v>2828</v>
      </c>
      <c r="M143" s="45" t="s">
        <v>2829</v>
      </c>
      <c r="N143" s="45" t="s">
        <v>2830</v>
      </c>
      <c r="O143" s="45" t="s">
        <v>2831</v>
      </c>
    </row>
    <row r="144" spans="1:15" x14ac:dyDescent="0.35">
      <c r="A144" s="45" t="s">
        <v>788</v>
      </c>
      <c r="B144" s="45">
        <v>0.10793800000000001</v>
      </c>
      <c r="C144" s="45">
        <v>4.2837800000000002E-2</v>
      </c>
      <c r="D144" s="45">
        <v>6.5100199999999997E-2</v>
      </c>
      <c r="E144" s="45" t="s">
        <v>789</v>
      </c>
      <c r="F144" s="45" t="s">
        <v>2832</v>
      </c>
      <c r="G144" s="45">
        <v>8</v>
      </c>
      <c r="H144" s="45">
        <v>8</v>
      </c>
      <c r="I144" s="3">
        <v>1.0499999999999999E-5</v>
      </c>
      <c r="J144" s="3">
        <v>2.7599999999999998E-7</v>
      </c>
      <c r="K144" s="45" t="s">
        <v>790</v>
      </c>
      <c r="L144" s="45" t="s">
        <v>791</v>
      </c>
      <c r="M144" s="45" t="s">
        <v>792</v>
      </c>
      <c r="N144" s="45" t="s">
        <v>793</v>
      </c>
      <c r="O144" s="45" t="s">
        <v>794</v>
      </c>
    </row>
    <row r="145" spans="1:15" x14ac:dyDescent="0.35">
      <c r="A145" s="45" t="s">
        <v>2833</v>
      </c>
      <c r="B145" s="45">
        <v>0.20394000000000001</v>
      </c>
      <c r="C145" s="45">
        <v>7.5073699999999993E-2</v>
      </c>
      <c r="D145" s="45">
        <v>0.12886629999999999</v>
      </c>
      <c r="E145" s="45" t="s">
        <v>473</v>
      </c>
      <c r="F145" s="45" t="s">
        <v>2834</v>
      </c>
      <c r="G145" s="45">
        <v>3</v>
      </c>
      <c r="H145" s="45">
        <v>7</v>
      </c>
      <c r="I145" s="45">
        <v>1.6545351999999999E-2</v>
      </c>
      <c r="J145" s="45">
        <v>2.8660339999999999E-3</v>
      </c>
      <c r="K145" s="45" t="s">
        <v>2835</v>
      </c>
      <c r="L145" s="45" t="s">
        <v>2836</v>
      </c>
      <c r="M145" s="45" t="s">
        <v>2837</v>
      </c>
      <c r="N145" s="45" t="s">
        <v>2838</v>
      </c>
      <c r="O145" s="45" t="s">
        <v>2839</v>
      </c>
    </row>
    <row r="146" spans="1:15" x14ac:dyDescent="0.35">
      <c r="A146" s="45" t="s">
        <v>530</v>
      </c>
      <c r="B146" s="45">
        <v>0.17994499999999999</v>
      </c>
      <c r="C146" s="45">
        <v>8.9366299999999996E-2</v>
      </c>
      <c r="D146" s="45">
        <v>9.0578699999999998E-2</v>
      </c>
      <c r="E146" s="45" t="s">
        <v>531</v>
      </c>
      <c r="F146" s="45" t="s">
        <v>532</v>
      </c>
      <c r="G146" s="45">
        <v>3</v>
      </c>
      <c r="H146" s="45">
        <v>6</v>
      </c>
      <c r="I146" s="45">
        <v>1.9048700000000001E-4</v>
      </c>
      <c r="J146" s="3">
        <v>1.17E-5</v>
      </c>
      <c r="K146" s="45" t="s">
        <v>533</v>
      </c>
      <c r="L146" s="45" t="s">
        <v>534</v>
      </c>
      <c r="M146" s="45" t="s">
        <v>535</v>
      </c>
      <c r="N146" s="45" t="s">
        <v>536</v>
      </c>
      <c r="O146" s="45" t="s">
        <v>537</v>
      </c>
    </row>
    <row r="147" spans="1:15" x14ac:dyDescent="0.35">
      <c r="A147" s="45" t="s">
        <v>637</v>
      </c>
      <c r="B147" s="45">
        <v>0.364095</v>
      </c>
      <c r="C147" s="45">
        <v>3.5958499999999997E-2</v>
      </c>
      <c r="D147" s="45">
        <v>0.3281365</v>
      </c>
      <c r="E147" s="45" t="s">
        <v>638</v>
      </c>
      <c r="F147" s="45" t="s">
        <v>639</v>
      </c>
      <c r="G147" s="45">
        <v>2</v>
      </c>
      <c r="H147" s="45">
        <v>3</v>
      </c>
      <c r="I147" s="3">
        <v>3.3200000000000001E-5</v>
      </c>
      <c r="J147" s="3">
        <v>1.17E-6</v>
      </c>
      <c r="K147" s="45" t="s">
        <v>640</v>
      </c>
      <c r="L147" s="45" t="s">
        <v>641</v>
      </c>
      <c r="M147" s="45" t="s">
        <v>2840</v>
      </c>
      <c r="N147" s="45" t="s">
        <v>2841</v>
      </c>
      <c r="O147" s="45" t="s">
        <v>2841</v>
      </c>
    </row>
    <row r="148" spans="1:15" x14ac:dyDescent="0.35">
      <c r="A148" s="45" t="s">
        <v>2842</v>
      </c>
      <c r="B148" s="45">
        <v>0.165267</v>
      </c>
      <c r="C148" s="45">
        <v>6.6378699999999999E-2</v>
      </c>
      <c r="D148" s="45">
        <v>9.8888299999999998E-2</v>
      </c>
      <c r="E148" s="45" t="s">
        <v>2843</v>
      </c>
      <c r="F148" s="45" t="s">
        <v>695</v>
      </c>
      <c r="G148" s="45">
        <v>3</v>
      </c>
      <c r="H148" s="45">
        <v>1</v>
      </c>
      <c r="I148" s="45">
        <v>8.3810199999999997E-4</v>
      </c>
      <c r="J148" s="3">
        <v>7.2299999999999996E-5</v>
      </c>
      <c r="K148" s="45" t="s">
        <v>2844</v>
      </c>
      <c r="L148" s="45" t="s">
        <v>2845</v>
      </c>
      <c r="M148" s="45" t="s">
        <v>2846</v>
      </c>
      <c r="N148" s="45" t="s">
        <v>2847</v>
      </c>
      <c r="O148" s="45" t="s">
        <v>2847</v>
      </c>
    </row>
    <row r="149" spans="1:15" x14ac:dyDescent="0.35">
      <c r="A149" s="45" t="s">
        <v>2848</v>
      </c>
      <c r="B149" s="45">
        <v>0.18700700000000001</v>
      </c>
      <c r="C149" s="45">
        <v>1.9782399999999999E-2</v>
      </c>
      <c r="D149" s="45">
        <v>0.1672246</v>
      </c>
      <c r="E149" s="45" t="s">
        <v>2849</v>
      </c>
      <c r="F149" s="45" t="s">
        <v>695</v>
      </c>
      <c r="G149" s="45">
        <v>2</v>
      </c>
      <c r="H149" s="45">
        <v>1</v>
      </c>
      <c r="I149" s="45">
        <v>1.8260342999999998E-2</v>
      </c>
      <c r="J149" s="45">
        <v>3.2135179999999998E-3</v>
      </c>
      <c r="K149" s="45" t="s">
        <v>2850</v>
      </c>
      <c r="L149" s="45" t="s">
        <v>2851</v>
      </c>
      <c r="M149" s="45" t="s">
        <v>2852</v>
      </c>
      <c r="N149" s="45" t="s">
        <v>2853</v>
      </c>
      <c r="O149" s="45" t="s">
        <v>2854</v>
      </c>
    </row>
    <row r="150" spans="1:15" x14ac:dyDescent="0.35">
      <c r="A150" s="45" t="s">
        <v>2855</v>
      </c>
      <c r="B150" s="45">
        <v>8.27122E-2</v>
      </c>
      <c r="C150" s="45">
        <v>1.6405200000000002E-2</v>
      </c>
      <c r="D150" s="45">
        <v>6.6307000000000005E-2</v>
      </c>
      <c r="E150" s="45" t="s">
        <v>448</v>
      </c>
      <c r="F150" s="45" t="s">
        <v>2856</v>
      </c>
      <c r="G150" s="45">
        <v>2</v>
      </c>
      <c r="H150" s="45">
        <v>3</v>
      </c>
      <c r="I150" s="45">
        <v>1.1123467E-2</v>
      </c>
      <c r="J150" s="45">
        <v>1.757953E-3</v>
      </c>
      <c r="K150" s="45" t="s">
        <v>2857</v>
      </c>
      <c r="L150" s="45" t="s">
        <v>2858</v>
      </c>
      <c r="M150" s="45" t="s">
        <v>2859</v>
      </c>
      <c r="N150" s="45" t="s">
        <v>2860</v>
      </c>
      <c r="O150" s="45" t="s">
        <v>2860</v>
      </c>
    </row>
    <row r="151" spans="1:15" x14ac:dyDescent="0.35">
      <c r="A151" s="45" t="s">
        <v>523</v>
      </c>
      <c r="B151" s="45">
        <v>0.19423499999999999</v>
      </c>
      <c r="C151" s="45">
        <v>4.8030799999999998E-2</v>
      </c>
      <c r="D151" s="45">
        <v>0.14620420000000001</v>
      </c>
      <c r="E151" s="45" t="s">
        <v>524</v>
      </c>
      <c r="F151" s="45" t="s">
        <v>525</v>
      </c>
      <c r="G151" s="45">
        <v>2</v>
      </c>
      <c r="H151" s="45">
        <v>3</v>
      </c>
      <c r="I151" s="45">
        <v>1.39581E-4</v>
      </c>
      <c r="J151" s="3">
        <v>7.61E-6</v>
      </c>
      <c r="K151" s="45" t="s">
        <v>526</v>
      </c>
      <c r="L151" s="45" t="s">
        <v>527</v>
      </c>
      <c r="M151" s="45" t="s">
        <v>528</v>
      </c>
      <c r="N151" s="45" t="s">
        <v>529</v>
      </c>
      <c r="O151" s="45" t="s">
        <v>529</v>
      </c>
    </row>
    <row r="152" spans="1:15" x14ac:dyDescent="0.35">
      <c r="A152" s="45" t="s">
        <v>783</v>
      </c>
      <c r="B152" s="45">
        <v>0.275808</v>
      </c>
      <c r="C152" s="45">
        <v>9.7789699999999993E-2</v>
      </c>
      <c r="D152" s="45">
        <v>0.17801829999999999</v>
      </c>
      <c r="E152" s="45" t="s">
        <v>784</v>
      </c>
      <c r="F152" s="45" t="s">
        <v>2861</v>
      </c>
      <c r="G152" s="45">
        <v>6</v>
      </c>
      <c r="H152" s="45">
        <v>7</v>
      </c>
      <c r="I152" s="45">
        <v>4.1146100000000001E-4</v>
      </c>
      <c r="J152" s="3">
        <v>3.01E-5</v>
      </c>
      <c r="K152" s="45" t="s">
        <v>785</v>
      </c>
      <c r="L152" s="45" t="s">
        <v>786</v>
      </c>
      <c r="M152" s="45" t="s">
        <v>1705</v>
      </c>
      <c r="N152" s="45" t="s">
        <v>787</v>
      </c>
      <c r="O152" s="45" t="s">
        <v>787</v>
      </c>
    </row>
    <row r="153" spans="1:15" x14ac:dyDescent="0.35">
      <c r="A153" s="45" t="s">
        <v>659</v>
      </c>
      <c r="B153" s="45">
        <v>0.30887300000000001</v>
      </c>
      <c r="C153" s="45">
        <v>2.0010500000000001E-2</v>
      </c>
      <c r="D153" s="45">
        <v>0.28886250000000002</v>
      </c>
      <c r="E153" s="45" t="s">
        <v>660</v>
      </c>
      <c r="F153" s="45" t="s">
        <v>661</v>
      </c>
      <c r="G153" s="45">
        <v>2</v>
      </c>
      <c r="H153" s="45">
        <v>2</v>
      </c>
      <c r="I153" s="3">
        <v>1.61E-13</v>
      </c>
      <c r="J153" s="3">
        <v>3.3299999999999999E-16</v>
      </c>
      <c r="K153" s="45" t="s">
        <v>662</v>
      </c>
      <c r="L153" s="45" t="s">
        <v>663</v>
      </c>
      <c r="M153" s="45" t="s">
        <v>472</v>
      </c>
      <c r="N153" s="45" t="s">
        <v>923</v>
      </c>
      <c r="O153" s="45" t="s">
        <v>923</v>
      </c>
    </row>
    <row r="154" spans="1:15" x14ac:dyDescent="0.35">
      <c r="A154" s="45" t="s">
        <v>1871</v>
      </c>
      <c r="B154" s="45">
        <v>0.14903</v>
      </c>
      <c r="C154" s="45">
        <v>8.4255700000000003E-2</v>
      </c>
      <c r="D154" s="45">
        <v>6.4774300000000007E-2</v>
      </c>
      <c r="E154" s="45" t="s">
        <v>1872</v>
      </c>
      <c r="F154" s="45" t="s">
        <v>2862</v>
      </c>
      <c r="G154" s="45">
        <v>4</v>
      </c>
      <c r="H154" s="45">
        <v>6</v>
      </c>
      <c r="I154" s="45">
        <v>1.0523678E-2</v>
      </c>
      <c r="J154" s="45">
        <v>1.6195859999999999E-3</v>
      </c>
      <c r="K154" s="45" t="s">
        <v>1873</v>
      </c>
      <c r="L154" s="45" t="s">
        <v>1874</v>
      </c>
      <c r="M154" s="45" t="s">
        <v>1875</v>
      </c>
      <c r="N154" s="45" t="s">
        <v>2863</v>
      </c>
      <c r="O154" s="45" t="s">
        <v>2863</v>
      </c>
    </row>
    <row r="155" spans="1:15" x14ac:dyDescent="0.35">
      <c r="A155" s="45" t="s">
        <v>664</v>
      </c>
      <c r="B155" s="45">
        <v>0.37028499999999998</v>
      </c>
      <c r="C155" s="45">
        <v>0.20316000000000001</v>
      </c>
      <c r="D155" s="45">
        <v>0.167125</v>
      </c>
      <c r="E155" s="45" t="s">
        <v>649</v>
      </c>
      <c r="F155" s="45" t="s">
        <v>665</v>
      </c>
      <c r="G155" s="45">
        <v>2</v>
      </c>
      <c r="H155" s="45">
        <v>4</v>
      </c>
      <c r="I155" s="45">
        <v>2.0039400000000001E-4</v>
      </c>
      <c r="J155" s="3">
        <v>1.2999999999999999E-5</v>
      </c>
      <c r="K155" s="45" t="s">
        <v>666</v>
      </c>
      <c r="L155" s="45" t="s">
        <v>667</v>
      </c>
      <c r="M155" s="45" t="s">
        <v>668</v>
      </c>
      <c r="N155" s="45" t="s">
        <v>669</v>
      </c>
      <c r="O155" s="45" t="s">
        <v>670</v>
      </c>
    </row>
    <row r="156" spans="1:15" x14ac:dyDescent="0.35">
      <c r="A156" s="45" t="s">
        <v>2864</v>
      </c>
      <c r="B156" s="45">
        <v>0.24263499999999999</v>
      </c>
      <c r="C156" s="45">
        <v>4.7994700000000001E-2</v>
      </c>
      <c r="D156" s="45">
        <v>0.19464029999999999</v>
      </c>
      <c r="E156" s="45" t="s">
        <v>2865</v>
      </c>
      <c r="F156" s="45" t="s">
        <v>695</v>
      </c>
      <c r="G156" s="45">
        <v>4</v>
      </c>
      <c r="H156" s="45">
        <v>1</v>
      </c>
      <c r="I156" s="45">
        <v>6.4152299999999996E-4</v>
      </c>
      <c r="J156" s="3">
        <v>5.1799999999999999E-5</v>
      </c>
      <c r="K156" s="45" t="s">
        <v>2866</v>
      </c>
      <c r="L156" s="45" t="s">
        <v>2867</v>
      </c>
      <c r="M156" s="45" t="s">
        <v>2868</v>
      </c>
      <c r="N156" s="45" t="s">
        <v>2869</v>
      </c>
      <c r="O156" s="45" t="s">
        <v>2869</v>
      </c>
    </row>
    <row r="157" spans="1:15" x14ac:dyDescent="0.35">
      <c r="A157" s="45" t="s">
        <v>2870</v>
      </c>
      <c r="B157" s="45">
        <v>0.56804600000000005</v>
      </c>
      <c r="C157" s="45">
        <v>0.18004400000000001</v>
      </c>
      <c r="D157" s="45">
        <v>0.38800200000000001</v>
      </c>
      <c r="E157" s="45" t="s">
        <v>842</v>
      </c>
      <c r="F157" s="45" t="s">
        <v>661</v>
      </c>
      <c r="G157" s="45">
        <v>1</v>
      </c>
      <c r="H157" s="45">
        <v>2</v>
      </c>
      <c r="I157" s="45">
        <v>4.0878639000000001E-2</v>
      </c>
      <c r="J157" s="45">
        <v>8.9191559999999993E-3</v>
      </c>
      <c r="K157" s="45" t="s">
        <v>2871</v>
      </c>
      <c r="L157" s="45" t="s">
        <v>2872</v>
      </c>
      <c r="M157" s="45" t="s">
        <v>2873</v>
      </c>
      <c r="N157" s="45" t="s">
        <v>2874</v>
      </c>
      <c r="O157" s="45" t="s">
        <v>2875</v>
      </c>
    </row>
    <row r="158" spans="1:15" x14ac:dyDescent="0.35">
      <c r="A158" s="45" t="s">
        <v>866</v>
      </c>
      <c r="B158" s="45">
        <v>0.250442</v>
      </c>
      <c r="C158" s="45">
        <v>0.13059699999999999</v>
      </c>
      <c r="D158" s="45">
        <v>0.11984499999999999</v>
      </c>
      <c r="E158" s="45" t="s">
        <v>867</v>
      </c>
      <c r="F158" s="45" t="s">
        <v>868</v>
      </c>
      <c r="G158" s="45">
        <v>7</v>
      </c>
      <c r="H158" s="45">
        <v>6</v>
      </c>
      <c r="I158" s="45">
        <v>1.9481000000000001E-4</v>
      </c>
      <c r="J158" s="3">
        <v>1.2099999999999999E-5</v>
      </c>
      <c r="K158" s="45" t="s">
        <v>869</v>
      </c>
      <c r="L158" s="45" t="s">
        <v>870</v>
      </c>
      <c r="M158" s="45" t="s">
        <v>871</v>
      </c>
      <c r="N158" s="45" t="s">
        <v>872</v>
      </c>
      <c r="O158" s="45" t="s">
        <v>872</v>
      </c>
    </row>
    <row r="159" spans="1:15" x14ac:dyDescent="0.35">
      <c r="A159" s="45" t="s">
        <v>704</v>
      </c>
      <c r="B159" s="45">
        <v>0.36097800000000002</v>
      </c>
      <c r="C159" s="45">
        <v>5.7327599999999999E-2</v>
      </c>
      <c r="D159" s="45">
        <v>0.30365039999999999</v>
      </c>
      <c r="E159" s="45" t="s">
        <v>660</v>
      </c>
      <c r="F159" s="45" t="s">
        <v>705</v>
      </c>
      <c r="G159" s="45">
        <v>2</v>
      </c>
      <c r="H159" s="45">
        <v>2</v>
      </c>
      <c r="I159" s="3">
        <v>9.6200000000000006E-7</v>
      </c>
      <c r="J159" s="3">
        <v>1.66E-8</v>
      </c>
      <c r="K159" s="45" t="s">
        <v>706</v>
      </c>
      <c r="L159" s="45" t="s">
        <v>707</v>
      </c>
      <c r="M159" s="45" t="s">
        <v>708</v>
      </c>
      <c r="N159" s="45" t="s">
        <v>923</v>
      </c>
      <c r="O159" s="45" t="s">
        <v>923</v>
      </c>
    </row>
    <row r="160" spans="1:15" x14ac:dyDescent="0.35">
      <c r="A160" s="45" t="s">
        <v>1072</v>
      </c>
      <c r="B160" s="45">
        <v>0.19678999999999999</v>
      </c>
      <c r="C160" s="45">
        <v>9.4082600000000002E-2</v>
      </c>
      <c r="D160" s="45">
        <v>0.1027074</v>
      </c>
      <c r="E160" s="45" t="s">
        <v>1822</v>
      </c>
      <c r="F160" s="45" t="s">
        <v>1823</v>
      </c>
      <c r="G160" s="45">
        <v>4</v>
      </c>
      <c r="H160" s="45">
        <v>3</v>
      </c>
      <c r="I160" s="45">
        <v>2.4862259999999998E-3</v>
      </c>
      <c r="J160" s="45">
        <v>2.6938400000000001E-4</v>
      </c>
      <c r="K160" s="45" t="s">
        <v>1073</v>
      </c>
      <c r="L160" s="45" t="s">
        <v>1074</v>
      </c>
      <c r="M160" s="45" t="s">
        <v>1075</v>
      </c>
      <c r="N160" s="45" t="s">
        <v>1077</v>
      </c>
      <c r="O160" s="45" t="s">
        <v>1077</v>
      </c>
    </row>
    <row r="161" spans="1:15" x14ac:dyDescent="0.35">
      <c r="A161" s="45" t="s">
        <v>2876</v>
      </c>
      <c r="B161" s="45">
        <v>9.2029899999999998E-2</v>
      </c>
      <c r="C161" s="45">
        <v>3.23354E-2</v>
      </c>
      <c r="D161" s="45">
        <v>5.9694499999999998E-2</v>
      </c>
      <c r="E161" s="45" t="s">
        <v>2877</v>
      </c>
      <c r="F161" s="45" t="s">
        <v>998</v>
      </c>
      <c r="G161" s="45">
        <v>4</v>
      </c>
      <c r="H161" s="45">
        <v>4</v>
      </c>
      <c r="I161" s="45">
        <v>2.8229364E-2</v>
      </c>
      <c r="J161" s="45">
        <v>5.708215E-3</v>
      </c>
      <c r="K161" s="45" t="s">
        <v>2878</v>
      </c>
      <c r="L161" s="45" t="s">
        <v>2879</v>
      </c>
      <c r="M161" s="45" t="s">
        <v>2880</v>
      </c>
      <c r="N161" s="45" t="s">
        <v>2881</v>
      </c>
      <c r="O161" s="45" t="s">
        <v>2881</v>
      </c>
    </row>
    <row r="162" spans="1:15" x14ac:dyDescent="0.35">
      <c r="A162" s="45" t="s">
        <v>2882</v>
      </c>
      <c r="B162" s="45">
        <v>0.32689200000000002</v>
      </c>
      <c r="C162" s="45">
        <v>0.192077</v>
      </c>
      <c r="D162" s="45">
        <v>0.13481499999999999</v>
      </c>
      <c r="E162" s="45" t="s">
        <v>2883</v>
      </c>
      <c r="F162" s="45" t="s">
        <v>2884</v>
      </c>
      <c r="G162" s="45">
        <v>2</v>
      </c>
      <c r="H162" s="45">
        <v>4</v>
      </c>
      <c r="I162" s="45">
        <v>1.9589717E-2</v>
      </c>
      <c r="J162" s="45">
        <v>3.5691410000000001E-3</v>
      </c>
      <c r="K162" s="45" t="s">
        <v>2885</v>
      </c>
      <c r="L162" s="45" t="s">
        <v>2886</v>
      </c>
      <c r="M162" s="45" t="s">
        <v>2887</v>
      </c>
      <c r="N162" s="45" t="s">
        <v>923</v>
      </c>
      <c r="O162" s="45" t="s">
        <v>923</v>
      </c>
    </row>
    <row r="163" spans="1:15" x14ac:dyDescent="0.35">
      <c r="A163" s="45" t="s">
        <v>821</v>
      </c>
      <c r="B163" s="45">
        <v>0.46214699999999997</v>
      </c>
      <c r="C163" s="45">
        <v>8.1618499999999997E-2</v>
      </c>
      <c r="D163" s="45">
        <v>0.38052849999999999</v>
      </c>
      <c r="E163" s="45" t="s">
        <v>396</v>
      </c>
      <c r="F163" s="45" t="s">
        <v>2888</v>
      </c>
      <c r="G163" s="45">
        <v>4</v>
      </c>
      <c r="H163" s="45">
        <v>6</v>
      </c>
      <c r="I163" s="3">
        <v>7.06E-7</v>
      </c>
      <c r="J163" s="3">
        <v>1.1199999999999999E-8</v>
      </c>
      <c r="K163" s="45" t="s">
        <v>822</v>
      </c>
      <c r="L163" s="45" t="s">
        <v>823</v>
      </c>
      <c r="M163" s="45" t="s">
        <v>1706</v>
      </c>
      <c r="N163" s="45" t="s">
        <v>933</v>
      </c>
      <c r="O163" s="45" t="s">
        <v>824</v>
      </c>
    </row>
    <row r="164" spans="1:15" x14ac:dyDescent="0.35">
      <c r="A164" s="45" t="s">
        <v>676</v>
      </c>
      <c r="B164" s="45">
        <v>0.37162200000000001</v>
      </c>
      <c r="C164" s="45">
        <v>0.13763400000000001</v>
      </c>
      <c r="D164" s="45">
        <v>0.233988</v>
      </c>
      <c r="E164" s="45" t="s">
        <v>677</v>
      </c>
      <c r="F164" s="45" t="s">
        <v>678</v>
      </c>
      <c r="G164" s="45">
        <v>3</v>
      </c>
      <c r="H164" s="45">
        <v>1</v>
      </c>
      <c r="I164" s="3">
        <v>1.1800000000000001E-5</v>
      </c>
      <c r="J164" s="3">
        <v>3.27E-7</v>
      </c>
      <c r="K164" s="45" t="s">
        <v>679</v>
      </c>
      <c r="L164" s="45" t="s">
        <v>680</v>
      </c>
      <c r="M164" s="45" t="s">
        <v>681</v>
      </c>
      <c r="N164" s="45" t="s">
        <v>923</v>
      </c>
      <c r="O164" s="45" t="s">
        <v>923</v>
      </c>
    </row>
    <row r="165" spans="1:15" x14ac:dyDescent="0.35">
      <c r="A165" s="45" t="s">
        <v>2889</v>
      </c>
      <c r="B165" s="45">
        <v>0.37530200000000002</v>
      </c>
      <c r="C165" s="45">
        <v>0.13661300000000001</v>
      </c>
      <c r="D165" s="45">
        <v>0.23868900000000001</v>
      </c>
      <c r="E165" s="45" t="s">
        <v>2883</v>
      </c>
      <c r="F165" s="45" t="s">
        <v>678</v>
      </c>
      <c r="G165" s="45">
        <v>2</v>
      </c>
      <c r="H165" s="45">
        <v>1</v>
      </c>
      <c r="I165" s="45">
        <v>1.108464E-2</v>
      </c>
      <c r="J165" s="45">
        <v>1.72909E-3</v>
      </c>
      <c r="K165" s="45" t="s">
        <v>2890</v>
      </c>
      <c r="L165" s="45" t="s">
        <v>2891</v>
      </c>
      <c r="M165" s="45" t="s">
        <v>2892</v>
      </c>
      <c r="N165" s="45" t="s">
        <v>2893</v>
      </c>
      <c r="O165" s="45" t="s">
        <v>2894</v>
      </c>
    </row>
    <row r="166" spans="1:15" x14ac:dyDescent="0.35">
      <c r="A166" s="45" t="s">
        <v>831</v>
      </c>
      <c r="B166" s="45">
        <v>0.17033400000000001</v>
      </c>
      <c r="C166" s="45">
        <v>2.3506800000000001E-2</v>
      </c>
      <c r="D166" s="45">
        <v>0.14682719999999999</v>
      </c>
      <c r="E166" s="45" t="s">
        <v>427</v>
      </c>
      <c r="F166" s="45" t="s">
        <v>428</v>
      </c>
      <c r="G166" s="45">
        <v>3</v>
      </c>
      <c r="H166" s="45">
        <v>1</v>
      </c>
      <c r="I166" s="45">
        <v>1.4634899999999999E-4</v>
      </c>
      <c r="J166" s="3">
        <v>8.0800000000000006E-6</v>
      </c>
      <c r="K166" s="45" t="s">
        <v>832</v>
      </c>
      <c r="L166" s="45" t="s">
        <v>833</v>
      </c>
      <c r="M166" s="45" t="s">
        <v>834</v>
      </c>
      <c r="N166" s="45" t="s">
        <v>2895</v>
      </c>
      <c r="O166" s="45" t="s">
        <v>835</v>
      </c>
    </row>
    <row r="167" spans="1:15" x14ac:dyDescent="0.35">
      <c r="A167" s="45" t="s">
        <v>648</v>
      </c>
      <c r="B167" s="45">
        <v>0.22053400000000001</v>
      </c>
      <c r="C167" s="45">
        <v>0.17522399999999999</v>
      </c>
      <c r="D167" s="45">
        <v>4.5310000000000003E-2</v>
      </c>
      <c r="E167" s="45" t="s">
        <v>649</v>
      </c>
      <c r="F167" s="45" t="s">
        <v>428</v>
      </c>
      <c r="G167" s="45">
        <v>2</v>
      </c>
      <c r="H167" s="45">
        <v>1</v>
      </c>
      <c r="I167" s="45">
        <v>1.3691199999999999E-4</v>
      </c>
      <c r="J167" s="3">
        <v>7.3699999999999997E-6</v>
      </c>
      <c r="K167" s="45" t="s">
        <v>650</v>
      </c>
      <c r="L167" s="45" t="s">
        <v>651</v>
      </c>
      <c r="M167" s="45" t="s">
        <v>652</v>
      </c>
      <c r="N167" s="45" t="s">
        <v>923</v>
      </c>
      <c r="O167" s="45" t="s">
        <v>923</v>
      </c>
    </row>
    <row r="168" spans="1:15" x14ac:dyDescent="0.35">
      <c r="A168" s="45" t="s">
        <v>426</v>
      </c>
      <c r="B168" s="45">
        <v>0.20907999999999999</v>
      </c>
      <c r="C168" s="45">
        <v>7.9840400000000006E-2</v>
      </c>
      <c r="D168" s="45">
        <v>0.12923960000000001</v>
      </c>
      <c r="E168" s="45" t="s">
        <v>427</v>
      </c>
      <c r="F168" s="45" t="s">
        <v>428</v>
      </c>
      <c r="G168" s="45">
        <v>3</v>
      </c>
      <c r="H168" s="45">
        <v>1</v>
      </c>
      <c r="I168" s="3">
        <v>1.92E-7</v>
      </c>
      <c r="J168" s="3">
        <v>2.7799999999999999E-9</v>
      </c>
      <c r="K168" s="45" t="s">
        <v>429</v>
      </c>
      <c r="L168" s="45" t="s">
        <v>430</v>
      </c>
      <c r="M168" s="45" t="s">
        <v>431</v>
      </c>
      <c r="N168" s="45" t="s">
        <v>432</v>
      </c>
      <c r="O168" s="45" t="s">
        <v>432</v>
      </c>
    </row>
    <row r="169" spans="1:15" x14ac:dyDescent="0.35">
      <c r="A169" s="45" t="s">
        <v>2896</v>
      </c>
      <c r="B169" s="45">
        <v>0.233489</v>
      </c>
      <c r="C169" s="45">
        <v>0.13440299999999999</v>
      </c>
      <c r="D169" s="45">
        <v>9.9085999999999994E-2</v>
      </c>
      <c r="E169" s="45" t="s">
        <v>468</v>
      </c>
      <c r="F169" s="45" t="s">
        <v>2255</v>
      </c>
      <c r="G169" s="45">
        <v>2</v>
      </c>
      <c r="H169" s="45">
        <v>1</v>
      </c>
      <c r="I169" s="45">
        <v>3.0391070000000001E-3</v>
      </c>
      <c r="J169" s="45">
        <v>3.5655499999999999E-4</v>
      </c>
      <c r="K169" s="45" t="s">
        <v>2897</v>
      </c>
      <c r="L169" s="45" t="s">
        <v>2898</v>
      </c>
      <c r="M169" s="45" t="s">
        <v>2899</v>
      </c>
      <c r="N169" s="45" t="s">
        <v>2900</v>
      </c>
      <c r="O169" s="45" t="s">
        <v>2900</v>
      </c>
    </row>
    <row r="170" spans="1:15" x14ac:dyDescent="0.35">
      <c r="A170" s="45" t="s">
        <v>2901</v>
      </c>
      <c r="B170" s="45">
        <v>0.41218500000000002</v>
      </c>
      <c r="C170" s="45">
        <v>0.264712</v>
      </c>
      <c r="D170" s="45">
        <v>0.14747299999999999</v>
      </c>
      <c r="E170" s="45" t="s">
        <v>468</v>
      </c>
      <c r="F170" s="45" t="s">
        <v>428</v>
      </c>
      <c r="G170" s="45">
        <v>2</v>
      </c>
      <c r="H170" s="45">
        <v>1</v>
      </c>
      <c r="I170" s="45">
        <v>2.0304402999999999E-2</v>
      </c>
      <c r="J170" s="45">
        <v>3.7413910000000002E-3</v>
      </c>
      <c r="K170" s="45" t="s">
        <v>2902</v>
      </c>
      <c r="L170" s="45" t="s">
        <v>2903</v>
      </c>
      <c r="M170" s="45" t="s">
        <v>2904</v>
      </c>
      <c r="N170" s="45" t="s">
        <v>923</v>
      </c>
      <c r="O170" s="45" t="s">
        <v>923</v>
      </c>
    </row>
    <row r="171" spans="1:15" x14ac:dyDescent="0.35">
      <c r="A171" s="45" t="s">
        <v>2905</v>
      </c>
      <c r="B171" s="45">
        <v>0.21861900000000001</v>
      </c>
      <c r="C171" s="45">
        <v>0.16104099999999999</v>
      </c>
      <c r="D171" s="45">
        <v>5.7577999999999997E-2</v>
      </c>
      <c r="E171" s="45" t="s">
        <v>649</v>
      </c>
      <c r="F171" s="45" t="s">
        <v>2906</v>
      </c>
      <c r="G171" s="45">
        <v>2</v>
      </c>
      <c r="H171" s="45">
        <v>2</v>
      </c>
      <c r="I171" s="45">
        <v>3.9068339000000001E-2</v>
      </c>
      <c r="J171" s="45">
        <v>8.2774189999999994E-3</v>
      </c>
      <c r="K171" s="45" t="s">
        <v>2907</v>
      </c>
      <c r="L171" s="45" t="s">
        <v>2908</v>
      </c>
      <c r="M171" s="45" t="s">
        <v>1704</v>
      </c>
      <c r="N171" s="45" t="s">
        <v>2909</v>
      </c>
      <c r="O171" s="45" t="s">
        <v>2909</v>
      </c>
    </row>
    <row r="172" spans="1:15" x14ac:dyDescent="0.35">
      <c r="A172" s="45" t="s">
        <v>687</v>
      </c>
      <c r="B172" s="45">
        <v>0.66574299999999997</v>
      </c>
      <c r="C172" s="45">
        <v>0.30521599999999999</v>
      </c>
      <c r="D172" s="45">
        <v>0.36052699999999999</v>
      </c>
      <c r="E172" s="45" t="s">
        <v>688</v>
      </c>
      <c r="F172" s="45" t="s">
        <v>689</v>
      </c>
      <c r="G172" s="45">
        <v>5</v>
      </c>
      <c r="H172" s="45">
        <v>3</v>
      </c>
      <c r="I172" s="45">
        <v>1.96875E-4</v>
      </c>
      <c r="J172" s="3">
        <v>1.2500000000000001E-5</v>
      </c>
      <c r="K172" s="45" t="s">
        <v>690</v>
      </c>
      <c r="L172" s="45" t="s">
        <v>691</v>
      </c>
      <c r="M172" s="45" t="s">
        <v>692</v>
      </c>
      <c r="N172" s="45" t="s">
        <v>693</v>
      </c>
      <c r="O172" s="45" t="s">
        <v>693</v>
      </c>
    </row>
    <row r="173" spans="1:15" x14ac:dyDescent="0.35">
      <c r="A173" s="45" t="s">
        <v>2910</v>
      </c>
      <c r="B173" s="45">
        <v>6.6356200000000004E-2</v>
      </c>
      <c r="C173" s="45">
        <v>1.0262299999999999E-3</v>
      </c>
      <c r="D173" s="45">
        <v>6.5329970000000001E-2</v>
      </c>
      <c r="E173" s="45" t="s">
        <v>2777</v>
      </c>
      <c r="F173" s="45" t="s">
        <v>428</v>
      </c>
      <c r="G173" s="45">
        <v>2</v>
      </c>
      <c r="H173" s="45">
        <v>1</v>
      </c>
      <c r="I173" s="45">
        <v>7.4286359999999997E-3</v>
      </c>
      <c r="J173" s="45">
        <v>1.0561069999999999E-3</v>
      </c>
      <c r="K173" s="45" t="s">
        <v>2911</v>
      </c>
      <c r="L173" s="45" t="s">
        <v>2912</v>
      </c>
      <c r="M173" s="45" t="s">
        <v>2913</v>
      </c>
      <c r="N173" s="45" t="s">
        <v>2914</v>
      </c>
      <c r="O173" s="45" t="s">
        <v>2914</v>
      </c>
    </row>
    <row r="174" spans="1:15" x14ac:dyDescent="0.35">
      <c r="A174" s="45" t="s">
        <v>2915</v>
      </c>
      <c r="B174" s="45">
        <v>0.53228500000000001</v>
      </c>
      <c r="C174" s="45">
        <v>0.182226</v>
      </c>
      <c r="D174" s="45">
        <v>0.35005900000000001</v>
      </c>
      <c r="E174" s="45" t="s">
        <v>930</v>
      </c>
      <c r="F174" s="45" t="s">
        <v>428</v>
      </c>
      <c r="G174" s="45">
        <v>3</v>
      </c>
      <c r="H174" s="45">
        <v>1</v>
      </c>
      <c r="I174" s="45">
        <v>4.6266299999999998E-4</v>
      </c>
      <c r="J174" s="3">
        <v>3.6399999999999997E-5</v>
      </c>
      <c r="K174" s="45" t="s">
        <v>923</v>
      </c>
      <c r="L174" s="45" t="s">
        <v>923</v>
      </c>
      <c r="M174" s="45" t="s">
        <v>923</v>
      </c>
      <c r="N174" s="45" t="s">
        <v>923</v>
      </c>
      <c r="O174" s="45" t="s">
        <v>923</v>
      </c>
    </row>
    <row r="175" spans="1:15" x14ac:dyDescent="0.35">
      <c r="A175" s="45" t="s">
        <v>577</v>
      </c>
      <c r="B175" s="45">
        <v>0.28991400000000001</v>
      </c>
      <c r="C175" s="45">
        <v>0.14083699999999999</v>
      </c>
      <c r="D175" s="45">
        <v>0.14907699999999999</v>
      </c>
      <c r="E175" s="45" t="s">
        <v>578</v>
      </c>
      <c r="F175" s="45" t="s">
        <v>2916</v>
      </c>
      <c r="G175" s="45">
        <v>6</v>
      </c>
      <c r="H175" s="45">
        <v>4</v>
      </c>
      <c r="I175" s="3">
        <v>1.4300000000000001E-6</v>
      </c>
      <c r="J175" s="3">
        <v>2.6700000000000001E-8</v>
      </c>
      <c r="K175" s="45" t="s">
        <v>579</v>
      </c>
      <c r="L175" s="45" t="s">
        <v>580</v>
      </c>
      <c r="M175" s="45" t="s">
        <v>1165</v>
      </c>
      <c r="N175" s="45" t="s">
        <v>2917</v>
      </c>
      <c r="O175" s="45" t="s">
        <v>2917</v>
      </c>
    </row>
    <row r="176" spans="1:15" x14ac:dyDescent="0.35">
      <c r="A176" s="45" t="s">
        <v>2918</v>
      </c>
      <c r="B176" s="45">
        <v>1.8979900000000001E-2</v>
      </c>
      <c r="C176" s="45">
        <v>7.0413799999999999E-3</v>
      </c>
      <c r="D176" s="45">
        <v>1.1938519999999999E-2</v>
      </c>
      <c r="E176" s="45" t="s">
        <v>2919</v>
      </c>
      <c r="F176" s="45" t="s">
        <v>2920</v>
      </c>
      <c r="G176" s="45">
        <v>2</v>
      </c>
      <c r="H176" s="45">
        <v>5</v>
      </c>
      <c r="I176" s="45">
        <v>6.2706700000000003E-4</v>
      </c>
      <c r="J176" s="3">
        <v>5.02E-5</v>
      </c>
      <c r="K176" s="45" t="s">
        <v>2921</v>
      </c>
      <c r="L176" s="45" t="s">
        <v>2922</v>
      </c>
      <c r="M176" s="45" t="s">
        <v>2923</v>
      </c>
      <c r="N176" s="45" t="s">
        <v>2924</v>
      </c>
      <c r="O176" s="45" t="s">
        <v>2924</v>
      </c>
    </row>
    <row r="177" spans="1:15" x14ac:dyDescent="0.35">
      <c r="A177" s="45" t="s">
        <v>2925</v>
      </c>
      <c r="B177" s="45">
        <v>8.7004100000000001E-2</v>
      </c>
      <c r="C177" s="45">
        <v>3.5361099999999999E-2</v>
      </c>
      <c r="D177" s="45">
        <v>5.1643000000000001E-2</v>
      </c>
      <c r="E177" s="45" t="s">
        <v>934</v>
      </c>
      <c r="F177" s="45" t="s">
        <v>2926</v>
      </c>
      <c r="G177" s="45">
        <v>3</v>
      </c>
      <c r="H177" s="45">
        <v>4</v>
      </c>
      <c r="I177" s="45">
        <v>4.6048749999999996E-3</v>
      </c>
      <c r="J177" s="45">
        <v>5.8799099999999995E-4</v>
      </c>
      <c r="K177" s="45" t="s">
        <v>2927</v>
      </c>
      <c r="L177" s="45" t="s">
        <v>2928</v>
      </c>
      <c r="M177" s="45" t="s">
        <v>2929</v>
      </c>
      <c r="N177" s="45" t="s">
        <v>2930</v>
      </c>
      <c r="O177" s="45" t="s">
        <v>2931</v>
      </c>
    </row>
    <row r="178" spans="1:15" x14ac:dyDescent="0.35">
      <c r="A178" s="45" t="s">
        <v>1024</v>
      </c>
      <c r="B178" s="45">
        <v>9.5847199999999994E-2</v>
      </c>
      <c r="C178" s="45">
        <v>4.6888800000000001E-2</v>
      </c>
      <c r="D178" s="45">
        <v>4.8958399999999999E-2</v>
      </c>
      <c r="E178" s="45" t="s">
        <v>1811</v>
      </c>
      <c r="F178" s="45" t="s">
        <v>2932</v>
      </c>
      <c r="G178" s="45">
        <v>4</v>
      </c>
      <c r="H178" s="45">
        <v>2</v>
      </c>
      <c r="I178" s="45">
        <v>1.0116197E-2</v>
      </c>
      <c r="J178" s="45">
        <v>1.542912E-3</v>
      </c>
      <c r="K178" s="45" t="s">
        <v>1812</v>
      </c>
      <c r="L178" s="45" t="s">
        <v>1025</v>
      </c>
      <c r="M178" s="45" t="s">
        <v>1026</v>
      </c>
      <c r="N178" s="45" t="s">
        <v>1813</v>
      </c>
      <c r="O178" s="45" t="s">
        <v>2933</v>
      </c>
    </row>
    <row r="179" spans="1:15" x14ac:dyDescent="0.35">
      <c r="A179" s="45" t="s">
        <v>2934</v>
      </c>
      <c r="B179" s="45">
        <v>0.192417</v>
      </c>
      <c r="C179" s="45">
        <v>9.7710500000000006E-2</v>
      </c>
      <c r="D179" s="45">
        <v>9.4706499999999999E-2</v>
      </c>
      <c r="E179" s="45" t="s">
        <v>2935</v>
      </c>
      <c r="F179" s="45" t="s">
        <v>2936</v>
      </c>
      <c r="G179" s="45">
        <v>4</v>
      </c>
      <c r="H179" s="45">
        <v>6</v>
      </c>
      <c r="I179" s="45">
        <v>2.5608509999999998E-3</v>
      </c>
      <c r="J179" s="45">
        <v>2.8984099999999999E-4</v>
      </c>
      <c r="K179" s="45" t="s">
        <v>2937</v>
      </c>
      <c r="L179" s="45" t="s">
        <v>2938</v>
      </c>
      <c r="M179" s="45" t="s">
        <v>2939</v>
      </c>
      <c r="N179" s="45" t="s">
        <v>2940</v>
      </c>
      <c r="O179" s="45" t="s">
        <v>2940</v>
      </c>
    </row>
    <row r="180" spans="1:15" x14ac:dyDescent="0.35">
      <c r="A180" s="45" t="s">
        <v>570</v>
      </c>
      <c r="B180" s="45">
        <v>0.147031</v>
      </c>
      <c r="C180" s="45">
        <v>0.11119</v>
      </c>
      <c r="D180" s="45">
        <v>3.5840999999999998E-2</v>
      </c>
      <c r="E180" s="45" t="s">
        <v>571</v>
      </c>
      <c r="F180" s="45" t="s">
        <v>2941</v>
      </c>
      <c r="G180" s="45">
        <v>3</v>
      </c>
      <c r="H180" s="45">
        <v>3</v>
      </c>
      <c r="I180" s="45">
        <v>3.4466500000000002E-4</v>
      </c>
      <c r="J180" s="3">
        <v>2.4499999999999999E-5</v>
      </c>
      <c r="K180" s="45" t="s">
        <v>572</v>
      </c>
      <c r="L180" s="45" t="s">
        <v>573</v>
      </c>
      <c r="M180" s="45" t="s">
        <v>574</v>
      </c>
      <c r="N180" s="45" t="s">
        <v>575</v>
      </c>
      <c r="O180" s="45" t="s">
        <v>576</v>
      </c>
    </row>
    <row r="181" spans="1:15" x14ac:dyDescent="0.35">
      <c r="A181" s="45" t="s">
        <v>2942</v>
      </c>
      <c r="B181" s="45">
        <v>0.28461900000000001</v>
      </c>
      <c r="C181" s="45">
        <v>0.14086000000000001</v>
      </c>
      <c r="D181" s="45">
        <v>0.143759</v>
      </c>
      <c r="E181" s="45" t="s">
        <v>975</v>
      </c>
      <c r="F181" s="45" t="s">
        <v>2943</v>
      </c>
      <c r="G181" s="45">
        <v>2</v>
      </c>
      <c r="H181" s="45">
        <v>1</v>
      </c>
      <c r="I181" s="45">
        <v>3.8156919999999997E-2</v>
      </c>
      <c r="J181" s="45">
        <v>8.0579829999999995E-3</v>
      </c>
      <c r="K181" s="45" t="s">
        <v>2944</v>
      </c>
      <c r="L181" s="45" t="s">
        <v>2945</v>
      </c>
      <c r="M181" s="45" t="s">
        <v>2946</v>
      </c>
      <c r="N181" s="45" t="s">
        <v>923</v>
      </c>
      <c r="O181" s="45" t="s">
        <v>923</v>
      </c>
    </row>
    <row r="182" spans="1:15" x14ac:dyDescent="0.35">
      <c r="A182" s="45" t="s">
        <v>2947</v>
      </c>
      <c r="B182" s="45">
        <v>0.46313900000000002</v>
      </c>
      <c r="C182" s="3">
        <v>1E-4</v>
      </c>
      <c r="D182" s="45">
        <v>0.46303899999999998</v>
      </c>
      <c r="E182" s="45" t="s">
        <v>941</v>
      </c>
      <c r="F182" s="45" t="s">
        <v>2948</v>
      </c>
      <c r="G182" s="45">
        <v>2</v>
      </c>
      <c r="H182" s="45">
        <v>1</v>
      </c>
      <c r="I182" s="45">
        <v>6.164648E-3</v>
      </c>
      <c r="J182" s="45">
        <v>8.2882400000000003E-4</v>
      </c>
      <c r="K182" s="45" t="s">
        <v>2949</v>
      </c>
      <c r="L182" s="45" t="s">
        <v>2950</v>
      </c>
      <c r="M182" s="45" t="s">
        <v>2951</v>
      </c>
      <c r="N182" s="45" t="s">
        <v>923</v>
      </c>
      <c r="O182" s="45" t="s">
        <v>923</v>
      </c>
    </row>
    <row r="183" spans="1:15" x14ac:dyDescent="0.35">
      <c r="A183" s="45" t="s">
        <v>2952</v>
      </c>
      <c r="B183" s="45">
        <v>0.23184299999999999</v>
      </c>
      <c r="C183" s="45">
        <v>0.126723</v>
      </c>
      <c r="D183" s="45">
        <v>0.10512000000000001</v>
      </c>
      <c r="E183" s="45" t="s">
        <v>934</v>
      </c>
      <c r="F183" s="45" t="s">
        <v>2953</v>
      </c>
      <c r="G183" s="45">
        <v>3</v>
      </c>
      <c r="H183" s="45">
        <v>3</v>
      </c>
      <c r="I183" s="45">
        <v>2.5441417000000001E-2</v>
      </c>
      <c r="J183" s="45">
        <v>4.8986580000000002E-3</v>
      </c>
      <c r="K183" s="45" t="s">
        <v>923</v>
      </c>
      <c r="L183" s="45" t="s">
        <v>923</v>
      </c>
      <c r="M183" s="45" t="s">
        <v>923</v>
      </c>
      <c r="N183" s="45" t="s">
        <v>923</v>
      </c>
      <c r="O183" s="45" t="s">
        <v>923</v>
      </c>
    </row>
    <row r="184" spans="1:15" x14ac:dyDescent="0.35">
      <c r="A184" s="45" t="s">
        <v>825</v>
      </c>
      <c r="B184" s="45">
        <v>0.49490400000000001</v>
      </c>
      <c r="C184" s="45">
        <v>0.187025</v>
      </c>
      <c r="D184" s="45">
        <v>0.30787900000000001</v>
      </c>
      <c r="E184" s="45" t="s">
        <v>396</v>
      </c>
      <c r="F184" s="45" t="s">
        <v>2954</v>
      </c>
      <c r="G184" s="45">
        <v>4</v>
      </c>
      <c r="H184" s="45">
        <v>8</v>
      </c>
      <c r="I184" s="3">
        <v>9.1899999999999998E-5</v>
      </c>
      <c r="J184" s="3">
        <v>4.6299999999999997E-6</v>
      </c>
      <c r="K184" s="45" t="s">
        <v>826</v>
      </c>
      <c r="L184" s="45" t="s">
        <v>827</v>
      </c>
      <c r="M184" s="45" t="s">
        <v>828</v>
      </c>
      <c r="N184" s="45" t="s">
        <v>829</v>
      </c>
      <c r="O184" s="45" t="s">
        <v>830</v>
      </c>
    </row>
    <row r="185" spans="1:15" x14ac:dyDescent="0.35">
      <c r="A185" s="45" t="s">
        <v>908</v>
      </c>
      <c r="B185" s="45">
        <v>0.48930800000000002</v>
      </c>
      <c r="C185" s="45">
        <v>9.3301899999999993E-2</v>
      </c>
      <c r="D185" s="45">
        <v>0.39600610000000003</v>
      </c>
      <c r="E185" s="45" t="s">
        <v>554</v>
      </c>
      <c r="F185" s="45" t="s">
        <v>909</v>
      </c>
      <c r="G185" s="45">
        <v>2</v>
      </c>
      <c r="H185" s="45">
        <v>3</v>
      </c>
      <c r="I185" s="3">
        <v>5.5499999999999998E-7</v>
      </c>
      <c r="J185" s="3">
        <v>8.43E-9</v>
      </c>
      <c r="K185" s="45" t="s">
        <v>910</v>
      </c>
      <c r="L185" s="45" t="s">
        <v>911</v>
      </c>
      <c r="M185" s="45" t="s">
        <v>912</v>
      </c>
      <c r="N185" s="45" t="s">
        <v>913</v>
      </c>
      <c r="O185" s="45" t="s">
        <v>913</v>
      </c>
    </row>
    <row r="186" spans="1:15" x14ac:dyDescent="0.35">
      <c r="A186" s="45" t="s">
        <v>2955</v>
      </c>
      <c r="B186" s="45">
        <v>0.22553799999999999</v>
      </c>
      <c r="C186" s="3">
        <v>1E-4</v>
      </c>
      <c r="D186" s="45">
        <v>0.225438</v>
      </c>
      <c r="E186" s="45" t="s">
        <v>554</v>
      </c>
      <c r="F186" s="45" t="s">
        <v>2255</v>
      </c>
      <c r="G186" s="45">
        <v>2</v>
      </c>
      <c r="H186" s="45">
        <v>1</v>
      </c>
      <c r="I186" s="45">
        <v>1.108464E-2</v>
      </c>
      <c r="J186" s="45">
        <v>1.737712E-3</v>
      </c>
      <c r="K186" s="45" t="s">
        <v>2956</v>
      </c>
      <c r="L186" s="45" t="s">
        <v>2957</v>
      </c>
      <c r="M186" s="45" t="s">
        <v>2958</v>
      </c>
      <c r="N186" s="45" t="s">
        <v>923</v>
      </c>
      <c r="O186" s="45" t="s">
        <v>923</v>
      </c>
    </row>
    <row r="187" spans="1:15" x14ac:dyDescent="0.35">
      <c r="A187" s="45" t="s">
        <v>2959</v>
      </c>
      <c r="B187" s="45">
        <v>0.41117700000000001</v>
      </c>
      <c r="C187" s="45">
        <v>0.233129</v>
      </c>
      <c r="D187" s="45">
        <v>0.17804800000000001</v>
      </c>
      <c r="E187" s="45" t="s">
        <v>554</v>
      </c>
      <c r="F187" s="45" t="s">
        <v>2307</v>
      </c>
      <c r="G187" s="45">
        <v>2</v>
      </c>
      <c r="H187" s="45">
        <v>3</v>
      </c>
      <c r="I187" s="45">
        <v>3.4978779999999998E-3</v>
      </c>
      <c r="J187" s="45">
        <v>4.2486299999999999E-4</v>
      </c>
      <c r="K187" s="45" t="s">
        <v>2960</v>
      </c>
      <c r="L187" s="45" t="s">
        <v>2961</v>
      </c>
      <c r="M187" s="45" t="s">
        <v>2962</v>
      </c>
      <c r="N187" s="45" t="s">
        <v>2963</v>
      </c>
      <c r="O187" s="45" t="s">
        <v>2964</v>
      </c>
    </row>
    <row r="188" spans="1:15" x14ac:dyDescent="0.35">
      <c r="A188" s="45" t="s">
        <v>2965</v>
      </c>
      <c r="B188" s="45">
        <v>0.33081899999999997</v>
      </c>
      <c r="C188" s="3">
        <v>1E-4</v>
      </c>
      <c r="D188" s="45">
        <v>0.33071899999999999</v>
      </c>
      <c r="E188" s="45" t="s">
        <v>554</v>
      </c>
      <c r="F188" s="45" t="s">
        <v>2948</v>
      </c>
      <c r="G188" s="45">
        <v>2</v>
      </c>
      <c r="H188" s="45">
        <v>1</v>
      </c>
      <c r="I188" s="45">
        <v>3.50396E-3</v>
      </c>
      <c r="J188" s="45">
        <v>4.2801999999999998E-4</v>
      </c>
      <c r="K188" s="45" t="s">
        <v>2966</v>
      </c>
      <c r="L188" s="45" t="s">
        <v>2967</v>
      </c>
      <c r="M188" s="45" t="s">
        <v>2968</v>
      </c>
      <c r="N188" s="45" t="s">
        <v>923</v>
      </c>
      <c r="O188" s="45" t="s">
        <v>923</v>
      </c>
    </row>
    <row r="189" spans="1:15" x14ac:dyDescent="0.35">
      <c r="A189" s="45" t="s">
        <v>2969</v>
      </c>
      <c r="B189" s="45">
        <v>0.37975399999999998</v>
      </c>
      <c r="C189" s="3">
        <v>1E-4</v>
      </c>
      <c r="D189" s="45">
        <v>0.37965399999999999</v>
      </c>
      <c r="E189" s="45" t="s">
        <v>638</v>
      </c>
      <c r="F189" s="45" t="s">
        <v>2943</v>
      </c>
      <c r="G189" s="45">
        <v>2</v>
      </c>
      <c r="H189" s="45">
        <v>1</v>
      </c>
      <c r="I189" s="45">
        <v>7.8389730000000008E-3</v>
      </c>
      <c r="J189" s="45">
        <v>1.1414929999999999E-3</v>
      </c>
      <c r="K189" s="45" t="s">
        <v>2970</v>
      </c>
      <c r="L189" s="45" t="s">
        <v>2971</v>
      </c>
      <c r="M189" s="45" t="s">
        <v>2972</v>
      </c>
      <c r="N189" s="45" t="s">
        <v>2973</v>
      </c>
      <c r="O189" s="45" t="s">
        <v>2973</v>
      </c>
    </row>
    <row r="190" spans="1:15" x14ac:dyDescent="0.35">
      <c r="A190" s="45" t="s">
        <v>802</v>
      </c>
      <c r="B190" s="45">
        <v>0.33082400000000001</v>
      </c>
      <c r="C190" s="45">
        <v>0.29454999999999998</v>
      </c>
      <c r="D190" s="45">
        <v>3.6274000000000001E-2</v>
      </c>
      <c r="E190" s="45" t="s">
        <v>638</v>
      </c>
      <c r="F190" s="45" t="s">
        <v>803</v>
      </c>
      <c r="G190" s="45">
        <v>2</v>
      </c>
      <c r="H190" s="45">
        <v>2</v>
      </c>
      <c r="I190" s="45">
        <v>4.56694E-4</v>
      </c>
      <c r="J190" s="3">
        <v>3.5299999999999997E-5</v>
      </c>
      <c r="K190" s="45" t="s">
        <v>804</v>
      </c>
      <c r="L190" s="45" t="s">
        <v>805</v>
      </c>
      <c r="M190" s="45" t="s">
        <v>806</v>
      </c>
      <c r="N190" s="45" t="s">
        <v>807</v>
      </c>
      <c r="O190" s="45" t="s">
        <v>807</v>
      </c>
    </row>
    <row r="191" spans="1:15" x14ac:dyDescent="0.35">
      <c r="A191" s="45" t="s">
        <v>2974</v>
      </c>
      <c r="B191" s="45">
        <v>0.33215899999999998</v>
      </c>
      <c r="C191" s="45">
        <v>8.9845299999999993E-3</v>
      </c>
      <c r="D191" s="45">
        <v>0.32317446999999999</v>
      </c>
      <c r="E191" s="45" t="s">
        <v>660</v>
      </c>
      <c r="F191" s="45" t="s">
        <v>428</v>
      </c>
      <c r="G191" s="45">
        <v>2</v>
      </c>
      <c r="H191" s="45">
        <v>1</v>
      </c>
      <c r="I191" s="45">
        <v>2.5664802E-2</v>
      </c>
      <c r="J191" s="45">
        <v>4.959382E-3</v>
      </c>
      <c r="K191" s="45" t="s">
        <v>2975</v>
      </c>
      <c r="L191" s="45" t="s">
        <v>2976</v>
      </c>
      <c r="M191" s="45" t="s">
        <v>2977</v>
      </c>
      <c r="N191" s="45" t="s">
        <v>923</v>
      </c>
      <c r="O191" s="45" t="s">
        <v>923</v>
      </c>
    </row>
    <row r="192" spans="1:15" x14ac:dyDescent="0.35">
      <c r="A192" s="45" t="s">
        <v>2978</v>
      </c>
      <c r="B192" s="45">
        <v>0.108594</v>
      </c>
      <c r="C192" s="45">
        <v>4.1207300000000002E-2</v>
      </c>
      <c r="D192" s="45">
        <v>6.7386699999999994E-2</v>
      </c>
      <c r="E192" s="45" t="s">
        <v>2979</v>
      </c>
      <c r="F192" s="45" t="s">
        <v>2980</v>
      </c>
      <c r="G192" s="45">
        <v>4</v>
      </c>
      <c r="H192" s="45">
        <v>2</v>
      </c>
      <c r="I192" s="45">
        <v>8.7024589999999992E-3</v>
      </c>
      <c r="J192" s="45">
        <v>1.2972610000000001E-3</v>
      </c>
      <c r="K192" s="45" t="s">
        <v>2981</v>
      </c>
      <c r="L192" s="45" t="s">
        <v>2982</v>
      </c>
      <c r="M192" s="45" t="s">
        <v>2983</v>
      </c>
      <c r="N192" s="45" t="s">
        <v>923</v>
      </c>
      <c r="O192" s="45" t="s">
        <v>923</v>
      </c>
    </row>
    <row r="193" spans="1:15" x14ac:dyDescent="0.35">
      <c r="A193" s="45" t="s">
        <v>2984</v>
      </c>
      <c r="B193" s="45">
        <v>0.13480800000000001</v>
      </c>
      <c r="C193" s="45">
        <v>1.72217E-2</v>
      </c>
      <c r="D193" s="45">
        <v>0.1175863</v>
      </c>
      <c r="E193" s="45" t="s">
        <v>888</v>
      </c>
      <c r="F193" s="45" t="s">
        <v>2985</v>
      </c>
      <c r="G193" s="45">
        <v>1</v>
      </c>
      <c r="H193" s="45">
        <v>3</v>
      </c>
      <c r="I193" s="45">
        <v>4.1276119E-2</v>
      </c>
      <c r="J193" s="45">
        <v>9.1439850000000003E-3</v>
      </c>
      <c r="K193" s="45" t="s">
        <v>2986</v>
      </c>
      <c r="L193" s="45" t="s">
        <v>2987</v>
      </c>
      <c r="M193" s="45" t="s">
        <v>2988</v>
      </c>
      <c r="N193" s="45" t="s">
        <v>2989</v>
      </c>
      <c r="O193" s="45" t="s">
        <v>2989</v>
      </c>
    </row>
    <row r="194" spans="1:15" x14ac:dyDescent="0.35">
      <c r="A194" s="45" t="s">
        <v>2990</v>
      </c>
      <c r="B194" s="45">
        <v>0.17085500000000001</v>
      </c>
      <c r="C194" s="45">
        <v>9.68585E-2</v>
      </c>
      <c r="D194" s="45">
        <v>7.3996500000000007E-2</v>
      </c>
      <c r="E194" s="45" t="s">
        <v>2991</v>
      </c>
      <c r="F194" s="45" t="s">
        <v>2992</v>
      </c>
      <c r="G194" s="45">
        <v>3</v>
      </c>
      <c r="H194" s="45">
        <v>5</v>
      </c>
      <c r="I194" s="45">
        <v>2.8126033000000002E-2</v>
      </c>
      <c r="J194" s="45">
        <v>5.6620009999999998E-3</v>
      </c>
      <c r="K194" s="45" t="s">
        <v>2993</v>
      </c>
      <c r="L194" s="45" t="s">
        <v>2994</v>
      </c>
      <c r="M194" s="45" t="s">
        <v>2995</v>
      </c>
      <c r="N194" s="45" t="s">
        <v>2996</v>
      </c>
      <c r="O194" s="45" t="s">
        <v>2996</v>
      </c>
    </row>
    <row r="195" spans="1:15" x14ac:dyDescent="0.35">
      <c r="A195" s="45" t="s">
        <v>413</v>
      </c>
      <c r="B195" s="45">
        <v>0.16005800000000001</v>
      </c>
      <c r="C195" s="45">
        <v>7.9766199999999995E-2</v>
      </c>
      <c r="D195" s="45">
        <v>8.0291799999999997E-2</v>
      </c>
      <c r="E195" s="45" t="s">
        <v>414</v>
      </c>
      <c r="F195" s="45" t="s">
        <v>415</v>
      </c>
      <c r="G195" s="45">
        <v>3</v>
      </c>
      <c r="H195" s="45">
        <v>2</v>
      </c>
      <c r="I195" s="3">
        <v>5.7099999999999999E-5</v>
      </c>
      <c r="J195" s="3">
        <v>2.6000000000000001E-6</v>
      </c>
      <c r="K195" s="45" t="s">
        <v>416</v>
      </c>
      <c r="L195" s="45" t="s">
        <v>417</v>
      </c>
      <c r="M195" s="45" t="s">
        <v>1699</v>
      </c>
      <c r="N195" s="45" t="s">
        <v>418</v>
      </c>
      <c r="O195" s="45" t="s">
        <v>419</v>
      </c>
    </row>
    <row r="196" spans="1:15" x14ac:dyDescent="0.35">
      <c r="A196" s="45" t="s">
        <v>2997</v>
      </c>
      <c r="B196" s="45">
        <v>0.31025799999999998</v>
      </c>
      <c r="C196" s="3">
        <v>1E-4</v>
      </c>
      <c r="D196" s="45">
        <v>0.31015799999999999</v>
      </c>
      <c r="E196" s="45" t="s">
        <v>888</v>
      </c>
      <c r="F196" s="45" t="s">
        <v>428</v>
      </c>
      <c r="G196" s="45">
        <v>1</v>
      </c>
      <c r="H196" s="45">
        <v>1</v>
      </c>
      <c r="I196" s="45">
        <v>4.0038243000000001E-2</v>
      </c>
      <c r="J196" s="45">
        <v>8.6210709999999992E-3</v>
      </c>
      <c r="K196" s="45" t="s">
        <v>2998</v>
      </c>
      <c r="L196" s="45" t="s">
        <v>2999</v>
      </c>
      <c r="M196" s="45" t="s">
        <v>3000</v>
      </c>
      <c r="N196" s="45" t="s">
        <v>3001</v>
      </c>
      <c r="O196" s="45" t="s">
        <v>3001</v>
      </c>
    </row>
    <row r="197" spans="1:15" x14ac:dyDescent="0.35">
      <c r="A197" s="45" t="s">
        <v>855</v>
      </c>
      <c r="B197" s="45">
        <v>0.27965899999999999</v>
      </c>
      <c r="C197" s="3">
        <v>1E-4</v>
      </c>
      <c r="D197" s="45">
        <v>0.279559</v>
      </c>
      <c r="E197" s="45" t="s">
        <v>660</v>
      </c>
      <c r="F197" s="45" t="s">
        <v>441</v>
      </c>
      <c r="G197" s="45">
        <v>2</v>
      </c>
      <c r="H197" s="45">
        <v>1</v>
      </c>
      <c r="I197" s="45">
        <v>4.2140599999999998E-4</v>
      </c>
      <c r="J197" s="3">
        <v>3.1699999999999998E-5</v>
      </c>
      <c r="K197" s="45" t="s">
        <v>856</v>
      </c>
      <c r="L197" s="45" t="s">
        <v>857</v>
      </c>
      <c r="M197" s="45" t="s">
        <v>858</v>
      </c>
      <c r="N197" s="45" t="s">
        <v>3002</v>
      </c>
      <c r="O197" s="45" t="s">
        <v>3003</v>
      </c>
    </row>
    <row r="198" spans="1:15" x14ac:dyDescent="0.35">
      <c r="A198" s="45" t="s">
        <v>924</v>
      </c>
      <c r="B198" s="45">
        <v>0.25063800000000003</v>
      </c>
      <c r="C198" s="45">
        <v>2.9703799999999999E-2</v>
      </c>
      <c r="D198" s="45">
        <v>0.2209342</v>
      </c>
      <c r="E198" s="45" t="s">
        <v>925</v>
      </c>
      <c r="F198" s="45" t="s">
        <v>926</v>
      </c>
      <c r="G198" s="45">
        <v>3</v>
      </c>
      <c r="H198" s="45">
        <v>1</v>
      </c>
      <c r="I198" s="3">
        <v>3.3899999999999997E-5</v>
      </c>
      <c r="J198" s="3">
        <v>1.24E-6</v>
      </c>
      <c r="K198" s="45" t="s">
        <v>927</v>
      </c>
      <c r="L198" s="45" t="s">
        <v>928</v>
      </c>
      <c r="M198" s="45" t="s">
        <v>3004</v>
      </c>
      <c r="N198" s="45" t="s">
        <v>929</v>
      </c>
      <c r="O198" s="45" t="s">
        <v>3005</v>
      </c>
    </row>
    <row r="199" spans="1:15" x14ac:dyDescent="0.35">
      <c r="A199" s="45" t="s">
        <v>3006</v>
      </c>
      <c r="B199" s="45">
        <v>0.120562</v>
      </c>
      <c r="C199" s="45">
        <v>8.0430799999999997E-2</v>
      </c>
      <c r="D199" s="45">
        <v>4.0131199999999999E-2</v>
      </c>
      <c r="E199" s="45" t="s">
        <v>888</v>
      </c>
      <c r="F199" s="45" t="s">
        <v>3007</v>
      </c>
      <c r="G199" s="45">
        <v>1</v>
      </c>
      <c r="H199" s="45">
        <v>3</v>
      </c>
      <c r="I199" s="45">
        <v>2.0798736000000002E-2</v>
      </c>
      <c r="J199" s="45">
        <v>3.8611869999999999E-3</v>
      </c>
      <c r="K199" s="45" t="s">
        <v>3008</v>
      </c>
      <c r="L199" s="45" t="s">
        <v>3009</v>
      </c>
      <c r="M199" s="45" t="s">
        <v>3010</v>
      </c>
      <c r="N199" s="45" t="s">
        <v>923</v>
      </c>
      <c r="O199" s="45" t="s">
        <v>923</v>
      </c>
    </row>
    <row r="200" spans="1:15" x14ac:dyDescent="0.35">
      <c r="A200" s="45" t="s">
        <v>3011</v>
      </c>
      <c r="B200" s="45">
        <v>9.8797599999999999E-2</v>
      </c>
      <c r="C200" s="45">
        <v>6.6302100000000003E-2</v>
      </c>
      <c r="D200" s="45">
        <v>3.2495499999999997E-2</v>
      </c>
      <c r="E200" s="45" t="s">
        <v>888</v>
      </c>
      <c r="F200" s="45" t="s">
        <v>3012</v>
      </c>
      <c r="G200" s="45">
        <v>1</v>
      </c>
      <c r="H200" s="45">
        <v>6</v>
      </c>
      <c r="I200" s="45">
        <v>3.5165461000000002E-2</v>
      </c>
      <c r="J200" s="45">
        <v>7.3534400000000001E-3</v>
      </c>
      <c r="K200" s="45" t="s">
        <v>3013</v>
      </c>
      <c r="L200" s="45" t="s">
        <v>3014</v>
      </c>
      <c r="M200" s="45" t="s">
        <v>3015</v>
      </c>
      <c r="N200" s="45" t="s">
        <v>923</v>
      </c>
      <c r="O200" s="45" t="s">
        <v>923</v>
      </c>
    </row>
    <row r="201" spans="1:15" x14ac:dyDescent="0.35">
      <c r="A201" s="45" t="s">
        <v>395</v>
      </c>
      <c r="B201" s="45">
        <v>0.489676</v>
      </c>
      <c r="C201" s="45">
        <v>0.22384899999999999</v>
      </c>
      <c r="D201" s="45">
        <v>0.26582699999999998</v>
      </c>
      <c r="E201" s="45" t="s">
        <v>396</v>
      </c>
      <c r="F201" s="45" t="s">
        <v>3016</v>
      </c>
      <c r="G201" s="45">
        <v>4</v>
      </c>
      <c r="H201" s="45">
        <v>8</v>
      </c>
      <c r="I201" s="3">
        <v>1.61E-13</v>
      </c>
      <c r="J201" s="3">
        <v>2.2200000000000001E-16</v>
      </c>
      <c r="K201" s="45" t="s">
        <v>397</v>
      </c>
      <c r="L201" s="45" t="s">
        <v>398</v>
      </c>
      <c r="M201" s="45" t="s">
        <v>399</v>
      </c>
      <c r="N201" s="45" t="s">
        <v>400</v>
      </c>
      <c r="O201" s="45" t="s">
        <v>401</v>
      </c>
    </row>
    <row r="202" spans="1:15" x14ac:dyDescent="0.35">
      <c r="A202" s="45" t="s">
        <v>904</v>
      </c>
      <c r="B202" s="45">
        <v>0.36164200000000002</v>
      </c>
      <c r="C202" s="3">
        <v>1E-4</v>
      </c>
      <c r="D202" s="45">
        <v>0.36154199999999997</v>
      </c>
      <c r="E202" s="45" t="s">
        <v>448</v>
      </c>
      <c r="F202" s="45" t="s">
        <v>695</v>
      </c>
      <c r="G202" s="45">
        <v>2</v>
      </c>
      <c r="H202" s="45">
        <v>1</v>
      </c>
      <c r="I202" s="3">
        <v>4.0200000000000001E-5</v>
      </c>
      <c r="J202" s="3">
        <v>1.61E-6</v>
      </c>
      <c r="K202" s="45" t="s">
        <v>397</v>
      </c>
      <c r="L202" s="45" t="s">
        <v>398</v>
      </c>
      <c r="M202" s="45" t="s">
        <v>399</v>
      </c>
      <c r="N202" s="45" t="s">
        <v>400</v>
      </c>
      <c r="O202" s="45" t="s">
        <v>401</v>
      </c>
    </row>
    <row r="203" spans="1:15" x14ac:dyDescent="0.35">
      <c r="A203" s="45" t="s">
        <v>3017</v>
      </c>
      <c r="B203" s="45">
        <v>4.6780700000000001E-2</v>
      </c>
      <c r="C203" s="45">
        <v>2.8992599999999999E-3</v>
      </c>
      <c r="D203" s="45">
        <v>4.3881440000000001E-2</v>
      </c>
      <c r="E203" s="45" t="s">
        <v>979</v>
      </c>
      <c r="F203" s="45" t="s">
        <v>3018</v>
      </c>
      <c r="G203" s="45">
        <v>1</v>
      </c>
      <c r="H203" s="45">
        <v>2</v>
      </c>
      <c r="I203" s="45">
        <v>2.6405659000000001E-2</v>
      </c>
      <c r="J203" s="45">
        <v>5.1572129999999999E-3</v>
      </c>
      <c r="K203" s="45" t="s">
        <v>3019</v>
      </c>
      <c r="L203" s="45" t="s">
        <v>3020</v>
      </c>
      <c r="M203" s="45" t="s">
        <v>3021</v>
      </c>
      <c r="N203" s="45" t="s">
        <v>3022</v>
      </c>
      <c r="O203" s="45" t="s">
        <v>3022</v>
      </c>
    </row>
    <row r="204" spans="1:15" x14ac:dyDescent="0.35">
      <c r="A204" s="45" t="s">
        <v>3023</v>
      </c>
      <c r="B204" s="45">
        <v>0.119006</v>
      </c>
      <c r="C204" s="45">
        <v>3.5647399999999998E-3</v>
      </c>
      <c r="D204" s="45">
        <v>0.11544126</v>
      </c>
      <c r="E204" s="45" t="s">
        <v>850</v>
      </c>
      <c r="F204" s="45" t="s">
        <v>3024</v>
      </c>
      <c r="G204" s="45">
        <v>2</v>
      </c>
      <c r="H204" s="45">
        <v>2</v>
      </c>
      <c r="I204" s="45">
        <v>9.3840650000000005E-3</v>
      </c>
      <c r="J204" s="45">
        <v>1.4053430000000001E-3</v>
      </c>
      <c r="K204" s="45" t="s">
        <v>3025</v>
      </c>
      <c r="L204" s="45" t="s">
        <v>3026</v>
      </c>
      <c r="M204" s="45" t="s">
        <v>3027</v>
      </c>
      <c r="N204" s="45" t="s">
        <v>3028</v>
      </c>
      <c r="O204" s="45" t="s">
        <v>3029</v>
      </c>
    </row>
    <row r="205" spans="1:15" x14ac:dyDescent="0.35">
      <c r="A205" s="45" t="s">
        <v>3030</v>
      </c>
      <c r="B205" s="45">
        <v>0.19204399999999999</v>
      </c>
      <c r="C205" s="45">
        <v>8.4659200000000004E-2</v>
      </c>
      <c r="D205" s="45">
        <v>0.1073848</v>
      </c>
      <c r="E205" s="45" t="s">
        <v>874</v>
      </c>
      <c r="F205" s="45" t="s">
        <v>2826</v>
      </c>
      <c r="G205" s="45">
        <v>2</v>
      </c>
      <c r="H205" s="45">
        <v>9</v>
      </c>
      <c r="I205" s="45">
        <v>1.2346302999999999E-2</v>
      </c>
      <c r="J205" s="45">
        <v>2.0024320000000002E-3</v>
      </c>
      <c r="K205" s="45" t="s">
        <v>3031</v>
      </c>
      <c r="L205" s="45" t="s">
        <v>3032</v>
      </c>
      <c r="M205" s="45" t="s">
        <v>3033</v>
      </c>
      <c r="N205" s="45" t="s">
        <v>3034</v>
      </c>
      <c r="O205" s="45" t="s">
        <v>3034</v>
      </c>
    </row>
    <row r="206" spans="1:15" x14ac:dyDescent="0.35">
      <c r="A206" s="45" t="s">
        <v>3035</v>
      </c>
      <c r="B206" s="45">
        <v>9.0059899999999998E-2</v>
      </c>
      <c r="C206" s="45">
        <v>1.0626099999999999E-2</v>
      </c>
      <c r="D206" s="45">
        <v>7.9433799999999999E-2</v>
      </c>
      <c r="E206" s="45" t="s">
        <v>677</v>
      </c>
      <c r="F206" s="45" t="s">
        <v>3036</v>
      </c>
      <c r="G206" s="45">
        <v>3</v>
      </c>
      <c r="H206" s="45">
        <v>3</v>
      </c>
      <c r="I206" s="45">
        <v>6.5729739999999997E-3</v>
      </c>
      <c r="J206" s="45">
        <v>8.9930900000000005E-4</v>
      </c>
      <c r="K206" s="45" t="s">
        <v>3037</v>
      </c>
      <c r="L206" s="45" t="s">
        <v>3038</v>
      </c>
      <c r="M206" s="45" t="s">
        <v>3039</v>
      </c>
      <c r="N206" s="45" t="s">
        <v>3040</v>
      </c>
      <c r="O206" s="45" t="s">
        <v>3041</v>
      </c>
    </row>
    <row r="207" spans="1:15" x14ac:dyDescent="0.35">
      <c r="A207" s="45" t="s">
        <v>3042</v>
      </c>
      <c r="B207" s="45">
        <v>0.268152</v>
      </c>
      <c r="C207" s="45">
        <v>4.8896700000000001E-2</v>
      </c>
      <c r="D207" s="45">
        <v>0.21925529999999999</v>
      </c>
      <c r="E207" s="45" t="s">
        <v>979</v>
      </c>
      <c r="F207" s="45" t="s">
        <v>3043</v>
      </c>
      <c r="G207" s="45">
        <v>1</v>
      </c>
      <c r="H207" s="45">
        <v>3</v>
      </c>
      <c r="I207" s="45">
        <v>1.9757661999999999E-2</v>
      </c>
      <c r="J207" s="45">
        <v>3.6133749999999998E-3</v>
      </c>
      <c r="K207" s="45" t="s">
        <v>187</v>
      </c>
      <c r="L207" s="45" t="s">
        <v>188</v>
      </c>
      <c r="M207" s="45" t="s">
        <v>189</v>
      </c>
      <c r="N207" s="45" t="s">
        <v>190</v>
      </c>
      <c r="O207" s="45" t="s">
        <v>190</v>
      </c>
    </row>
    <row r="208" spans="1:15" x14ac:dyDescent="0.35">
      <c r="A208" s="45" t="s">
        <v>3044</v>
      </c>
      <c r="B208" s="45">
        <v>0.209366</v>
      </c>
      <c r="C208" s="45">
        <v>6.1946800000000003E-2</v>
      </c>
      <c r="D208" s="45">
        <v>0.1474192</v>
      </c>
      <c r="E208" s="45" t="s">
        <v>554</v>
      </c>
      <c r="F208" s="45" t="s">
        <v>3045</v>
      </c>
      <c r="G208" s="45">
        <v>2</v>
      </c>
      <c r="H208" s="45">
        <v>7</v>
      </c>
      <c r="I208" s="45">
        <v>2.5608509999999998E-3</v>
      </c>
      <c r="J208" s="45">
        <v>2.8962299999999997E-4</v>
      </c>
      <c r="K208" s="45" t="s">
        <v>3046</v>
      </c>
      <c r="L208" s="45" t="s">
        <v>3047</v>
      </c>
      <c r="M208" s="45" t="s">
        <v>3048</v>
      </c>
      <c r="N208" s="45" t="s">
        <v>3049</v>
      </c>
      <c r="O208" s="45" t="s">
        <v>3050</v>
      </c>
    </row>
    <row r="209" spans="1:15" x14ac:dyDescent="0.35">
      <c r="A209" s="45" t="s">
        <v>3051</v>
      </c>
      <c r="B209" s="45">
        <v>0.16339799999999999</v>
      </c>
      <c r="C209" s="45">
        <v>8.4818599999999994E-2</v>
      </c>
      <c r="D209" s="45">
        <v>7.8579399999999994E-2</v>
      </c>
      <c r="E209" s="45" t="s">
        <v>505</v>
      </c>
      <c r="F209" s="45" t="s">
        <v>695</v>
      </c>
      <c r="G209" s="45">
        <v>4</v>
      </c>
      <c r="H209" s="45">
        <v>1</v>
      </c>
      <c r="I209" s="45">
        <v>2.0050418E-2</v>
      </c>
      <c r="J209" s="45">
        <v>3.6807530000000001E-3</v>
      </c>
      <c r="K209" s="45" t="s">
        <v>3052</v>
      </c>
      <c r="L209" s="45" t="s">
        <v>3053</v>
      </c>
      <c r="M209" s="45" t="s">
        <v>3054</v>
      </c>
      <c r="N209" s="45" t="s">
        <v>3055</v>
      </c>
      <c r="O209" s="45" t="s">
        <v>3056</v>
      </c>
    </row>
    <row r="210" spans="1:15" x14ac:dyDescent="0.35">
      <c r="A210" s="45" t="s">
        <v>3057</v>
      </c>
      <c r="B210" s="45">
        <v>0.111093</v>
      </c>
      <c r="C210" s="45">
        <v>6.72407E-2</v>
      </c>
      <c r="D210" s="45">
        <v>4.3852299999999997E-2</v>
      </c>
      <c r="E210" s="45" t="s">
        <v>539</v>
      </c>
      <c r="F210" s="45" t="s">
        <v>3058</v>
      </c>
      <c r="G210" s="45">
        <v>2</v>
      </c>
      <c r="H210" s="45">
        <v>5</v>
      </c>
      <c r="I210" s="45">
        <v>1.7108761E-2</v>
      </c>
      <c r="J210" s="45">
        <v>2.9763960000000001E-3</v>
      </c>
      <c r="K210" s="45" t="s">
        <v>3059</v>
      </c>
      <c r="L210" s="45" t="s">
        <v>3060</v>
      </c>
      <c r="M210" s="45" t="s">
        <v>3061</v>
      </c>
      <c r="N210" s="45" t="s">
        <v>3062</v>
      </c>
      <c r="O210" s="45" t="s">
        <v>3063</v>
      </c>
    </row>
    <row r="211" spans="1:15" x14ac:dyDescent="0.35">
      <c r="A211" s="45" t="s">
        <v>518</v>
      </c>
      <c r="B211" s="45">
        <v>0.20524700000000001</v>
      </c>
      <c r="C211" s="45">
        <v>5.7843800000000001E-2</v>
      </c>
      <c r="D211" s="45">
        <v>0.14740320000000001</v>
      </c>
      <c r="E211" s="45" t="s">
        <v>448</v>
      </c>
      <c r="F211" s="45" t="s">
        <v>519</v>
      </c>
      <c r="G211" s="45">
        <v>2</v>
      </c>
      <c r="H211" s="45">
        <v>3</v>
      </c>
      <c r="I211" s="3">
        <v>3.0199999999999999E-6</v>
      </c>
      <c r="J211" s="3">
        <v>6.2499999999999997E-8</v>
      </c>
      <c r="K211" s="45" t="s">
        <v>520</v>
      </c>
      <c r="L211" s="45" t="s">
        <v>521</v>
      </c>
      <c r="M211" s="45" t="s">
        <v>522</v>
      </c>
      <c r="N211" s="45" t="s">
        <v>923</v>
      </c>
      <c r="O211" s="45" t="s">
        <v>923</v>
      </c>
    </row>
    <row r="212" spans="1:15" x14ac:dyDescent="0.35">
      <c r="A212" s="45" t="s">
        <v>3064</v>
      </c>
      <c r="B212" s="45">
        <v>0.171295</v>
      </c>
      <c r="C212" s="45">
        <v>0.102523</v>
      </c>
      <c r="D212" s="45">
        <v>6.8772E-2</v>
      </c>
      <c r="E212" s="45" t="s">
        <v>498</v>
      </c>
      <c r="F212" s="45" t="s">
        <v>3065</v>
      </c>
      <c r="G212" s="45">
        <v>1</v>
      </c>
      <c r="H212" s="45">
        <v>2</v>
      </c>
      <c r="I212" s="45">
        <v>7.4412870000000004E-3</v>
      </c>
      <c r="J212" s="45">
        <v>1.063041E-3</v>
      </c>
      <c r="K212" s="45" t="s">
        <v>3066</v>
      </c>
      <c r="L212" s="45" t="s">
        <v>3067</v>
      </c>
      <c r="M212" s="45" t="s">
        <v>3068</v>
      </c>
      <c r="N212" s="45" t="s">
        <v>3069</v>
      </c>
      <c r="O212" s="45" t="s">
        <v>3070</v>
      </c>
    </row>
    <row r="213" spans="1:15" x14ac:dyDescent="0.35">
      <c r="A213" s="45" t="s">
        <v>694</v>
      </c>
      <c r="B213" s="45">
        <v>0.26617299999999999</v>
      </c>
      <c r="C213" s="45">
        <v>6.6769200000000001E-2</v>
      </c>
      <c r="D213" s="45">
        <v>0.19940379999999999</v>
      </c>
      <c r="E213" s="45" t="s">
        <v>638</v>
      </c>
      <c r="F213" s="45" t="s">
        <v>695</v>
      </c>
      <c r="G213" s="45">
        <v>2</v>
      </c>
      <c r="H213" s="45">
        <v>1</v>
      </c>
      <c r="I213" s="3">
        <v>4.49E-5</v>
      </c>
      <c r="J213" s="3">
        <v>1.86E-6</v>
      </c>
      <c r="K213" s="45" t="s">
        <v>696</v>
      </c>
      <c r="L213" s="45" t="s">
        <v>697</v>
      </c>
      <c r="M213" s="45" t="s">
        <v>237</v>
      </c>
      <c r="N213" s="45" t="s">
        <v>923</v>
      </c>
      <c r="O213" s="45" t="s">
        <v>923</v>
      </c>
    </row>
    <row r="214" spans="1:15" x14ac:dyDescent="0.35">
      <c r="A214" s="45" t="s">
        <v>3071</v>
      </c>
      <c r="B214" s="45">
        <v>0.30480800000000002</v>
      </c>
      <c r="C214" s="45">
        <v>0.12012</v>
      </c>
      <c r="D214" s="45">
        <v>0.18468799999999999</v>
      </c>
      <c r="E214" s="45" t="s">
        <v>677</v>
      </c>
      <c r="F214" s="45" t="s">
        <v>2752</v>
      </c>
      <c r="G214" s="45">
        <v>3</v>
      </c>
      <c r="H214" s="45">
        <v>2</v>
      </c>
      <c r="I214" s="45">
        <v>3.1375790000000001E-3</v>
      </c>
      <c r="J214" s="45">
        <v>3.7460400000000001E-4</v>
      </c>
      <c r="K214" s="45" t="s">
        <v>3072</v>
      </c>
      <c r="L214" s="45" t="s">
        <v>3073</v>
      </c>
      <c r="M214" s="45" t="s">
        <v>3074</v>
      </c>
      <c r="N214" s="45" t="s">
        <v>3075</v>
      </c>
      <c r="O214" s="45" t="s">
        <v>3075</v>
      </c>
    </row>
    <row r="215" spans="1:15" x14ac:dyDescent="0.35">
      <c r="A215" s="45" t="s">
        <v>757</v>
      </c>
      <c r="B215" s="45">
        <v>0.551651</v>
      </c>
      <c r="C215" s="45">
        <v>0.122166</v>
      </c>
      <c r="D215" s="45">
        <v>0.42948500000000001</v>
      </c>
      <c r="E215" s="45" t="s">
        <v>758</v>
      </c>
      <c r="F215" s="45" t="s">
        <v>3076</v>
      </c>
      <c r="G215" s="45">
        <v>2</v>
      </c>
      <c r="H215" s="45">
        <v>2</v>
      </c>
      <c r="I215" s="3">
        <v>4.6099999999999996E-9</v>
      </c>
      <c r="J215" s="3">
        <v>4.7700000000000001E-11</v>
      </c>
      <c r="K215" s="45" t="s">
        <v>759</v>
      </c>
      <c r="L215" s="45" t="s">
        <v>760</v>
      </c>
      <c r="M215" s="45" t="s">
        <v>761</v>
      </c>
      <c r="N215" s="45" t="s">
        <v>762</v>
      </c>
      <c r="O215" s="45" t="s">
        <v>763</v>
      </c>
    </row>
    <row r="216" spans="1:15" x14ac:dyDescent="0.35">
      <c r="A216" s="45" t="s">
        <v>873</v>
      </c>
      <c r="B216" s="45">
        <v>0.38435900000000001</v>
      </c>
      <c r="C216" s="3">
        <v>1E-4</v>
      </c>
      <c r="D216" s="45">
        <v>0.38425900000000002</v>
      </c>
      <c r="E216" s="45" t="s">
        <v>874</v>
      </c>
      <c r="F216" s="45" t="s">
        <v>875</v>
      </c>
      <c r="G216" s="45">
        <v>2</v>
      </c>
      <c r="H216" s="45">
        <v>1</v>
      </c>
      <c r="I216" s="3">
        <v>1.1800000000000001E-5</v>
      </c>
      <c r="J216" s="3">
        <v>3.3599999999999999E-7</v>
      </c>
      <c r="K216" s="45" t="s">
        <v>876</v>
      </c>
      <c r="L216" s="45" t="s">
        <v>877</v>
      </c>
      <c r="M216" s="45" t="s">
        <v>878</v>
      </c>
      <c r="N216" s="45" t="s">
        <v>879</v>
      </c>
      <c r="O216" s="45" t="s">
        <v>879</v>
      </c>
    </row>
    <row r="217" spans="1:15" x14ac:dyDescent="0.35">
      <c r="A217" s="45" t="s">
        <v>3077</v>
      </c>
      <c r="B217" s="45">
        <v>8.7304599999999996E-2</v>
      </c>
      <c r="C217" s="45">
        <v>2.20073E-2</v>
      </c>
      <c r="D217" s="45">
        <v>6.5297300000000003E-2</v>
      </c>
      <c r="E217" s="45" t="s">
        <v>677</v>
      </c>
      <c r="F217" s="45" t="s">
        <v>3078</v>
      </c>
      <c r="G217" s="45">
        <v>3</v>
      </c>
      <c r="H217" s="45">
        <v>3</v>
      </c>
      <c r="I217" s="45">
        <v>2.5243319999999998E-3</v>
      </c>
      <c r="J217" s="45">
        <v>2.7525500000000002E-4</v>
      </c>
      <c r="K217" s="45" t="s">
        <v>3079</v>
      </c>
      <c r="L217" s="45" t="s">
        <v>3080</v>
      </c>
      <c r="M217" s="45" t="s">
        <v>3081</v>
      </c>
      <c r="N217" s="45" t="s">
        <v>3082</v>
      </c>
      <c r="O217" s="45" t="s">
        <v>3082</v>
      </c>
    </row>
    <row r="218" spans="1:15" x14ac:dyDescent="0.35">
      <c r="A218" s="45" t="s">
        <v>3083</v>
      </c>
      <c r="B218" s="45">
        <v>0.42690899999999998</v>
      </c>
      <c r="C218" s="45">
        <v>0.11513</v>
      </c>
      <c r="D218" s="45">
        <v>0.31177899999999997</v>
      </c>
      <c r="E218" s="45" t="s">
        <v>554</v>
      </c>
      <c r="F218" s="45" t="s">
        <v>3084</v>
      </c>
      <c r="G218" s="45">
        <v>2</v>
      </c>
      <c r="H218" s="45">
        <v>2</v>
      </c>
      <c r="I218" s="45">
        <v>1.2346302999999999E-2</v>
      </c>
      <c r="J218" s="45">
        <v>2.0108539999999999E-3</v>
      </c>
      <c r="K218" s="45" t="s">
        <v>3085</v>
      </c>
      <c r="L218" s="45" t="s">
        <v>3086</v>
      </c>
      <c r="M218" s="45" t="s">
        <v>3087</v>
      </c>
      <c r="N218" s="45" t="s">
        <v>3088</v>
      </c>
      <c r="O218" s="45" t="s">
        <v>3089</v>
      </c>
    </row>
    <row r="219" spans="1:15" x14ac:dyDescent="0.35">
      <c r="A219" s="45" t="s">
        <v>3090</v>
      </c>
      <c r="B219" s="45">
        <v>0.26488</v>
      </c>
      <c r="C219" s="45">
        <v>0.15832499999999999</v>
      </c>
      <c r="D219" s="45">
        <v>0.106555</v>
      </c>
      <c r="E219" s="45" t="s">
        <v>396</v>
      </c>
      <c r="F219" s="45" t="s">
        <v>3091</v>
      </c>
      <c r="G219" s="45">
        <v>4</v>
      </c>
      <c r="H219" s="45">
        <v>5</v>
      </c>
      <c r="I219" s="45">
        <v>7.5518759999999999E-3</v>
      </c>
      <c r="J219" s="45">
        <v>1.089263E-3</v>
      </c>
      <c r="K219" s="45" t="s">
        <v>3092</v>
      </c>
      <c r="L219" s="45" t="s">
        <v>3093</v>
      </c>
      <c r="M219" s="45" t="s">
        <v>3094</v>
      </c>
      <c r="N219" s="45" t="s">
        <v>923</v>
      </c>
      <c r="O219" s="45" t="s">
        <v>923</v>
      </c>
    </row>
    <row r="220" spans="1:15" x14ac:dyDescent="0.35">
      <c r="A220" s="45" t="s">
        <v>439</v>
      </c>
      <c r="B220" s="45">
        <v>0.12645899999999999</v>
      </c>
      <c r="C220" s="45">
        <v>1.7436900000000002E-2</v>
      </c>
      <c r="D220" s="45">
        <v>0.1090221</v>
      </c>
      <c r="E220" s="45" t="s">
        <v>440</v>
      </c>
      <c r="F220" s="45" t="s">
        <v>441</v>
      </c>
      <c r="G220" s="45">
        <v>4</v>
      </c>
      <c r="H220" s="45">
        <v>1</v>
      </c>
      <c r="I220" s="45">
        <v>2.6909999999999998E-4</v>
      </c>
      <c r="J220" s="3">
        <v>1.8199999999999999E-5</v>
      </c>
      <c r="K220" s="45" t="s">
        <v>442</v>
      </c>
      <c r="L220" s="45" t="s">
        <v>443</v>
      </c>
      <c r="M220" s="45" t="s">
        <v>444</v>
      </c>
      <c r="N220" s="45" t="s">
        <v>445</v>
      </c>
      <c r="O220" s="45" t="s">
        <v>446</v>
      </c>
    </row>
    <row r="221" spans="1:15" x14ac:dyDescent="0.35">
      <c r="A221" s="45" t="s">
        <v>3095</v>
      </c>
      <c r="B221" s="45">
        <v>0.16743</v>
      </c>
      <c r="C221" s="45">
        <v>6.3642799999999999E-2</v>
      </c>
      <c r="D221" s="45">
        <v>0.1037872</v>
      </c>
      <c r="E221" s="45" t="s">
        <v>963</v>
      </c>
      <c r="F221" s="45" t="s">
        <v>3096</v>
      </c>
      <c r="G221" s="45">
        <v>1</v>
      </c>
      <c r="H221" s="45">
        <v>3</v>
      </c>
      <c r="I221" s="45">
        <v>7.6690999999999999E-4</v>
      </c>
      <c r="J221" s="3">
        <v>6.41E-5</v>
      </c>
      <c r="K221" s="45" t="s">
        <v>3097</v>
      </c>
      <c r="L221" s="45" t="s">
        <v>3098</v>
      </c>
      <c r="M221" s="45" t="s">
        <v>3099</v>
      </c>
      <c r="N221" s="45" t="s">
        <v>3100</v>
      </c>
      <c r="O221" s="45" t="s">
        <v>3100</v>
      </c>
    </row>
    <row r="222" spans="1:15" x14ac:dyDescent="0.35">
      <c r="A222" s="45" t="s">
        <v>3101</v>
      </c>
      <c r="B222" s="45">
        <v>0.22742299999999999</v>
      </c>
      <c r="C222" s="45">
        <v>0.18051300000000001</v>
      </c>
      <c r="D222" s="45">
        <v>4.691E-2</v>
      </c>
      <c r="E222" s="45" t="s">
        <v>498</v>
      </c>
      <c r="F222" s="45" t="s">
        <v>3102</v>
      </c>
      <c r="G222" s="45">
        <v>1</v>
      </c>
      <c r="H222" s="45">
        <v>4</v>
      </c>
      <c r="I222" s="45">
        <v>1.8318668E-2</v>
      </c>
      <c r="J222" s="45">
        <v>3.2561690000000002E-3</v>
      </c>
      <c r="K222" s="45" t="s">
        <v>3103</v>
      </c>
      <c r="L222" s="45" t="s">
        <v>3104</v>
      </c>
      <c r="M222" s="45" t="s">
        <v>3105</v>
      </c>
      <c r="N222" s="45" t="s">
        <v>3106</v>
      </c>
      <c r="O222" s="45" t="s">
        <v>3106</v>
      </c>
    </row>
    <row r="223" spans="1:15" x14ac:dyDescent="0.35">
      <c r="A223" s="45" t="s">
        <v>3107</v>
      </c>
      <c r="B223" s="45">
        <v>3.3221199999999999E-2</v>
      </c>
      <c r="C223" s="45">
        <v>1.4852499999999999E-2</v>
      </c>
      <c r="D223" s="45">
        <v>1.8368700000000002E-2</v>
      </c>
      <c r="E223" s="45" t="s">
        <v>539</v>
      </c>
      <c r="F223" s="45" t="s">
        <v>3108</v>
      </c>
      <c r="G223" s="45">
        <v>2</v>
      </c>
      <c r="H223" s="45">
        <v>4</v>
      </c>
      <c r="I223" s="45">
        <v>8.4330989999999995E-3</v>
      </c>
      <c r="J223" s="45">
        <v>1.245468E-3</v>
      </c>
      <c r="K223" s="45" t="s">
        <v>3109</v>
      </c>
      <c r="L223" s="45" t="s">
        <v>3110</v>
      </c>
      <c r="M223" s="45" t="s">
        <v>3111</v>
      </c>
      <c r="N223" s="45" t="s">
        <v>3112</v>
      </c>
      <c r="O223" s="45" t="s">
        <v>3113</v>
      </c>
    </row>
    <row r="224" spans="1:15" x14ac:dyDescent="0.35">
      <c r="A224" s="45" t="s">
        <v>553</v>
      </c>
      <c r="B224" s="45">
        <v>0.10395699999999999</v>
      </c>
      <c r="C224" s="45">
        <v>6.6101399999999996E-3</v>
      </c>
      <c r="D224" s="45">
        <v>9.7346859999999993E-2</v>
      </c>
      <c r="E224" s="45" t="s">
        <v>554</v>
      </c>
      <c r="F224" s="45" t="s">
        <v>2380</v>
      </c>
      <c r="G224" s="45">
        <v>2</v>
      </c>
      <c r="H224" s="45">
        <v>2</v>
      </c>
      <c r="I224" s="3">
        <v>1.1800000000000001E-5</v>
      </c>
      <c r="J224" s="3">
        <v>3.3299999999999998E-7</v>
      </c>
      <c r="K224" s="45" t="s">
        <v>555</v>
      </c>
      <c r="L224" s="45" t="s">
        <v>556</v>
      </c>
      <c r="M224" s="45" t="s">
        <v>557</v>
      </c>
      <c r="N224" s="45" t="s">
        <v>558</v>
      </c>
      <c r="O224" s="45" t="s">
        <v>559</v>
      </c>
    </row>
    <row r="225" spans="1:15" x14ac:dyDescent="0.35">
      <c r="A225" s="45" t="s">
        <v>3114</v>
      </c>
      <c r="B225" s="45">
        <v>0.15334900000000001</v>
      </c>
      <c r="C225" s="45">
        <v>7.4735200000000002E-2</v>
      </c>
      <c r="D225" s="45">
        <v>7.8613799999999998E-2</v>
      </c>
      <c r="E225" s="45" t="s">
        <v>874</v>
      </c>
      <c r="F225" s="45" t="s">
        <v>441</v>
      </c>
      <c r="G225" s="45">
        <v>2</v>
      </c>
      <c r="H225" s="45">
        <v>1</v>
      </c>
      <c r="I225" s="45">
        <v>2.4076047999999999E-2</v>
      </c>
      <c r="J225" s="45">
        <v>4.5360670000000004E-3</v>
      </c>
      <c r="K225" s="45" t="s">
        <v>3115</v>
      </c>
      <c r="L225" s="45" t="s">
        <v>3116</v>
      </c>
      <c r="M225" s="45" t="s">
        <v>3117</v>
      </c>
      <c r="N225" s="45" t="s">
        <v>3118</v>
      </c>
      <c r="O225" s="45" t="s">
        <v>3119</v>
      </c>
    </row>
    <row r="226" spans="1:15" x14ac:dyDescent="0.35">
      <c r="A226" s="45" t="s">
        <v>3120</v>
      </c>
      <c r="B226" s="45">
        <v>0.138458</v>
      </c>
      <c r="C226" s="45">
        <v>6.29242E-2</v>
      </c>
      <c r="D226" s="45">
        <v>7.5533799999999998E-2</v>
      </c>
      <c r="E226" s="45" t="s">
        <v>3121</v>
      </c>
      <c r="F226" s="45" t="s">
        <v>441</v>
      </c>
      <c r="G226" s="45">
        <v>2</v>
      </c>
      <c r="H226" s="45">
        <v>1</v>
      </c>
      <c r="I226" s="45">
        <v>4.7374399999999999E-3</v>
      </c>
      <c r="J226" s="45">
        <v>6.1792699999999999E-4</v>
      </c>
      <c r="K226" s="45" t="s">
        <v>3122</v>
      </c>
      <c r="L226" s="45" t="s">
        <v>3123</v>
      </c>
      <c r="M226" s="45" t="s">
        <v>3124</v>
      </c>
      <c r="N226" s="45" t="s">
        <v>3125</v>
      </c>
      <c r="O226" s="45" t="s">
        <v>3126</v>
      </c>
    </row>
    <row r="227" spans="1:15" x14ac:dyDescent="0.35">
      <c r="A227" s="45" t="s">
        <v>3127</v>
      </c>
      <c r="B227" s="45">
        <v>4.0913999999999999E-2</v>
      </c>
      <c r="C227" s="45">
        <v>3.7390699999999999E-2</v>
      </c>
      <c r="D227" s="45">
        <v>3.5233E-3</v>
      </c>
      <c r="E227" s="45" t="s">
        <v>842</v>
      </c>
      <c r="F227" s="45" t="s">
        <v>428</v>
      </c>
      <c r="G227" s="45">
        <v>1</v>
      </c>
      <c r="H227" s="45">
        <v>1</v>
      </c>
      <c r="I227" s="45">
        <v>2.998845E-2</v>
      </c>
      <c r="J227" s="45">
        <v>6.1053089999999997E-3</v>
      </c>
      <c r="K227" s="45" t="s">
        <v>3128</v>
      </c>
      <c r="L227" s="45" t="s">
        <v>3129</v>
      </c>
      <c r="M227" s="45" t="s">
        <v>3130</v>
      </c>
      <c r="N227" s="45" t="s">
        <v>3131</v>
      </c>
      <c r="O227" s="45" t="s">
        <v>3131</v>
      </c>
    </row>
    <row r="228" spans="1:15" x14ac:dyDescent="0.35">
      <c r="A228" s="45" t="s">
        <v>3132</v>
      </c>
      <c r="B228" s="45">
        <v>0.185671</v>
      </c>
      <c r="C228" s="45">
        <v>5.1233300000000002E-2</v>
      </c>
      <c r="D228" s="45">
        <v>0.13443769999999999</v>
      </c>
      <c r="E228" s="45" t="s">
        <v>524</v>
      </c>
      <c r="F228" s="45" t="s">
        <v>3133</v>
      </c>
      <c r="G228" s="45">
        <v>2</v>
      </c>
      <c r="H228" s="45">
        <v>3</v>
      </c>
      <c r="I228" s="45">
        <v>2.9868591999999999E-2</v>
      </c>
      <c r="J228" s="45">
        <v>6.0602939999999999E-3</v>
      </c>
      <c r="K228" s="45" t="s">
        <v>3134</v>
      </c>
      <c r="L228" s="45" t="s">
        <v>3135</v>
      </c>
      <c r="M228" s="45" t="s">
        <v>3136</v>
      </c>
      <c r="N228" s="45" t="s">
        <v>3137</v>
      </c>
      <c r="O228" s="45" t="s">
        <v>3138</v>
      </c>
    </row>
    <row r="229" spans="1:15" x14ac:dyDescent="0.35">
      <c r="A229" s="45" t="s">
        <v>3139</v>
      </c>
      <c r="B229" s="45">
        <v>9.6469799999999994E-2</v>
      </c>
      <c r="C229" s="45">
        <v>4.8353399999999998E-2</v>
      </c>
      <c r="D229" s="45">
        <v>4.8116399999999997E-2</v>
      </c>
      <c r="E229" s="45" t="s">
        <v>3140</v>
      </c>
      <c r="F229" s="45" t="s">
        <v>2334</v>
      </c>
      <c r="G229" s="45">
        <v>4</v>
      </c>
      <c r="H229" s="45">
        <v>3</v>
      </c>
      <c r="I229" s="45">
        <v>1.0489271999999999E-2</v>
      </c>
      <c r="J229" s="45">
        <v>1.6070520000000001E-3</v>
      </c>
      <c r="K229" s="45" t="s">
        <v>3141</v>
      </c>
      <c r="L229" s="45" t="s">
        <v>3142</v>
      </c>
      <c r="M229" s="45" t="s">
        <v>3143</v>
      </c>
      <c r="N229" s="45" t="s">
        <v>3144</v>
      </c>
      <c r="O229" s="45" t="s">
        <v>3145</v>
      </c>
    </row>
    <row r="230" spans="1:15" x14ac:dyDescent="0.35">
      <c r="A230" s="45" t="s">
        <v>3146</v>
      </c>
      <c r="B230" s="45">
        <v>0.21440000000000001</v>
      </c>
      <c r="C230" s="45">
        <v>0.12130199999999999</v>
      </c>
      <c r="D230" s="45">
        <v>9.3098E-2</v>
      </c>
      <c r="E230" s="45" t="s">
        <v>3147</v>
      </c>
      <c r="F230" s="45" t="s">
        <v>3148</v>
      </c>
      <c r="G230" s="45">
        <v>2</v>
      </c>
      <c r="H230" s="45">
        <v>3</v>
      </c>
      <c r="I230" s="45">
        <v>3.5604656999999998E-2</v>
      </c>
      <c r="J230" s="45">
        <v>7.4944240000000004E-3</v>
      </c>
      <c r="K230" s="45" t="s">
        <v>3149</v>
      </c>
      <c r="L230" s="45" t="s">
        <v>3150</v>
      </c>
      <c r="M230" s="45" t="s">
        <v>3151</v>
      </c>
      <c r="N230" s="45" t="s">
        <v>3152</v>
      </c>
      <c r="O230" s="45" t="s">
        <v>3153</v>
      </c>
    </row>
    <row r="231" spans="1:15" x14ac:dyDescent="0.35">
      <c r="A231" s="45" t="s">
        <v>3154</v>
      </c>
      <c r="B231" s="45">
        <v>0.18459500000000001</v>
      </c>
      <c r="C231" s="45">
        <v>0.16205700000000001</v>
      </c>
      <c r="D231" s="45">
        <v>2.2537999999999999E-2</v>
      </c>
      <c r="E231" s="45" t="s">
        <v>498</v>
      </c>
      <c r="F231" s="45" t="s">
        <v>479</v>
      </c>
      <c r="G231" s="45">
        <v>1</v>
      </c>
      <c r="H231" s="45">
        <v>1</v>
      </c>
      <c r="I231" s="45">
        <v>3.5107197E-2</v>
      </c>
      <c r="J231" s="45">
        <v>7.3170279999999997E-3</v>
      </c>
      <c r="K231" s="45" t="s">
        <v>3155</v>
      </c>
      <c r="L231" s="45" t="s">
        <v>3156</v>
      </c>
      <c r="M231" s="45" t="s">
        <v>3157</v>
      </c>
      <c r="N231" s="45" t="s">
        <v>923</v>
      </c>
      <c r="O231" s="45" t="s">
        <v>923</v>
      </c>
    </row>
    <row r="232" spans="1:15" x14ac:dyDescent="0.35">
      <c r="A232" s="45" t="s">
        <v>3158</v>
      </c>
      <c r="B232" s="45">
        <v>0.60683399999999998</v>
      </c>
      <c r="C232" s="45">
        <v>0.34336899999999998</v>
      </c>
      <c r="D232" s="45">
        <v>0.263465</v>
      </c>
      <c r="E232" s="45" t="s">
        <v>498</v>
      </c>
      <c r="F232" s="45" t="s">
        <v>2189</v>
      </c>
      <c r="G232" s="45">
        <v>1</v>
      </c>
      <c r="H232" s="45">
        <v>3</v>
      </c>
      <c r="I232" s="45">
        <v>1.4645320999999999E-2</v>
      </c>
      <c r="J232" s="45">
        <v>2.4762619999999999E-3</v>
      </c>
      <c r="K232" s="45" t="s">
        <v>3159</v>
      </c>
      <c r="L232" s="45" t="s">
        <v>3160</v>
      </c>
      <c r="M232" s="45" t="s">
        <v>3161</v>
      </c>
      <c r="N232" s="45" t="s">
        <v>3162</v>
      </c>
      <c r="O232" s="45" t="s">
        <v>3163</v>
      </c>
    </row>
    <row r="233" spans="1:15" x14ac:dyDescent="0.35">
      <c r="A233" s="45" t="s">
        <v>3164</v>
      </c>
      <c r="B233" s="45">
        <v>0.72224100000000002</v>
      </c>
      <c r="C233" s="45">
        <v>0.21593100000000001</v>
      </c>
      <c r="D233" s="45">
        <v>0.50631000000000004</v>
      </c>
      <c r="E233" s="45" t="s">
        <v>3165</v>
      </c>
      <c r="F233" s="45" t="s">
        <v>2356</v>
      </c>
      <c r="G233" s="45">
        <v>3</v>
      </c>
      <c r="H233" s="45">
        <v>1</v>
      </c>
      <c r="I233" s="45">
        <v>1.9151975000000002E-2</v>
      </c>
      <c r="J233" s="45">
        <v>3.462952E-3</v>
      </c>
      <c r="K233" s="45" t="s">
        <v>3166</v>
      </c>
      <c r="L233" s="45" t="s">
        <v>3167</v>
      </c>
      <c r="M233" s="45" t="s">
        <v>3168</v>
      </c>
      <c r="N233" s="45" t="s">
        <v>923</v>
      </c>
      <c r="O233" s="45" t="s">
        <v>923</v>
      </c>
    </row>
    <row r="234" spans="1:15" x14ac:dyDescent="0.35">
      <c r="A234" s="45" t="s">
        <v>3169</v>
      </c>
      <c r="B234" s="45">
        <v>0.112612</v>
      </c>
      <c r="C234" s="45">
        <v>6.6301799999999994E-2</v>
      </c>
      <c r="D234" s="45">
        <v>4.6310200000000003E-2</v>
      </c>
      <c r="E234" s="45" t="s">
        <v>498</v>
      </c>
      <c r="F234" s="45" t="s">
        <v>2980</v>
      </c>
      <c r="G234" s="45">
        <v>1</v>
      </c>
      <c r="H234" s="45">
        <v>2</v>
      </c>
      <c r="I234" s="45">
        <v>2.2849276000000002E-2</v>
      </c>
      <c r="J234" s="45">
        <v>4.2733980000000003E-3</v>
      </c>
      <c r="K234" s="45" t="s">
        <v>3170</v>
      </c>
      <c r="L234" s="45" t="s">
        <v>3171</v>
      </c>
      <c r="M234" s="45" t="s">
        <v>3172</v>
      </c>
      <c r="N234" s="45" t="s">
        <v>3173</v>
      </c>
      <c r="O234" s="45" t="s">
        <v>3173</v>
      </c>
    </row>
    <row r="235" spans="1:15" x14ac:dyDescent="0.35">
      <c r="A235" s="45" t="s">
        <v>3174</v>
      </c>
      <c r="B235" s="45">
        <v>0.22715399999999999</v>
      </c>
      <c r="C235" s="45">
        <v>0.20016200000000001</v>
      </c>
      <c r="D235" s="45">
        <v>2.6991999999999999E-2</v>
      </c>
      <c r="E235" s="45" t="s">
        <v>963</v>
      </c>
      <c r="F235" s="45" t="s">
        <v>2943</v>
      </c>
      <c r="G235" s="45">
        <v>1</v>
      </c>
      <c r="H235" s="45">
        <v>1</v>
      </c>
      <c r="I235" s="45">
        <v>4.1276119E-2</v>
      </c>
      <c r="J235" s="45">
        <v>9.0988159999999992E-3</v>
      </c>
      <c r="K235" s="45" t="s">
        <v>3175</v>
      </c>
      <c r="L235" s="45" t="s">
        <v>3176</v>
      </c>
      <c r="M235" s="45" t="s">
        <v>3177</v>
      </c>
      <c r="N235" s="45" t="s">
        <v>923</v>
      </c>
      <c r="O235" s="45" t="s">
        <v>923</v>
      </c>
    </row>
    <row r="236" spans="1:15" x14ac:dyDescent="0.35">
      <c r="A236" s="45" t="s">
        <v>3178</v>
      </c>
      <c r="B236" s="45">
        <v>0.124055</v>
      </c>
      <c r="C236" s="3">
        <v>1E-4</v>
      </c>
      <c r="D236" s="45">
        <v>0.123955</v>
      </c>
      <c r="E236" s="45" t="s">
        <v>554</v>
      </c>
      <c r="F236" s="45" t="s">
        <v>2943</v>
      </c>
      <c r="G236" s="45">
        <v>2</v>
      </c>
      <c r="H236" s="45">
        <v>1</v>
      </c>
      <c r="I236" s="45">
        <v>2.5608509999999998E-3</v>
      </c>
      <c r="J236" s="45">
        <v>2.8637399999999999E-4</v>
      </c>
      <c r="K236" s="45" t="s">
        <v>3179</v>
      </c>
      <c r="L236" s="45" t="s">
        <v>3180</v>
      </c>
      <c r="M236" s="45" t="s">
        <v>3181</v>
      </c>
      <c r="N236" s="45" t="s">
        <v>3182</v>
      </c>
      <c r="O236" s="45" t="s">
        <v>3182</v>
      </c>
    </row>
    <row r="237" spans="1:15" x14ac:dyDescent="0.35">
      <c r="A237" s="45" t="s">
        <v>3183</v>
      </c>
      <c r="B237" s="45">
        <v>0.44457000000000002</v>
      </c>
      <c r="C237" s="45">
        <v>0.219553</v>
      </c>
      <c r="D237" s="45">
        <v>0.22501699999999999</v>
      </c>
      <c r="E237" s="45" t="s">
        <v>396</v>
      </c>
      <c r="F237" s="45" t="s">
        <v>3184</v>
      </c>
      <c r="G237" s="45">
        <v>4</v>
      </c>
      <c r="H237" s="45">
        <v>2</v>
      </c>
      <c r="I237" s="45">
        <v>4.3343772000000003E-2</v>
      </c>
      <c r="J237" s="45">
        <v>9.7216879999999992E-3</v>
      </c>
      <c r="K237" s="45" t="s">
        <v>3185</v>
      </c>
      <c r="L237" s="45" t="s">
        <v>3186</v>
      </c>
      <c r="M237" s="45" t="s">
        <v>3187</v>
      </c>
      <c r="N237" s="45" t="s">
        <v>3188</v>
      </c>
      <c r="O237" s="45" t="s">
        <v>3188</v>
      </c>
    </row>
    <row r="238" spans="1:15" x14ac:dyDescent="0.35">
      <c r="A238" s="45" t="s">
        <v>3189</v>
      </c>
      <c r="B238" s="45">
        <v>0.420018</v>
      </c>
      <c r="C238" s="45">
        <v>0.39953</v>
      </c>
      <c r="D238" s="45">
        <v>2.0487999999999999E-2</v>
      </c>
      <c r="E238" s="45" t="s">
        <v>3190</v>
      </c>
      <c r="F238" s="45" t="s">
        <v>3191</v>
      </c>
      <c r="G238" s="45">
        <v>3</v>
      </c>
      <c r="H238" s="45">
        <v>1</v>
      </c>
      <c r="I238" s="45">
        <v>1.4592416E-2</v>
      </c>
      <c r="J238" s="45">
        <v>2.4572460000000002E-3</v>
      </c>
      <c r="K238" s="45" t="s">
        <v>3192</v>
      </c>
      <c r="L238" s="45" t="s">
        <v>3193</v>
      </c>
      <c r="M238" s="45" t="s">
        <v>3194</v>
      </c>
      <c r="N238" s="45" t="s">
        <v>3195</v>
      </c>
      <c r="O238" s="45" t="s">
        <v>3195</v>
      </c>
    </row>
    <row r="239" spans="1:15" x14ac:dyDescent="0.35">
      <c r="A239" s="45" t="s">
        <v>595</v>
      </c>
      <c r="B239" s="45">
        <v>0.35459499999999999</v>
      </c>
      <c r="C239" s="45">
        <v>0.15584799999999999</v>
      </c>
      <c r="D239" s="45">
        <v>0.19874700000000001</v>
      </c>
      <c r="E239" s="45" t="s">
        <v>596</v>
      </c>
      <c r="F239" s="45" t="s">
        <v>3196</v>
      </c>
      <c r="G239" s="45">
        <v>5</v>
      </c>
      <c r="H239" s="45">
        <v>4</v>
      </c>
      <c r="I239" s="3">
        <v>3.43E-5</v>
      </c>
      <c r="J239" s="3">
        <v>1.28E-6</v>
      </c>
      <c r="K239" s="45" t="s">
        <v>597</v>
      </c>
      <c r="L239" s="45" t="s">
        <v>598</v>
      </c>
      <c r="M239" s="45" t="s">
        <v>599</v>
      </c>
      <c r="N239" s="45" t="s">
        <v>600</v>
      </c>
      <c r="O239" s="45" t="s">
        <v>601</v>
      </c>
    </row>
    <row r="240" spans="1:15" x14ac:dyDescent="0.35">
      <c r="A240" s="45" t="s">
        <v>3197</v>
      </c>
      <c r="B240" s="45">
        <v>0.46318500000000001</v>
      </c>
      <c r="C240" s="45">
        <v>0.19375000000000001</v>
      </c>
      <c r="D240" s="45">
        <v>0.26943499999999998</v>
      </c>
      <c r="E240" s="45" t="s">
        <v>3198</v>
      </c>
      <c r="F240" s="45" t="s">
        <v>3199</v>
      </c>
      <c r="G240" s="45">
        <v>2</v>
      </c>
      <c r="H240" s="45">
        <v>7</v>
      </c>
      <c r="I240" s="45">
        <v>3.9223219999999998E-3</v>
      </c>
      <c r="J240" s="45">
        <v>4.8724499999999997E-4</v>
      </c>
      <c r="K240" s="45" t="s">
        <v>3200</v>
      </c>
      <c r="L240" s="45" t="s">
        <v>3201</v>
      </c>
      <c r="M240" s="45" t="s">
        <v>3202</v>
      </c>
      <c r="N240" s="45" t="s">
        <v>3203</v>
      </c>
      <c r="O240" s="45" t="s">
        <v>3204</v>
      </c>
    </row>
    <row r="241" spans="1:15" x14ac:dyDescent="0.35">
      <c r="A241" s="45" t="s">
        <v>887</v>
      </c>
      <c r="B241" s="45">
        <v>0.14485500000000001</v>
      </c>
      <c r="C241" s="45">
        <v>4.63948E-2</v>
      </c>
      <c r="D241" s="45">
        <v>9.8460199999999998E-2</v>
      </c>
      <c r="E241" s="45" t="s">
        <v>888</v>
      </c>
      <c r="F241" s="45" t="s">
        <v>889</v>
      </c>
      <c r="G241" s="45">
        <v>1</v>
      </c>
      <c r="H241" s="45">
        <v>2</v>
      </c>
      <c r="I241" s="3">
        <v>1.4600000000000001E-5</v>
      </c>
      <c r="J241" s="3">
        <v>4.4299999999999998E-7</v>
      </c>
      <c r="K241" s="45" t="s">
        <v>890</v>
      </c>
      <c r="L241" s="45" t="s">
        <v>891</v>
      </c>
      <c r="M241" s="45" t="s">
        <v>892</v>
      </c>
      <c r="N241" s="45" t="s">
        <v>893</v>
      </c>
      <c r="O241" s="45" t="s">
        <v>893</v>
      </c>
    </row>
    <row r="242" spans="1:15" x14ac:dyDescent="0.35">
      <c r="A242" s="45" t="s">
        <v>3205</v>
      </c>
      <c r="B242" s="45">
        <v>0.206096</v>
      </c>
      <c r="C242" s="45">
        <v>0.13198699999999999</v>
      </c>
      <c r="D242" s="45">
        <v>7.4108999999999994E-2</v>
      </c>
      <c r="E242" s="45" t="s">
        <v>3206</v>
      </c>
      <c r="F242" s="45" t="s">
        <v>3207</v>
      </c>
      <c r="G242" s="45">
        <v>4</v>
      </c>
      <c r="H242" s="45">
        <v>6</v>
      </c>
      <c r="I242" s="45">
        <v>2.1007529999999999E-3</v>
      </c>
      <c r="J242" s="45">
        <v>2.1891900000000001E-4</v>
      </c>
      <c r="K242" s="45" t="s">
        <v>3208</v>
      </c>
      <c r="L242" s="45" t="s">
        <v>3209</v>
      </c>
      <c r="M242" s="45" t="s">
        <v>3210</v>
      </c>
      <c r="N242" s="45" t="s">
        <v>3211</v>
      </c>
      <c r="O242" s="45" t="s">
        <v>3212</v>
      </c>
    </row>
  </sheetData>
  <phoneticPr fontId="10"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DA8D3-0495-4547-A0BC-0B906F268ADD}">
  <dimension ref="A1:XFD60"/>
  <sheetViews>
    <sheetView workbookViewId="0"/>
  </sheetViews>
  <sheetFormatPr defaultRowHeight="15.5" x14ac:dyDescent="0.35"/>
  <cols>
    <col min="1" max="1" width="10.61328125" style="41" bestFit="1" customWidth="1"/>
    <col min="2" max="2" width="11.765625" style="41" bestFit="1" customWidth="1"/>
    <col min="3" max="3" width="13.921875" style="41" bestFit="1" customWidth="1"/>
    <col min="4" max="4" width="13.15234375" style="41" bestFit="1" customWidth="1"/>
    <col min="5" max="5" width="33.765625" style="41" bestFit="1" customWidth="1"/>
    <col min="6" max="6" width="41.84375" style="41" bestFit="1" customWidth="1"/>
    <col min="7" max="7" width="17.765625" style="41" bestFit="1" customWidth="1"/>
    <col min="8" max="8" width="21.07421875" style="41" bestFit="1" customWidth="1"/>
    <col min="9" max="10" width="11.765625" style="41" bestFit="1" customWidth="1"/>
    <col min="11" max="11" width="13.23046875" style="41" bestFit="1" customWidth="1"/>
    <col min="12" max="12" width="16.921875" style="41" bestFit="1" customWidth="1"/>
    <col min="13" max="13" width="23.61328125" style="41" customWidth="1"/>
    <col min="14" max="14" width="40.4609375" style="41" customWidth="1"/>
    <col min="15" max="15" width="23.61328125" style="41" customWidth="1"/>
    <col min="16" max="16384" width="9.23046875" style="41"/>
  </cols>
  <sheetData>
    <row r="1" spans="1:16384" s="66" customFormat="1" x14ac:dyDescent="0.35">
      <c r="A1" s="68" t="s">
        <v>3624</v>
      </c>
      <c r="B1" s="67"/>
      <c r="C1" s="67"/>
      <c r="D1" s="67"/>
      <c r="E1" s="67"/>
      <c r="F1" s="67"/>
      <c r="G1" s="67"/>
      <c r="H1" s="67"/>
      <c r="I1" s="67"/>
      <c r="J1" s="67"/>
      <c r="K1" s="67"/>
      <c r="L1" s="67"/>
      <c r="M1" s="67"/>
      <c r="N1" s="67"/>
      <c r="O1" s="67"/>
      <c r="P1" s="67"/>
      <c r="Q1" s="67"/>
      <c r="R1" s="67"/>
      <c r="S1" s="67"/>
      <c r="T1" s="67"/>
      <c r="U1" s="67"/>
      <c r="V1" s="67"/>
      <c r="W1" s="67"/>
      <c r="X1" s="67"/>
      <c r="Y1" s="67"/>
      <c r="Z1" s="67"/>
      <c r="AA1" s="67"/>
      <c r="AB1" s="67"/>
      <c r="AC1" s="67"/>
      <c r="AD1" s="67"/>
      <c r="AE1" s="67"/>
      <c r="AF1" s="67"/>
      <c r="AG1" s="67"/>
      <c r="AH1" s="67"/>
      <c r="AI1" s="67"/>
      <c r="AJ1" s="67"/>
      <c r="AK1" s="67"/>
      <c r="AL1" s="67"/>
      <c r="AM1" s="67"/>
      <c r="AN1" s="67"/>
      <c r="AO1" s="67"/>
      <c r="AP1" s="67"/>
      <c r="AQ1" s="67"/>
      <c r="AR1" s="67"/>
      <c r="AS1" s="67"/>
      <c r="AT1" s="67"/>
      <c r="AU1" s="67"/>
      <c r="AV1" s="67"/>
      <c r="AW1" s="67"/>
      <c r="AX1" s="67"/>
      <c r="AY1" s="67"/>
      <c r="AZ1" s="67"/>
      <c r="BA1" s="67"/>
      <c r="BB1" s="67"/>
      <c r="BC1" s="67"/>
      <c r="BD1" s="67"/>
      <c r="BE1" s="67"/>
      <c r="BF1" s="67"/>
      <c r="BG1" s="67"/>
      <c r="BH1" s="67"/>
      <c r="BI1" s="67"/>
      <c r="BJ1" s="67"/>
      <c r="BK1" s="67"/>
      <c r="BL1" s="67"/>
      <c r="BM1" s="67"/>
      <c r="BN1" s="67"/>
      <c r="BO1" s="67"/>
      <c r="BP1" s="67"/>
      <c r="BQ1" s="67"/>
      <c r="BR1" s="67"/>
      <c r="BS1" s="67"/>
      <c r="BT1" s="67"/>
      <c r="BU1" s="67"/>
      <c r="BV1" s="67"/>
      <c r="BW1" s="67"/>
      <c r="BX1" s="67"/>
      <c r="BY1" s="67"/>
      <c r="BZ1" s="67"/>
      <c r="CA1" s="67"/>
      <c r="CB1" s="67"/>
      <c r="CC1" s="67"/>
      <c r="CD1" s="67"/>
      <c r="CE1" s="67"/>
      <c r="CF1" s="67"/>
      <c r="CG1" s="67"/>
      <c r="CH1" s="67"/>
      <c r="CI1" s="67"/>
      <c r="CJ1" s="67"/>
      <c r="CK1" s="67"/>
      <c r="CL1" s="67"/>
      <c r="CM1" s="67"/>
      <c r="CN1" s="67"/>
      <c r="CO1" s="67"/>
      <c r="CP1" s="67"/>
      <c r="CQ1" s="67"/>
      <c r="CR1" s="67"/>
      <c r="CS1" s="67"/>
      <c r="CT1" s="67"/>
      <c r="CU1" s="67"/>
      <c r="CV1" s="67"/>
      <c r="CW1" s="67"/>
      <c r="CX1" s="67"/>
      <c r="CY1" s="67"/>
      <c r="CZ1" s="67"/>
      <c r="DA1" s="67"/>
      <c r="DB1" s="67"/>
      <c r="DC1" s="67"/>
      <c r="DD1" s="67"/>
      <c r="DE1" s="67"/>
      <c r="DF1" s="67"/>
      <c r="DG1" s="67"/>
      <c r="DH1" s="67"/>
      <c r="DI1" s="67"/>
      <c r="DJ1" s="67"/>
      <c r="DK1" s="67"/>
      <c r="DL1" s="67"/>
      <c r="DM1" s="67"/>
      <c r="DN1" s="67"/>
      <c r="DO1" s="67"/>
      <c r="DP1" s="67"/>
      <c r="DQ1" s="67"/>
      <c r="DR1" s="67"/>
      <c r="DS1" s="67"/>
      <c r="DT1" s="67"/>
      <c r="DU1" s="67"/>
      <c r="DV1" s="67"/>
      <c r="DW1" s="67"/>
      <c r="DX1" s="67"/>
      <c r="DY1" s="67"/>
      <c r="DZ1" s="67"/>
      <c r="EA1" s="67"/>
      <c r="EB1" s="67"/>
      <c r="EC1" s="67"/>
      <c r="ED1" s="67"/>
      <c r="EE1" s="67"/>
      <c r="EF1" s="67"/>
      <c r="EG1" s="67"/>
      <c r="EH1" s="67"/>
      <c r="EI1" s="67"/>
      <c r="EJ1" s="67"/>
      <c r="EK1" s="67"/>
      <c r="EL1" s="67"/>
      <c r="EM1" s="67"/>
      <c r="EN1" s="67"/>
      <c r="EO1" s="67"/>
      <c r="EP1" s="67"/>
      <c r="EQ1" s="67"/>
      <c r="ER1" s="67"/>
      <c r="ES1" s="67"/>
      <c r="ET1" s="67"/>
      <c r="EU1" s="67"/>
      <c r="EV1" s="67"/>
      <c r="EW1" s="67"/>
      <c r="EX1" s="67"/>
      <c r="EY1" s="67"/>
      <c r="EZ1" s="67"/>
      <c r="FA1" s="67"/>
      <c r="FB1" s="67"/>
      <c r="FC1" s="67"/>
      <c r="FD1" s="67"/>
      <c r="FE1" s="67"/>
      <c r="FF1" s="67"/>
      <c r="FG1" s="67"/>
      <c r="FH1" s="67"/>
      <c r="FI1" s="67"/>
      <c r="FJ1" s="67"/>
      <c r="FK1" s="67"/>
      <c r="FL1" s="67"/>
      <c r="FM1" s="67"/>
      <c r="FN1" s="67"/>
      <c r="FO1" s="67"/>
      <c r="FP1" s="67"/>
      <c r="FQ1" s="67"/>
      <c r="FR1" s="67"/>
      <c r="FS1" s="67"/>
      <c r="FT1" s="67"/>
      <c r="FU1" s="67"/>
      <c r="FV1" s="67"/>
      <c r="FW1" s="67"/>
      <c r="FX1" s="67"/>
      <c r="FY1" s="67"/>
      <c r="FZ1" s="67"/>
      <c r="GA1" s="67"/>
      <c r="GB1" s="67"/>
      <c r="GC1" s="67"/>
      <c r="GD1" s="67"/>
      <c r="GE1" s="67"/>
      <c r="GF1" s="67"/>
      <c r="GG1" s="67"/>
      <c r="GH1" s="67"/>
      <c r="GI1" s="67"/>
      <c r="GJ1" s="67"/>
      <c r="GK1" s="67"/>
      <c r="GL1" s="67"/>
      <c r="GM1" s="67"/>
      <c r="GN1" s="67"/>
      <c r="GO1" s="67"/>
      <c r="GP1" s="67"/>
      <c r="GQ1" s="67"/>
      <c r="GR1" s="67"/>
      <c r="GS1" s="67"/>
      <c r="GT1" s="67"/>
      <c r="GU1" s="67"/>
      <c r="GV1" s="67"/>
      <c r="GW1" s="67"/>
      <c r="GX1" s="67"/>
      <c r="GY1" s="67"/>
      <c r="GZ1" s="67"/>
      <c r="HA1" s="67"/>
      <c r="HB1" s="67"/>
      <c r="HC1" s="67"/>
      <c r="HD1" s="67"/>
      <c r="HE1" s="67"/>
      <c r="HF1" s="67"/>
      <c r="HG1" s="67"/>
      <c r="HH1" s="67"/>
      <c r="HI1" s="67"/>
      <c r="HJ1" s="67"/>
      <c r="HK1" s="67"/>
      <c r="HL1" s="67"/>
      <c r="HM1" s="67"/>
      <c r="HN1" s="67"/>
      <c r="HO1" s="67"/>
      <c r="HP1" s="67"/>
      <c r="HQ1" s="67"/>
      <c r="HR1" s="67"/>
      <c r="HS1" s="67"/>
      <c r="HT1" s="67"/>
      <c r="HU1" s="67"/>
      <c r="HV1" s="67"/>
      <c r="HW1" s="67"/>
      <c r="HX1" s="67"/>
      <c r="HY1" s="67"/>
      <c r="HZ1" s="67"/>
      <c r="IA1" s="67"/>
      <c r="IB1" s="67"/>
      <c r="IC1" s="67"/>
      <c r="ID1" s="67"/>
      <c r="IE1" s="67"/>
      <c r="IF1" s="67"/>
      <c r="IG1" s="67"/>
      <c r="IH1" s="67"/>
      <c r="II1" s="67"/>
      <c r="IJ1" s="67"/>
      <c r="IK1" s="67"/>
      <c r="IL1" s="67"/>
      <c r="IM1" s="67"/>
      <c r="IN1" s="67"/>
      <c r="IO1" s="67"/>
      <c r="IP1" s="67"/>
      <c r="IQ1" s="67"/>
      <c r="IR1" s="67"/>
      <c r="IS1" s="67"/>
      <c r="IT1" s="67"/>
      <c r="IU1" s="67"/>
      <c r="IV1" s="67"/>
      <c r="IW1" s="67"/>
      <c r="IX1" s="67"/>
      <c r="IY1" s="67"/>
      <c r="IZ1" s="67"/>
      <c r="JA1" s="67"/>
      <c r="JB1" s="67"/>
      <c r="JC1" s="67"/>
      <c r="JD1" s="67"/>
      <c r="JE1" s="67"/>
      <c r="JF1" s="67"/>
      <c r="JG1" s="67"/>
      <c r="JH1" s="67"/>
      <c r="JI1" s="67"/>
      <c r="JJ1" s="67"/>
      <c r="JK1" s="67"/>
      <c r="JL1" s="67"/>
      <c r="JM1" s="67"/>
      <c r="JN1" s="67"/>
      <c r="JO1" s="67"/>
      <c r="JP1" s="67"/>
      <c r="JQ1" s="67"/>
      <c r="JR1" s="67"/>
      <c r="JS1" s="67"/>
      <c r="JT1" s="67"/>
      <c r="JU1" s="67"/>
      <c r="JV1" s="67"/>
      <c r="JW1" s="67"/>
      <c r="JX1" s="67"/>
      <c r="JY1" s="67"/>
      <c r="JZ1" s="67"/>
      <c r="KA1" s="67"/>
      <c r="KB1" s="67"/>
      <c r="KC1" s="67"/>
      <c r="KD1" s="67"/>
      <c r="KE1" s="67"/>
      <c r="KF1" s="67"/>
      <c r="KG1" s="67"/>
      <c r="KH1" s="67"/>
      <c r="KI1" s="67"/>
      <c r="KJ1" s="67"/>
      <c r="KK1" s="67"/>
      <c r="KL1" s="67"/>
      <c r="KM1" s="67"/>
      <c r="KN1" s="67"/>
      <c r="KO1" s="67"/>
      <c r="KP1" s="67"/>
      <c r="KQ1" s="67"/>
      <c r="KR1" s="67"/>
      <c r="KS1" s="67"/>
      <c r="KT1" s="67"/>
      <c r="KU1" s="67"/>
      <c r="KV1" s="67"/>
      <c r="KW1" s="67"/>
      <c r="KX1" s="67"/>
      <c r="KY1" s="67"/>
      <c r="KZ1" s="67"/>
      <c r="LA1" s="67"/>
      <c r="LB1" s="67"/>
      <c r="LC1" s="67"/>
      <c r="LD1" s="67"/>
      <c r="LE1" s="67"/>
      <c r="LF1" s="67"/>
      <c r="LG1" s="67"/>
      <c r="LH1" s="67"/>
      <c r="LI1" s="67"/>
      <c r="LJ1" s="67"/>
      <c r="LK1" s="67"/>
      <c r="LL1" s="67"/>
      <c r="LM1" s="67"/>
      <c r="LN1" s="67"/>
      <c r="LO1" s="67"/>
      <c r="LP1" s="67"/>
      <c r="LQ1" s="67"/>
      <c r="LR1" s="67"/>
      <c r="LS1" s="67"/>
      <c r="LT1" s="67"/>
      <c r="LU1" s="67"/>
      <c r="LV1" s="67"/>
      <c r="LW1" s="67"/>
      <c r="LX1" s="67"/>
      <c r="LY1" s="67"/>
      <c r="LZ1" s="67"/>
      <c r="MA1" s="67"/>
      <c r="MB1" s="67"/>
      <c r="MC1" s="67"/>
      <c r="MD1" s="67"/>
      <c r="ME1" s="67"/>
      <c r="MF1" s="67"/>
      <c r="MG1" s="67"/>
      <c r="MH1" s="67"/>
      <c r="MI1" s="67"/>
      <c r="MJ1" s="67"/>
      <c r="MK1" s="67"/>
      <c r="ML1" s="67"/>
      <c r="MM1" s="67"/>
      <c r="MN1" s="67"/>
      <c r="MO1" s="67"/>
      <c r="MP1" s="67"/>
      <c r="MQ1" s="67"/>
      <c r="MR1" s="67"/>
      <c r="MS1" s="67"/>
      <c r="MT1" s="67"/>
      <c r="MU1" s="67"/>
      <c r="MV1" s="67"/>
      <c r="MW1" s="67"/>
      <c r="MX1" s="67"/>
      <c r="MY1" s="67"/>
      <c r="MZ1" s="67"/>
      <c r="NA1" s="67"/>
      <c r="NB1" s="67"/>
      <c r="NC1" s="67"/>
      <c r="ND1" s="67"/>
      <c r="NE1" s="67"/>
      <c r="NF1" s="67"/>
      <c r="NG1" s="67"/>
      <c r="NH1" s="67"/>
      <c r="NI1" s="67"/>
      <c r="NJ1" s="67"/>
      <c r="NK1" s="67"/>
      <c r="NL1" s="67"/>
      <c r="NM1" s="67"/>
      <c r="NN1" s="67"/>
      <c r="NO1" s="67"/>
      <c r="NP1" s="67"/>
      <c r="NQ1" s="67"/>
      <c r="NR1" s="67"/>
      <c r="NS1" s="67"/>
      <c r="NT1" s="67"/>
      <c r="NU1" s="67"/>
      <c r="NV1" s="67"/>
      <c r="NW1" s="67"/>
      <c r="NX1" s="67"/>
      <c r="NY1" s="67"/>
      <c r="NZ1" s="67"/>
      <c r="OA1" s="67"/>
      <c r="OB1" s="67"/>
      <c r="OC1" s="67"/>
      <c r="OD1" s="67"/>
      <c r="OE1" s="67"/>
      <c r="OF1" s="67"/>
      <c r="OG1" s="67"/>
      <c r="OH1" s="67"/>
      <c r="OI1" s="67"/>
      <c r="OJ1" s="67"/>
      <c r="OK1" s="67"/>
      <c r="OL1" s="67"/>
      <c r="OM1" s="67"/>
      <c r="ON1" s="67"/>
      <c r="OO1" s="67"/>
      <c r="OP1" s="67"/>
      <c r="OQ1" s="67"/>
      <c r="OR1" s="67"/>
      <c r="OS1" s="67"/>
      <c r="OT1" s="67"/>
      <c r="OU1" s="67"/>
      <c r="OV1" s="67"/>
      <c r="OW1" s="67"/>
      <c r="OX1" s="67"/>
      <c r="OY1" s="67"/>
      <c r="OZ1" s="67"/>
      <c r="PA1" s="67"/>
      <c r="PB1" s="67"/>
      <c r="PC1" s="67"/>
      <c r="PD1" s="67"/>
      <c r="PE1" s="67"/>
      <c r="PF1" s="67"/>
      <c r="PG1" s="67"/>
      <c r="PH1" s="67"/>
      <c r="PI1" s="67"/>
      <c r="PJ1" s="67"/>
      <c r="PK1" s="67"/>
      <c r="PL1" s="67"/>
      <c r="PM1" s="67"/>
      <c r="PN1" s="67"/>
      <c r="PO1" s="67"/>
      <c r="PP1" s="67"/>
      <c r="PQ1" s="67"/>
      <c r="PR1" s="67"/>
      <c r="PS1" s="67"/>
      <c r="PT1" s="67"/>
      <c r="PU1" s="67"/>
      <c r="PV1" s="67"/>
      <c r="PW1" s="67"/>
      <c r="PX1" s="67"/>
      <c r="PY1" s="67"/>
      <c r="PZ1" s="67"/>
      <c r="QA1" s="67"/>
      <c r="QB1" s="67"/>
      <c r="QC1" s="67"/>
      <c r="QD1" s="67"/>
      <c r="QE1" s="67"/>
      <c r="QF1" s="67"/>
      <c r="QG1" s="67"/>
      <c r="QH1" s="67"/>
      <c r="QI1" s="67"/>
      <c r="QJ1" s="67"/>
      <c r="QK1" s="67"/>
      <c r="QL1" s="67"/>
      <c r="QM1" s="67"/>
      <c r="QN1" s="67"/>
      <c r="QO1" s="67"/>
      <c r="QP1" s="67"/>
      <c r="QQ1" s="67"/>
      <c r="QR1" s="67"/>
      <c r="QS1" s="67"/>
      <c r="QT1" s="67"/>
      <c r="QU1" s="67"/>
      <c r="QV1" s="67"/>
      <c r="QW1" s="67"/>
      <c r="QX1" s="67"/>
      <c r="QY1" s="67"/>
      <c r="QZ1" s="67"/>
      <c r="RA1" s="67"/>
      <c r="RB1" s="67"/>
      <c r="RC1" s="67"/>
      <c r="RD1" s="67"/>
      <c r="RE1" s="67"/>
      <c r="RF1" s="67"/>
      <c r="RG1" s="67"/>
      <c r="RH1" s="67"/>
      <c r="RI1" s="67"/>
      <c r="RJ1" s="67"/>
      <c r="RK1" s="67"/>
      <c r="RL1" s="67"/>
      <c r="RM1" s="67"/>
      <c r="RN1" s="67"/>
      <c r="RO1" s="67"/>
      <c r="RP1" s="67"/>
      <c r="RQ1" s="67"/>
      <c r="RR1" s="67"/>
      <c r="RS1" s="67"/>
      <c r="RT1" s="67"/>
      <c r="RU1" s="67"/>
      <c r="RV1" s="67"/>
      <c r="RW1" s="67"/>
      <c r="RX1" s="67"/>
      <c r="RY1" s="67"/>
      <c r="RZ1" s="67"/>
      <c r="SA1" s="67"/>
      <c r="SB1" s="67"/>
      <c r="SC1" s="67"/>
      <c r="SD1" s="67"/>
      <c r="SE1" s="67"/>
      <c r="SF1" s="67"/>
      <c r="SG1" s="67"/>
      <c r="SH1" s="67"/>
      <c r="SI1" s="67"/>
      <c r="SJ1" s="67"/>
      <c r="SK1" s="67"/>
      <c r="SL1" s="67"/>
      <c r="SM1" s="67"/>
      <c r="SN1" s="67"/>
      <c r="SO1" s="67"/>
      <c r="SP1" s="67"/>
      <c r="SQ1" s="67"/>
      <c r="SR1" s="67"/>
      <c r="SS1" s="67"/>
      <c r="ST1" s="67"/>
      <c r="SU1" s="67"/>
      <c r="SV1" s="67"/>
      <c r="SW1" s="67"/>
      <c r="SX1" s="67"/>
      <c r="SY1" s="67"/>
      <c r="SZ1" s="67"/>
      <c r="TA1" s="67"/>
      <c r="TB1" s="67"/>
      <c r="TC1" s="67"/>
      <c r="TD1" s="67"/>
      <c r="TE1" s="67"/>
      <c r="TF1" s="67"/>
      <c r="TG1" s="67"/>
      <c r="TH1" s="67"/>
      <c r="TI1" s="67"/>
      <c r="TJ1" s="67"/>
      <c r="TK1" s="67"/>
      <c r="TL1" s="67"/>
      <c r="TM1" s="67"/>
      <c r="TN1" s="67"/>
      <c r="TO1" s="67"/>
      <c r="TP1" s="67"/>
      <c r="TQ1" s="67"/>
      <c r="TR1" s="67"/>
      <c r="TS1" s="67"/>
      <c r="TT1" s="67"/>
      <c r="TU1" s="67"/>
      <c r="TV1" s="67"/>
      <c r="TW1" s="67"/>
      <c r="TX1" s="67"/>
      <c r="TY1" s="67"/>
      <c r="TZ1" s="67"/>
      <c r="UA1" s="67"/>
      <c r="UB1" s="67"/>
      <c r="UC1" s="67"/>
      <c r="UD1" s="67"/>
      <c r="UE1" s="67"/>
      <c r="UF1" s="67"/>
      <c r="UG1" s="67"/>
      <c r="UH1" s="67"/>
      <c r="UI1" s="67"/>
      <c r="UJ1" s="67"/>
      <c r="UK1" s="67"/>
      <c r="UL1" s="67"/>
      <c r="UM1" s="67"/>
      <c r="UN1" s="67"/>
      <c r="UO1" s="67"/>
      <c r="UP1" s="67"/>
      <c r="UQ1" s="67"/>
      <c r="UR1" s="67"/>
      <c r="US1" s="67"/>
      <c r="UT1" s="67"/>
      <c r="UU1" s="67"/>
      <c r="UV1" s="67"/>
      <c r="UW1" s="67"/>
      <c r="UX1" s="67"/>
      <c r="UY1" s="67"/>
      <c r="UZ1" s="67"/>
      <c r="VA1" s="67"/>
      <c r="VB1" s="67"/>
      <c r="VC1" s="67"/>
      <c r="VD1" s="67"/>
      <c r="VE1" s="67"/>
      <c r="VF1" s="67"/>
      <c r="VG1" s="67"/>
      <c r="VH1" s="67"/>
      <c r="VI1" s="67"/>
      <c r="VJ1" s="67"/>
      <c r="VK1" s="67"/>
      <c r="VL1" s="67"/>
      <c r="VM1" s="67"/>
      <c r="VN1" s="67"/>
      <c r="VO1" s="67"/>
      <c r="VP1" s="67"/>
      <c r="VQ1" s="67"/>
      <c r="VR1" s="67"/>
      <c r="VS1" s="67"/>
      <c r="VT1" s="67"/>
      <c r="VU1" s="67"/>
      <c r="VV1" s="67"/>
      <c r="VW1" s="67"/>
      <c r="VX1" s="67"/>
      <c r="VY1" s="67"/>
      <c r="VZ1" s="67"/>
      <c r="WA1" s="67"/>
      <c r="WB1" s="67"/>
      <c r="WC1" s="67"/>
      <c r="WD1" s="67"/>
      <c r="WE1" s="67"/>
      <c r="WF1" s="67"/>
      <c r="WG1" s="67"/>
      <c r="WH1" s="67"/>
      <c r="WI1" s="67"/>
      <c r="WJ1" s="67"/>
      <c r="WK1" s="67"/>
      <c r="WL1" s="67"/>
      <c r="WM1" s="67"/>
      <c r="WN1" s="67"/>
      <c r="WO1" s="67"/>
      <c r="WP1" s="67"/>
      <c r="WQ1" s="67"/>
      <c r="WR1" s="67"/>
      <c r="WS1" s="67"/>
      <c r="WT1" s="67"/>
      <c r="WU1" s="67"/>
      <c r="WV1" s="67"/>
      <c r="WW1" s="67"/>
      <c r="WX1" s="67"/>
      <c r="WY1" s="67"/>
      <c r="WZ1" s="67"/>
      <c r="XA1" s="67"/>
      <c r="XB1" s="67"/>
      <c r="XC1" s="67"/>
      <c r="XD1" s="67"/>
      <c r="XE1" s="67"/>
      <c r="XF1" s="67"/>
      <c r="XG1" s="67"/>
      <c r="XH1" s="67"/>
      <c r="XI1" s="67"/>
      <c r="XJ1" s="67"/>
      <c r="XK1" s="67"/>
      <c r="XL1" s="67"/>
      <c r="XM1" s="67"/>
      <c r="XN1" s="67"/>
      <c r="XO1" s="67"/>
      <c r="XP1" s="67"/>
      <c r="XQ1" s="67"/>
      <c r="XR1" s="67"/>
      <c r="XS1" s="67"/>
      <c r="XT1" s="67"/>
      <c r="XU1" s="67"/>
      <c r="XV1" s="67"/>
      <c r="XW1" s="67"/>
      <c r="XX1" s="67"/>
      <c r="XY1" s="67"/>
      <c r="XZ1" s="67"/>
      <c r="YA1" s="67"/>
      <c r="YB1" s="67"/>
      <c r="YC1" s="67"/>
      <c r="YD1" s="67"/>
      <c r="YE1" s="67"/>
      <c r="YF1" s="67"/>
      <c r="YG1" s="67"/>
      <c r="YH1" s="67"/>
      <c r="YI1" s="67"/>
      <c r="YJ1" s="67"/>
      <c r="YK1" s="67"/>
      <c r="YL1" s="67"/>
      <c r="YM1" s="67"/>
      <c r="YN1" s="67"/>
      <c r="YO1" s="67"/>
      <c r="YP1" s="67"/>
      <c r="YQ1" s="67"/>
      <c r="YR1" s="67"/>
      <c r="YS1" s="67"/>
      <c r="YT1" s="67"/>
      <c r="YU1" s="67"/>
      <c r="YV1" s="67"/>
      <c r="YW1" s="67"/>
      <c r="YX1" s="67"/>
      <c r="YY1" s="67"/>
      <c r="YZ1" s="67"/>
      <c r="ZA1" s="67"/>
      <c r="ZB1" s="67"/>
      <c r="ZC1" s="67"/>
      <c r="ZD1" s="67"/>
      <c r="ZE1" s="67"/>
      <c r="ZF1" s="67"/>
      <c r="ZG1" s="67"/>
      <c r="ZH1" s="67"/>
      <c r="ZI1" s="67"/>
      <c r="ZJ1" s="67"/>
      <c r="ZK1" s="67"/>
      <c r="ZL1" s="67"/>
      <c r="ZM1" s="67"/>
      <c r="ZN1" s="67"/>
      <c r="ZO1" s="67"/>
      <c r="ZP1" s="67"/>
      <c r="ZQ1" s="67"/>
      <c r="ZR1" s="67"/>
      <c r="ZS1" s="67"/>
      <c r="ZT1" s="67"/>
      <c r="ZU1" s="67"/>
      <c r="ZV1" s="67"/>
      <c r="ZW1" s="67"/>
      <c r="ZX1" s="67"/>
      <c r="ZY1" s="67"/>
      <c r="ZZ1" s="67"/>
      <c r="AAA1" s="67"/>
      <c r="AAB1" s="67"/>
      <c r="AAC1" s="67"/>
      <c r="AAD1" s="67"/>
      <c r="AAE1" s="67"/>
      <c r="AAF1" s="67"/>
      <c r="AAG1" s="67"/>
      <c r="AAH1" s="67"/>
      <c r="AAI1" s="67"/>
      <c r="AAJ1" s="67"/>
      <c r="AAK1" s="67"/>
      <c r="AAL1" s="67"/>
      <c r="AAM1" s="67"/>
      <c r="AAN1" s="67"/>
      <c r="AAO1" s="67"/>
      <c r="AAP1" s="67"/>
      <c r="AAQ1" s="67"/>
      <c r="AAR1" s="67"/>
      <c r="AAS1" s="67"/>
      <c r="AAT1" s="67"/>
      <c r="AAU1" s="67"/>
      <c r="AAV1" s="67"/>
      <c r="AAW1" s="67"/>
      <c r="AAX1" s="67"/>
      <c r="AAY1" s="67"/>
      <c r="AAZ1" s="67"/>
      <c r="ABA1" s="67"/>
      <c r="ABB1" s="67"/>
      <c r="ABC1" s="67"/>
      <c r="ABD1" s="67"/>
      <c r="ABE1" s="67"/>
      <c r="ABF1" s="67"/>
      <c r="ABG1" s="67"/>
      <c r="ABH1" s="67"/>
      <c r="ABI1" s="67"/>
      <c r="ABJ1" s="67"/>
      <c r="ABK1" s="67"/>
      <c r="ABL1" s="67"/>
      <c r="ABM1" s="67"/>
      <c r="ABN1" s="67"/>
      <c r="ABO1" s="67"/>
      <c r="ABP1" s="67"/>
      <c r="ABQ1" s="67"/>
      <c r="ABR1" s="67"/>
      <c r="ABS1" s="67"/>
      <c r="ABT1" s="67"/>
      <c r="ABU1" s="67"/>
      <c r="ABV1" s="67"/>
      <c r="ABW1" s="67"/>
      <c r="ABX1" s="67"/>
      <c r="ABY1" s="67"/>
      <c r="ABZ1" s="67"/>
      <c r="ACA1" s="67"/>
      <c r="ACB1" s="67"/>
      <c r="ACC1" s="67"/>
      <c r="ACD1" s="67"/>
      <c r="ACE1" s="67"/>
      <c r="ACF1" s="67"/>
      <c r="ACG1" s="67"/>
      <c r="ACH1" s="67"/>
      <c r="ACI1" s="67"/>
      <c r="ACJ1" s="67"/>
      <c r="ACK1" s="67"/>
      <c r="ACL1" s="67"/>
      <c r="ACM1" s="67"/>
      <c r="ACN1" s="67"/>
      <c r="ACO1" s="67"/>
      <c r="ACP1" s="67"/>
      <c r="ACQ1" s="67"/>
      <c r="ACR1" s="67"/>
      <c r="ACS1" s="67"/>
      <c r="ACT1" s="67"/>
      <c r="ACU1" s="67"/>
      <c r="ACV1" s="67"/>
      <c r="ACW1" s="67"/>
      <c r="ACX1" s="67"/>
      <c r="ACY1" s="67"/>
      <c r="ACZ1" s="67"/>
      <c r="ADA1" s="67"/>
      <c r="ADB1" s="67"/>
      <c r="ADC1" s="67"/>
      <c r="ADD1" s="67"/>
      <c r="ADE1" s="67"/>
      <c r="ADF1" s="67"/>
      <c r="ADG1" s="67"/>
      <c r="ADH1" s="67"/>
      <c r="ADI1" s="67"/>
      <c r="ADJ1" s="67"/>
      <c r="ADK1" s="67"/>
      <c r="ADL1" s="67"/>
      <c r="ADM1" s="67"/>
      <c r="ADN1" s="67"/>
      <c r="ADO1" s="67"/>
      <c r="ADP1" s="67"/>
      <c r="ADQ1" s="67"/>
      <c r="ADR1" s="67"/>
      <c r="ADS1" s="67"/>
      <c r="ADT1" s="67"/>
      <c r="ADU1" s="67"/>
      <c r="ADV1" s="67"/>
      <c r="ADW1" s="67"/>
      <c r="ADX1" s="67"/>
      <c r="ADY1" s="67"/>
      <c r="ADZ1" s="67"/>
      <c r="AEA1" s="67"/>
      <c r="AEB1" s="67"/>
      <c r="AEC1" s="67"/>
      <c r="AED1" s="67"/>
      <c r="AEE1" s="67"/>
      <c r="AEF1" s="67"/>
      <c r="AEG1" s="67"/>
      <c r="AEH1" s="67"/>
      <c r="AEI1" s="67"/>
      <c r="AEJ1" s="67"/>
      <c r="AEK1" s="67"/>
      <c r="AEL1" s="67"/>
      <c r="AEM1" s="67"/>
      <c r="AEN1" s="67"/>
      <c r="AEO1" s="67"/>
      <c r="AEP1" s="67"/>
      <c r="AEQ1" s="67"/>
      <c r="AER1" s="67"/>
      <c r="AES1" s="67"/>
      <c r="AET1" s="67"/>
      <c r="AEU1" s="67"/>
      <c r="AEV1" s="67"/>
      <c r="AEW1" s="67"/>
      <c r="AEX1" s="67"/>
      <c r="AEY1" s="67"/>
      <c r="AEZ1" s="67"/>
      <c r="AFA1" s="67"/>
      <c r="AFB1" s="67"/>
      <c r="AFC1" s="67"/>
      <c r="AFD1" s="67"/>
      <c r="AFE1" s="67"/>
      <c r="AFF1" s="67"/>
      <c r="AFG1" s="67"/>
      <c r="AFH1" s="67"/>
      <c r="AFI1" s="67"/>
      <c r="AFJ1" s="67"/>
      <c r="AFK1" s="67"/>
      <c r="AFL1" s="67"/>
      <c r="AFM1" s="67"/>
      <c r="AFN1" s="67"/>
      <c r="AFO1" s="67"/>
      <c r="AFP1" s="67"/>
      <c r="AFQ1" s="67"/>
      <c r="AFR1" s="67"/>
      <c r="AFS1" s="67"/>
      <c r="AFT1" s="67"/>
      <c r="AFU1" s="67"/>
      <c r="AFV1" s="67"/>
      <c r="AFW1" s="67"/>
      <c r="AFX1" s="67"/>
      <c r="AFY1" s="67"/>
      <c r="AFZ1" s="67"/>
      <c r="AGA1" s="67"/>
      <c r="AGB1" s="67"/>
      <c r="AGC1" s="67"/>
      <c r="AGD1" s="67"/>
      <c r="AGE1" s="67"/>
      <c r="AGF1" s="67"/>
      <c r="AGG1" s="67"/>
      <c r="AGH1" s="67"/>
      <c r="AGI1" s="67"/>
      <c r="AGJ1" s="67"/>
      <c r="AGK1" s="67"/>
      <c r="AGL1" s="67"/>
      <c r="AGM1" s="67"/>
      <c r="AGN1" s="67"/>
      <c r="AGO1" s="67"/>
      <c r="AGP1" s="67"/>
      <c r="AGQ1" s="67"/>
      <c r="AGR1" s="67"/>
      <c r="AGS1" s="67"/>
      <c r="AGT1" s="67"/>
      <c r="AGU1" s="67"/>
      <c r="AGV1" s="67"/>
      <c r="AGW1" s="67"/>
      <c r="AGX1" s="67"/>
      <c r="AGY1" s="67"/>
      <c r="AGZ1" s="67"/>
      <c r="AHA1" s="67"/>
      <c r="AHB1" s="67"/>
      <c r="AHC1" s="67"/>
      <c r="AHD1" s="67"/>
      <c r="AHE1" s="67"/>
      <c r="AHF1" s="67"/>
      <c r="AHG1" s="67"/>
      <c r="AHH1" s="67"/>
      <c r="AHI1" s="67"/>
      <c r="AHJ1" s="67"/>
      <c r="AHK1" s="67"/>
      <c r="AHL1" s="67"/>
      <c r="AHM1" s="67"/>
      <c r="AHN1" s="67"/>
      <c r="AHO1" s="67"/>
      <c r="AHP1" s="67"/>
      <c r="AHQ1" s="67"/>
      <c r="AHR1" s="67"/>
      <c r="AHS1" s="67"/>
      <c r="AHT1" s="67"/>
      <c r="AHU1" s="67"/>
      <c r="AHV1" s="67"/>
      <c r="AHW1" s="67"/>
      <c r="AHX1" s="67"/>
      <c r="AHY1" s="67"/>
      <c r="AHZ1" s="67"/>
      <c r="AIA1" s="67"/>
      <c r="AIB1" s="67"/>
      <c r="AIC1" s="67"/>
      <c r="AID1" s="67"/>
      <c r="AIE1" s="67"/>
      <c r="AIF1" s="67"/>
      <c r="AIG1" s="67"/>
      <c r="AIH1" s="67"/>
      <c r="AII1" s="67"/>
      <c r="AIJ1" s="67"/>
      <c r="AIK1" s="67"/>
      <c r="AIL1" s="67"/>
      <c r="AIM1" s="67"/>
      <c r="AIN1" s="67"/>
      <c r="AIO1" s="67"/>
      <c r="AIP1" s="67"/>
      <c r="AIQ1" s="67"/>
      <c r="AIR1" s="67"/>
      <c r="AIS1" s="67"/>
      <c r="AIT1" s="67"/>
      <c r="AIU1" s="67"/>
      <c r="AIV1" s="67"/>
      <c r="AIW1" s="67"/>
      <c r="AIX1" s="67"/>
      <c r="AIY1" s="67"/>
      <c r="AIZ1" s="67"/>
      <c r="AJA1" s="67"/>
      <c r="AJB1" s="67"/>
      <c r="AJC1" s="67"/>
      <c r="AJD1" s="67"/>
      <c r="AJE1" s="67"/>
      <c r="AJF1" s="67"/>
      <c r="AJG1" s="67"/>
      <c r="AJH1" s="67"/>
      <c r="AJI1" s="67"/>
      <c r="AJJ1" s="67"/>
      <c r="AJK1" s="67"/>
      <c r="AJL1" s="67"/>
      <c r="AJM1" s="67"/>
      <c r="AJN1" s="67"/>
      <c r="AJO1" s="67"/>
      <c r="AJP1" s="67"/>
      <c r="AJQ1" s="67"/>
      <c r="AJR1" s="67"/>
      <c r="AJS1" s="67"/>
      <c r="AJT1" s="67"/>
      <c r="AJU1" s="67"/>
      <c r="AJV1" s="67"/>
      <c r="AJW1" s="67"/>
      <c r="AJX1" s="67"/>
      <c r="AJY1" s="67"/>
      <c r="AJZ1" s="67"/>
      <c r="AKA1" s="67"/>
      <c r="AKB1" s="67"/>
      <c r="AKC1" s="67"/>
      <c r="AKD1" s="67"/>
      <c r="AKE1" s="67"/>
      <c r="AKF1" s="67"/>
      <c r="AKG1" s="67"/>
      <c r="AKH1" s="67"/>
      <c r="AKI1" s="67"/>
      <c r="AKJ1" s="67"/>
      <c r="AKK1" s="67"/>
      <c r="AKL1" s="67"/>
      <c r="AKM1" s="67"/>
      <c r="AKN1" s="67"/>
      <c r="AKO1" s="67"/>
      <c r="AKP1" s="67"/>
      <c r="AKQ1" s="67"/>
      <c r="AKR1" s="67"/>
      <c r="AKS1" s="67"/>
      <c r="AKT1" s="67"/>
      <c r="AKU1" s="67"/>
      <c r="AKV1" s="67"/>
      <c r="AKW1" s="67"/>
      <c r="AKX1" s="67"/>
      <c r="AKY1" s="67"/>
      <c r="AKZ1" s="67"/>
      <c r="ALA1" s="67"/>
      <c r="ALB1" s="67"/>
      <c r="ALC1" s="67"/>
      <c r="ALD1" s="67"/>
      <c r="ALE1" s="67"/>
      <c r="ALF1" s="67"/>
      <c r="ALG1" s="67"/>
      <c r="ALH1" s="67"/>
      <c r="ALI1" s="67"/>
      <c r="ALJ1" s="67"/>
      <c r="ALK1" s="67"/>
      <c r="ALL1" s="67"/>
      <c r="ALM1" s="67"/>
      <c r="ALN1" s="67"/>
      <c r="ALO1" s="67"/>
      <c r="ALP1" s="67"/>
      <c r="ALQ1" s="67"/>
      <c r="ALR1" s="67"/>
      <c r="ALS1" s="67"/>
      <c r="ALT1" s="67"/>
      <c r="ALU1" s="67"/>
      <c r="ALV1" s="67"/>
      <c r="ALW1" s="67"/>
      <c r="ALX1" s="67"/>
      <c r="ALY1" s="67"/>
      <c r="ALZ1" s="67"/>
      <c r="AMA1" s="67"/>
      <c r="AMB1" s="67"/>
      <c r="AMC1" s="67"/>
      <c r="AMD1" s="67"/>
      <c r="AME1" s="67"/>
      <c r="AMF1" s="67"/>
      <c r="AMG1" s="67"/>
      <c r="AMH1" s="67"/>
      <c r="AMI1" s="67"/>
      <c r="AMJ1" s="67"/>
      <c r="AMK1" s="67"/>
      <c r="AML1" s="67"/>
      <c r="AMM1" s="67"/>
      <c r="AMN1" s="67"/>
      <c r="AMO1" s="67"/>
      <c r="AMP1" s="67"/>
      <c r="AMQ1" s="67"/>
      <c r="AMR1" s="67"/>
      <c r="AMS1" s="67"/>
      <c r="AMT1" s="67"/>
      <c r="AMU1" s="67"/>
      <c r="AMV1" s="67"/>
      <c r="AMW1" s="67"/>
      <c r="AMX1" s="67"/>
      <c r="AMY1" s="67"/>
      <c r="AMZ1" s="67"/>
      <c r="ANA1" s="67"/>
      <c r="ANB1" s="67"/>
      <c r="ANC1" s="67"/>
      <c r="AND1" s="67"/>
      <c r="ANE1" s="67"/>
      <c r="ANF1" s="67"/>
      <c r="ANG1" s="67"/>
      <c r="ANH1" s="67"/>
      <c r="ANI1" s="67"/>
      <c r="ANJ1" s="67"/>
      <c r="ANK1" s="67"/>
      <c r="ANL1" s="67"/>
      <c r="ANM1" s="67"/>
      <c r="ANN1" s="67"/>
      <c r="ANO1" s="67"/>
      <c r="ANP1" s="67"/>
      <c r="ANQ1" s="67"/>
      <c r="ANR1" s="67"/>
      <c r="ANS1" s="67"/>
      <c r="ANT1" s="67"/>
      <c r="ANU1" s="67"/>
      <c r="ANV1" s="67"/>
      <c r="ANW1" s="67"/>
      <c r="ANX1" s="67"/>
      <c r="ANY1" s="67"/>
      <c r="ANZ1" s="67"/>
      <c r="AOA1" s="67"/>
      <c r="AOB1" s="67"/>
      <c r="AOC1" s="67"/>
      <c r="AOD1" s="67"/>
      <c r="AOE1" s="67"/>
      <c r="AOF1" s="67"/>
      <c r="AOG1" s="67"/>
      <c r="AOH1" s="67"/>
      <c r="AOI1" s="67"/>
      <c r="AOJ1" s="67"/>
      <c r="AOK1" s="67"/>
      <c r="AOL1" s="67"/>
      <c r="AOM1" s="67"/>
      <c r="AON1" s="67"/>
      <c r="AOO1" s="67"/>
      <c r="AOP1" s="67"/>
      <c r="AOQ1" s="67"/>
      <c r="AOR1" s="67"/>
      <c r="AOS1" s="67"/>
      <c r="AOT1" s="67"/>
      <c r="AOU1" s="67"/>
      <c r="AOV1" s="67"/>
      <c r="AOW1" s="67"/>
      <c r="AOX1" s="67"/>
      <c r="AOY1" s="67"/>
      <c r="AOZ1" s="67"/>
      <c r="APA1" s="67"/>
      <c r="APB1" s="67"/>
      <c r="APC1" s="67"/>
      <c r="APD1" s="67"/>
      <c r="APE1" s="67"/>
      <c r="APF1" s="67"/>
      <c r="APG1" s="67"/>
      <c r="APH1" s="67"/>
      <c r="API1" s="67"/>
      <c r="APJ1" s="67"/>
      <c r="APK1" s="67"/>
      <c r="APL1" s="67"/>
      <c r="APM1" s="67"/>
      <c r="APN1" s="67"/>
      <c r="APO1" s="67"/>
      <c r="APP1" s="67"/>
      <c r="APQ1" s="67"/>
      <c r="APR1" s="67"/>
      <c r="APS1" s="67"/>
      <c r="APT1" s="67"/>
      <c r="APU1" s="67"/>
      <c r="APV1" s="67"/>
      <c r="APW1" s="67"/>
      <c r="APX1" s="67"/>
      <c r="APY1" s="67"/>
      <c r="APZ1" s="67"/>
      <c r="AQA1" s="67"/>
      <c r="AQB1" s="67"/>
      <c r="AQC1" s="67"/>
      <c r="AQD1" s="67"/>
      <c r="AQE1" s="67"/>
      <c r="AQF1" s="67"/>
      <c r="AQG1" s="67"/>
      <c r="AQH1" s="67"/>
      <c r="AQI1" s="67"/>
      <c r="AQJ1" s="67"/>
      <c r="AQK1" s="67"/>
      <c r="AQL1" s="67"/>
      <c r="AQM1" s="67"/>
      <c r="AQN1" s="67"/>
      <c r="AQO1" s="67"/>
      <c r="AQP1" s="67"/>
      <c r="AQQ1" s="67"/>
      <c r="AQR1" s="67"/>
      <c r="AQS1" s="67"/>
      <c r="AQT1" s="67"/>
      <c r="AQU1" s="67"/>
      <c r="AQV1" s="67"/>
      <c r="AQW1" s="67"/>
      <c r="AQX1" s="67"/>
      <c r="AQY1" s="67"/>
      <c r="AQZ1" s="67"/>
      <c r="ARA1" s="67"/>
      <c r="ARB1" s="67"/>
      <c r="ARC1" s="67"/>
      <c r="ARD1" s="67"/>
      <c r="ARE1" s="67"/>
      <c r="ARF1" s="67"/>
      <c r="ARG1" s="67"/>
      <c r="ARH1" s="67"/>
      <c r="ARI1" s="67"/>
      <c r="ARJ1" s="67"/>
      <c r="ARK1" s="67"/>
      <c r="ARL1" s="67"/>
      <c r="ARM1" s="67"/>
      <c r="ARN1" s="67"/>
      <c r="ARO1" s="67"/>
      <c r="ARP1" s="67"/>
      <c r="ARQ1" s="67"/>
      <c r="ARR1" s="67"/>
      <c r="ARS1" s="67"/>
      <c r="ART1" s="67"/>
      <c r="ARU1" s="67"/>
      <c r="ARV1" s="67"/>
      <c r="ARW1" s="67"/>
      <c r="ARX1" s="67"/>
      <c r="ARY1" s="67"/>
      <c r="ARZ1" s="67"/>
      <c r="ASA1" s="67"/>
      <c r="ASB1" s="67"/>
      <c r="ASC1" s="67"/>
      <c r="ASD1" s="67"/>
      <c r="ASE1" s="67"/>
      <c r="ASF1" s="67"/>
      <c r="ASG1" s="67"/>
      <c r="ASH1" s="67"/>
      <c r="ASI1" s="67"/>
      <c r="ASJ1" s="67"/>
      <c r="ASK1" s="67"/>
      <c r="ASL1" s="67"/>
      <c r="ASM1" s="67"/>
      <c r="ASN1" s="67"/>
      <c r="ASO1" s="67"/>
      <c r="ASP1" s="67"/>
      <c r="ASQ1" s="67"/>
      <c r="ASR1" s="67"/>
      <c r="ASS1" s="67"/>
      <c r="AST1" s="67"/>
      <c r="ASU1" s="67"/>
      <c r="ASV1" s="67"/>
      <c r="ASW1" s="67"/>
      <c r="ASX1" s="67"/>
      <c r="ASY1" s="67"/>
      <c r="ASZ1" s="67"/>
      <c r="ATA1" s="67"/>
      <c r="ATB1" s="67"/>
      <c r="ATC1" s="67"/>
      <c r="ATD1" s="67"/>
      <c r="ATE1" s="67"/>
      <c r="ATF1" s="67"/>
      <c r="ATG1" s="67"/>
      <c r="ATH1" s="67"/>
      <c r="ATI1" s="67"/>
      <c r="ATJ1" s="67"/>
      <c r="ATK1" s="67"/>
      <c r="ATL1" s="67"/>
      <c r="ATM1" s="67"/>
      <c r="ATN1" s="67"/>
      <c r="ATO1" s="67"/>
      <c r="ATP1" s="67"/>
      <c r="ATQ1" s="67"/>
      <c r="ATR1" s="67"/>
      <c r="ATS1" s="67"/>
      <c r="ATT1" s="67"/>
      <c r="ATU1" s="67"/>
      <c r="ATV1" s="67"/>
      <c r="ATW1" s="67"/>
      <c r="ATX1" s="67"/>
      <c r="ATY1" s="67"/>
      <c r="ATZ1" s="67"/>
      <c r="AUA1" s="67"/>
      <c r="AUB1" s="67"/>
      <c r="AUC1" s="67"/>
      <c r="AUD1" s="67"/>
      <c r="AUE1" s="67"/>
      <c r="AUF1" s="67"/>
      <c r="AUG1" s="67"/>
      <c r="AUH1" s="67"/>
      <c r="AUI1" s="67"/>
      <c r="AUJ1" s="67"/>
      <c r="AUK1" s="67"/>
      <c r="AUL1" s="67"/>
      <c r="AUM1" s="67"/>
      <c r="AUN1" s="67"/>
      <c r="AUO1" s="67"/>
      <c r="AUP1" s="67"/>
      <c r="AUQ1" s="67"/>
      <c r="AUR1" s="67"/>
      <c r="AUS1" s="67"/>
      <c r="AUT1" s="67"/>
      <c r="AUU1" s="67"/>
      <c r="AUV1" s="67"/>
      <c r="AUW1" s="67"/>
      <c r="AUX1" s="67"/>
      <c r="AUY1" s="67"/>
      <c r="AUZ1" s="67"/>
      <c r="AVA1" s="67"/>
      <c r="AVB1" s="67"/>
      <c r="AVC1" s="67"/>
      <c r="AVD1" s="67"/>
      <c r="AVE1" s="67"/>
      <c r="AVF1" s="67"/>
      <c r="AVG1" s="67"/>
      <c r="AVH1" s="67"/>
      <c r="AVI1" s="67"/>
      <c r="AVJ1" s="67"/>
      <c r="AVK1" s="67"/>
      <c r="AVL1" s="67"/>
      <c r="AVM1" s="67"/>
      <c r="AVN1" s="67"/>
      <c r="AVO1" s="67"/>
      <c r="AVP1" s="67"/>
      <c r="AVQ1" s="67"/>
      <c r="AVR1" s="67"/>
      <c r="AVS1" s="67"/>
      <c r="AVT1" s="67"/>
      <c r="AVU1" s="67"/>
      <c r="AVV1" s="67"/>
      <c r="AVW1" s="67"/>
      <c r="AVX1" s="67"/>
      <c r="AVY1" s="67"/>
      <c r="AVZ1" s="67"/>
      <c r="AWA1" s="67"/>
      <c r="AWB1" s="67"/>
      <c r="AWC1" s="67"/>
      <c r="AWD1" s="67"/>
      <c r="AWE1" s="67"/>
      <c r="AWF1" s="67"/>
      <c r="AWG1" s="67"/>
      <c r="AWH1" s="67"/>
      <c r="AWI1" s="67"/>
      <c r="AWJ1" s="67"/>
      <c r="AWK1" s="67"/>
      <c r="AWL1" s="67"/>
      <c r="AWM1" s="67"/>
      <c r="AWN1" s="67"/>
      <c r="AWO1" s="67"/>
      <c r="AWP1" s="67"/>
      <c r="AWQ1" s="67"/>
      <c r="AWR1" s="67"/>
      <c r="AWS1" s="67"/>
      <c r="AWT1" s="67"/>
      <c r="AWU1" s="67"/>
      <c r="AWV1" s="67"/>
      <c r="AWW1" s="67"/>
      <c r="AWX1" s="67"/>
      <c r="AWY1" s="67"/>
      <c r="AWZ1" s="67"/>
      <c r="AXA1" s="67"/>
      <c r="AXB1" s="67"/>
      <c r="AXC1" s="67"/>
      <c r="AXD1" s="67"/>
      <c r="AXE1" s="67"/>
      <c r="AXF1" s="67"/>
      <c r="AXG1" s="67"/>
      <c r="AXH1" s="67"/>
      <c r="AXI1" s="67"/>
      <c r="AXJ1" s="67"/>
      <c r="AXK1" s="67"/>
      <c r="AXL1" s="67"/>
      <c r="AXM1" s="67"/>
      <c r="AXN1" s="67"/>
      <c r="AXO1" s="67"/>
      <c r="AXP1" s="67"/>
      <c r="AXQ1" s="67"/>
      <c r="AXR1" s="67"/>
      <c r="AXS1" s="67"/>
      <c r="AXT1" s="67"/>
      <c r="AXU1" s="67"/>
      <c r="AXV1" s="67"/>
      <c r="AXW1" s="67"/>
      <c r="AXX1" s="67"/>
      <c r="AXY1" s="67"/>
      <c r="AXZ1" s="67"/>
      <c r="AYA1" s="67"/>
      <c r="AYB1" s="67"/>
      <c r="AYC1" s="67"/>
      <c r="AYD1" s="67"/>
      <c r="AYE1" s="67"/>
      <c r="AYF1" s="67"/>
      <c r="AYG1" s="67"/>
      <c r="AYH1" s="67"/>
      <c r="AYI1" s="67"/>
      <c r="AYJ1" s="67"/>
      <c r="AYK1" s="67"/>
      <c r="AYL1" s="67"/>
      <c r="AYM1" s="67"/>
      <c r="AYN1" s="67"/>
      <c r="AYO1" s="67"/>
      <c r="AYP1" s="67"/>
      <c r="AYQ1" s="67"/>
      <c r="AYR1" s="67"/>
      <c r="AYS1" s="67"/>
      <c r="AYT1" s="67"/>
      <c r="AYU1" s="67"/>
      <c r="AYV1" s="67"/>
      <c r="AYW1" s="67"/>
      <c r="AYX1" s="67"/>
      <c r="AYY1" s="67"/>
      <c r="AYZ1" s="67"/>
      <c r="AZA1" s="67"/>
      <c r="AZB1" s="67"/>
      <c r="AZC1" s="67"/>
      <c r="AZD1" s="67"/>
      <c r="AZE1" s="67"/>
      <c r="AZF1" s="67"/>
      <c r="AZG1" s="67"/>
      <c r="AZH1" s="67"/>
      <c r="AZI1" s="67"/>
      <c r="AZJ1" s="67"/>
      <c r="AZK1" s="67"/>
      <c r="AZL1" s="67"/>
      <c r="AZM1" s="67"/>
      <c r="AZN1" s="67"/>
      <c r="AZO1" s="67"/>
      <c r="AZP1" s="67"/>
      <c r="AZQ1" s="67"/>
      <c r="AZR1" s="67"/>
      <c r="AZS1" s="67"/>
      <c r="AZT1" s="67"/>
      <c r="AZU1" s="67"/>
      <c r="AZV1" s="67"/>
      <c r="AZW1" s="67"/>
      <c r="AZX1" s="67"/>
      <c r="AZY1" s="67"/>
      <c r="AZZ1" s="67"/>
      <c r="BAA1" s="67"/>
      <c r="BAB1" s="67"/>
      <c r="BAC1" s="67"/>
      <c r="BAD1" s="67"/>
      <c r="BAE1" s="67"/>
      <c r="BAF1" s="67"/>
      <c r="BAG1" s="67"/>
      <c r="BAH1" s="67"/>
      <c r="BAI1" s="67"/>
      <c r="BAJ1" s="67"/>
      <c r="BAK1" s="67"/>
      <c r="BAL1" s="67"/>
      <c r="BAM1" s="67"/>
      <c r="BAN1" s="67"/>
      <c r="BAO1" s="67"/>
      <c r="BAP1" s="67"/>
      <c r="BAQ1" s="67"/>
      <c r="BAR1" s="67"/>
      <c r="BAS1" s="67"/>
      <c r="BAT1" s="67"/>
      <c r="BAU1" s="67"/>
      <c r="BAV1" s="67"/>
      <c r="BAW1" s="67"/>
      <c r="BAX1" s="67"/>
      <c r="BAY1" s="67"/>
      <c r="BAZ1" s="67"/>
      <c r="BBA1" s="67"/>
      <c r="BBB1" s="67"/>
      <c r="BBC1" s="67"/>
      <c r="BBD1" s="67"/>
      <c r="BBE1" s="67"/>
      <c r="BBF1" s="67"/>
      <c r="BBG1" s="67"/>
      <c r="BBH1" s="67"/>
      <c r="BBI1" s="67"/>
      <c r="BBJ1" s="67"/>
      <c r="BBK1" s="67"/>
      <c r="BBL1" s="67"/>
      <c r="BBM1" s="67"/>
      <c r="BBN1" s="67"/>
      <c r="BBO1" s="67"/>
      <c r="BBP1" s="67"/>
      <c r="BBQ1" s="67"/>
      <c r="BBR1" s="67"/>
      <c r="BBS1" s="67"/>
      <c r="BBT1" s="67"/>
      <c r="BBU1" s="67"/>
      <c r="BBV1" s="67"/>
      <c r="BBW1" s="67"/>
      <c r="BBX1" s="67"/>
      <c r="BBY1" s="67"/>
      <c r="BBZ1" s="67"/>
      <c r="BCA1" s="67"/>
      <c r="BCB1" s="67"/>
      <c r="BCC1" s="67"/>
      <c r="BCD1" s="67"/>
      <c r="BCE1" s="67"/>
      <c r="BCF1" s="67"/>
      <c r="BCG1" s="67"/>
      <c r="BCH1" s="67"/>
      <c r="BCI1" s="67"/>
      <c r="BCJ1" s="67"/>
      <c r="BCK1" s="67"/>
      <c r="BCL1" s="67"/>
      <c r="BCM1" s="67"/>
      <c r="BCN1" s="67"/>
      <c r="BCO1" s="67"/>
      <c r="BCP1" s="67"/>
      <c r="BCQ1" s="67"/>
      <c r="BCR1" s="67"/>
      <c r="BCS1" s="67"/>
      <c r="BCT1" s="67"/>
      <c r="BCU1" s="67"/>
      <c r="BCV1" s="67"/>
      <c r="BCW1" s="67"/>
      <c r="BCX1" s="67"/>
      <c r="BCY1" s="67"/>
      <c r="BCZ1" s="67"/>
      <c r="BDA1" s="67"/>
      <c r="BDB1" s="67"/>
      <c r="BDC1" s="67"/>
      <c r="BDD1" s="67"/>
      <c r="BDE1" s="67"/>
      <c r="BDF1" s="67"/>
      <c r="BDG1" s="67"/>
      <c r="BDH1" s="67"/>
      <c r="BDI1" s="67"/>
      <c r="BDJ1" s="67"/>
      <c r="BDK1" s="67"/>
      <c r="BDL1" s="67"/>
      <c r="BDM1" s="67"/>
      <c r="BDN1" s="67"/>
      <c r="BDO1" s="67"/>
      <c r="BDP1" s="67"/>
      <c r="BDQ1" s="67"/>
      <c r="BDR1" s="67"/>
      <c r="BDS1" s="67"/>
      <c r="BDT1" s="67"/>
      <c r="BDU1" s="67"/>
      <c r="BDV1" s="67"/>
      <c r="BDW1" s="67"/>
      <c r="BDX1" s="67"/>
      <c r="BDY1" s="67"/>
      <c r="BDZ1" s="67"/>
      <c r="BEA1" s="67"/>
      <c r="BEB1" s="67"/>
      <c r="BEC1" s="67"/>
      <c r="BED1" s="67"/>
      <c r="BEE1" s="67"/>
      <c r="BEF1" s="67"/>
      <c r="BEG1" s="67"/>
      <c r="BEH1" s="67"/>
      <c r="BEI1" s="67"/>
      <c r="BEJ1" s="67"/>
      <c r="BEK1" s="67"/>
      <c r="BEL1" s="67"/>
      <c r="BEM1" s="67"/>
      <c r="BEN1" s="67"/>
      <c r="BEO1" s="67"/>
      <c r="BEP1" s="67"/>
      <c r="BEQ1" s="67"/>
      <c r="BER1" s="67"/>
      <c r="BES1" s="67"/>
      <c r="BET1" s="67"/>
      <c r="BEU1" s="67"/>
      <c r="BEV1" s="67"/>
      <c r="BEW1" s="67"/>
      <c r="BEX1" s="67"/>
      <c r="BEY1" s="67"/>
      <c r="BEZ1" s="67"/>
      <c r="BFA1" s="67"/>
      <c r="BFB1" s="67"/>
      <c r="BFC1" s="67"/>
      <c r="BFD1" s="67"/>
      <c r="BFE1" s="67"/>
      <c r="BFF1" s="67"/>
      <c r="BFG1" s="67"/>
      <c r="BFH1" s="67"/>
      <c r="BFI1" s="67"/>
      <c r="BFJ1" s="67"/>
      <c r="BFK1" s="67"/>
      <c r="BFL1" s="67"/>
      <c r="BFM1" s="67"/>
      <c r="BFN1" s="67"/>
      <c r="BFO1" s="67"/>
      <c r="BFP1" s="67"/>
      <c r="BFQ1" s="67"/>
      <c r="BFR1" s="67"/>
      <c r="BFS1" s="67"/>
      <c r="BFT1" s="67"/>
      <c r="BFU1" s="67"/>
      <c r="BFV1" s="67"/>
      <c r="BFW1" s="67"/>
      <c r="BFX1" s="67"/>
      <c r="BFY1" s="67"/>
      <c r="BFZ1" s="67"/>
      <c r="BGA1" s="67"/>
      <c r="BGB1" s="67"/>
      <c r="BGC1" s="67"/>
      <c r="BGD1" s="67"/>
      <c r="BGE1" s="67"/>
      <c r="BGF1" s="67"/>
      <c r="BGG1" s="67"/>
      <c r="BGH1" s="67"/>
      <c r="BGI1" s="67"/>
      <c r="BGJ1" s="67"/>
      <c r="BGK1" s="67"/>
      <c r="BGL1" s="67"/>
      <c r="BGM1" s="67"/>
      <c r="BGN1" s="67"/>
      <c r="BGO1" s="67"/>
      <c r="BGP1" s="67"/>
      <c r="BGQ1" s="67"/>
      <c r="BGR1" s="67"/>
      <c r="BGS1" s="67"/>
      <c r="BGT1" s="67"/>
      <c r="BGU1" s="67"/>
      <c r="BGV1" s="67"/>
      <c r="BGW1" s="67"/>
      <c r="BGX1" s="67"/>
      <c r="BGY1" s="67"/>
      <c r="BGZ1" s="67"/>
      <c r="BHA1" s="67"/>
      <c r="BHB1" s="67"/>
      <c r="BHC1" s="67"/>
      <c r="BHD1" s="67"/>
      <c r="BHE1" s="67"/>
      <c r="BHF1" s="67"/>
      <c r="BHG1" s="67"/>
      <c r="BHH1" s="67"/>
      <c r="BHI1" s="67"/>
      <c r="BHJ1" s="67"/>
      <c r="BHK1" s="67"/>
      <c r="BHL1" s="67"/>
      <c r="BHM1" s="67"/>
      <c r="BHN1" s="67"/>
      <c r="BHO1" s="67"/>
      <c r="BHP1" s="67"/>
      <c r="BHQ1" s="67"/>
      <c r="BHR1" s="67"/>
      <c r="BHS1" s="67"/>
      <c r="BHT1" s="67"/>
      <c r="BHU1" s="67"/>
      <c r="BHV1" s="67"/>
      <c r="BHW1" s="67"/>
      <c r="BHX1" s="67"/>
      <c r="BHY1" s="67"/>
      <c r="BHZ1" s="67"/>
      <c r="BIA1" s="67"/>
      <c r="BIB1" s="67"/>
      <c r="BIC1" s="67"/>
      <c r="BID1" s="67"/>
      <c r="BIE1" s="67"/>
      <c r="BIF1" s="67"/>
      <c r="BIG1" s="67"/>
      <c r="BIH1" s="67"/>
      <c r="BII1" s="67"/>
      <c r="BIJ1" s="67"/>
      <c r="BIK1" s="67"/>
      <c r="BIL1" s="67"/>
      <c r="BIM1" s="67"/>
      <c r="BIN1" s="67"/>
      <c r="BIO1" s="67"/>
      <c r="BIP1" s="67"/>
      <c r="BIQ1" s="67"/>
      <c r="BIR1" s="67"/>
      <c r="BIS1" s="67"/>
      <c r="BIT1" s="67"/>
      <c r="BIU1" s="67"/>
      <c r="BIV1" s="67"/>
      <c r="BIW1" s="67"/>
      <c r="BIX1" s="67"/>
      <c r="BIY1" s="67"/>
      <c r="BIZ1" s="67"/>
      <c r="BJA1" s="67"/>
      <c r="BJB1" s="67"/>
      <c r="BJC1" s="67"/>
      <c r="BJD1" s="67"/>
      <c r="BJE1" s="67"/>
      <c r="BJF1" s="67"/>
      <c r="BJG1" s="67"/>
      <c r="BJH1" s="67"/>
      <c r="BJI1" s="67"/>
      <c r="BJJ1" s="67"/>
      <c r="BJK1" s="67"/>
      <c r="BJL1" s="67"/>
      <c r="BJM1" s="67"/>
      <c r="BJN1" s="67"/>
      <c r="BJO1" s="67"/>
      <c r="BJP1" s="67"/>
      <c r="BJQ1" s="67"/>
      <c r="BJR1" s="67"/>
      <c r="BJS1" s="67"/>
      <c r="BJT1" s="67"/>
      <c r="BJU1" s="67"/>
      <c r="BJV1" s="67"/>
      <c r="BJW1" s="67"/>
      <c r="BJX1" s="67"/>
      <c r="BJY1" s="67"/>
      <c r="BJZ1" s="67"/>
      <c r="BKA1" s="67"/>
      <c r="BKB1" s="67"/>
      <c r="BKC1" s="67"/>
      <c r="BKD1" s="67"/>
      <c r="BKE1" s="67"/>
      <c r="BKF1" s="67"/>
      <c r="BKG1" s="67"/>
      <c r="BKH1" s="67"/>
      <c r="BKI1" s="67"/>
      <c r="BKJ1" s="67"/>
      <c r="BKK1" s="67"/>
      <c r="BKL1" s="67"/>
      <c r="BKM1" s="67"/>
      <c r="BKN1" s="67"/>
      <c r="BKO1" s="67"/>
      <c r="BKP1" s="67"/>
      <c r="BKQ1" s="67"/>
      <c r="BKR1" s="67"/>
      <c r="BKS1" s="67"/>
      <c r="BKT1" s="67"/>
      <c r="BKU1" s="67"/>
      <c r="BKV1" s="67"/>
      <c r="BKW1" s="67"/>
      <c r="BKX1" s="67"/>
      <c r="BKY1" s="67"/>
      <c r="BKZ1" s="67"/>
      <c r="BLA1" s="67"/>
      <c r="BLB1" s="67"/>
      <c r="BLC1" s="67"/>
      <c r="BLD1" s="67"/>
      <c r="BLE1" s="67"/>
      <c r="BLF1" s="67"/>
      <c r="BLG1" s="67"/>
      <c r="BLH1" s="67"/>
      <c r="BLI1" s="67"/>
      <c r="BLJ1" s="67"/>
      <c r="BLK1" s="67"/>
      <c r="BLL1" s="67"/>
      <c r="BLM1" s="67"/>
      <c r="BLN1" s="67"/>
      <c r="BLO1" s="67"/>
      <c r="BLP1" s="67"/>
      <c r="BLQ1" s="67"/>
      <c r="BLR1" s="67"/>
      <c r="BLS1" s="67"/>
      <c r="BLT1" s="67"/>
      <c r="BLU1" s="67"/>
      <c r="BLV1" s="67"/>
      <c r="BLW1" s="67"/>
      <c r="BLX1" s="67"/>
      <c r="BLY1" s="67"/>
      <c r="BLZ1" s="67"/>
      <c r="BMA1" s="67"/>
      <c r="BMB1" s="67"/>
      <c r="BMC1" s="67"/>
      <c r="BMD1" s="67"/>
      <c r="BME1" s="67"/>
      <c r="BMF1" s="67"/>
      <c r="BMG1" s="67"/>
      <c r="BMH1" s="67"/>
      <c r="BMI1" s="67"/>
      <c r="BMJ1" s="67"/>
      <c r="BMK1" s="67"/>
      <c r="BML1" s="67"/>
      <c r="BMM1" s="67"/>
      <c r="BMN1" s="67"/>
      <c r="BMO1" s="67"/>
      <c r="BMP1" s="67"/>
      <c r="BMQ1" s="67"/>
      <c r="BMR1" s="67"/>
      <c r="BMS1" s="67"/>
      <c r="BMT1" s="67"/>
      <c r="BMU1" s="67"/>
      <c r="BMV1" s="67"/>
      <c r="BMW1" s="67"/>
      <c r="BMX1" s="67"/>
      <c r="BMY1" s="67"/>
      <c r="BMZ1" s="67"/>
      <c r="BNA1" s="67"/>
      <c r="BNB1" s="67"/>
      <c r="BNC1" s="67"/>
      <c r="BND1" s="67"/>
      <c r="BNE1" s="67"/>
      <c r="BNF1" s="67"/>
      <c r="BNG1" s="67"/>
      <c r="BNH1" s="67"/>
      <c r="BNI1" s="67"/>
      <c r="BNJ1" s="67"/>
      <c r="BNK1" s="67"/>
      <c r="BNL1" s="67"/>
      <c r="BNM1" s="67"/>
      <c r="BNN1" s="67"/>
      <c r="BNO1" s="67"/>
      <c r="BNP1" s="67"/>
      <c r="BNQ1" s="67"/>
      <c r="BNR1" s="67"/>
      <c r="BNS1" s="67"/>
      <c r="BNT1" s="67"/>
      <c r="BNU1" s="67"/>
      <c r="BNV1" s="67"/>
      <c r="BNW1" s="67"/>
      <c r="BNX1" s="67"/>
      <c r="BNY1" s="67"/>
      <c r="BNZ1" s="67"/>
      <c r="BOA1" s="67"/>
      <c r="BOB1" s="67"/>
      <c r="BOC1" s="67"/>
      <c r="BOD1" s="67"/>
      <c r="BOE1" s="67"/>
      <c r="BOF1" s="67"/>
      <c r="BOG1" s="67"/>
      <c r="BOH1" s="67"/>
      <c r="BOI1" s="67"/>
      <c r="BOJ1" s="67"/>
      <c r="BOK1" s="67"/>
      <c r="BOL1" s="67"/>
      <c r="BOM1" s="67"/>
      <c r="BON1" s="67"/>
      <c r="BOO1" s="67"/>
      <c r="BOP1" s="67"/>
      <c r="BOQ1" s="67"/>
      <c r="BOR1" s="67"/>
      <c r="BOS1" s="67"/>
      <c r="BOT1" s="67"/>
      <c r="BOU1" s="67"/>
      <c r="BOV1" s="67"/>
      <c r="BOW1" s="67"/>
      <c r="BOX1" s="67"/>
      <c r="BOY1" s="67"/>
      <c r="BOZ1" s="67"/>
      <c r="BPA1" s="67"/>
      <c r="BPB1" s="67"/>
      <c r="BPC1" s="67"/>
      <c r="BPD1" s="67"/>
      <c r="BPE1" s="67"/>
      <c r="BPF1" s="67"/>
      <c r="BPG1" s="67"/>
      <c r="BPH1" s="67"/>
      <c r="BPI1" s="67"/>
      <c r="BPJ1" s="67"/>
      <c r="BPK1" s="67"/>
      <c r="BPL1" s="67"/>
      <c r="BPM1" s="67"/>
      <c r="BPN1" s="67"/>
      <c r="BPO1" s="67"/>
      <c r="BPP1" s="67"/>
      <c r="BPQ1" s="67"/>
      <c r="BPR1" s="67"/>
      <c r="BPS1" s="67"/>
      <c r="BPT1" s="67"/>
      <c r="BPU1" s="67"/>
      <c r="BPV1" s="67"/>
      <c r="BPW1" s="67"/>
      <c r="BPX1" s="67"/>
      <c r="BPY1" s="67"/>
      <c r="BPZ1" s="67"/>
      <c r="BQA1" s="67"/>
      <c r="BQB1" s="67"/>
      <c r="BQC1" s="67"/>
      <c r="BQD1" s="67"/>
      <c r="BQE1" s="67"/>
      <c r="BQF1" s="67"/>
      <c r="BQG1" s="67"/>
      <c r="BQH1" s="67"/>
      <c r="BQI1" s="67"/>
      <c r="BQJ1" s="67"/>
      <c r="BQK1" s="67"/>
      <c r="BQL1" s="67"/>
      <c r="BQM1" s="67"/>
      <c r="BQN1" s="67"/>
      <c r="BQO1" s="67"/>
      <c r="BQP1" s="67"/>
      <c r="BQQ1" s="67"/>
      <c r="BQR1" s="67"/>
      <c r="BQS1" s="67"/>
      <c r="BQT1" s="67"/>
      <c r="BQU1" s="67"/>
      <c r="BQV1" s="67"/>
      <c r="BQW1" s="67"/>
      <c r="BQX1" s="67"/>
      <c r="BQY1" s="67"/>
      <c r="BQZ1" s="67"/>
      <c r="BRA1" s="67"/>
      <c r="BRB1" s="67"/>
      <c r="BRC1" s="67"/>
      <c r="BRD1" s="67"/>
      <c r="BRE1" s="67"/>
      <c r="BRF1" s="67"/>
      <c r="BRG1" s="67"/>
      <c r="BRH1" s="67"/>
      <c r="BRI1" s="67"/>
      <c r="BRJ1" s="67"/>
      <c r="BRK1" s="67"/>
      <c r="BRL1" s="67"/>
      <c r="BRM1" s="67"/>
      <c r="BRN1" s="67"/>
      <c r="BRO1" s="67"/>
      <c r="BRP1" s="67"/>
      <c r="BRQ1" s="67"/>
      <c r="BRR1" s="67"/>
      <c r="BRS1" s="67"/>
      <c r="BRT1" s="67"/>
      <c r="BRU1" s="67"/>
      <c r="BRV1" s="67"/>
      <c r="BRW1" s="67"/>
      <c r="BRX1" s="67"/>
      <c r="BRY1" s="67"/>
      <c r="BRZ1" s="67"/>
      <c r="BSA1" s="67"/>
      <c r="BSB1" s="67"/>
      <c r="BSC1" s="67"/>
      <c r="BSD1" s="67"/>
      <c r="BSE1" s="67"/>
      <c r="BSF1" s="67"/>
      <c r="BSG1" s="67"/>
      <c r="BSH1" s="67"/>
      <c r="BSI1" s="67"/>
      <c r="BSJ1" s="67"/>
      <c r="BSK1" s="67"/>
      <c r="BSL1" s="67"/>
      <c r="BSM1" s="67"/>
      <c r="BSN1" s="67"/>
      <c r="BSO1" s="67"/>
      <c r="BSP1" s="67"/>
      <c r="BSQ1" s="67"/>
      <c r="BSR1" s="67"/>
      <c r="BSS1" s="67"/>
      <c r="BST1" s="67"/>
      <c r="BSU1" s="67"/>
      <c r="BSV1" s="67"/>
      <c r="BSW1" s="67"/>
      <c r="BSX1" s="67"/>
      <c r="BSY1" s="67"/>
      <c r="BSZ1" s="67"/>
      <c r="BTA1" s="67"/>
      <c r="BTB1" s="67"/>
      <c r="BTC1" s="67"/>
      <c r="BTD1" s="67"/>
      <c r="BTE1" s="67"/>
      <c r="BTF1" s="67"/>
      <c r="BTG1" s="67"/>
      <c r="BTH1" s="67"/>
      <c r="BTI1" s="67"/>
      <c r="BTJ1" s="67"/>
      <c r="BTK1" s="67"/>
      <c r="BTL1" s="67"/>
      <c r="BTM1" s="67"/>
      <c r="BTN1" s="67"/>
      <c r="BTO1" s="67"/>
      <c r="BTP1" s="67"/>
      <c r="BTQ1" s="67"/>
      <c r="BTR1" s="67"/>
      <c r="BTS1" s="67"/>
      <c r="BTT1" s="67"/>
      <c r="BTU1" s="67"/>
      <c r="BTV1" s="67"/>
      <c r="BTW1" s="67"/>
      <c r="BTX1" s="67"/>
      <c r="BTY1" s="67"/>
      <c r="BTZ1" s="67"/>
      <c r="BUA1" s="67"/>
      <c r="BUB1" s="67"/>
      <c r="BUC1" s="67"/>
      <c r="BUD1" s="67"/>
      <c r="BUE1" s="67"/>
      <c r="BUF1" s="67"/>
      <c r="BUG1" s="67"/>
      <c r="BUH1" s="67"/>
      <c r="BUI1" s="67"/>
      <c r="BUJ1" s="67"/>
      <c r="BUK1" s="67"/>
      <c r="BUL1" s="67"/>
      <c r="BUM1" s="67"/>
      <c r="BUN1" s="67"/>
      <c r="BUO1" s="67"/>
      <c r="BUP1" s="67"/>
      <c r="BUQ1" s="67"/>
      <c r="BUR1" s="67"/>
      <c r="BUS1" s="67"/>
      <c r="BUT1" s="67"/>
      <c r="BUU1" s="67"/>
      <c r="BUV1" s="67"/>
      <c r="BUW1" s="67"/>
      <c r="BUX1" s="67"/>
      <c r="BUY1" s="67"/>
      <c r="BUZ1" s="67"/>
      <c r="BVA1" s="67"/>
      <c r="BVB1" s="67"/>
      <c r="BVC1" s="67"/>
      <c r="BVD1" s="67"/>
      <c r="BVE1" s="67"/>
      <c r="BVF1" s="67"/>
      <c r="BVG1" s="67"/>
      <c r="BVH1" s="67"/>
      <c r="BVI1" s="67"/>
      <c r="BVJ1" s="67"/>
      <c r="BVK1" s="67"/>
      <c r="BVL1" s="67"/>
      <c r="BVM1" s="67"/>
      <c r="BVN1" s="67"/>
      <c r="BVO1" s="67"/>
      <c r="BVP1" s="67"/>
      <c r="BVQ1" s="67"/>
      <c r="BVR1" s="67"/>
      <c r="BVS1" s="67"/>
      <c r="BVT1" s="67"/>
      <c r="BVU1" s="67"/>
      <c r="BVV1" s="67"/>
      <c r="BVW1" s="67"/>
      <c r="BVX1" s="67"/>
      <c r="BVY1" s="67"/>
      <c r="BVZ1" s="67"/>
      <c r="BWA1" s="67"/>
      <c r="BWB1" s="67"/>
      <c r="BWC1" s="67"/>
      <c r="BWD1" s="67"/>
      <c r="BWE1" s="67"/>
      <c r="BWF1" s="67"/>
      <c r="BWG1" s="67"/>
      <c r="BWH1" s="67"/>
      <c r="BWI1" s="67"/>
      <c r="BWJ1" s="67"/>
      <c r="BWK1" s="67"/>
      <c r="BWL1" s="67"/>
      <c r="BWM1" s="67"/>
      <c r="BWN1" s="67"/>
      <c r="BWO1" s="67"/>
      <c r="BWP1" s="67"/>
      <c r="BWQ1" s="67"/>
      <c r="BWR1" s="67"/>
      <c r="BWS1" s="67"/>
      <c r="BWT1" s="67"/>
      <c r="BWU1" s="67"/>
      <c r="BWV1" s="67"/>
      <c r="BWW1" s="67"/>
      <c r="BWX1" s="67"/>
      <c r="BWY1" s="67"/>
      <c r="BWZ1" s="67"/>
      <c r="BXA1" s="67"/>
      <c r="BXB1" s="67"/>
      <c r="BXC1" s="67"/>
      <c r="BXD1" s="67"/>
      <c r="BXE1" s="67"/>
      <c r="BXF1" s="67"/>
      <c r="BXG1" s="67"/>
      <c r="BXH1" s="67"/>
      <c r="BXI1" s="67"/>
      <c r="BXJ1" s="67"/>
      <c r="BXK1" s="67"/>
      <c r="BXL1" s="67"/>
      <c r="BXM1" s="67"/>
      <c r="BXN1" s="67"/>
      <c r="BXO1" s="67"/>
      <c r="BXP1" s="67"/>
      <c r="BXQ1" s="67"/>
      <c r="BXR1" s="67"/>
      <c r="BXS1" s="67"/>
      <c r="BXT1" s="67"/>
      <c r="BXU1" s="67"/>
      <c r="BXV1" s="67"/>
      <c r="BXW1" s="67"/>
      <c r="BXX1" s="67"/>
      <c r="BXY1" s="67"/>
      <c r="BXZ1" s="67"/>
      <c r="BYA1" s="67"/>
      <c r="BYB1" s="67"/>
      <c r="BYC1" s="67"/>
      <c r="BYD1" s="67"/>
      <c r="BYE1" s="67"/>
      <c r="BYF1" s="67"/>
      <c r="BYG1" s="67"/>
      <c r="BYH1" s="67"/>
      <c r="BYI1" s="67"/>
      <c r="BYJ1" s="67"/>
      <c r="BYK1" s="67"/>
      <c r="BYL1" s="67"/>
      <c r="BYM1" s="67"/>
      <c r="BYN1" s="67"/>
      <c r="BYO1" s="67"/>
      <c r="BYP1" s="67"/>
      <c r="BYQ1" s="67"/>
      <c r="BYR1" s="67"/>
      <c r="BYS1" s="67"/>
      <c r="BYT1" s="67"/>
      <c r="BYU1" s="67"/>
      <c r="BYV1" s="67"/>
      <c r="BYW1" s="67"/>
      <c r="BYX1" s="67"/>
      <c r="BYY1" s="67"/>
      <c r="BYZ1" s="67"/>
      <c r="BZA1" s="67"/>
      <c r="BZB1" s="67"/>
      <c r="BZC1" s="67"/>
      <c r="BZD1" s="67"/>
      <c r="BZE1" s="67"/>
      <c r="BZF1" s="67"/>
      <c r="BZG1" s="67"/>
      <c r="BZH1" s="67"/>
      <c r="BZI1" s="67"/>
      <c r="BZJ1" s="67"/>
      <c r="BZK1" s="67"/>
      <c r="BZL1" s="67"/>
      <c r="BZM1" s="67"/>
      <c r="BZN1" s="67"/>
      <c r="BZO1" s="67"/>
      <c r="BZP1" s="67"/>
      <c r="BZQ1" s="67"/>
      <c r="BZR1" s="67"/>
      <c r="BZS1" s="67"/>
      <c r="BZT1" s="67"/>
      <c r="BZU1" s="67"/>
      <c r="BZV1" s="67"/>
      <c r="BZW1" s="67"/>
      <c r="BZX1" s="67"/>
      <c r="BZY1" s="67"/>
      <c r="BZZ1" s="67"/>
      <c r="CAA1" s="67"/>
      <c r="CAB1" s="67"/>
      <c r="CAC1" s="67"/>
      <c r="CAD1" s="67"/>
      <c r="CAE1" s="67"/>
      <c r="CAF1" s="67"/>
      <c r="CAG1" s="67"/>
      <c r="CAH1" s="67"/>
      <c r="CAI1" s="67"/>
      <c r="CAJ1" s="67"/>
      <c r="CAK1" s="67"/>
      <c r="CAL1" s="67"/>
      <c r="CAM1" s="67"/>
      <c r="CAN1" s="67"/>
      <c r="CAO1" s="67"/>
      <c r="CAP1" s="67"/>
      <c r="CAQ1" s="67"/>
      <c r="CAR1" s="67"/>
      <c r="CAS1" s="67"/>
      <c r="CAT1" s="67"/>
      <c r="CAU1" s="67"/>
      <c r="CAV1" s="67"/>
      <c r="CAW1" s="67"/>
      <c r="CAX1" s="67"/>
      <c r="CAY1" s="67"/>
      <c r="CAZ1" s="67"/>
      <c r="CBA1" s="67"/>
      <c r="CBB1" s="67"/>
      <c r="CBC1" s="67"/>
      <c r="CBD1" s="67"/>
      <c r="CBE1" s="67"/>
      <c r="CBF1" s="67"/>
      <c r="CBG1" s="67"/>
      <c r="CBH1" s="67"/>
      <c r="CBI1" s="67"/>
      <c r="CBJ1" s="67"/>
      <c r="CBK1" s="67"/>
      <c r="CBL1" s="67"/>
      <c r="CBM1" s="67"/>
      <c r="CBN1" s="67"/>
      <c r="CBO1" s="67"/>
      <c r="CBP1" s="67"/>
      <c r="CBQ1" s="67"/>
      <c r="CBR1" s="67"/>
      <c r="CBS1" s="67"/>
      <c r="CBT1" s="67"/>
      <c r="CBU1" s="67"/>
      <c r="CBV1" s="67"/>
      <c r="CBW1" s="67"/>
      <c r="CBX1" s="67"/>
      <c r="CBY1" s="67"/>
      <c r="CBZ1" s="67"/>
      <c r="CCA1" s="67"/>
      <c r="CCB1" s="67"/>
      <c r="CCC1" s="67"/>
      <c r="CCD1" s="67"/>
      <c r="CCE1" s="67"/>
      <c r="CCF1" s="67"/>
      <c r="CCG1" s="67"/>
      <c r="CCH1" s="67"/>
      <c r="CCI1" s="67"/>
      <c r="CCJ1" s="67"/>
      <c r="CCK1" s="67"/>
      <c r="CCL1" s="67"/>
      <c r="CCM1" s="67"/>
      <c r="CCN1" s="67"/>
      <c r="CCO1" s="67"/>
      <c r="CCP1" s="67"/>
      <c r="CCQ1" s="67"/>
      <c r="CCR1" s="67"/>
      <c r="CCS1" s="67"/>
      <c r="CCT1" s="67"/>
      <c r="CCU1" s="67"/>
      <c r="CCV1" s="67"/>
      <c r="CCW1" s="67"/>
      <c r="CCX1" s="67"/>
      <c r="CCY1" s="67"/>
      <c r="CCZ1" s="67"/>
      <c r="CDA1" s="67"/>
      <c r="CDB1" s="67"/>
      <c r="CDC1" s="67"/>
      <c r="CDD1" s="67"/>
      <c r="CDE1" s="67"/>
      <c r="CDF1" s="67"/>
      <c r="CDG1" s="67"/>
      <c r="CDH1" s="67"/>
      <c r="CDI1" s="67"/>
      <c r="CDJ1" s="67"/>
      <c r="CDK1" s="67"/>
      <c r="CDL1" s="67"/>
      <c r="CDM1" s="67"/>
      <c r="CDN1" s="67"/>
      <c r="CDO1" s="67"/>
      <c r="CDP1" s="67"/>
      <c r="CDQ1" s="67"/>
      <c r="CDR1" s="67"/>
      <c r="CDS1" s="67"/>
      <c r="CDT1" s="67"/>
      <c r="CDU1" s="67"/>
      <c r="CDV1" s="67"/>
      <c r="CDW1" s="67"/>
      <c r="CDX1" s="67"/>
      <c r="CDY1" s="67"/>
      <c r="CDZ1" s="67"/>
      <c r="CEA1" s="67"/>
      <c r="CEB1" s="67"/>
      <c r="CEC1" s="67"/>
      <c r="CED1" s="67"/>
      <c r="CEE1" s="67"/>
      <c r="CEF1" s="67"/>
      <c r="CEG1" s="67"/>
      <c r="CEH1" s="67"/>
      <c r="CEI1" s="67"/>
      <c r="CEJ1" s="67"/>
      <c r="CEK1" s="67"/>
      <c r="CEL1" s="67"/>
      <c r="CEM1" s="67"/>
      <c r="CEN1" s="67"/>
      <c r="CEO1" s="67"/>
      <c r="CEP1" s="67"/>
      <c r="CEQ1" s="67"/>
      <c r="CER1" s="67"/>
      <c r="CES1" s="67"/>
      <c r="CET1" s="67"/>
      <c r="CEU1" s="67"/>
      <c r="CEV1" s="67"/>
      <c r="CEW1" s="67"/>
      <c r="CEX1" s="67"/>
      <c r="CEY1" s="67"/>
      <c r="CEZ1" s="67"/>
      <c r="CFA1" s="67"/>
      <c r="CFB1" s="67"/>
      <c r="CFC1" s="67"/>
      <c r="CFD1" s="67"/>
      <c r="CFE1" s="67"/>
      <c r="CFF1" s="67"/>
      <c r="CFG1" s="67"/>
      <c r="CFH1" s="67"/>
      <c r="CFI1" s="67"/>
      <c r="CFJ1" s="67"/>
      <c r="CFK1" s="67"/>
      <c r="CFL1" s="67"/>
      <c r="CFM1" s="67"/>
      <c r="CFN1" s="67"/>
      <c r="CFO1" s="67"/>
      <c r="CFP1" s="67"/>
      <c r="CFQ1" s="67"/>
      <c r="CFR1" s="67"/>
      <c r="CFS1" s="67"/>
      <c r="CFT1" s="67"/>
      <c r="CFU1" s="67"/>
      <c r="CFV1" s="67"/>
      <c r="CFW1" s="67"/>
      <c r="CFX1" s="67"/>
      <c r="CFY1" s="67"/>
      <c r="CFZ1" s="67"/>
      <c r="CGA1" s="67"/>
      <c r="CGB1" s="67"/>
      <c r="CGC1" s="67"/>
      <c r="CGD1" s="67"/>
      <c r="CGE1" s="67"/>
      <c r="CGF1" s="67"/>
      <c r="CGG1" s="67"/>
      <c r="CGH1" s="67"/>
      <c r="CGI1" s="67"/>
      <c r="CGJ1" s="67"/>
      <c r="CGK1" s="67"/>
      <c r="CGL1" s="67"/>
      <c r="CGM1" s="67"/>
      <c r="CGN1" s="67"/>
      <c r="CGO1" s="67"/>
      <c r="CGP1" s="67"/>
      <c r="CGQ1" s="67"/>
      <c r="CGR1" s="67"/>
      <c r="CGS1" s="67"/>
      <c r="CGT1" s="67"/>
      <c r="CGU1" s="67"/>
      <c r="CGV1" s="67"/>
      <c r="CGW1" s="67"/>
      <c r="CGX1" s="67"/>
      <c r="CGY1" s="67"/>
      <c r="CGZ1" s="67"/>
      <c r="CHA1" s="67"/>
      <c r="CHB1" s="67"/>
      <c r="CHC1" s="67"/>
      <c r="CHD1" s="67"/>
      <c r="CHE1" s="67"/>
      <c r="CHF1" s="67"/>
      <c r="CHG1" s="67"/>
      <c r="CHH1" s="67"/>
      <c r="CHI1" s="67"/>
      <c r="CHJ1" s="67"/>
      <c r="CHK1" s="67"/>
      <c r="CHL1" s="67"/>
      <c r="CHM1" s="67"/>
      <c r="CHN1" s="67"/>
      <c r="CHO1" s="67"/>
      <c r="CHP1" s="67"/>
      <c r="CHQ1" s="67"/>
      <c r="CHR1" s="67"/>
      <c r="CHS1" s="67"/>
      <c r="CHT1" s="67"/>
      <c r="CHU1" s="67"/>
      <c r="CHV1" s="67"/>
      <c r="CHW1" s="67"/>
      <c r="CHX1" s="67"/>
      <c r="CHY1" s="67"/>
      <c r="CHZ1" s="67"/>
      <c r="CIA1" s="67"/>
      <c r="CIB1" s="67"/>
      <c r="CIC1" s="67"/>
      <c r="CID1" s="67"/>
      <c r="CIE1" s="67"/>
      <c r="CIF1" s="67"/>
      <c r="CIG1" s="67"/>
      <c r="CIH1" s="67"/>
      <c r="CII1" s="67"/>
      <c r="CIJ1" s="67"/>
      <c r="CIK1" s="67"/>
      <c r="CIL1" s="67"/>
      <c r="CIM1" s="67"/>
      <c r="CIN1" s="67"/>
      <c r="CIO1" s="67"/>
      <c r="CIP1" s="67"/>
      <c r="CIQ1" s="67"/>
      <c r="CIR1" s="67"/>
      <c r="CIS1" s="67"/>
      <c r="CIT1" s="67"/>
      <c r="CIU1" s="67"/>
      <c r="CIV1" s="67"/>
      <c r="CIW1" s="67"/>
      <c r="CIX1" s="67"/>
      <c r="CIY1" s="67"/>
      <c r="CIZ1" s="67"/>
      <c r="CJA1" s="67"/>
      <c r="CJB1" s="67"/>
      <c r="CJC1" s="67"/>
      <c r="CJD1" s="67"/>
      <c r="CJE1" s="67"/>
      <c r="CJF1" s="67"/>
      <c r="CJG1" s="67"/>
      <c r="CJH1" s="67"/>
      <c r="CJI1" s="67"/>
      <c r="CJJ1" s="67"/>
      <c r="CJK1" s="67"/>
      <c r="CJL1" s="67"/>
      <c r="CJM1" s="67"/>
      <c r="CJN1" s="67"/>
      <c r="CJO1" s="67"/>
      <c r="CJP1" s="67"/>
      <c r="CJQ1" s="67"/>
      <c r="CJR1" s="67"/>
      <c r="CJS1" s="67"/>
      <c r="CJT1" s="67"/>
      <c r="CJU1" s="67"/>
      <c r="CJV1" s="67"/>
      <c r="CJW1" s="67"/>
      <c r="CJX1" s="67"/>
      <c r="CJY1" s="67"/>
      <c r="CJZ1" s="67"/>
      <c r="CKA1" s="67"/>
      <c r="CKB1" s="67"/>
      <c r="CKC1" s="67"/>
      <c r="CKD1" s="67"/>
      <c r="CKE1" s="67"/>
      <c r="CKF1" s="67"/>
      <c r="CKG1" s="67"/>
      <c r="CKH1" s="67"/>
      <c r="CKI1" s="67"/>
      <c r="CKJ1" s="67"/>
      <c r="CKK1" s="67"/>
      <c r="CKL1" s="67"/>
      <c r="CKM1" s="67"/>
      <c r="CKN1" s="67"/>
      <c r="CKO1" s="67"/>
      <c r="CKP1" s="67"/>
      <c r="CKQ1" s="67"/>
      <c r="CKR1" s="67"/>
      <c r="CKS1" s="67"/>
      <c r="CKT1" s="67"/>
      <c r="CKU1" s="67"/>
      <c r="CKV1" s="67"/>
      <c r="CKW1" s="67"/>
      <c r="CKX1" s="67"/>
      <c r="CKY1" s="67"/>
      <c r="CKZ1" s="67"/>
      <c r="CLA1" s="67"/>
      <c r="CLB1" s="67"/>
      <c r="CLC1" s="67"/>
      <c r="CLD1" s="67"/>
      <c r="CLE1" s="67"/>
      <c r="CLF1" s="67"/>
      <c r="CLG1" s="67"/>
      <c r="CLH1" s="67"/>
      <c r="CLI1" s="67"/>
      <c r="CLJ1" s="67"/>
      <c r="CLK1" s="67"/>
      <c r="CLL1" s="67"/>
      <c r="CLM1" s="67"/>
      <c r="CLN1" s="67"/>
      <c r="CLO1" s="67"/>
      <c r="CLP1" s="67"/>
      <c r="CLQ1" s="67"/>
      <c r="CLR1" s="67"/>
      <c r="CLS1" s="67"/>
      <c r="CLT1" s="67"/>
      <c r="CLU1" s="67"/>
      <c r="CLV1" s="67"/>
      <c r="CLW1" s="67"/>
      <c r="CLX1" s="67"/>
      <c r="CLY1" s="67"/>
      <c r="CLZ1" s="67"/>
      <c r="CMA1" s="67"/>
      <c r="CMB1" s="67"/>
      <c r="CMC1" s="67"/>
      <c r="CMD1" s="67"/>
      <c r="CME1" s="67"/>
      <c r="CMF1" s="67"/>
      <c r="CMG1" s="67"/>
      <c r="CMH1" s="67"/>
      <c r="CMI1" s="67"/>
      <c r="CMJ1" s="67"/>
      <c r="CMK1" s="67"/>
      <c r="CML1" s="67"/>
      <c r="CMM1" s="67"/>
      <c r="CMN1" s="67"/>
      <c r="CMO1" s="67"/>
      <c r="CMP1" s="67"/>
      <c r="CMQ1" s="67"/>
      <c r="CMR1" s="67"/>
      <c r="CMS1" s="67"/>
      <c r="CMT1" s="67"/>
      <c r="CMU1" s="67"/>
      <c r="CMV1" s="67"/>
      <c r="CMW1" s="67"/>
      <c r="CMX1" s="67"/>
      <c r="CMY1" s="67"/>
      <c r="CMZ1" s="67"/>
      <c r="CNA1" s="67"/>
      <c r="CNB1" s="67"/>
      <c r="CNC1" s="67"/>
      <c r="CND1" s="67"/>
      <c r="CNE1" s="67"/>
      <c r="CNF1" s="67"/>
      <c r="CNG1" s="67"/>
      <c r="CNH1" s="67"/>
      <c r="CNI1" s="67"/>
      <c r="CNJ1" s="67"/>
      <c r="CNK1" s="67"/>
      <c r="CNL1" s="67"/>
      <c r="CNM1" s="67"/>
      <c r="CNN1" s="67"/>
      <c r="CNO1" s="67"/>
      <c r="CNP1" s="67"/>
      <c r="CNQ1" s="67"/>
      <c r="CNR1" s="67"/>
      <c r="CNS1" s="67"/>
      <c r="CNT1" s="67"/>
      <c r="CNU1" s="67"/>
      <c r="CNV1" s="67"/>
      <c r="CNW1" s="67"/>
      <c r="CNX1" s="67"/>
      <c r="CNY1" s="67"/>
      <c r="CNZ1" s="67"/>
      <c r="COA1" s="67"/>
      <c r="COB1" s="67"/>
      <c r="COC1" s="67"/>
      <c r="COD1" s="67"/>
      <c r="COE1" s="67"/>
      <c r="COF1" s="67"/>
      <c r="COG1" s="67"/>
      <c r="COH1" s="67"/>
      <c r="COI1" s="67"/>
      <c r="COJ1" s="67"/>
      <c r="COK1" s="67"/>
      <c r="COL1" s="67"/>
      <c r="COM1" s="67"/>
      <c r="CON1" s="67"/>
      <c r="COO1" s="67"/>
      <c r="COP1" s="67"/>
      <c r="COQ1" s="67"/>
      <c r="COR1" s="67"/>
      <c r="COS1" s="67"/>
      <c r="COT1" s="67"/>
      <c r="COU1" s="67"/>
      <c r="COV1" s="67"/>
      <c r="COW1" s="67"/>
      <c r="COX1" s="67"/>
      <c r="COY1" s="67"/>
      <c r="COZ1" s="67"/>
      <c r="CPA1" s="67"/>
      <c r="CPB1" s="67"/>
      <c r="CPC1" s="67"/>
      <c r="CPD1" s="67"/>
      <c r="CPE1" s="67"/>
      <c r="CPF1" s="67"/>
      <c r="CPG1" s="67"/>
      <c r="CPH1" s="67"/>
      <c r="CPI1" s="67"/>
      <c r="CPJ1" s="67"/>
      <c r="CPK1" s="67"/>
      <c r="CPL1" s="67"/>
      <c r="CPM1" s="67"/>
      <c r="CPN1" s="67"/>
      <c r="CPO1" s="67"/>
      <c r="CPP1" s="67"/>
      <c r="CPQ1" s="67"/>
      <c r="CPR1" s="67"/>
      <c r="CPS1" s="67"/>
      <c r="CPT1" s="67"/>
      <c r="CPU1" s="67"/>
      <c r="CPV1" s="67"/>
      <c r="CPW1" s="67"/>
      <c r="CPX1" s="67"/>
      <c r="CPY1" s="67"/>
      <c r="CPZ1" s="67"/>
      <c r="CQA1" s="67"/>
      <c r="CQB1" s="67"/>
      <c r="CQC1" s="67"/>
      <c r="CQD1" s="67"/>
      <c r="CQE1" s="67"/>
      <c r="CQF1" s="67"/>
      <c r="CQG1" s="67"/>
      <c r="CQH1" s="67"/>
      <c r="CQI1" s="67"/>
      <c r="CQJ1" s="67"/>
      <c r="CQK1" s="67"/>
      <c r="CQL1" s="67"/>
      <c r="CQM1" s="67"/>
      <c r="CQN1" s="67"/>
      <c r="CQO1" s="67"/>
      <c r="CQP1" s="67"/>
      <c r="CQQ1" s="67"/>
      <c r="CQR1" s="67"/>
      <c r="CQS1" s="67"/>
      <c r="CQT1" s="67"/>
      <c r="CQU1" s="67"/>
      <c r="CQV1" s="67"/>
      <c r="CQW1" s="67"/>
      <c r="CQX1" s="67"/>
      <c r="CQY1" s="67"/>
      <c r="CQZ1" s="67"/>
      <c r="CRA1" s="67"/>
      <c r="CRB1" s="67"/>
      <c r="CRC1" s="67"/>
      <c r="CRD1" s="67"/>
      <c r="CRE1" s="67"/>
      <c r="CRF1" s="67"/>
      <c r="CRG1" s="67"/>
      <c r="CRH1" s="67"/>
      <c r="CRI1" s="67"/>
      <c r="CRJ1" s="67"/>
      <c r="CRK1" s="67"/>
      <c r="CRL1" s="67"/>
      <c r="CRM1" s="67"/>
      <c r="CRN1" s="67"/>
      <c r="CRO1" s="67"/>
      <c r="CRP1" s="67"/>
      <c r="CRQ1" s="67"/>
      <c r="CRR1" s="67"/>
      <c r="CRS1" s="67"/>
      <c r="CRT1" s="67"/>
      <c r="CRU1" s="67"/>
      <c r="CRV1" s="67"/>
      <c r="CRW1" s="67"/>
      <c r="CRX1" s="67"/>
      <c r="CRY1" s="67"/>
      <c r="CRZ1" s="67"/>
      <c r="CSA1" s="67"/>
      <c r="CSB1" s="67"/>
      <c r="CSC1" s="67"/>
      <c r="CSD1" s="67"/>
      <c r="CSE1" s="67"/>
      <c r="CSF1" s="67"/>
      <c r="CSG1" s="67"/>
      <c r="CSH1" s="67"/>
      <c r="CSI1" s="67"/>
      <c r="CSJ1" s="67"/>
      <c r="CSK1" s="67"/>
      <c r="CSL1" s="67"/>
      <c r="CSM1" s="67"/>
      <c r="CSN1" s="67"/>
      <c r="CSO1" s="67"/>
      <c r="CSP1" s="67"/>
      <c r="CSQ1" s="67"/>
      <c r="CSR1" s="67"/>
      <c r="CSS1" s="67"/>
      <c r="CST1" s="67"/>
      <c r="CSU1" s="67"/>
      <c r="CSV1" s="67"/>
      <c r="CSW1" s="67"/>
      <c r="CSX1" s="67"/>
      <c r="CSY1" s="67"/>
      <c r="CSZ1" s="67"/>
      <c r="CTA1" s="67"/>
      <c r="CTB1" s="67"/>
      <c r="CTC1" s="67"/>
      <c r="CTD1" s="67"/>
      <c r="CTE1" s="67"/>
      <c r="CTF1" s="67"/>
      <c r="CTG1" s="67"/>
      <c r="CTH1" s="67"/>
      <c r="CTI1" s="67"/>
      <c r="CTJ1" s="67"/>
      <c r="CTK1" s="67"/>
      <c r="CTL1" s="67"/>
      <c r="CTM1" s="67"/>
      <c r="CTN1" s="67"/>
      <c r="CTO1" s="67"/>
      <c r="CTP1" s="67"/>
      <c r="CTQ1" s="67"/>
      <c r="CTR1" s="67"/>
      <c r="CTS1" s="67"/>
      <c r="CTT1" s="67"/>
      <c r="CTU1" s="67"/>
      <c r="CTV1" s="67"/>
      <c r="CTW1" s="67"/>
      <c r="CTX1" s="67"/>
      <c r="CTY1" s="67"/>
      <c r="CTZ1" s="67"/>
      <c r="CUA1" s="67"/>
      <c r="CUB1" s="67"/>
      <c r="CUC1" s="67"/>
      <c r="CUD1" s="67"/>
      <c r="CUE1" s="67"/>
      <c r="CUF1" s="67"/>
      <c r="CUG1" s="67"/>
      <c r="CUH1" s="67"/>
      <c r="CUI1" s="67"/>
      <c r="CUJ1" s="67"/>
      <c r="CUK1" s="67"/>
      <c r="CUL1" s="67"/>
      <c r="CUM1" s="67"/>
      <c r="CUN1" s="67"/>
      <c r="CUO1" s="67"/>
      <c r="CUP1" s="67"/>
      <c r="CUQ1" s="67"/>
      <c r="CUR1" s="67"/>
      <c r="CUS1" s="67"/>
      <c r="CUT1" s="67"/>
      <c r="CUU1" s="67"/>
      <c r="CUV1" s="67"/>
      <c r="CUW1" s="67"/>
      <c r="CUX1" s="67"/>
      <c r="CUY1" s="67"/>
      <c r="CUZ1" s="67"/>
      <c r="CVA1" s="67"/>
      <c r="CVB1" s="67"/>
      <c r="CVC1" s="67"/>
      <c r="CVD1" s="67"/>
      <c r="CVE1" s="67"/>
      <c r="CVF1" s="67"/>
      <c r="CVG1" s="67"/>
      <c r="CVH1" s="67"/>
      <c r="CVI1" s="67"/>
      <c r="CVJ1" s="67"/>
      <c r="CVK1" s="67"/>
      <c r="CVL1" s="67"/>
      <c r="CVM1" s="67"/>
      <c r="CVN1" s="67"/>
      <c r="CVO1" s="67"/>
      <c r="CVP1" s="67"/>
      <c r="CVQ1" s="67"/>
      <c r="CVR1" s="67"/>
      <c r="CVS1" s="67"/>
      <c r="CVT1" s="67"/>
      <c r="CVU1" s="67"/>
      <c r="CVV1" s="67"/>
      <c r="CVW1" s="67"/>
      <c r="CVX1" s="67"/>
      <c r="CVY1" s="67"/>
      <c r="CVZ1" s="67"/>
      <c r="CWA1" s="67"/>
      <c r="CWB1" s="67"/>
      <c r="CWC1" s="67"/>
      <c r="CWD1" s="67"/>
      <c r="CWE1" s="67"/>
      <c r="CWF1" s="67"/>
      <c r="CWG1" s="67"/>
      <c r="CWH1" s="67"/>
      <c r="CWI1" s="67"/>
      <c r="CWJ1" s="67"/>
      <c r="CWK1" s="67"/>
      <c r="CWL1" s="67"/>
      <c r="CWM1" s="67"/>
      <c r="CWN1" s="67"/>
      <c r="CWO1" s="67"/>
      <c r="CWP1" s="67"/>
      <c r="CWQ1" s="67"/>
      <c r="CWR1" s="67"/>
      <c r="CWS1" s="67"/>
      <c r="CWT1" s="67"/>
      <c r="CWU1" s="67"/>
      <c r="CWV1" s="67"/>
      <c r="CWW1" s="67"/>
      <c r="CWX1" s="67"/>
      <c r="CWY1" s="67"/>
      <c r="CWZ1" s="67"/>
      <c r="CXA1" s="67"/>
      <c r="CXB1" s="67"/>
      <c r="CXC1" s="67"/>
      <c r="CXD1" s="67"/>
      <c r="CXE1" s="67"/>
      <c r="CXF1" s="67"/>
      <c r="CXG1" s="67"/>
      <c r="CXH1" s="67"/>
      <c r="CXI1" s="67"/>
      <c r="CXJ1" s="67"/>
      <c r="CXK1" s="67"/>
      <c r="CXL1" s="67"/>
      <c r="CXM1" s="67"/>
      <c r="CXN1" s="67"/>
      <c r="CXO1" s="67"/>
      <c r="CXP1" s="67"/>
      <c r="CXQ1" s="67"/>
      <c r="CXR1" s="67"/>
      <c r="CXS1" s="67"/>
      <c r="CXT1" s="67"/>
      <c r="CXU1" s="67"/>
      <c r="CXV1" s="67"/>
      <c r="CXW1" s="67"/>
      <c r="CXX1" s="67"/>
      <c r="CXY1" s="67"/>
      <c r="CXZ1" s="67"/>
      <c r="CYA1" s="67"/>
      <c r="CYB1" s="67"/>
      <c r="CYC1" s="67"/>
      <c r="CYD1" s="67"/>
      <c r="CYE1" s="67"/>
      <c r="CYF1" s="67"/>
      <c r="CYG1" s="67"/>
      <c r="CYH1" s="67"/>
      <c r="CYI1" s="67"/>
      <c r="CYJ1" s="67"/>
      <c r="CYK1" s="67"/>
      <c r="CYL1" s="67"/>
      <c r="CYM1" s="67"/>
      <c r="CYN1" s="67"/>
      <c r="CYO1" s="67"/>
      <c r="CYP1" s="67"/>
      <c r="CYQ1" s="67"/>
      <c r="CYR1" s="67"/>
      <c r="CYS1" s="67"/>
      <c r="CYT1" s="67"/>
      <c r="CYU1" s="67"/>
      <c r="CYV1" s="67"/>
      <c r="CYW1" s="67"/>
      <c r="CYX1" s="67"/>
      <c r="CYY1" s="67"/>
      <c r="CYZ1" s="67"/>
      <c r="CZA1" s="67"/>
      <c r="CZB1" s="67"/>
      <c r="CZC1" s="67"/>
      <c r="CZD1" s="67"/>
      <c r="CZE1" s="67"/>
      <c r="CZF1" s="67"/>
      <c r="CZG1" s="67"/>
      <c r="CZH1" s="67"/>
      <c r="CZI1" s="67"/>
      <c r="CZJ1" s="67"/>
      <c r="CZK1" s="67"/>
      <c r="CZL1" s="67"/>
      <c r="CZM1" s="67"/>
      <c r="CZN1" s="67"/>
      <c r="CZO1" s="67"/>
      <c r="CZP1" s="67"/>
      <c r="CZQ1" s="67"/>
      <c r="CZR1" s="67"/>
      <c r="CZS1" s="67"/>
      <c r="CZT1" s="67"/>
      <c r="CZU1" s="67"/>
      <c r="CZV1" s="67"/>
      <c r="CZW1" s="67"/>
      <c r="CZX1" s="67"/>
      <c r="CZY1" s="67"/>
      <c r="CZZ1" s="67"/>
      <c r="DAA1" s="67"/>
      <c r="DAB1" s="67"/>
      <c r="DAC1" s="67"/>
      <c r="DAD1" s="67"/>
      <c r="DAE1" s="67"/>
      <c r="DAF1" s="67"/>
      <c r="DAG1" s="67"/>
      <c r="DAH1" s="67"/>
      <c r="DAI1" s="67"/>
      <c r="DAJ1" s="67"/>
      <c r="DAK1" s="67"/>
      <c r="DAL1" s="67"/>
      <c r="DAM1" s="67"/>
      <c r="DAN1" s="67"/>
      <c r="DAO1" s="67"/>
      <c r="DAP1" s="67"/>
      <c r="DAQ1" s="67"/>
      <c r="DAR1" s="67"/>
      <c r="DAS1" s="67"/>
      <c r="DAT1" s="67"/>
      <c r="DAU1" s="67"/>
      <c r="DAV1" s="67"/>
      <c r="DAW1" s="67"/>
      <c r="DAX1" s="67"/>
      <c r="DAY1" s="67"/>
      <c r="DAZ1" s="67"/>
      <c r="DBA1" s="67"/>
      <c r="DBB1" s="67"/>
      <c r="DBC1" s="67"/>
      <c r="DBD1" s="67"/>
      <c r="DBE1" s="67"/>
      <c r="DBF1" s="67"/>
      <c r="DBG1" s="67"/>
      <c r="DBH1" s="67"/>
      <c r="DBI1" s="67"/>
      <c r="DBJ1" s="67"/>
      <c r="DBK1" s="67"/>
      <c r="DBL1" s="67"/>
      <c r="DBM1" s="67"/>
      <c r="DBN1" s="67"/>
      <c r="DBO1" s="67"/>
      <c r="DBP1" s="67"/>
      <c r="DBQ1" s="67"/>
      <c r="DBR1" s="67"/>
      <c r="DBS1" s="67"/>
      <c r="DBT1" s="67"/>
      <c r="DBU1" s="67"/>
      <c r="DBV1" s="67"/>
      <c r="DBW1" s="67"/>
      <c r="DBX1" s="67"/>
      <c r="DBY1" s="67"/>
      <c r="DBZ1" s="67"/>
      <c r="DCA1" s="67"/>
      <c r="DCB1" s="67"/>
      <c r="DCC1" s="67"/>
      <c r="DCD1" s="67"/>
      <c r="DCE1" s="67"/>
      <c r="DCF1" s="67"/>
      <c r="DCG1" s="67"/>
      <c r="DCH1" s="67"/>
      <c r="DCI1" s="67"/>
      <c r="DCJ1" s="67"/>
      <c r="DCK1" s="67"/>
      <c r="DCL1" s="67"/>
      <c r="DCM1" s="67"/>
      <c r="DCN1" s="67"/>
      <c r="DCO1" s="67"/>
      <c r="DCP1" s="67"/>
      <c r="DCQ1" s="67"/>
      <c r="DCR1" s="67"/>
      <c r="DCS1" s="67"/>
      <c r="DCT1" s="67"/>
      <c r="DCU1" s="67"/>
      <c r="DCV1" s="67"/>
      <c r="DCW1" s="67"/>
      <c r="DCX1" s="67"/>
      <c r="DCY1" s="67"/>
      <c r="DCZ1" s="67"/>
      <c r="DDA1" s="67"/>
      <c r="DDB1" s="67"/>
      <c r="DDC1" s="67"/>
      <c r="DDD1" s="67"/>
      <c r="DDE1" s="67"/>
      <c r="DDF1" s="67"/>
      <c r="DDG1" s="67"/>
      <c r="DDH1" s="67"/>
      <c r="DDI1" s="67"/>
      <c r="DDJ1" s="67"/>
      <c r="DDK1" s="67"/>
      <c r="DDL1" s="67"/>
      <c r="DDM1" s="67"/>
      <c r="DDN1" s="67"/>
      <c r="DDO1" s="67"/>
      <c r="DDP1" s="67"/>
      <c r="DDQ1" s="67"/>
      <c r="DDR1" s="67"/>
      <c r="DDS1" s="67"/>
      <c r="DDT1" s="67"/>
      <c r="DDU1" s="67"/>
      <c r="DDV1" s="67"/>
      <c r="DDW1" s="67"/>
      <c r="DDX1" s="67"/>
      <c r="DDY1" s="67"/>
      <c r="DDZ1" s="67"/>
      <c r="DEA1" s="67"/>
      <c r="DEB1" s="67"/>
      <c r="DEC1" s="67"/>
      <c r="DED1" s="67"/>
      <c r="DEE1" s="67"/>
      <c r="DEF1" s="67"/>
      <c r="DEG1" s="67"/>
      <c r="DEH1" s="67"/>
      <c r="DEI1" s="67"/>
      <c r="DEJ1" s="67"/>
      <c r="DEK1" s="67"/>
      <c r="DEL1" s="67"/>
      <c r="DEM1" s="67"/>
      <c r="DEN1" s="67"/>
      <c r="DEO1" s="67"/>
      <c r="DEP1" s="67"/>
      <c r="DEQ1" s="67"/>
      <c r="DER1" s="67"/>
      <c r="DES1" s="67"/>
      <c r="DET1" s="67"/>
      <c r="DEU1" s="67"/>
      <c r="DEV1" s="67"/>
      <c r="DEW1" s="67"/>
      <c r="DEX1" s="67"/>
      <c r="DEY1" s="67"/>
      <c r="DEZ1" s="67"/>
      <c r="DFA1" s="67"/>
      <c r="DFB1" s="67"/>
      <c r="DFC1" s="67"/>
      <c r="DFD1" s="67"/>
      <c r="DFE1" s="67"/>
      <c r="DFF1" s="67"/>
      <c r="DFG1" s="67"/>
      <c r="DFH1" s="67"/>
      <c r="DFI1" s="67"/>
      <c r="DFJ1" s="67"/>
      <c r="DFK1" s="67"/>
      <c r="DFL1" s="67"/>
      <c r="DFM1" s="67"/>
      <c r="DFN1" s="67"/>
      <c r="DFO1" s="67"/>
      <c r="DFP1" s="67"/>
      <c r="DFQ1" s="67"/>
      <c r="DFR1" s="67"/>
      <c r="DFS1" s="67"/>
      <c r="DFT1" s="67"/>
      <c r="DFU1" s="67"/>
      <c r="DFV1" s="67"/>
      <c r="DFW1" s="67"/>
      <c r="DFX1" s="67"/>
      <c r="DFY1" s="67"/>
      <c r="DFZ1" s="67"/>
      <c r="DGA1" s="67"/>
      <c r="DGB1" s="67"/>
      <c r="DGC1" s="67"/>
      <c r="DGD1" s="67"/>
      <c r="DGE1" s="67"/>
      <c r="DGF1" s="67"/>
      <c r="DGG1" s="67"/>
      <c r="DGH1" s="67"/>
      <c r="DGI1" s="67"/>
      <c r="DGJ1" s="67"/>
      <c r="DGK1" s="67"/>
      <c r="DGL1" s="67"/>
      <c r="DGM1" s="67"/>
      <c r="DGN1" s="67"/>
      <c r="DGO1" s="67"/>
      <c r="DGP1" s="67"/>
      <c r="DGQ1" s="67"/>
      <c r="DGR1" s="67"/>
      <c r="DGS1" s="67"/>
      <c r="DGT1" s="67"/>
      <c r="DGU1" s="67"/>
      <c r="DGV1" s="67"/>
      <c r="DGW1" s="67"/>
      <c r="DGX1" s="67"/>
      <c r="DGY1" s="67"/>
      <c r="DGZ1" s="67"/>
      <c r="DHA1" s="67"/>
      <c r="DHB1" s="67"/>
      <c r="DHC1" s="67"/>
      <c r="DHD1" s="67"/>
      <c r="DHE1" s="67"/>
      <c r="DHF1" s="67"/>
      <c r="DHG1" s="67"/>
      <c r="DHH1" s="67"/>
      <c r="DHI1" s="67"/>
      <c r="DHJ1" s="67"/>
      <c r="DHK1" s="67"/>
      <c r="DHL1" s="67"/>
      <c r="DHM1" s="67"/>
      <c r="DHN1" s="67"/>
      <c r="DHO1" s="67"/>
      <c r="DHP1" s="67"/>
      <c r="DHQ1" s="67"/>
      <c r="DHR1" s="67"/>
      <c r="DHS1" s="67"/>
      <c r="DHT1" s="67"/>
      <c r="DHU1" s="67"/>
      <c r="DHV1" s="67"/>
      <c r="DHW1" s="67"/>
      <c r="DHX1" s="67"/>
      <c r="DHY1" s="67"/>
      <c r="DHZ1" s="67"/>
      <c r="DIA1" s="67"/>
      <c r="DIB1" s="67"/>
      <c r="DIC1" s="67"/>
      <c r="DID1" s="67"/>
      <c r="DIE1" s="67"/>
      <c r="DIF1" s="67"/>
      <c r="DIG1" s="67"/>
      <c r="DIH1" s="67"/>
      <c r="DII1" s="67"/>
      <c r="DIJ1" s="67"/>
      <c r="DIK1" s="67"/>
      <c r="DIL1" s="67"/>
      <c r="DIM1" s="67"/>
      <c r="DIN1" s="67"/>
      <c r="DIO1" s="67"/>
      <c r="DIP1" s="67"/>
      <c r="DIQ1" s="67"/>
      <c r="DIR1" s="67"/>
      <c r="DIS1" s="67"/>
      <c r="DIT1" s="67"/>
      <c r="DIU1" s="67"/>
      <c r="DIV1" s="67"/>
      <c r="DIW1" s="67"/>
      <c r="DIX1" s="67"/>
      <c r="DIY1" s="67"/>
      <c r="DIZ1" s="67"/>
      <c r="DJA1" s="67"/>
      <c r="DJB1" s="67"/>
      <c r="DJC1" s="67"/>
      <c r="DJD1" s="67"/>
      <c r="DJE1" s="67"/>
      <c r="DJF1" s="67"/>
      <c r="DJG1" s="67"/>
      <c r="DJH1" s="67"/>
      <c r="DJI1" s="67"/>
      <c r="DJJ1" s="67"/>
      <c r="DJK1" s="67"/>
      <c r="DJL1" s="67"/>
      <c r="DJM1" s="67"/>
      <c r="DJN1" s="67"/>
      <c r="DJO1" s="67"/>
      <c r="DJP1" s="67"/>
      <c r="DJQ1" s="67"/>
      <c r="DJR1" s="67"/>
      <c r="DJS1" s="67"/>
      <c r="DJT1" s="67"/>
      <c r="DJU1" s="67"/>
      <c r="DJV1" s="67"/>
      <c r="DJW1" s="67"/>
      <c r="DJX1" s="67"/>
      <c r="DJY1" s="67"/>
      <c r="DJZ1" s="67"/>
      <c r="DKA1" s="67"/>
      <c r="DKB1" s="67"/>
      <c r="DKC1" s="67"/>
      <c r="DKD1" s="67"/>
      <c r="DKE1" s="67"/>
      <c r="DKF1" s="67"/>
      <c r="DKG1" s="67"/>
      <c r="DKH1" s="67"/>
      <c r="DKI1" s="67"/>
      <c r="DKJ1" s="67"/>
      <c r="DKK1" s="67"/>
      <c r="DKL1" s="67"/>
      <c r="DKM1" s="67"/>
      <c r="DKN1" s="67"/>
      <c r="DKO1" s="67"/>
      <c r="DKP1" s="67"/>
      <c r="DKQ1" s="67"/>
      <c r="DKR1" s="67"/>
      <c r="DKS1" s="67"/>
      <c r="DKT1" s="67"/>
      <c r="DKU1" s="67"/>
      <c r="DKV1" s="67"/>
      <c r="DKW1" s="67"/>
      <c r="DKX1" s="67"/>
      <c r="DKY1" s="67"/>
      <c r="DKZ1" s="67"/>
      <c r="DLA1" s="67"/>
      <c r="DLB1" s="67"/>
      <c r="DLC1" s="67"/>
      <c r="DLD1" s="67"/>
      <c r="DLE1" s="67"/>
      <c r="DLF1" s="67"/>
      <c r="DLG1" s="67"/>
      <c r="DLH1" s="67"/>
      <c r="DLI1" s="67"/>
      <c r="DLJ1" s="67"/>
      <c r="DLK1" s="67"/>
      <c r="DLL1" s="67"/>
      <c r="DLM1" s="67"/>
      <c r="DLN1" s="67"/>
      <c r="DLO1" s="67"/>
      <c r="DLP1" s="67"/>
      <c r="DLQ1" s="67"/>
      <c r="DLR1" s="67"/>
      <c r="DLS1" s="67"/>
      <c r="DLT1" s="67"/>
      <c r="DLU1" s="67"/>
      <c r="DLV1" s="67"/>
      <c r="DLW1" s="67"/>
      <c r="DLX1" s="67"/>
      <c r="DLY1" s="67"/>
      <c r="DLZ1" s="67"/>
      <c r="DMA1" s="67"/>
      <c r="DMB1" s="67"/>
      <c r="DMC1" s="67"/>
      <c r="DMD1" s="67"/>
      <c r="DME1" s="67"/>
      <c r="DMF1" s="67"/>
      <c r="DMG1" s="67"/>
      <c r="DMH1" s="67"/>
      <c r="DMI1" s="67"/>
      <c r="DMJ1" s="67"/>
      <c r="DMK1" s="67"/>
      <c r="DML1" s="67"/>
      <c r="DMM1" s="67"/>
      <c r="DMN1" s="67"/>
      <c r="DMO1" s="67"/>
      <c r="DMP1" s="67"/>
      <c r="DMQ1" s="67"/>
      <c r="DMR1" s="67"/>
      <c r="DMS1" s="67"/>
      <c r="DMT1" s="67"/>
      <c r="DMU1" s="67"/>
      <c r="DMV1" s="67"/>
      <c r="DMW1" s="67"/>
      <c r="DMX1" s="67"/>
      <c r="DMY1" s="67"/>
      <c r="DMZ1" s="67"/>
      <c r="DNA1" s="67"/>
      <c r="DNB1" s="67"/>
      <c r="DNC1" s="67"/>
      <c r="DND1" s="67"/>
      <c r="DNE1" s="67"/>
      <c r="DNF1" s="67"/>
      <c r="DNG1" s="67"/>
      <c r="DNH1" s="67"/>
      <c r="DNI1" s="67"/>
      <c r="DNJ1" s="67"/>
      <c r="DNK1" s="67"/>
      <c r="DNL1" s="67"/>
      <c r="DNM1" s="67"/>
      <c r="DNN1" s="67"/>
      <c r="DNO1" s="67"/>
      <c r="DNP1" s="67"/>
      <c r="DNQ1" s="67"/>
      <c r="DNR1" s="67"/>
      <c r="DNS1" s="67"/>
      <c r="DNT1" s="67"/>
      <c r="DNU1" s="67"/>
      <c r="DNV1" s="67"/>
      <c r="DNW1" s="67"/>
      <c r="DNX1" s="67"/>
      <c r="DNY1" s="67"/>
      <c r="DNZ1" s="67"/>
      <c r="DOA1" s="67"/>
      <c r="DOB1" s="67"/>
      <c r="DOC1" s="67"/>
      <c r="DOD1" s="67"/>
      <c r="DOE1" s="67"/>
      <c r="DOF1" s="67"/>
      <c r="DOG1" s="67"/>
      <c r="DOH1" s="67"/>
      <c r="DOI1" s="67"/>
      <c r="DOJ1" s="67"/>
      <c r="DOK1" s="67"/>
      <c r="DOL1" s="67"/>
      <c r="DOM1" s="67"/>
      <c r="DON1" s="67"/>
      <c r="DOO1" s="67"/>
      <c r="DOP1" s="67"/>
      <c r="DOQ1" s="67"/>
      <c r="DOR1" s="67"/>
      <c r="DOS1" s="67"/>
      <c r="DOT1" s="67"/>
      <c r="DOU1" s="67"/>
      <c r="DOV1" s="67"/>
      <c r="DOW1" s="67"/>
      <c r="DOX1" s="67"/>
      <c r="DOY1" s="67"/>
      <c r="DOZ1" s="67"/>
      <c r="DPA1" s="67"/>
      <c r="DPB1" s="67"/>
      <c r="DPC1" s="67"/>
      <c r="DPD1" s="67"/>
      <c r="DPE1" s="67"/>
      <c r="DPF1" s="67"/>
      <c r="DPG1" s="67"/>
      <c r="DPH1" s="67"/>
      <c r="DPI1" s="67"/>
      <c r="DPJ1" s="67"/>
      <c r="DPK1" s="67"/>
      <c r="DPL1" s="67"/>
      <c r="DPM1" s="67"/>
      <c r="DPN1" s="67"/>
      <c r="DPO1" s="67"/>
      <c r="DPP1" s="67"/>
      <c r="DPQ1" s="67"/>
      <c r="DPR1" s="67"/>
      <c r="DPS1" s="67"/>
      <c r="DPT1" s="67"/>
      <c r="DPU1" s="67"/>
      <c r="DPV1" s="67"/>
      <c r="DPW1" s="67"/>
      <c r="DPX1" s="67"/>
      <c r="DPY1" s="67"/>
      <c r="DPZ1" s="67"/>
      <c r="DQA1" s="67"/>
      <c r="DQB1" s="67"/>
      <c r="DQC1" s="67"/>
      <c r="DQD1" s="67"/>
      <c r="DQE1" s="67"/>
      <c r="DQF1" s="67"/>
      <c r="DQG1" s="67"/>
      <c r="DQH1" s="67"/>
      <c r="DQI1" s="67"/>
      <c r="DQJ1" s="67"/>
      <c r="DQK1" s="67"/>
      <c r="DQL1" s="67"/>
      <c r="DQM1" s="67"/>
      <c r="DQN1" s="67"/>
      <c r="DQO1" s="67"/>
      <c r="DQP1" s="67"/>
      <c r="DQQ1" s="67"/>
      <c r="DQR1" s="67"/>
      <c r="DQS1" s="67"/>
      <c r="DQT1" s="67"/>
      <c r="DQU1" s="67"/>
      <c r="DQV1" s="67"/>
      <c r="DQW1" s="67"/>
      <c r="DQX1" s="67"/>
      <c r="DQY1" s="67"/>
      <c r="DQZ1" s="67"/>
      <c r="DRA1" s="67"/>
      <c r="DRB1" s="67"/>
      <c r="DRC1" s="67"/>
      <c r="DRD1" s="67"/>
      <c r="DRE1" s="67"/>
      <c r="DRF1" s="67"/>
      <c r="DRG1" s="67"/>
      <c r="DRH1" s="67"/>
      <c r="DRI1" s="67"/>
      <c r="DRJ1" s="67"/>
      <c r="DRK1" s="67"/>
      <c r="DRL1" s="67"/>
      <c r="DRM1" s="67"/>
      <c r="DRN1" s="67"/>
      <c r="DRO1" s="67"/>
      <c r="DRP1" s="67"/>
      <c r="DRQ1" s="67"/>
      <c r="DRR1" s="67"/>
      <c r="DRS1" s="67"/>
      <c r="DRT1" s="67"/>
      <c r="DRU1" s="67"/>
      <c r="DRV1" s="67"/>
      <c r="DRW1" s="67"/>
      <c r="DRX1" s="67"/>
      <c r="DRY1" s="67"/>
      <c r="DRZ1" s="67"/>
      <c r="DSA1" s="67"/>
      <c r="DSB1" s="67"/>
      <c r="DSC1" s="67"/>
      <c r="DSD1" s="67"/>
      <c r="DSE1" s="67"/>
      <c r="DSF1" s="67"/>
      <c r="DSG1" s="67"/>
      <c r="DSH1" s="67"/>
      <c r="DSI1" s="67"/>
      <c r="DSJ1" s="67"/>
      <c r="DSK1" s="67"/>
      <c r="DSL1" s="67"/>
      <c r="DSM1" s="67"/>
      <c r="DSN1" s="67"/>
      <c r="DSO1" s="67"/>
      <c r="DSP1" s="67"/>
      <c r="DSQ1" s="67"/>
      <c r="DSR1" s="67"/>
      <c r="DSS1" s="67"/>
      <c r="DST1" s="67"/>
      <c r="DSU1" s="67"/>
      <c r="DSV1" s="67"/>
      <c r="DSW1" s="67"/>
      <c r="DSX1" s="67"/>
      <c r="DSY1" s="67"/>
      <c r="DSZ1" s="67"/>
      <c r="DTA1" s="67"/>
      <c r="DTB1" s="67"/>
      <c r="DTC1" s="67"/>
      <c r="DTD1" s="67"/>
      <c r="DTE1" s="67"/>
      <c r="DTF1" s="67"/>
      <c r="DTG1" s="67"/>
      <c r="DTH1" s="67"/>
      <c r="DTI1" s="67"/>
      <c r="DTJ1" s="67"/>
      <c r="DTK1" s="67"/>
      <c r="DTL1" s="67"/>
      <c r="DTM1" s="67"/>
      <c r="DTN1" s="67"/>
      <c r="DTO1" s="67"/>
      <c r="DTP1" s="67"/>
      <c r="DTQ1" s="67"/>
      <c r="DTR1" s="67"/>
      <c r="DTS1" s="67"/>
      <c r="DTT1" s="67"/>
      <c r="DTU1" s="67"/>
      <c r="DTV1" s="67"/>
      <c r="DTW1" s="67"/>
      <c r="DTX1" s="67"/>
      <c r="DTY1" s="67"/>
      <c r="DTZ1" s="67"/>
      <c r="DUA1" s="67"/>
      <c r="DUB1" s="67"/>
      <c r="DUC1" s="67"/>
      <c r="DUD1" s="67"/>
      <c r="DUE1" s="67"/>
      <c r="DUF1" s="67"/>
      <c r="DUG1" s="67"/>
      <c r="DUH1" s="67"/>
      <c r="DUI1" s="67"/>
      <c r="DUJ1" s="67"/>
      <c r="DUK1" s="67"/>
      <c r="DUL1" s="67"/>
      <c r="DUM1" s="67"/>
      <c r="DUN1" s="67"/>
      <c r="DUO1" s="67"/>
      <c r="DUP1" s="67"/>
      <c r="DUQ1" s="67"/>
      <c r="DUR1" s="67"/>
      <c r="DUS1" s="67"/>
      <c r="DUT1" s="67"/>
      <c r="DUU1" s="67"/>
      <c r="DUV1" s="67"/>
      <c r="DUW1" s="67"/>
      <c r="DUX1" s="67"/>
      <c r="DUY1" s="67"/>
      <c r="DUZ1" s="67"/>
      <c r="DVA1" s="67"/>
      <c r="DVB1" s="67"/>
      <c r="DVC1" s="67"/>
      <c r="DVD1" s="67"/>
      <c r="DVE1" s="67"/>
      <c r="DVF1" s="67"/>
      <c r="DVG1" s="67"/>
      <c r="DVH1" s="67"/>
      <c r="DVI1" s="67"/>
      <c r="DVJ1" s="67"/>
      <c r="DVK1" s="67"/>
      <c r="DVL1" s="67"/>
      <c r="DVM1" s="67"/>
      <c r="DVN1" s="67"/>
      <c r="DVO1" s="67"/>
      <c r="DVP1" s="67"/>
      <c r="DVQ1" s="67"/>
      <c r="DVR1" s="67"/>
      <c r="DVS1" s="67"/>
      <c r="DVT1" s="67"/>
      <c r="DVU1" s="67"/>
      <c r="DVV1" s="67"/>
      <c r="DVW1" s="67"/>
      <c r="DVX1" s="67"/>
      <c r="DVY1" s="67"/>
      <c r="DVZ1" s="67"/>
      <c r="DWA1" s="67"/>
      <c r="DWB1" s="67"/>
      <c r="DWC1" s="67"/>
      <c r="DWD1" s="67"/>
      <c r="DWE1" s="67"/>
      <c r="DWF1" s="67"/>
      <c r="DWG1" s="67"/>
      <c r="DWH1" s="67"/>
      <c r="DWI1" s="67"/>
      <c r="DWJ1" s="67"/>
      <c r="DWK1" s="67"/>
      <c r="DWL1" s="67"/>
      <c r="DWM1" s="67"/>
      <c r="DWN1" s="67"/>
      <c r="DWO1" s="67"/>
      <c r="DWP1" s="67"/>
      <c r="DWQ1" s="67"/>
      <c r="DWR1" s="67"/>
      <c r="DWS1" s="67"/>
      <c r="DWT1" s="67"/>
      <c r="DWU1" s="67"/>
      <c r="DWV1" s="67"/>
      <c r="DWW1" s="67"/>
      <c r="DWX1" s="67"/>
      <c r="DWY1" s="67"/>
      <c r="DWZ1" s="67"/>
      <c r="DXA1" s="67"/>
      <c r="DXB1" s="67"/>
      <c r="DXC1" s="67"/>
      <c r="DXD1" s="67"/>
      <c r="DXE1" s="67"/>
      <c r="DXF1" s="67"/>
      <c r="DXG1" s="67"/>
      <c r="DXH1" s="67"/>
      <c r="DXI1" s="67"/>
      <c r="DXJ1" s="67"/>
      <c r="DXK1" s="67"/>
      <c r="DXL1" s="67"/>
      <c r="DXM1" s="67"/>
      <c r="DXN1" s="67"/>
      <c r="DXO1" s="67"/>
      <c r="DXP1" s="67"/>
      <c r="DXQ1" s="67"/>
      <c r="DXR1" s="67"/>
      <c r="DXS1" s="67"/>
      <c r="DXT1" s="67"/>
      <c r="DXU1" s="67"/>
      <c r="DXV1" s="67"/>
      <c r="DXW1" s="67"/>
      <c r="DXX1" s="67"/>
      <c r="DXY1" s="67"/>
      <c r="DXZ1" s="67"/>
      <c r="DYA1" s="67"/>
      <c r="DYB1" s="67"/>
      <c r="DYC1" s="67"/>
      <c r="DYD1" s="67"/>
      <c r="DYE1" s="67"/>
      <c r="DYF1" s="67"/>
      <c r="DYG1" s="67"/>
      <c r="DYH1" s="67"/>
      <c r="DYI1" s="67"/>
      <c r="DYJ1" s="67"/>
      <c r="DYK1" s="67"/>
      <c r="DYL1" s="67"/>
      <c r="DYM1" s="67"/>
      <c r="DYN1" s="67"/>
      <c r="DYO1" s="67"/>
      <c r="DYP1" s="67"/>
      <c r="DYQ1" s="67"/>
      <c r="DYR1" s="67"/>
      <c r="DYS1" s="67"/>
      <c r="DYT1" s="67"/>
      <c r="DYU1" s="67"/>
      <c r="DYV1" s="67"/>
      <c r="DYW1" s="67"/>
      <c r="DYX1" s="67"/>
      <c r="DYY1" s="67"/>
      <c r="DYZ1" s="67"/>
      <c r="DZA1" s="67"/>
      <c r="DZB1" s="67"/>
      <c r="DZC1" s="67"/>
      <c r="DZD1" s="67"/>
      <c r="DZE1" s="67"/>
      <c r="DZF1" s="67"/>
      <c r="DZG1" s="67"/>
      <c r="DZH1" s="67"/>
      <c r="DZI1" s="67"/>
      <c r="DZJ1" s="67"/>
      <c r="DZK1" s="67"/>
      <c r="DZL1" s="67"/>
      <c r="DZM1" s="67"/>
      <c r="DZN1" s="67"/>
      <c r="DZO1" s="67"/>
      <c r="DZP1" s="67"/>
      <c r="DZQ1" s="67"/>
      <c r="DZR1" s="67"/>
      <c r="DZS1" s="67"/>
      <c r="DZT1" s="67"/>
      <c r="DZU1" s="67"/>
      <c r="DZV1" s="67"/>
      <c r="DZW1" s="67"/>
      <c r="DZX1" s="67"/>
      <c r="DZY1" s="67"/>
      <c r="DZZ1" s="67"/>
      <c r="EAA1" s="67"/>
      <c r="EAB1" s="67"/>
      <c r="EAC1" s="67"/>
      <c r="EAD1" s="67"/>
      <c r="EAE1" s="67"/>
      <c r="EAF1" s="67"/>
      <c r="EAG1" s="67"/>
      <c r="EAH1" s="67"/>
      <c r="EAI1" s="67"/>
      <c r="EAJ1" s="67"/>
      <c r="EAK1" s="67"/>
      <c r="EAL1" s="67"/>
      <c r="EAM1" s="67"/>
      <c r="EAN1" s="67"/>
      <c r="EAO1" s="67"/>
      <c r="EAP1" s="67"/>
      <c r="EAQ1" s="67"/>
      <c r="EAR1" s="67"/>
      <c r="EAS1" s="67"/>
      <c r="EAT1" s="67"/>
      <c r="EAU1" s="67"/>
      <c r="EAV1" s="67"/>
      <c r="EAW1" s="67"/>
      <c r="EAX1" s="67"/>
      <c r="EAY1" s="67"/>
      <c r="EAZ1" s="67"/>
      <c r="EBA1" s="67"/>
      <c r="EBB1" s="67"/>
      <c r="EBC1" s="67"/>
      <c r="EBD1" s="67"/>
      <c r="EBE1" s="67"/>
      <c r="EBF1" s="67"/>
      <c r="EBG1" s="67"/>
      <c r="EBH1" s="67"/>
      <c r="EBI1" s="67"/>
      <c r="EBJ1" s="67"/>
      <c r="EBK1" s="67"/>
      <c r="EBL1" s="67"/>
      <c r="EBM1" s="67"/>
      <c r="EBN1" s="67"/>
      <c r="EBO1" s="67"/>
      <c r="EBP1" s="67"/>
      <c r="EBQ1" s="67"/>
      <c r="EBR1" s="67"/>
      <c r="EBS1" s="67"/>
      <c r="EBT1" s="67"/>
      <c r="EBU1" s="67"/>
      <c r="EBV1" s="67"/>
      <c r="EBW1" s="67"/>
      <c r="EBX1" s="67"/>
      <c r="EBY1" s="67"/>
      <c r="EBZ1" s="67"/>
      <c r="ECA1" s="67"/>
      <c r="ECB1" s="67"/>
      <c r="ECC1" s="67"/>
      <c r="ECD1" s="67"/>
      <c r="ECE1" s="67"/>
      <c r="ECF1" s="67"/>
      <c r="ECG1" s="67"/>
      <c r="ECH1" s="67"/>
      <c r="ECI1" s="67"/>
      <c r="ECJ1" s="67"/>
      <c r="ECK1" s="67"/>
      <c r="ECL1" s="67"/>
      <c r="ECM1" s="67"/>
      <c r="ECN1" s="67"/>
      <c r="ECO1" s="67"/>
      <c r="ECP1" s="67"/>
      <c r="ECQ1" s="67"/>
      <c r="ECR1" s="67"/>
      <c r="ECS1" s="67"/>
      <c r="ECT1" s="67"/>
      <c r="ECU1" s="67"/>
      <c r="ECV1" s="67"/>
      <c r="ECW1" s="67"/>
      <c r="ECX1" s="67"/>
      <c r="ECY1" s="67"/>
      <c r="ECZ1" s="67"/>
      <c r="EDA1" s="67"/>
      <c r="EDB1" s="67"/>
      <c r="EDC1" s="67"/>
      <c r="EDD1" s="67"/>
      <c r="EDE1" s="67"/>
      <c r="EDF1" s="67"/>
      <c r="EDG1" s="67"/>
      <c r="EDH1" s="67"/>
      <c r="EDI1" s="67"/>
      <c r="EDJ1" s="67"/>
      <c r="EDK1" s="67"/>
      <c r="EDL1" s="67"/>
      <c r="EDM1" s="67"/>
      <c r="EDN1" s="67"/>
      <c r="EDO1" s="67"/>
      <c r="EDP1" s="67"/>
      <c r="EDQ1" s="67"/>
      <c r="EDR1" s="67"/>
      <c r="EDS1" s="67"/>
      <c r="EDT1" s="67"/>
      <c r="EDU1" s="67"/>
      <c r="EDV1" s="67"/>
      <c r="EDW1" s="67"/>
      <c r="EDX1" s="67"/>
      <c r="EDY1" s="67"/>
      <c r="EDZ1" s="67"/>
      <c r="EEA1" s="67"/>
      <c r="EEB1" s="67"/>
      <c r="EEC1" s="67"/>
      <c r="EED1" s="67"/>
      <c r="EEE1" s="67"/>
      <c r="EEF1" s="67"/>
      <c r="EEG1" s="67"/>
      <c r="EEH1" s="67"/>
      <c r="EEI1" s="67"/>
      <c r="EEJ1" s="67"/>
      <c r="EEK1" s="67"/>
      <c r="EEL1" s="67"/>
      <c r="EEM1" s="67"/>
      <c r="EEN1" s="67"/>
      <c r="EEO1" s="67"/>
      <c r="EEP1" s="67"/>
      <c r="EEQ1" s="67"/>
      <c r="EER1" s="67"/>
      <c r="EES1" s="67"/>
      <c r="EET1" s="67"/>
      <c r="EEU1" s="67"/>
      <c r="EEV1" s="67"/>
      <c r="EEW1" s="67"/>
      <c r="EEX1" s="67"/>
      <c r="EEY1" s="67"/>
      <c r="EEZ1" s="67"/>
      <c r="EFA1" s="67"/>
      <c r="EFB1" s="67"/>
      <c r="EFC1" s="67"/>
      <c r="EFD1" s="67"/>
      <c r="EFE1" s="67"/>
      <c r="EFF1" s="67"/>
      <c r="EFG1" s="67"/>
      <c r="EFH1" s="67"/>
      <c r="EFI1" s="67"/>
      <c r="EFJ1" s="67"/>
      <c r="EFK1" s="67"/>
      <c r="EFL1" s="67"/>
      <c r="EFM1" s="67"/>
      <c r="EFN1" s="67"/>
      <c r="EFO1" s="67"/>
      <c r="EFP1" s="67"/>
      <c r="EFQ1" s="67"/>
      <c r="EFR1" s="67"/>
      <c r="EFS1" s="67"/>
      <c r="EFT1" s="67"/>
      <c r="EFU1" s="67"/>
      <c r="EFV1" s="67"/>
      <c r="EFW1" s="67"/>
      <c r="EFX1" s="67"/>
      <c r="EFY1" s="67"/>
      <c r="EFZ1" s="67"/>
      <c r="EGA1" s="67"/>
      <c r="EGB1" s="67"/>
      <c r="EGC1" s="67"/>
      <c r="EGD1" s="67"/>
      <c r="EGE1" s="67"/>
      <c r="EGF1" s="67"/>
      <c r="EGG1" s="67"/>
      <c r="EGH1" s="67"/>
      <c r="EGI1" s="67"/>
      <c r="EGJ1" s="67"/>
      <c r="EGK1" s="67"/>
      <c r="EGL1" s="67"/>
      <c r="EGM1" s="67"/>
      <c r="EGN1" s="67"/>
      <c r="EGO1" s="67"/>
      <c r="EGP1" s="67"/>
      <c r="EGQ1" s="67"/>
      <c r="EGR1" s="67"/>
      <c r="EGS1" s="67"/>
      <c r="EGT1" s="67"/>
      <c r="EGU1" s="67"/>
      <c r="EGV1" s="67"/>
      <c r="EGW1" s="67"/>
      <c r="EGX1" s="67"/>
      <c r="EGY1" s="67"/>
      <c r="EGZ1" s="67"/>
      <c r="EHA1" s="67"/>
      <c r="EHB1" s="67"/>
      <c r="EHC1" s="67"/>
      <c r="EHD1" s="67"/>
      <c r="EHE1" s="67"/>
      <c r="EHF1" s="67"/>
      <c r="EHG1" s="67"/>
      <c r="EHH1" s="67"/>
      <c r="EHI1" s="67"/>
      <c r="EHJ1" s="67"/>
      <c r="EHK1" s="67"/>
      <c r="EHL1" s="67"/>
      <c r="EHM1" s="67"/>
      <c r="EHN1" s="67"/>
      <c r="EHO1" s="67"/>
      <c r="EHP1" s="67"/>
      <c r="EHQ1" s="67"/>
      <c r="EHR1" s="67"/>
      <c r="EHS1" s="67"/>
      <c r="EHT1" s="67"/>
      <c r="EHU1" s="67"/>
      <c r="EHV1" s="67"/>
      <c r="EHW1" s="67"/>
      <c r="EHX1" s="67"/>
      <c r="EHY1" s="67"/>
      <c r="EHZ1" s="67"/>
      <c r="EIA1" s="67"/>
      <c r="EIB1" s="67"/>
      <c r="EIC1" s="67"/>
      <c r="EID1" s="67"/>
      <c r="EIE1" s="67"/>
      <c r="EIF1" s="67"/>
      <c r="EIG1" s="67"/>
      <c r="EIH1" s="67"/>
      <c r="EII1" s="67"/>
      <c r="EIJ1" s="67"/>
      <c r="EIK1" s="67"/>
      <c r="EIL1" s="67"/>
      <c r="EIM1" s="67"/>
      <c r="EIN1" s="67"/>
      <c r="EIO1" s="67"/>
      <c r="EIP1" s="67"/>
      <c r="EIQ1" s="67"/>
      <c r="EIR1" s="67"/>
      <c r="EIS1" s="67"/>
      <c r="EIT1" s="67"/>
      <c r="EIU1" s="67"/>
      <c r="EIV1" s="67"/>
      <c r="EIW1" s="67"/>
      <c r="EIX1" s="67"/>
      <c r="EIY1" s="67"/>
      <c r="EIZ1" s="67"/>
      <c r="EJA1" s="67"/>
      <c r="EJB1" s="67"/>
      <c r="EJC1" s="67"/>
      <c r="EJD1" s="67"/>
      <c r="EJE1" s="67"/>
      <c r="EJF1" s="67"/>
      <c r="EJG1" s="67"/>
      <c r="EJH1" s="67"/>
      <c r="EJI1" s="67"/>
      <c r="EJJ1" s="67"/>
      <c r="EJK1" s="67"/>
      <c r="EJL1" s="67"/>
      <c r="EJM1" s="67"/>
      <c r="EJN1" s="67"/>
      <c r="EJO1" s="67"/>
      <c r="EJP1" s="67"/>
      <c r="EJQ1" s="67"/>
      <c r="EJR1" s="67"/>
      <c r="EJS1" s="67"/>
      <c r="EJT1" s="67"/>
      <c r="EJU1" s="67"/>
      <c r="EJV1" s="67"/>
      <c r="EJW1" s="67"/>
      <c r="EJX1" s="67"/>
      <c r="EJY1" s="67"/>
      <c r="EJZ1" s="67"/>
      <c r="EKA1" s="67"/>
      <c r="EKB1" s="67"/>
      <c r="EKC1" s="67"/>
      <c r="EKD1" s="67"/>
      <c r="EKE1" s="67"/>
      <c r="EKF1" s="67"/>
      <c r="EKG1" s="67"/>
      <c r="EKH1" s="67"/>
      <c r="EKI1" s="67"/>
      <c r="EKJ1" s="67"/>
      <c r="EKK1" s="67"/>
      <c r="EKL1" s="67"/>
      <c r="EKM1" s="67"/>
      <c r="EKN1" s="67"/>
      <c r="EKO1" s="67"/>
      <c r="EKP1" s="67"/>
      <c r="EKQ1" s="67"/>
      <c r="EKR1" s="67"/>
      <c r="EKS1" s="67"/>
      <c r="EKT1" s="67"/>
      <c r="EKU1" s="67"/>
      <c r="EKV1" s="67"/>
      <c r="EKW1" s="67"/>
      <c r="EKX1" s="67"/>
      <c r="EKY1" s="67"/>
      <c r="EKZ1" s="67"/>
      <c r="ELA1" s="67"/>
      <c r="ELB1" s="67"/>
      <c r="ELC1" s="67"/>
      <c r="ELD1" s="67"/>
      <c r="ELE1" s="67"/>
      <c r="ELF1" s="67"/>
      <c r="ELG1" s="67"/>
      <c r="ELH1" s="67"/>
      <c r="ELI1" s="67"/>
      <c r="ELJ1" s="67"/>
      <c r="ELK1" s="67"/>
      <c r="ELL1" s="67"/>
      <c r="ELM1" s="67"/>
      <c r="ELN1" s="67"/>
      <c r="ELO1" s="67"/>
      <c r="ELP1" s="67"/>
      <c r="ELQ1" s="67"/>
      <c r="ELR1" s="67"/>
      <c r="ELS1" s="67"/>
      <c r="ELT1" s="67"/>
      <c r="ELU1" s="67"/>
      <c r="ELV1" s="67"/>
      <c r="ELW1" s="67"/>
      <c r="ELX1" s="67"/>
      <c r="ELY1" s="67"/>
      <c r="ELZ1" s="67"/>
      <c r="EMA1" s="67"/>
      <c r="EMB1" s="67"/>
      <c r="EMC1" s="67"/>
      <c r="EMD1" s="67"/>
      <c r="EME1" s="67"/>
      <c r="EMF1" s="67"/>
      <c r="EMG1" s="67"/>
      <c r="EMH1" s="67"/>
      <c r="EMI1" s="67"/>
      <c r="EMJ1" s="67"/>
      <c r="EMK1" s="67"/>
      <c r="EML1" s="67"/>
      <c r="EMM1" s="67"/>
      <c r="EMN1" s="67"/>
      <c r="EMO1" s="67"/>
      <c r="EMP1" s="67"/>
      <c r="EMQ1" s="67"/>
      <c r="EMR1" s="67"/>
      <c r="EMS1" s="67"/>
      <c r="EMT1" s="67"/>
      <c r="EMU1" s="67"/>
      <c r="EMV1" s="67"/>
      <c r="EMW1" s="67"/>
      <c r="EMX1" s="67"/>
      <c r="EMY1" s="67"/>
      <c r="EMZ1" s="67"/>
      <c r="ENA1" s="67"/>
      <c r="ENB1" s="67"/>
      <c r="ENC1" s="67"/>
      <c r="END1" s="67"/>
      <c r="ENE1" s="67"/>
      <c r="ENF1" s="67"/>
      <c r="ENG1" s="67"/>
      <c r="ENH1" s="67"/>
      <c r="ENI1" s="67"/>
      <c r="ENJ1" s="67"/>
      <c r="ENK1" s="67"/>
      <c r="ENL1" s="67"/>
      <c r="ENM1" s="67"/>
      <c r="ENN1" s="67"/>
      <c r="ENO1" s="67"/>
      <c r="ENP1" s="67"/>
      <c r="ENQ1" s="67"/>
      <c r="ENR1" s="67"/>
      <c r="ENS1" s="67"/>
      <c r="ENT1" s="67"/>
      <c r="ENU1" s="67"/>
      <c r="ENV1" s="67"/>
      <c r="ENW1" s="67"/>
      <c r="ENX1" s="67"/>
      <c r="ENY1" s="67"/>
      <c r="ENZ1" s="67"/>
      <c r="EOA1" s="67"/>
      <c r="EOB1" s="67"/>
      <c r="EOC1" s="67"/>
      <c r="EOD1" s="67"/>
      <c r="EOE1" s="67"/>
      <c r="EOF1" s="67"/>
      <c r="EOG1" s="67"/>
      <c r="EOH1" s="67"/>
      <c r="EOI1" s="67"/>
      <c r="EOJ1" s="67"/>
      <c r="EOK1" s="67"/>
      <c r="EOL1" s="67"/>
      <c r="EOM1" s="67"/>
      <c r="EON1" s="67"/>
      <c r="EOO1" s="67"/>
      <c r="EOP1" s="67"/>
      <c r="EOQ1" s="67"/>
      <c r="EOR1" s="67"/>
      <c r="EOS1" s="67"/>
      <c r="EOT1" s="67"/>
      <c r="EOU1" s="67"/>
      <c r="EOV1" s="67"/>
      <c r="EOW1" s="67"/>
      <c r="EOX1" s="67"/>
      <c r="EOY1" s="67"/>
      <c r="EOZ1" s="67"/>
      <c r="EPA1" s="67"/>
      <c r="EPB1" s="67"/>
      <c r="EPC1" s="67"/>
      <c r="EPD1" s="67"/>
      <c r="EPE1" s="67"/>
      <c r="EPF1" s="67"/>
      <c r="EPG1" s="67"/>
      <c r="EPH1" s="67"/>
      <c r="EPI1" s="67"/>
      <c r="EPJ1" s="67"/>
      <c r="EPK1" s="67"/>
      <c r="EPL1" s="67"/>
      <c r="EPM1" s="67"/>
      <c r="EPN1" s="67"/>
      <c r="EPO1" s="67"/>
      <c r="EPP1" s="67"/>
      <c r="EPQ1" s="67"/>
      <c r="EPR1" s="67"/>
      <c r="EPS1" s="67"/>
      <c r="EPT1" s="67"/>
      <c r="EPU1" s="67"/>
      <c r="EPV1" s="67"/>
      <c r="EPW1" s="67"/>
      <c r="EPX1" s="67"/>
      <c r="EPY1" s="67"/>
      <c r="EPZ1" s="67"/>
      <c r="EQA1" s="67"/>
      <c r="EQB1" s="67"/>
      <c r="EQC1" s="67"/>
      <c r="EQD1" s="67"/>
      <c r="EQE1" s="67"/>
      <c r="EQF1" s="67"/>
      <c r="EQG1" s="67"/>
      <c r="EQH1" s="67"/>
      <c r="EQI1" s="67"/>
      <c r="EQJ1" s="67"/>
      <c r="EQK1" s="67"/>
      <c r="EQL1" s="67"/>
      <c r="EQM1" s="67"/>
      <c r="EQN1" s="67"/>
      <c r="EQO1" s="67"/>
      <c r="EQP1" s="67"/>
      <c r="EQQ1" s="67"/>
      <c r="EQR1" s="67"/>
      <c r="EQS1" s="67"/>
      <c r="EQT1" s="67"/>
      <c r="EQU1" s="67"/>
      <c r="EQV1" s="67"/>
      <c r="EQW1" s="67"/>
      <c r="EQX1" s="67"/>
      <c r="EQY1" s="67"/>
      <c r="EQZ1" s="67"/>
      <c r="ERA1" s="67"/>
      <c r="ERB1" s="67"/>
      <c r="ERC1" s="67"/>
      <c r="ERD1" s="67"/>
      <c r="ERE1" s="67"/>
      <c r="ERF1" s="67"/>
      <c r="ERG1" s="67"/>
      <c r="ERH1" s="67"/>
      <c r="ERI1" s="67"/>
      <c r="ERJ1" s="67"/>
      <c r="ERK1" s="67"/>
      <c r="ERL1" s="67"/>
      <c r="ERM1" s="67"/>
      <c r="ERN1" s="67"/>
      <c r="ERO1" s="67"/>
      <c r="ERP1" s="67"/>
      <c r="ERQ1" s="67"/>
      <c r="ERR1" s="67"/>
      <c r="ERS1" s="67"/>
      <c r="ERT1" s="67"/>
      <c r="ERU1" s="67"/>
      <c r="ERV1" s="67"/>
      <c r="ERW1" s="67"/>
      <c r="ERX1" s="67"/>
      <c r="ERY1" s="67"/>
      <c r="ERZ1" s="67"/>
      <c r="ESA1" s="67"/>
      <c r="ESB1" s="67"/>
      <c r="ESC1" s="67"/>
      <c r="ESD1" s="67"/>
      <c r="ESE1" s="67"/>
      <c r="ESF1" s="67"/>
      <c r="ESG1" s="67"/>
      <c r="ESH1" s="67"/>
      <c r="ESI1" s="67"/>
      <c r="ESJ1" s="67"/>
      <c r="ESK1" s="67"/>
      <c r="ESL1" s="67"/>
      <c r="ESM1" s="67"/>
      <c r="ESN1" s="67"/>
      <c r="ESO1" s="67"/>
      <c r="ESP1" s="67"/>
      <c r="ESQ1" s="67"/>
      <c r="ESR1" s="67"/>
      <c r="ESS1" s="67"/>
      <c r="EST1" s="67"/>
      <c r="ESU1" s="67"/>
      <c r="ESV1" s="67"/>
      <c r="ESW1" s="67"/>
      <c r="ESX1" s="67"/>
      <c r="ESY1" s="67"/>
      <c r="ESZ1" s="67"/>
      <c r="ETA1" s="67"/>
      <c r="ETB1" s="67"/>
      <c r="ETC1" s="67"/>
      <c r="ETD1" s="67"/>
      <c r="ETE1" s="67"/>
      <c r="ETF1" s="67"/>
      <c r="ETG1" s="67"/>
      <c r="ETH1" s="67"/>
      <c r="ETI1" s="67"/>
      <c r="ETJ1" s="67"/>
      <c r="ETK1" s="67"/>
      <c r="ETL1" s="67"/>
      <c r="ETM1" s="67"/>
      <c r="ETN1" s="67"/>
      <c r="ETO1" s="67"/>
      <c r="ETP1" s="67"/>
      <c r="ETQ1" s="67"/>
      <c r="ETR1" s="67"/>
      <c r="ETS1" s="67"/>
      <c r="ETT1" s="67"/>
      <c r="ETU1" s="67"/>
      <c r="ETV1" s="67"/>
      <c r="ETW1" s="67"/>
      <c r="ETX1" s="67"/>
      <c r="ETY1" s="67"/>
      <c r="ETZ1" s="67"/>
      <c r="EUA1" s="67"/>
      <c r="EUB1" s="67"/>
      <c r="EUC1" s="67"/>
      <c r="EUD1" s="67"/>
      <c r="EUE1" s="67"/>
      <c r="EUF1" s="67"/>
      <c r="EUG1" s="67"/>
      <c r="EUH1" s="67"/>
      <c r="EUI1" s="67"/>
      <c r="EUJ1" s="67"/>
      <c r="EUK1" s="67"/>
      <c r="EUL1" s="67"/>
      <c r="EUM1" s="67"/>
      <c r="EUN1" s="67"/>
      <c r="EUO1" s="67"/>
      <c r="EUP1" s="67"/>
      <c r="EUQ1" s="67"/>
      <c r="EUR1" s="67"/>
      <c r="EUS1" s="67"/>
      <c r="EUT1" s="67"/>
      <c r="EUU1" s="67"/>
      <c r="EUV1" s="67"/>
      <c r="EUW1" s="67"/>
      <c r="EUX1" s="67"/>
      <c r="EUY1" s="67"/>
      <c r="EUZ1" s="67"/>
      <c r="EVA1" s="67"/>
      <c r="EVB1" s="67"/>
      <c r="EVC1" s="67"/>
      <c r="EVD1" s="67"/>
      <c r="EVE1" s="67"/>
      <c r="EVF1" s="67"/>
      <c r="EVG1" s="67"/>
      <c r="EVH1" s="67"/>
      <c r="EVI1" s="67"/>
      <c r="EVJ1" s="67"/>
      <c r="EVK1" s="67"/>
      <c r="EVL1" s="67"/>
      <c r="EVM1" s="67"/>
      <c r="EVN1" s="67"/>
      <c r="EVO1" s="67"/>
      <c r="EVP1" s="67"/>
      <c r="EVQ1" s="67"/>
      <c r="EVR1" s="67"/>
      <c r="EVS1" s="67"/>
      <c r="EVT1" s="67"/>
      <c r="EVU1" s="67"/>
      <c r="EVV1" s="67"/>
      <c r="EVW1" s="67"/>
      <c r="EVX1" s="67"/>
      <c r="EVY1" s="67"/>
      <c r="EVZ1" s="67"/>
      <c r="EWA1" s="67"/>
      <c r="EWB1" s="67"/>
      <c r="EWC1" s="67"/>
      <c r="EWD1" s="67"/>
      <c r="EWE1" s="67"/>
      <c r="EWF1" s="67"/>
      <c r="EWG1" s="67"/>
      <c r="EWH1" s="67"/>
      <c r="EWI1" s="67"/>
      <c r="EWJ1" s="67"/>
      <c r="EWK1" s="67"/>
      <c r="EWL1" s="67"/>
      <c r="EWM1" s="67"/>
      <c r="EWN1" s="67"/>
      <c r="EWO1" s="67"/>
      <c r="EWP1" s="67"/>
      <c r="EWQ1" s="67"/>
      <c r="EWR1" s="67"/>
      <c r="EWS1" s="67"/>
      <c r="EWT1" s="67"/>
      <c r="EWU1" s="67"/>
      <c r="EWV1" s="67"/>
      <c r="EWW1" s="67"/>
      <c r="EWX1" s="67"/>
      <c r="EWY1" s="67"/>
      <c r="EWZ1" s="67"/>
      <c r="EXA1" s="67"/>
      <c r="EXB1" s="67"/>
      <c r="EXC1" s="67"/>
      <c r="EXD1" s="67"/>
      <c r="EXE1" s="67"/>
      <c r="EXF1" s="67"/>
      <c r="EXG1" s="67"/>
      <c r="EXH1" s="67"/>
      <c r="EXI1" s="67"/>
      <c r="EXJ1" s="67"/>
      <c r="EXK1" s="67"/>
      <c r="EXL1" s="67"/>
      <c r="EXM1" s="67"/>
      <c r="EXN1" s="67"/>
      <c r="EXO1" s="67"/>
      <c r="EXP1" s="67"/>
      <c r="EXQ1" s="67"/>
      <c r="EXR1" s="67"/>
      <c r="EXS1" s="67"/>
      <c r="EXT1" s="67"/>
      <c r="EXU1" s="67"/>
      <c r="EXV1" s="67"/>
      <c r="EXW1" s="67"/>
      <c r="EXX1" s="67"/>
      <c r="EXY1" s="67"/>
      <c r="EXZ1" s="67"/>
      <c r="EYA1" s="67"/>
      <c r="EYB1" s="67"/>
      <c r="EYC1" s="67"/>
      <c r="EYD1" s="67"/>
      <c r="EYE1" s="67"/>
      <c r="EYF1" s="67"/>
      <c r="EYG1" s="67"/>
      <c r="EYH1" s="67"/>
      <c r="EYI1" s="67"/>
      <c r="EYJ1" s="67"/>
      <c r="EYK1" s="67"/>
      <c r="EYL1" s="67"/>
      <c r="EYM1" s="67"/>
      <c r="EYN1" s="67"/>
      <c r="EYO1" s="67"/>
      <c r="EYP1" s="67"/>
      <c r="EYQ1" s="67"/>
      <c r="EYR1" s="67"/>
      <c r="EYS1" s="67"/>
      <c r="EYT1" s="67"/>
      <c r="EYU1" s="67"/>
      <c r="EYV1" s="67"/>
      <c r="EYW1" s="67"/>
      <c r="EYX1" s="67"/>
      <c r="EYY1" s="67"/>
      <c r="EYZ1" s="67"/>
      <c r="EZA1" s="67"/>
      <c r="EZB1" s="67"/>
      <c r="EZC1" s="67"/>
      <c r="EZD1" s="67"/>
      <c r="EZE1" s="67"/>
      <c r="EZF1" s="67"/>
      <c r="EZG1" s="67"/>
      <c r="EZH1" s="67"/>
      <c r="EZI1" s="67"/>
      <c r="EZJ1" s="67"/>
      <c r="EZK1" s="67"/>
      <c r="EZL1" s="67"/>
      <c r="EZM1" s="67"/>
      <c r="EZN1" s="67"/>
      <c r="EZO1" s="67"/>
      <c r="EZP1" s="67"/>
      <c r="EZQ1" s="67"/>
      <c r="EZR1" s="67"/>
      <c r="EZS1" s="67"/>
      <c r="EZT1" s="67"/>
      <c r="EZU1" s="67"/>
      <c r="EZV1" s="67"/>
      <c r="EZW1" s="67"/>
      <c r="EZX1" s="67"/>
      <c r="EZY1" s="67"/>
      <c r="EZZ1" s="67"/>
      <c r="FAA1" s="67"/>
      <c r="FAB1" s="67"/>
      <c r="FAC1" s="67"/>
      <c r="FAD1" s="67"/>
      <c r="FAE1" s="67"/>
      <c r="FAF1" s="67"/>
      <c r="FAG1" s="67"/>
      <c r="FAH1" s="67"/>
      <c r="FAI1" s="67"/>
      <c r="FAJ1" s="67"/>
      <c r="FAK1" s="67"/>
      <c r="FAL1" s="67"/>
      <c r="FAM1" s="67"/>
      <c r="FAN1" s="67"/>
      <c r="FAO1" s="67"/>
      <c r="FAP1" s="67"/>
      <c r="FAQ1" s="67"/>
      <c r="FAR1" s="67"/>
      <c r="FAS1" s="67"/>
      <c r="FAT1" s="67"/>
      <c r="FAU1" s="67"/>
      <c r="FAV1" s="67"/>
      <c r="FAW1" s="67"/>
      <c r="FAX1" s="67"/>
      <c r="FAY1" s="67"/>
      <c r="FAZ1" s="67"/>
      <c r="FBA1" s="67"/>
      <c r="FBB1" s="67"/>
      <c r="FBC1" s="67"/>
      <c r="FBD1" s="67"/>
      <c r="FBE1" s="67"/>
      <c r="FBF1" s="67"/>
      <c r="FBG1" s="67"/>
      <c r="FBH1" s="67"/>
      <c r="FBI1" s="67"/>
      <c r="FBJ1" s="67"/>
      <c r="FBK1" s="67"/>
      <c r="FBL1" s="67"/>
      <c r="FBM1" s="67"/>
      <c r="FBN1" s="67"/>
      <c r="FBO1" s="67"/>
      <c r="FBP1" s="67"/>
      <c r="FBQ1" s="67"/>
      <c r="FBR1" s="67"/>
      <c r="FBS1" s="67"/>
      <c r="FBT1" s="67"/>
      <c r="FBU1" s="67"/>
      <c r="FBV1" s="67"/>
      <c r="FBW1" s="67"/>
      <c r="FBX1" s="67"/>
      <c r="FBY1" s="67"/>
      <c r="FBZ1" s="67"/>
      <c r="FCA1" s="67"/>
      <c r="FCB1" s="67"/>
      <c r="FCC1" s="67"/>
      <c r="FCD1" s="67"/>
      <c r="FCE1" s="67"/>
      <c r="FCF1" s="67"/>
      <c r="FCG1" s="67"/>
      <c r="FCH1" s="67"/>
      <c r="FCI1" s="67"/>
      <c r="FCJ1" s="67"/>
      <c r="FCK1" s="67"/>
      <c r="FCL1" s="67"/>
      <c r="FCM1" s="67"/>
      <c r="FCN1" s="67"/>
      <c r="FCO1" s="67"/>
      <c r="FCP1" s="67"/>
      <c r="FCQ1" s="67"/>
      <c r="FCR1" s="67"/>
      <c r="FCS1" s="67"/>
      <c r="FCT1" s="67"/>
      <c r="FCU1" s="67"/>
      <c r="FCV1" s="67"/>
      <c r="FCW1" s="67"/>
      <c r="FCX1" s="67"/>
      <c r="FCY1" s="67"/>
      <c r="FCZ1" s="67"/>
      <c r="FDA1" s="67"/>
      <c r="FDB1" s="67"/>
      <c r="FDC1" s="67"/>
      <c r="FDD1" s="67"/>
      <c r="FDE1" s="67"/>
      <c r="FDF1" s="67"/>
      <c r="FDG1" s="67"/>
      <c r="FDH1" s="67"/>
      <c r="FDI1" s="67"/>
      <c r="FDJ1" s="67"/>
      <c r="FDK1" s="67"/>
      <c r="FDL1" s="67"/>
      <c r="FDM1" s="67"/>
      <c r="FDN1" s="67"/>
      <c r="FDO1" s="67"/>
      <c r="FDP1" s="67"/>
      <c r="FDQ1" s="67"/>
      <c r="FDR1" s="67"/>
      <c r="FDS1" s="67"/>
      <c r="FDT1" s="67"/>
      <c r="FDU1" s="67"/>
      <c r="FDV1" s="67"/>
      <c r="FDW1" s="67"/>
      <c r="FDX1" s="67"/>
      <c r="FDY1" s="67"/>
      <c r="FDZ1" s="67"/>
      <c r="FEA1" s="67"/>
      <c r="FEB1" s="67"/>
      <c r="FEC1" s="67"/>
      <c r="FED1" s="67"/>
      <c r="FEE1" s="67"/>
      <c r="FEF1" s="67"/>
      <c r="FEG1" s="67"/>
      <c r="FEH1" s="67"/>
      <c r="FEI1" s="67"/>
      <c r="FEJ1" s="67"/>
      <c r="FEK1" s="67"/>
      <c r="FEL1" s="67"/>
      <c r="FEM1" s="67"/>
      <c r="FEN1" s="67"/>
      <c r="FEO1" s="67"/>
      <c r="FEP1" s="67"/>
      <c r="FEQ1" s="67"/>
      <c r="FER1" s="67"/>
      <c r="FES1" s="67"/>
      <c r="FET1" s="67"/>
      <c r="FEU1" s="67"/>
      <c r="FEV1" s="67"/>
      <c r="FEW1" s="67"/>
      <c r="FEX1" s="67"/>
      <c r="FEY1" s="67"/>
      <c r="FEZ1" s="67"/>
      <c r="FFA1" s="67"/>
      <c r="FFB1" s="67"/>
      <c r="FFC1" s="67"/>
      <c r="FFD1" s="67"/>
      <c r="FFE1" s="67"/>
      <c r="FFF1" s="67"/>
      <c r="FFG1" s="67"/>
      <c r="FFH1" s="67"/>
      <c r="FFI1" s="67"/>
      <c r="FFJ1" s="67"/>
      <c r="FFK1" s="67"/>
      <c r="FFL1" s="67"/>
      <c r="FFM1" s="67"/>
      <c r="FFN1" s="67"/>
      <c r="FFO1" s="67"/>
      <c r="FFP1" s="67"/>
      <c r="FFQ1" s="67"/>
      <c r="FFR1" s="67"/>
      <c r="FFS1" s="67"/>
      <c r="FFT1" s="67"/>
      <c r="FFU1" s="67"/>
      <c r="FFV1" s="67"/>
      <c r="FFW1" s="67"/>
      <c r="FFX1" s="67"/>
      <c r="FFY1" s="67"/>
      <c r="FFZ1" s="67"/>
      <c r="FGA1" s="67"/>
      <c r="FGB1" s="67"/>
      <c r="FGC1" s="67"/>
      <c r="FGD1" s="67"/>
      <c r="FGE1" s="67"/>
      <c r="FGF1" s="67"/>
      <c r="FGG1" s="67"/>
      <c r="FGH1" s="67"/>
      <c r="FGI1" s="67"/>
      <c r="FGJ1" s="67"/>
      <c r="FGK1" s="67"/>
      <c r="FGL1" s="67"/>
      <c r="FGM1" s="67"/>
      <c r="FGN1" s="67"/>
      <c r="FGO1" s="67"/>
      <c r="FGP1" s="67"/>
      <c r="FGQ1" s="67"/>
      <c r="FGR1" s="67"/>
      <c r="FGS1" s="67"/>
      <c r="FGT1" s="67"/>
      <c r="FGU1" s="67"/>
      <c r="FGV1" s="67"/>
      <c r="FGW1" s="67"/>
      <c r="FGX1" s="67"/>
      <c r="FGY1" s="67"/>
      <c r="FGZ1" s="67"/>
      <c r="FHA1" s="67"/>
      <c r="FHB1" s="67"/>
      <c r="FHC1" s="67"/>
      <c r="FHD1" s="67"/>
      <c r="FHE1" s="67"/>
      <c r="FHF1" s="67"/>
      <c r="FHG1" s="67"/>
      <c r="FHH1" s="67"/>
      <c r="FHI1" s="67"/>
      <c r="FHJ1" s="67"/>
      <c r="FHK1" s="67"/>
      <c r="FHL1" s="67"/>
      <c r="FHM1" s="67"/>
      <c r="FHN1" s="67"/>
      <c r="FHO1" s="67"/>
      <c r="FHP1" s="67"/>
      <c r="FHQ1" s="67"/>
      <c r="FHR1" s="67"/>
      <c r="FHS1" s="67"/>
      <c r="FHT1" s="67"/>
      <c r="FHU1" s="67"/>
      <c r="FHV1" s="67"/>
      <c r="FHW1" s="67"/>
      <c r="FHX1" s="67"/>
      <c r="FHY1" s="67"/>
      <c r="FHZ1" s="67"/>
      <c r="FIA1" s="67"/>
      <c r="FIB1" s="67"/>
      <c r="FIC1" s="67"/>
      <c r="FID1" s="67"/>
      <c r="FIE1" s="67"/>
      <c r="FIF1" s="67"/>
      <c r="FIG1" s="67"/>
      <c r="FIH1" s="67"/>
      <c r="FII1" s="67"/>
      <c r="FIJ1" s="67"/>
      <c r="FIK1" s="67"/>
      <c r="FIL1" s="67"/>
      <c r="FIM1" s="67"/>
      <c r="FIN1" s="67"/>
      <c r="FIO1" s="67"/>
      <c r="FIP1" s="67"/>
      <c r="FIQ1" s="67"/>
      <c r="FIR1" s="67"/>
      <c r="FIS1" s="67"/>
      <c r="FIT1" s="67"/>
      <c r="FIU1" s="67"/>
      <c r="FIV1" s="67"/>
      <c r="FIW1" s="67"/>
      <c r="FIX1" s="67"/>
      <c r="FIY1" s="67"/>
      <c r="FIZ1" s="67"/>
      <c r="FJA1" s="67"/>
      <c r="FJB1" s="67"/>
      <c r="FJC1" s="67"/>
      <c r="FJD1" s="67"/>
      <c r="FJE1" s="67"/>
      <c r="FJF1" s="67"/>
      <c r="FJG1" s="67"/>
      <c r="FJH1" s="67"/>
      <c r="FJI1" s="67"/>
      <c r="FJJ1" s="67"/>
      <c r="FJK1" s="67"/>
      <c r="FJL1" s="67"/>
      <c r="FJM1" s="67"/>
      <c r="FJN1" s="67"/>
      <c r="FJO1" s="67"/>
      <c r="FJP1" s="67"/>
      <c r="FJQ1" s="67"/>
      <c r="FJR1" s="67"/>
      <c r="FJS1" s="67"/>
      <c r="FJT1" s="67"/>
      <c r="FJU1" s="67"/>
      <c r="FJV1" s="67"/>
      <c r="FJW1" s="67"/>
      <c r="FJX1" s="67"/>
      <c r="FJY1" s="67"/>
      <c r="FJZ1" s="67"/>
      <c r="FKA1" s="67"/>
      <c r="FKB1" s="67"/>
      <c r="FKC1" s="67"/>
      <c r="FKD1" s="67"/>
      <c r="FKE1" s="67"/>
      <c r="FKF1" s="67"/>
      <c r="FKG1" s="67"/>
      <c r="FKH1" s="67"/>
      <c r="FKI1" s="67"/>
      <c r="FKJ1" s="67"/>
      <c r="FKK1" s="67"/>
      <c r="FKL1" s="67"/>
      <c r="FKM1" s="67"/>
      <c r="FKN1" s="67"/>
      <c r="FKO1" s="67"/>
      <c r="FKP1" s="67"/>
      <c r="FKQ1" s="67"/>
      <c r="FKR1" s="67"/>
      <c r="FKS1" s="67"/>
      <c r="FKT1" s="67"/>
      <c r="FKU1" s="67"/>
      <c r="FKV1" s="67"/>
      <c r="FKW1" s="67"/>
      <c r="FKX1" s="67"/>
      <c r="FKY1" s="67"/>
      <c r="FKZ1" s="67"/>
      <c r="FLA1" s="67"/>
      <c r="FLB1" s="67"/>
      <c r="FLC1" s="67"/>
      <c r="FLD1" s="67"/>
      <c r="FLE1" s="67"/>
      <c r="FLF1" s="67"/>
      <c r="FLG1" s="67"/>
      <c r="FLH1" s="67"/>
      <c r="FLI1" s="67"/>
      <c r="FLJ1" s="67"/>
      <c r="FLK1" s="67"/>
      <c r="FLL1" s="67"/>
      <c r="FLM1" s="67"/>
      <c r="FLN1" s="67"/>
      <c r="FLO1" s="67"/>
      <c r="FLP1" s="67"/>
      <c r="FLQ1" s="67"/>
      <c r="FLR1" s="67"/>
      <c r="FLS1" s="67"/>
      <c r="FLT1" s="67"/>
      <c r="FLU1" s="67"/>
      <c r="FLV1" s="67"/>
      <c r="FLW1" s="67"/>
      <c r="FLX1" s="67"/>
      <c r="FLY1" s="67"/>
      <c r="FLZ1" s="67"/>
      <c r="FMA1" s="67"/>
      <c r="FMB1" s="67"/>
      <c r="FMC1" s="67"/>
      <c r="FMD1" s="67"/>
      <c r="FME1" s="67"/>
      <c r="FMF1" s="67"/>
      <c r="FMG1" s="67"/>
      <c r="FMH1" s="67"/>
      <c r="FMI1" s="67"/>
      <c r="FMJ1" s="67"/>
      <c r="FMK1" s="67"/>
      <c r="FML1" s="67"/>
      <c r="FMM1" s="67"/>
      <c r="FMN1" s="67"/>
      <c r="FMO1" s="67"/>
      <c r="FMP1" s="67"/>
      <c r="FMQ1" s="67"/>
      <c r="FMR1" s="67"/>
      <c r="FMS1" s="67"/>
      <c r="FMT1" s="67"/>
      <c r="FMU1" s="67"/>
      <c r="FMV1" s="67"/>
      <c r="FMW1" s="67"/>
      <c r="FMX1" s="67"/>
      <c r="FMY1" s="67"/>
      <c r="FMZ1" s="67"/>
      <c r="FNA1" s="67"/>
      <c r="FNB1" s="67"/>
      <c r="FNC1" s="67"/>
      <c r="FND1" s="67"/>
      <c r="FNE1" s="67"/>
      <c r="FNF1" s="67"/>
      <c r="FNG1" s="67"/>
      <c r="FNH1" s="67"/>
      <c r="FNI1" s="67"/>
      <c r="FNJ1" s="67"/>
      <c r="FNK1" s="67"/>
      <c r="FNL1" s="67"/>
      <c r="FNM1" s="67"/>
      <c r="FNN1" s="67"/>
      <c r="FNO1" s="67"/>
      <c r="FNP1" s="67"/>
      <c r="FNQ1" s="67"/>
      <c r="FNR1" s="67"/>
      <c r="FNS1" s="67"/>
      <c r="FNT1" s="67"/>
      <c r="FNU1" s="67"/>
      <c r="FNV1" s="67"/>
      <c r="FNW1" s="67"/>
      <c r="FNX1" s="67"/>
      <c r="FNY1" s="67"/>
      <c r="FNZ1" s="67"/>
      <c r="FOA1" s="67"/>
      <c r="FOB1" s="67"/>
      <c r="FOC1" s="67"/>
      <c r="FOD1" s="67"/>
      <c r="FOE1" s="67"/>
      <c r="FOF1" s="67"/>
      <c r="FOG1" s="67"/>
      <c r="FOH1" s="67"/>
      <c r="FOI1" s="67"/>
      <c r="FOJ1" s="67"/>
      <c r="FOK1" s="67"/>
      <c r="FOL1" s="67"/>
      <c r="FOM1" s="67"/>
      <c r="FON1" s="67"/>
      <c r="FOO1" s="67"/>
      <c r="FOP1" s="67"/>
      <c r="FOQ1" s="67"/>
      <c r="FOR1" s="67"/>
      <c r="FOS1" s="67"/>
      <c r="FOT1" s="67"/>
      <c r="FOU1" s="67"/>
      <c r="FOV1" s="67"/>
      <c r="FOW1" s="67"/>
      <c r="FOX1" s="67"/>
      <c r="FOY1" s="67"/>
      <c r="FOZ1" s="67"/>
      <c r="FPA1" s="67"/>
      <c r="FPB1" s="67"/>
      <c r="FPC1" s="67"/>
      <c r="FPD1" s="67"/>
      <c r="FPE1" s="67"/>
      <c r="FPF1" s="67"/>
      <c r="FPG1" s="67"/>
      <c r="FPH1" s="67"/>
      <c r="FPI1" s="67"/>
      <c r="FPJ1" s="67"/>
      <c r="FPK1" s="67"/>
      <c r="FPL1" s="67"/>
      <c r="FPM1" s="67"/>
      <c r="FPN1" s="67"/>
      <c r="FPO1" s="67"/>
      <c r="FPP1" s="67"/>
      <c r="FPQ1" s="67"/>
      <c r="FPR1" s="67"/>
      <c r="FPS1" s="67"/>
      <c r="FPT1" s="67"/>
      <c r="FPU1" s="67"/>
      <c r="FPV1" s="67"/>
      <c r="FPW1" s="67"/>
      <c r="FPX1" s="67"/>
      <c r="FPY1" s="67"/>
      <c r="FPZ1" s="67"/>
      <c r="FQA1" s="67"/>
      <c r="FQB1" s="67"/>
      <c r="FQC1" s="67"/>
      <c r="FQD1" s="67"/>
      <c r="FQE1" s="67"/>
      <c r="FQF1" s="67"/>
      <c r="FQG1" s="67"/>
      <c r="FQH1" s="67"/>
      <c r="FQI1" s="67"/>
      <c r="FQJ1" s="67"/>
      <c r="FQK1" s="67"/>
      <c r="FQL1" s="67"/>
      <c r="FQM1" s="67"/>
      <c r="FQN1" s="67"/>
      <c r="FQO1" s="67"/>
      <c r="FQP1" s="67"/>
      <c r="FQQ1" s="67"/>
      <c r="FQR1" s="67"/>
      <c r="FQS1" s="67"/>
      <c r="FQT1" s="67"/>
      <c r="FQU1" s="67"/>
      <c r="FQV1" s="67"/>
      <c r="FQW1" s="67"/>
      <c r="FQX1" s="67"/>
      <c r="FQY1" s="67"/>
      <c r="FQZ1" s="67"/>
      <c r="FRA1" s="67"/>
      <c r="FRB1" s="67"/>
      <c r="FRC1" s="67"/>
      <c r="FRD1" s="67"/>
      <c r="FRE1" s="67"/>
      <c r="FRF1" s="67"/>
      <c r="FRG1" s="67"/>
      <c r="FRH1" s="67"/>
      <c r="FRI1" s="67"/>
      <c r="FRJ1" s="67"/>
      <c r="FRK1" s="67"/>
      <c r="FRL1" s="67"/>
      <c r="FRM1" s="67"/>
      <c r="FRN1" s="67"/>
      <c r="FRO1" s="67"/>
      <c r="FRP1" s="67"/>
      <c r="FRQ1" s="67"/>
      <c r="FRR1" s="67"/>
      <c r="FRS1" s="67"/>
      <c r="FRT1" s="67"/>
      <c r="FRU1" s="67"/>
      <c r="FRV1" s="67"/>
      <c r="FRW1" s="67"/>
      <c r="FRX1" s="67"/>
      <c r="FRY1" s="67"/>
      <c r="FRZ1" s="67"/>
      <c r="FSA1" s="67"/>
      <c r="FSB1" s="67"/>
      <c r="FSC1" s="67"/>
      <c r="FSD1" s="67"/>
      <c r="FSE1" s="67"/>
      <c r="FSF1" s="67"/>
      <c r="FSG1" s="67"/>
      <c r="FSH1" s="67"/>
      <c r="FSI1" s="67"/>
      <c r="FSJ1" s="67"/>
      <c r="FSK1" s="67"/>
      <c r="FSL1" s="67"/>
      <c r="FSM1" s="67"/>
      <c r="FSN1" s="67"/>
      <c r="FSO1" s="67"/>
      <c r="FSP1" s="67"/>
      <c r="FSQ1" s="67"/>
      <c r="FSR1" s="67"/>
      <c r="FSS1" s="67"/>
      <c r="FST1" s="67"/>
      <c r="FSU1" s="67"/>
      <c r="FSV1" s="67"/>
      <c r="FSW1" s="67"/>
      <c r="FSX1" s="67"/>
      <c r="FSY1" s="67"/>
      <c r="FSZ1" s="67"/>
      <c r="FTA1" s="67"/>
      <c r="FTB1" s="67"/>
      <c r="FTC1" s="67"/>
      <c r="FTD1" s="67"/>
      <c r="FTE1" s="67"/>
      <c r="FTF1" s="67"/>
      <c r="FTG1" s="67"/>
      <c r="FTH1" s="67"/>
      <c r="FTI1" s="67"/>
      <c r="FTJ1" s="67"/>
      <c r="FTK1" s="67"/>
      <c r="FTL1" s="67"/>
      <c r="FTM1" s="67"/>
      <c r="FTN1" s="67"/>
      <c r="FTO1" s="67"/>
      <c r="FTP1" s="67"/>
      <c r="FTQ1" s="67"/>
      <c r="FTR1" s="67"/>
      <c r="FTS1" s="67"/>
      <c r="FTT1" s="67"/>
      <c r="FTU1" s="67"/>
      <c r="FTV1" s="67"/>
      <c r="FTW1" s="67"/>
      <c r="FTX1" s="67"/>
      <c r="FTY1" s="67"/>
      <c r="FTZ1" s="67"/>
      <c r="FUA1" s="67"/>
      <c r="FUB1" s="67"/>
      <c r="FUC1" s="67"/>
      <c r="FUD1" s="67"/>
      <c r="FUE1" s="67"/>
      <c r="FUF1" s="67"/>
      <c r="FUG1" s="67"/>
      <c r="FUH1" s="67"/>
      <c r="FUI1" s="67"/>
      <c r="FUJ1" s="67"/>
      <c r="FUK1" s="67"/>
      <c r="FUL1" s="67"/>
      <c r="FUM1" s="67"/>
      <c r="FUN1" s="67"/>
      <c r="FUO1" s="67"/>
      <c r="FUP1" s="67"/>
      <c r="FUQ1" s="67"/>
      <c r="FUR1" s="67"/>
      <c r="FUS1" s="67"/>
      <c r="FUT1" s="67"/>
      <c r="FUU1" s="67"/>
      <c r="FUV1" s="67"/>
      <c r="FUW1" s="67"/>
      <c r="FUX1" s="67"/>
      <c r="FUY1" s="67"/>
      <c r="FUZ1" s="67"/>
      <c r="FVA1" s="67"/>
      <c r="FVB1" s="67"/>
      <c r="FVC1" s="67"/>
      <c r="FVD1" s="67"/>
      <c r="FVE1" s="67"/>
      <c r="FVF1" s="67"/>
      <c r="FVG1" s="67"/>
      <c r="FVH1" s="67"/>
      <c r="FVI1" s="67"/>
      <c r="FVJ1" s="67"/>
      <c r="FVK1" s="67"/>
      <c r="FVL1" s="67"/>
      <c r="FVM1" s="67"/>
      <c r="FVN1" s="67"/>
      <c r="FVO1" s="67"/>
      <c r="FVP1" s="67"/>
      <c r="FVQ1" s="67"/>
      <c r="FVR1" s="67"/>
      <c r="FVS1" s="67"/>
      <c r="FVT1" s="67"/>
      <c r="FVU1" s="67"/>
      <c r="FVV1" s="67"/>
      <c r="FVW1" s="67"/>
      <c r="FVX1" s="67"/>
      <c r="FVY1" s="67"/>
      <c r="FVZ1" s="67"/>
      <c r="FWA1" s="67"/>
      <c r="FWB1" s="67"/>
      <c r="FWC1" s="67"/>
      <c r="FWD1" s="67"/>
      <c r="FWE1" s="67"/>
      <c r="FWF1" s="67"/>
      <c r="FWG1" s="67"/>
      <c r="FWH1" s="67"/>
      <c r="FWI1" s="67"/>
      <c r="FWJ1" s="67"/>
      <c r="FWK1" s="67"/>
      <c r="FWL1" s="67"/>
      <c r="FWM1" s="67"/>
      <c r="FWN1" s="67"/>
      <c r="FWO1" s="67"/>
      <c r="FWP1" s="67"/>
      <c r="FWQ1" s="67"/>
      <c r="FWR1" s="67"/>
      <c r="FWS1" s="67"/>
      <c r="FWT1" s="67"/>
      <c r="FWU1" s="67"/>
      <c r="FWV1" s="67"/>
      <c r="FWW1" s="67"/>
      <c r="FWX1" s="67"/>
      <c r="FWY1" s="67"/>
      <c r="FWZ1" s="67"/>
      <c r="FXA1" s="67"/>
      <c r="FXB1" s="67"/>
      <c r="FXC1" s="67"/>
      <c r="FXD1" s="67"/>
      <c r="FXE1" s="67"/>
      <c r="FXF1" s="67"/>
      <c r="FXG1" s="67"/>
      <c r="FXH1" s="67"/>
      <c r="FXI1" s="67"/>
      <c r="FXJ1" s="67"/>
      <c r="FXK1" s="67"/>
      <c r="FXL1" s="67"/>
      <c r="FXM1" s="67"/>
      <c r="FXN1" s="67"/>
      <c r="FXO1" s="67"/>
      <c r="FXP1" s="67"/>
      <c r="FXQ1" s="67"/>
      <c r="FXR1" s="67"/>
      <c r="FXS1" s="67"/>
      <c r="FXT1" s="67"/>
      <c r="FXU1" s="67"/>
      <c r="FXV1" s="67"/>
      <c r="FXW1" s="67"/>
      <c r="FXX1" s="67"/>
      <c r="FXY1" s="67"/>
      <c r="FXZ1" s="67"/>
      <c r="FYA1" s="67"/>
      <c r="FYB1" s="67"/>
      <c r="FYC1" s="67"/>
      <c r="FYD1" s="67"/>
      <c r="FYE1" s="67"/>
      <c r="FYF1" s="67"/>
      <c r="FYG1" s="67"/>
      <c r="FYH1" s="67"/>
      <c r="FYI1" s="67"/>
      <c r="FYJ1" s="67"/>
      <c r="FYK1" s="67"/>
      <c r="FYL1" s="67"/>
      <c r="FYM1" s="67"/>
      <c r="FYN1" s="67"/>
      <c r="FYO1" s="67"/>
      <c r="FYP1" s="67"/>
      <c r="FYQ1" s="67"/>
      <c r="FYR1" s="67"/>
      <c r="FYS1" s="67"/>
      <c r="FYT1" s="67"/>
      <c r="FYU1" s="67"/>
      <c r="FYV1" s="67"/>
      <c r="FYW1" s="67"/>
      <c r="FYX1" s="67"/>
      <c r="FYY1" s="67"/>
      <c r="FYZ1" s="67"/>
      <c r="FZA1" s="67"/>
      <c r="FZB1" s="67"/>
      <c r="FZC1" s="67"/>
      <c r="FZD1" s="67"/>
      <c r="FZE1" s="67"/>
      <c r="FZF1" s="67"/>
      <c r="FZG1" s="67"/>
      <c r="FZH1" s="67"/>
      <c r="FZI1" s="67"/>
      <c r="FZJ1" s="67"/>
      <c r="FZK1" s="67"/>
      <c r="FZL1" s="67"/>
      <c r="FZM1" s="67"/>
      <c r="FZN1" s="67"/>
      <c r="FZO1" s="67"/>
      <c r="FZP1" s="67"/>
      <c r="FZQ1" s="67"/>
      <c r="FZR1" s="67"/>
      <c r="FZS1" s="67"/>
      <c r="FZT1" s="67"/>
      <c r="FZU1" s="67"/>
      <c r="FZV1" s="67"/>
      <c r="FZW1" s="67"/>
      <c r="FZX1" s="67"/>
      <c r="FZY1" s="67"/>
      <c r="FZZ1" s="67"/>
      <c r="GAA1" s="67"/>
      <c r="GAB1" s="67"/>
      <c r="GAC1" s="67"/>
      <c r="GAD1" s="67"/>
      <c r="GAE1" s="67"/>
      <c r="GAF1" s="67"/>
      <c r="GAG1" s="67"/>
      <c r="GAH1" s="67"/>
      <c r="GAI1" s="67"/>
      <c r="GAJ1" s="67"/>
      <c r="GAK1" s="67"/>
      <c r="GAL1" s="67"/>
      <c r="GAM1" s="67"/>
      <c r="GAN1" s="67"/>
      <c r="GAO1" s="67"/>
      <c r="GAP1" s="67"/>
      <c r="GAQ1" s="67"/>
      <c r="GAR1" s="67"/>
      <c r="GAS1" s="67"/>
      <c r="GAT1" s="67"/>
      <c r="GAU1" s="67"/>
      <c r="GAV1" s="67"/>
      <c r="GAW1" s="67"/>
      <c r="GAX1" s="67"/>
      <c r="GAY1" s="67"/>
      <c r="GAZ1" s="67"/>
      <c r="GBA1" s="67"/>
      <c r="GBB1" s="67"/>
      <c r="GBC1" s="67"/>
      <c r="GBD1" s="67"/>
      <c r="GBE1" s="67"/>
      <c r="GBF1" s="67"/>
      <c r="GBG1" s="67"/>
      <c r="GBH1" s="67"/>
      <c r="GBI1" s="67"/>
      <c r="GBJ1" s="67"/>
      <c r="GBK1" s="67"/>
      <c r="GBL1" s="67"/>
      <c r="GBM1" s="67"/>
      <c r="GBN1" s="67"/>
      <c r="GBO1" s="67"/>
      <c r="GBP1" s="67"/>
      <c r="GBQ1" s="67"/>
      <c r="GBR1" s="67"/>
      <c r="GBS1" s="67"/>
      <c r="GBT1" s="67"/>
      <c r="GBU1" s="67"/>
      <c r="GBV1" s="67"/>
      <c r="GBW1" s="67"/>
      <c r="GBX1" s="67"/>
      <c r="GBY1" s="67"/>
      <c r="GBZ1" s="67"/>
      <c r="GCA1" s="67"/>
      <c r="GCB1" s="67"/>
      <c r="GCC1" s="67"/>
      <c r="GCD1" s="67"/>
      <c r="GCE1" s="67"/>
      <c r="GCF1" s="67"/>
      <c r="GCG1" s="67"/>
      <c r="GCH1" s="67"/>
      <c r="GCI1" s="67"/>
      <c r="GCJ1" s="67"/>
      <c r="GCK1" s="67"/>
      <c r="GCL1" s="67"/>
      <c r="GCM1" s="67"/>
      <c r="GCN1" s="67"/>
      <c r="GCO1" s="67"/>
      <c r="GCP1" s="67"/>
      <c r="GCQ1" s="67"/>
      <c r="GCR1" s="67"/>
      <c r="GCS1" s="67"/>
      <c r="GCT1" s="67"/>
      <c r="GCU1" s="67"/>
      <c r="GCV1" s="67"/>
      <c r="GCW1" s="67"/>
      <c r="GCX1" s="67"/>
      <c r="GCY1" s="67"/>
      <c r="GCZ1" s="67"/>
      <c r="GDA1" s="67"/>
      <c r="GDB1" s="67"/>
      <c r="GDC1" s="67"/>
      <c r="GDD1" s="67"/>
      <c r="GDE1" s="67"/>
      <c r="GDF1" s="67"/>
      <c r="GDG1" s="67"/>
      <c r="GDH1" s="67"/>
      <c r="GDI1" s="67"/>
      <c r="GDJ1" s="67"/>
      <c r="GDK1" s="67"/>
      <c r="GDL1" s="67"/>
      <c r="GDM1" s="67"/>
      <c r="GDN1" s="67"/>
      <c r="GDO1" s="67"/>
      <c r="GDP1" s="67"/>
      <c r="GDQ1" s="67"/>
      <c r="GDR1" s="67"/>
      <c r="GDS1" s="67"/>
      <c r="GDT1" s="67"/>
      <c r="GDU1" s="67"/>
      <c r="GDV1" s="67"/>
      <c r="GDW1" s="67"/>
      <c r="GDX1" s="67"/>
      <c r="GDY1" s="67"/>
      <c r="GDZ1" s="67"/>
      <c r="GEA1" s="67"/>
      <c r="GEB1" s="67"/>
      <c r="GEC1" s="67"/>
      <c r="GED1" s="67"/>
      <c r="GEE1" s="67"/>
      <c r="GEF1" s="67"/>
      <c r="GEG1" s="67"/>
      <c r="GEH1" s="67"/>
      <c r="GEI1" s="67"/>
      <c r="GEJ1" s="67"/>
      <c r="GEK1" s="67"/>
      <c r="GEL1" s="67"/>
      <c r="GEM1" s="67"/>
      <c r="GEN1" s="67"/>
      <c r="GEO1" s="67"/>
      <c r="GEP1" s="67"/>
      <c r="GEQ1" s="67"/>
      <c r="GER1" s="67"/>
      <c r="GES1" s="67"/>
      <c r="GET1" s="67"/>
      <c r="GEU1" s="67"/>
      <c r="GEV1" s="67"/>
      <c r="GEW1" s="67"/>
      <c r="GEX1" s="67"/>
      <c r="GEY1" s="67"/>
      <c r="GEZ1" s="67"/>
      <c r="GFA1" s="67"/>
      <c r="GFB1" s="67"/>
      <c r="GFC1" s="67"/>
      <c r="GFD1" s="67"/>
      <c r="GFE1" s="67"/>
      <c r="GFF1" s="67"/>
      <c r="GFG1" s="67"/>
      <c r="GFH1" s="67"/>
      <c r="GFI1" s="67"/>
      <c r="GFJ1" s="67"/>
      <c r="GFK1" s="67"/>
      <c r="GFL1" s="67"/>
      <c r="GFM1" s="67"/>
      <c r="GFN1" s="67"/>
      <c r="GFO1" s="67"/>
      <c r="GFP1" s="67"/>
      <c r="GFQ1" s="67"/>
      <c r="GFR1" s="67"/>
      <c r="GFS1" s="67"/>
      <c r="GFT1" s="67"/>
      <c r="GFU1" s="67"/>
      <c r="GFV1" s="67"/>
      <c r="GFW1" s="67"/>
      <c r="GFX1" s="67"/>
      <c r="GFY1" s="67"/>
      <c r="GFZ1" s="67"/>
      <c r="GGA1" s="67"/>
      <c r="GGB1" s="67"/>
      <c r="GGC1" s="67"/>
      <c r="GGD1" s="67"/>
      <c r="GGE1" s="67"/>
      <c r="GGF1" s="67"/>
      <c r="GGG1" s="67"/>
      <c r="GGH1" s="67"/>
      <c r="GGI1" s="67"/>
      <c r="GGJ1" s="67"/>
      <c r="GGK1" s="67"/>
      <c r="GGL1" s="67"/>
      <c r="GGM1" s="67"/>
      <c r="GGN1" s="67"/>
      <c r="GGO1" s="67"/>
      <c r="GGP1" s="67"/>
      <c r="GGQ1" s="67"/>
      <c r="GGR1" s="67"/>
      <c r="GGS1" s="67"/>
      <c r="GGT1" s="67"/>
      <c r="GGU1" s="67"/>
      <c r="GGV1" s="67"/>
      <c r="GGW1" s="67"/>
      <c r="GGX1" s="67"/>
      <c r="GGY1" s="67"/>
      <c r="GGZ1" s="67"/>
      <c r="GHA1" s="67"/>
      <c r="GHB1" s="67"/>
      <c r="GHC1" s="67"/>
      <c r="GHD1" s="67"/>
      <c r="GHE1" s="67"/>
      <c r="GHF1" s="67"/>
      <c r="GHG1" s="67"/>
      <c r="GHH1" s="67"/>
      <c r="GHI1" s="67"/>
      <c r="GHJ1" s="67"/>
      <c r="GHK1" s="67"/>
      <c r="GHL1" s="67"/>
      <c r="GHM1" s="67"/>
      <c r="GHN1" s="67"/>
      <c r="GHO1" s="67"/>
      <c r="GHP1" s="67"/>
      <c r="GHQ1" s="67"/>
      <c r="GHR1" s="67"/>
      <c r="GHS1" s="67"/>
      <c r="GHT1" s="67"/>
      <c r="GHU1" s="67"/>
      <c r="GHV1" s="67"/>
      <c r="GHW1" s="67"/>
      <c r="GHX1" s="67"/>
      <c r="GHY1" s="67"/>
      <c r="GHZ1" s="67"/>
      <c r="GIA1" s="67"/>
      <c r="GIB1" s="67"/>
      <c r="GIC1" s="67"/>
      <c r="GID1" s="67"/>
      <c r="GIE1" s="67"/>
      <c r="GIF1" s="67"/>
      <c r="GIG1" s="67"/>
      <c r="GIH1" s="67"/>
      <c r="GII1" s="67"/>
      <c r="GIJ1" s="67"/>
      <c r="GIK1" s="67"/>
      <c r="GIL1" s="67"/>
      <c r="GIM1" s="67"/>
      <c r="GIN1" s="67"/>
      <c r="GIO1" s="67"/>
      <c r="GIP1" s="67"/>
      <c r="GIQ1" s="67"/>
      <c r="GIR1" s="67"/>
      <c r="GIS1" s="67"/>
      <c r="GIT1" s="67"/>
      <c r="GIU1" s="67"/>
      <c r="GIV1" s="67"/>
      <c r="GIW1" s="67"/>
      <c r="GIX1" s="67"/>
      <c r="GIY1" s="67"/>
      <c r="GIZ1" s="67"/>
      <c r="GJA1" s="67"/>
      <c r="GJB1" s="67"/>
      <c r="GJC1" s="67"/>
      <c r="GJD1" s="67"/>
      <c r="GJE1" s="67"/>
      <c r="GJF1" s="67"/>
      <c r="GJG1" s="67"/>
      <c r="GJH1" s="67"/>
      <c r="GJI1" s="67"/>
      <c r="GJJ1" s="67"/>
      <c r="GJK1" s="67"/>
      <c r="GJL1" s="67"/>
      <c r="GJM1" s="67"/>
      <c r="GJN1" s="67"/>
      <c r="GJO1" s="67"/>
      <c r="GJP1" s="67"/>
      <c r="GJQ1" s="67"/>
      <c r="GJR1" s="67"/>
      <c r="GJS1" s="67"/>
      <c r="GJT1" s="67"/>
      <c r="GJU1" s="67"/>
      <c r="GJV1" s="67"/>
      <c r="GJW1" s="67"/>
      <c r="GJX1" s="67"/>
      <c r="GJY1" s="67"/>
      <c r="GJZ1" s="67"/>
      <c r="GKA1" s="67"/>
      <c r="GKB1" s="67"/>
      <c r="GKC1" s="67"/>
      <c r="GKD1" s="67"/>
      <c r="GKE1" s="67"/>
      <c r="GKF1" s="67"/>
      <c r="GKG1" s="67"/>
      <c r="GKH1" s="67"/>
      <c r="GKI1" s="67"/>
      <c r="GKJ1" s="67"/>
      <c r="GKK1" s="67"/>
      <c r="GKL1" s="67"/>
      <c r="GKM1" s="67"/>
      <c r="GKN1" s="67"/>
      <c r="GKO1" s="67"/>
      <c r="GKP1" s="67"/>
      <c r="GKQ1" s="67"/>
      <c r="GKR1" s="67"/>
      <c r="GKS1" s="67"/>
      <c r="GKT1" s="67"/>
      <c r="GKU1" s="67"/>
      <c r="GKV1" s="67"/>
      <c r="GKW1" s="67"/>
      <c r="GKX1" s="67"/>
      <c r="GKY1" s="67"/>
      <c r="GKZ1" s="67"/>
      <c r="GLA1" s="67"/>
      <c r="GLB1" s="67"/>
      <c r="GLC1" s="67"/>
      <c r="GLD1" s="67"/>
      <c r="GLE1" s="67"/>
      <c r="GLF1" s="67"/>
      <c r="GLG1" s="67"/>
      <c r="GLH1" s="67"/>
      <c r="GLI1" s="67"/>
      <c r="GLJ1" s="67"/>
      <c r="GLK1" s="67"/>
      <c r="GLL1" s="67"/>
      <c r="GLM1" s="67"/>
      <c r="GLN1" s="67"/>
      <c r="GLO1" s="67"/>
      <c r="GLP1" s="67"/>
      <c r="GLQ1" s="67"/>
      <c r="GLR1" s="67"/>
      <c r="GLS1" s="67"/>
      <c r="GLT1" s="67"/>
      <c r="GLU1" s="67"/>
      <c r="GLV1" s="67"/>
      <c r="GLW1" s="67"/>
      <c r="GLX1" s="67"/>
      <c r="GLY1" s="67"/>
      <c r="GLZ1" s="67"/>
      <c r="GMA1" s="67"/>
      <c r="GMB1" s="67"/>
      <c r="GMC1" s="67"/>
      <c r="GMD1" s="67"/>
      <c r="GME1" s="67"/>
      <c r="GMF1" s="67"/>
      <c r="GMG1" s="67"/>
      <c r="GMH1" s="67"/>
      <c r="GMI1" s="67"/>
      <c r="GMJ1" s="67"/>
      <c r="GMK1" s="67"/>
      <c r="GML1" s="67"/>
      <c r="GMM1" s="67"/>
      <c r="GMN1" s="67"/>
      <c r="GMO1" s="67"/>
      <c r="GMP1" s="67"/>
      <c r="GMQ1" s="67"/>
      <c r="GMR1" s="67"/>
      <c r="GMS1" s="67"/>
      <c r="GMT1" s="67"/>
      <c r="GMU1" s="67"/>
      <c r="GMV1" s="67"/>
      <c r="GMW1" s="67"/>
      <c r="GMX1" s="67"/>
      <c r="GMY1" s="67"/>
      <c r="GMZ1" s="67"/>
      <c r="GNA1" s="67"/>
      <c r="GNB1" s="67"/>
      <c r="GNC1" s="67"/>
      <c r="GND1" s="67"/>
      <c r="GNE1" s="67"/>
      <c r="GNF1" s="67"/>
      <c r="GNG1" s="67"/>
      <c r="GNH1" s="67"/>
      <c r="GNI1" s="67"/>
      <c r="GNJ1" s="67"/>
      <c r="GNK1" s="67"/>
      <c r="GNL1" s="67"/>
      <c r="GNM1" s="67"/>
      <c r="GNN1" s="67"/>
      <c r="GNO1" s="67"/>
      <c r="GNP1" s="67"/>
      <c r="GNQ1" s="67"/>
      <c r="GNR1" s="67"/>
      <c r="GNS1" s="67"/>
      <c r="GNT1" s="67"/>
      <c r="GNU1" s="67"/>
      <c r="GNV1" s="67"/>
      <c r="GNW1" s="67"/>
      <c r="GNX1" s="67"/>
      <c r="GNY1" s="67"/>
      <c r="GNZ1" s="67"/>
      <c r="GOA1" s="67"/>
      <c r="GOB1" s="67"/>
      <c r="GOC1" s="67"/>
      <c r="GOD1" s="67"/>
      <c r="GOE1" s="67"/>
      <c r="GOF1" s="67"/>
      <c r="GOG1" s="67"/>
      <c r="GOH1" s="67"/>
      <c r="GOI1" s="67"/>
      <c r="GOJ1" s="67"/>
      <c r="GOK1" s="67"/>
      <c r="GOL1" s="67"/>
      <c r="GOM1" s="67"/>
      <c r="GON1" s="67"/>
      <c r="GOO1" s="67"/>
      <c r="GOP1" s="67"/>
      <c r="GOQ1" s="67"/>
      <c r="GOR1" s="67"/>
      <c r="GOS1" s="67"/>
      <c r="GOT1" s="67"/>
      <c r="GOU1" s="67"/>
      <c r="GOV1" s="67"/>
      <c r="GOW1" s="67"/>
      <c r="GOX1" s="67"/>
      <c r="GOY1" s="67"/>
      <c r="GOZ1" s="67"/>
      <c r="GPA1" s="67"/>
      <c r="GPB1" s="67"/>
      <c r="GPC1" s="67"/>
      <c r="GPD1" s="67"/>
      <c r="GPE1" s="67"/>
      <c r="GPF1" s="67"/>
      <c r="GPG1" s="67"/>
      <c r="GPH1" s="67"/>
      <c r="GPI1" s="67"/>
      <c r="GPJ1" s="67"/>
      <c r="GPK1" s="67"/>
      <c r="GPL1" s="67"/>
      <c r="GPM1" s="67"/>
      <c r="GPN1" s="67"/>
      <c r="GPO1" s="67"/>
      <c r="GPP1" s="67"/>
      <c r="GPQ1" s="67"/>
      <c r="GPR1" s="67"/>
      <c r="GPS1" s="67"/>
      <c r="GPT1" s="67"/>
      <c r="GPU1" s="67"/>
      <c r="GPV1" s="67"/>
      <c r="GPW1" s="67"/>
      <c r="GPX1" s="67"/>
      <c r="GPY1" s="67"/>
      <c r="GPZ1" s="67"/>
      <c r="GQA1" s="67"/>
      <c r="GQB1" s="67"/>
      <c r="GQC1" s="67"/>
      <c r="GQD1" s="67"/>
      <c r="GQE1" s="67"/>
      <c r="GQF1" s="67"/>
      <c r="GQG1" s="67"/>
      <c r="GQH1" s="67"/>
      <c r="GQI1" s="67"/>
      <c r="GQJ1" s="67"/>
      <c r="GQK1" s="67"/>
      <c r="GQL1" s="67"/>
      <c r="GQM1" s="67"/>
      <c r="GQN1" s="67"/>
      <c r="GQO1" s="67"/>
      <c r="GQP1" s="67"/>
      <c r="GQQ1" s="67"/>
      <c r="GQR1" s="67"/>
      <c r="GQS1" s="67"/>
      <c r="GQT1" s="67"/>
      <c r="GQU1" s="67"/>
      <c r="GQV1" s="67"/>
      <c r="GQW1" s="67"/>
      <c r="GQX1" s="67"/>
      <c r="GQY1" s="67"/>
      <c r="GQZ1" s="67"/>
      <c r="GRA1" s="67"/>
      <c r="GRB1" s="67"/>
      <c r="GRC1" s="67"/>
      <c r="GRD1" s="67"/>
      <c r="GRE1" s="67"/>
      <c r="GRF1" s="67"/>
      <c r="GRG1" s="67"/>
      <c r="GRH1" s="67"/>
      <c r="GRI1" s="67"/>
      <c r="GRJ1" s="67"/>
      <c r="GRK1" s="67"/>
      <c r="GRL1" s="67"/>
      <c r="GRM1" s="67"/>
      <c r="GRN1" s="67"/>
      <c r="GRO1" s="67"/>
      <c r="GRP1" s="67"/>
      <c r="GRQ1" s="67"/>
      <c r="GRR1" s="67"/>
      <c r="GRS1" s="67"/>
      <c r="GRT1" s="67"/>
      <c r="GRU1" s="67"/>
      <c r="GRV1" s="67"/>
      <c r="GRW1" s="67"/>
      <c r="GRX1" s="67"/>
      <c r="GRY1" s="67"/>
      <c r="GRZ1" s="67"/>
      <c r="GSA1" s="67"/>
      <c r="GSB1" s="67"/>
      <c r="GSC1" s="67"/>
      <c r="GSD1" s="67"/>
      <c r="GSE1" s="67"/>
      <c r="GSF1" s="67"/>
      <c r="GSG1" s="67"/>
      <c r="GSH1" s="67"/>
      <c r="GSI1" s="67"/>
      <c r="GSJ1" s="67"/>
      <c r="GSK1" s="67"/>
      <c r="GSL1" s="67"/>
      <c r="GSM1" s="67"/>
      <c r="GSN1" s="67"/>
      <c r="GSO1" s="67"/>
      <c r="GSP1" s="67"/>
      <c r="GSQ1" s="67"/>
      <c r="GSR1" s="67"/>
      <c r="GSS1" s="67"/>
      <c r="GST1" s="67"/>
      <c r="GSU1" s="67"/>
      <c r="GSV1" s="67"/>
      <c r="GSW1" s="67"/>
      <c r="GSX1" s="67"/>
      <c r="GSY1" s="67"/>
      <c r="GSZ1" s="67"/>
      <c r="GTA1" s="67"/>
      <c r="GTB1" s="67"/>
      <c r="GTC1" s="67"/>
      <c r="GTD1" s="67"/>
      <c r="GTE1" s="67"/>
      <c r="GTF1" s="67"/>
      <c r="GTG1" s="67"/>
      <c r="GTH1" s="67"/>
      <c r="GTI1" s="67"/>
      <c r="GTJ1" s="67"/>
      <c r="GTK1" s="67"/>
      <c r="GTL1" s="67"/>
      <c r="GTM1" s="67"/>
      <c r="GTN1" s="67"/>
      <c r="GTO1" s="67"/>
      <c r="GTP1" s="67"/>
      <c r="GTQ1" s="67"/>
      <c r="GTR1" s="67"/>
      <c r="GTS1" s="67"/>
      <c r="GTT1" s="67"/>
      <c r="GTU1" s="67"/>
      <c r="GTV1" s="67"/>
      <c r="GTW1" s="67"/>
      <c r="GTX1" s="67"/>
      <c r="GTY1" s="67"/>
      <c r="GTZ1" s="67"/>
      <c r="GUA1" s="67"/>
      <c r="GUB1" s="67"/>
      <c r="GUC1" s="67"/>
      <c r="GUD1" s="67"/>
      <c r="GUE1" s="67"/>
      <c r="GUF1" s="67"/>
      <c r="GUG1" s="67"/>
      <c r="GUH1" s="67"/>
      <c r="GUI1" s="67"/>
      <c r="GUJ1" s="67"/>
      <c r="GUK1" s="67"/>
      <c r="GUL1" s="67"/>
      <c r="GUM1" s="67"/>
      <c r="GUN1" s="67"/>
      <c r="GUO1" s="67"/>
      <c r="GUP1" s="67"/>
      <c r="GUQ1" s="67"/>
      <c r="GUR1" s="67"/>
      <c r="GUS1" s="67"/>
      <c r="GUT1" s="67"/>
      <c r="GUU1" s="67"/>
      <c r="GUV1" s="67"/>
      <c r="GUW1" s="67"/>
      <c r="GUX1" s="67"/>
      <c r="GUY1" s="67"/>
      <c r="GUZ1" s="67"/>
      <c r="GVA1" s="67"/>
      <c r="GVB1" s="67"/>
      <c r="GVC1" s="67"/>
      <c r="GVD1" s="67"/>
      <c r="GVE1" s="67"/>
      <c r="GVF1" s="67"/>
      <c r="GVG1" s="67"/>
      <c r="GVH1" s="67"/>
      <c r="GVI1" s="67"/>
      <c r="GVJ1" s="67"/>
      <c r="GVK1" s="67"/>
      <c r="GVL1" s="67"/>
      <c r="GVM1" s="67"/>
      <c r="GVN1" s="67"/>
      <c r="GVO1" s="67"/>
      <c r="GVP1" s="67"/>
      <c r="GVQ1" s="67"/>
      <c r="GVR1" s="67"/>
      <c r="GVS1" s="67"/>
      <c r="GVT1" s="67"/>
      <c r="GVU1" s="67"/>
      <c r="GVV1" s="67"/>
      <c r="GVW1" s="67"/>
      <c r="GVX1" s="67"/>
      <c r="GVY1" s="67"/>
      <c r="GVZ1" s="67"/>
      <c r="GWA1" s="67"/>
      <c r="GWB1" s="67"/>
      <c r="GWC1" s="67"/>
      <c r="GWD1" s="67"/>
      <c r="GWE1" s="67"/>
      <c r="GWF1" s="67"/>
      <c r="GWG1" s="67"/>
      <c r="GWH1" s="67"/>
      <c r="GWI1" s="67"/>
      <c r="GWJ1" s="67"/>
      <c r="GWK1" s="67"/>
      <c r="GWL1" s="67"/>
      <c r="GWM1" s="67"/>
      <c r="GWN1" s="67"/>
      <c r="GWO1" s="67"/>
      <c r="GWP1" s="67"/>
      <c r="GWQ1" s="67"/>
      <c r="GWR1" s="67"/>
      <c r="GWS1" s="67"/>
      <c r="GWT1" s="67"/>
      <c r="GWU1" s="67"/>
      <c r="GWV1" s="67"/>
      <c r="GWW1" s="67"/>
      <c r="GWX1" s="67"/>
      <c r="GWY1" s="67"/>
      <c r="GWZ1" s="67"/>
      <c r="GXA1" s="67"/>
      <c r="GXB1" s="67"/>
      <c r="GXC1" s="67"/>
      <c r="GXD1" s="67"/>
      <c r="GXE1" s="67"/>
      <c r="GXF1" s="67"/>
      <c r="GXG1" s="67"/>
      <c r="GXH1" s="67"/>
      <c r="GXI1" s="67"/>
      <c r="GXJ1" s="67"/>
      <c r="GXK1" s="67"/>
      <c r="GXL1" s="67"/>
      <c r="GXM1" s="67"/>
      <c r="GXN1" s="67"/>
      <c r="GXO1" s="67"/>
      <c r="GXP1" s="67"/>
      <c r="GXQ1" s="67"/>
      <c r="GXR1" s="67"/>
      <c r="GXS1" s="67"/>
      <c r="GXT1" s="67"/>
      <c r="GXU1" s="67"/>
      <c r="GXV1" s="67"/>
      <c r="GXW1" s="67"/>
      <c r="GXX1" s="67"/>
      <c r="GXY1" s="67"/>
      <c r="GXZ1" s="67"/>
      <c r="GYA1" s="67"/>
      <c r="GYB1" s="67"/>
      <c r="GYC1" s="67"/>
      <c r="GYD1" s="67"/>
      <c r="GYE1" s="67"/>
      <c r="GYF1" s="67"/>
      <c r="GYG1" s="67"/>
      <c r="GYH1" s="67"/>
      <c r="GYI1" s="67"/>
      <c r="GYJ1" s="67"/>
      <c r="GYK1" s="67"/>
      <c r="GYL1" s="67"/>
      <c r="GYM1" s="67"/>
      <c r="GYN1" s="67"/>
      <c r="GYO1" s="67"/>
      <c r="GYP1" s="67"/>
      <c r="GYQ1" s="67"/>
      <c r="GYR1" s="67"/>
      <c r="GYS1" s="67"/>
      <c r="GYT1" s="67"/>
      <c r="GYU1" s="67"/>
      <c r="GYV1" s="67"/>
      <c r="GYW1" s="67"/>
      <c r="GYX1" s="67"/>
      <c r="GYY1" s="67"/>
      <c r="GYZ1" s="67"/>
      <c r="GZA1" s="67"/>
      <c r="GZB1" s="67"/>
      <c r="GZC1" s="67"/>
      <c r="GZD1" s="67"/>
      <c r="GZE1" s="67"/>
      <c r="GZF1" s="67"/>
      <c r="GZG1" s="67"/>
      <c r="GZH1" s="67"/>
      <c r="GZI1" s="67"/>
      <c r="GZJ1" s="67"/>
      <c r="GZK1" s="67"/>
      <c r="GZL1" s="67"/>
      <c r="GZM1" s="67"/>
      <c r="GZN1" s="67"/>
      <c r="GZO1" s="67"/>
      <c r="GZP1" s="67"/>
      <c r="GZQ1" s="67"/>
      <c r="GZR1" s="67"/>
      <c r="GZS1" s="67"/>
      <c r="GZT1" s="67"/>
      <c r="GZU1" s="67"/>
      <c r="GZV1" s="67"/>
      <c r="GZW1" s="67"/>
      <c r="GZX1" s="67"/>
      <c r="GZY1" s="67"/>
      <c r="GZZ1" s="67"/>
      <c r="HAA1" s="67"/>
      <c r="HAB1" s="67"/>
      <c r="HAC1" s="67"/>
      <c r="HAD1" s="67"/>
      <c r="HAE1" s="67"/>
      <c r="HAF1" s="67"/>
      <c r="HAG1" s="67"/>
      <c r="HAH1" s="67"/>
      <c r="HAI1" s="67"/>
      <c r="HAJ1" s="67"/>
      <c r="HAK1" s="67"/>
      <c r="HAL1" s="67"/>
      <c r="HAM1" s="67"/>
      <c r="HAN1" s="67"/>
      <c r="HAO1" s="67"/>
      <c r="HAP1" s="67"/>
      <c r="HAQ1" s="67"/>
      <c r="HAR1" s="67"/>
      <c r="HAS1" s="67"/>
      <c r="HAT1" s="67"/>
      <c r="HAU1" s="67"/>
      <c r="HAV1" s="67"/>
      <c r="HAW1" s="67"/>
      <c r="HAX1" s="67"/>
      <c r="HAY1" s="67"/>
      <c r="HAZ1" s="67"/>
      <c r="HBA1" s="67"/>
      <c r="HBB1" s="67"/>
      <c r="HBC1" s="67"/>
      <c r="HBD1" s="67"/>
      <c r="HBE1" s="67"/>
      <c r="HBF1" s="67"/>
      <c r="HBG1" s="67"/>
      <c r="HBH1" s="67"/>
      <c r="HBI1" s="67"/>
      <c r="HBJ1" s="67"/>
      <c r="HBK1" s="67"/>
      <c r="HBL1" s="67"/>
      <c r="HBM1" s="67"/>
      <c r="HBN1" s="67"/>
      <c r="HBO1" s="67"/>
      <c r="HBP1" s="67"/>
      <c r="HBQ1" s="67"/>
      <c r="HBR1" s="67"/>
      <c r="HBS1" s="67"/>
      <c r="HBT1" s="67"/>
      <c r="HBU1" s="67"/>
      <c r="HBV1" s="67"/>
      <c r="HBW1" s="67"/>
      <c r="HBX1" s="67"/>
      <c r="HBY1" s="67"/>
      <c r="HBZ1" s="67"/>
      <c r="HCA1" s="67"/>
      <c r="HCB1" s="67"/>
      <c r="HCC1" s="67"/>
      <c r="HCD1" s="67"/>
      <c r="HCE1" s="67"/>
      <c r="HCF1" s="67"/>
      <c r="HCG1" s="67"/>
      <c r="HCH1" s="67"/>
      <c r="HCI1" s="67"/>
      <c r="HCJ1" s="67"/>
      <c r="HCK1" s="67"/>
      <c r="HCL1" s="67"/>
      <c r="HCM1" s="67"/>
      <c r="HCN1" s="67"/>
      <c r="HCO1" s="67"/>
      <c r="HCP1" s="67"/>
      <c r="HCQ1" s="67"/>
      <c r="HCR1" s="67"/>
      <c r="HCS1" s="67"/>
      <c r="HCT1" s="67"/>
      <c r="HCU1" s="67"/>
      <c r="HCV1" s="67"/>
      <c r="HCW1" s="67"/>
      <c r="HCX1" s="67"/>
      <c r="HCY1" s="67"/>
      <c r="HCZ1" s="67"/>
      <c r="HDA1" s="67"/>
      <c r="HDB1" s="67"/>
      <c r="HDC1" s="67"/>
      <c r="HDD1" s="67"/>
      <c r="HDE1" s="67"/>
      <c r="HDF1" s="67"/>
      <c r="HDG1" s="67"/>
      <c r="HDH1" s="67"/>
      <c r="HDI1" s="67"/>
      <c r="HDJ1" s="67"/>
      <c r="HDK1" s="67"/>
      <c r="HDL1" s="67"/>
      <c r="HDM1" s="67"/>
      <c r="HDN1" s="67"/>
      <c r="HDO1" s="67"/>
      <c r="HDP1" s="67"/>
      <c r="HDQ1" s="67"/>
      <c r="HDR1" s="67"/>
      <c r="HDS1" s="67"/>
      <c r="HDT1" s="67"/>
      <c r="HDU1" s="67"/>
      <c r="HDV1" s="67"/>
      <c r="HDW1" s="67"/>
      <c r="HDX1" s="67"/>
      <c r="HDY1" s="67"/>
      <c r="HDZ1" s="67"/>
      <c r="HEA1" s="67"/>
      <c r="HEB1" s="67"/>
      <c r="HEC1" s="67"/>
      <c r="HED1" s="67"/>
      <c r="HEE1" s="67"/>
      <c r="HEF1" s="67"/>
      <c r="HEG1" s="67"/>
      <c r="HEH1" s="67"/>
      <c r="HEI1" s="67"/>
      <c r="HEJ1" s="67"/>
      <c r="HEK1" s="67"/>
      <c r="HEL1" s="67"/>
      <c r="HEM1" s="67"/>
      <c r="HEN1" s="67"/>
      <c r="HEO1" s="67"/>
      <c r="HEP1" s="67"/>
      <c r="HEQ1" s="67"/>
      <c r="HER1" s="67"/>
      <c r="HES1" s="67"/>
      <c r="HET1" s="67"/>
      <c r="HEU1" s="67"/>
      <c r="HEV1" s="67"/>
      <c r="HEW1" s="67"/>
      <c r="HEX1" s="67"/>
      <c r="HEY1" s="67"/>
      <c r="HEZ1" s="67"/>
      <c r="HFA1" s="67"/>
      <c r="HFB1" s="67"/>
      <c r="HFC1" s="67"/>
      <c r="HFD1" s="67"/>
      <c r="HFE1" s="67"/>
      <c r="HFF1" s="67"/>
      <c r="HFG1" s="67"/>
      <c r="HFH1" s="67"/>
      <c r="HFI1" s="67"/>
      <c r="HFJ1" s="67"/>
      <c r="HFK1" s="67"/>
      <c r="HFL1" s="67"/>
      <c r="HFM1" s="67"/>
      <c r="HFN1" s="67"/>
      <c r="HFO1" s="67"/>
      <c r="HFP1" s="67"/>
      <c r="HFQ1" s="67"/>
      <c r="HFR1" s="67"/>
      <c r="HFS1" s="67"/>
      <c r="HFT1" s="67"/>
      <c r="HFU1" s="67"/>
      <c r="HFV1" s="67"/>
      <c r="HFW1" s="67"/>
      <c r="HFX1" s="67"/>
      <c r="HFY1" s="67"/>
      <c r="HFZ1" s="67"/>
      <c r="HGA1" s="67"/>
      <c r="HGB1" s="67"/>
      <c r="HGC1" s="67"/>
      <c r="HGD1" s="67"/>
      <c r="HGE1" s="67"/>
      <c r="HGF1" s="67"/>
      <c r="HGG1" s="67"/>
      <c r="HGH1" s="67"/>
      <c r="HGI1" s="67"/>
      <c r="HGJ1" s="67"/>
      <c r="HGK1" s="67"/>
      <c r="HGL1" s="67"/>
      <c r="HGM1" s="67"/>
      <c r="HGN1" s="67"/>
      <c r="HGO1" s="67"/>
      <c r="HGP1" s="67"/>
      <c r="HGQ1" s="67"/>
      <c r="HGR1" s="67"/>
      <c r="HGS1" s="67"/>
      <c r="HGT1" s="67"/>
      <c r="HGU1" s="67"/>
      <c r="HGV1" s="67"/>
      <c r="HGW1" s="67"/>
      <c r="HGX1" s="67"/>
      <c r="HGY1" s="67"/>
      <c r="HGZ1" s="67"/>
      <c r="HHA1" s="67"/>
      <c r="HHB1" s="67"/>
      <c r="HHC1" s="67"/>
      <c r="HHD1" s="67"/>
      <c r="HHE1" s="67"/>
      <c r="HHF1" s="67"/>
      <c r="HHG1" s="67"/>
      <c r="HHH1" s="67"/>
      <c r="HHI1" s="67"/>
      <c r="HHJ1" s="67"/>
      <c r="HHK1" s="67"/>
      <c r="HHL1" s="67"/>
      <c r="HHM1" s="67"/>
      <c r="HHN1" s="67"/>
      <c r="HHO1" s="67"/>
      <c r="HHP1" s="67"/>
      <c r="HHQ1" s="67"/>
      <c r="HHR1" s="67"/>
      <c r="HHS1" s="67"/>
      <c r="HHT1" s="67"/>
      <c r="HHU1" s="67"/>
      <c r="HHV1" s="67"/>
      <c r="HHW1" s="67"/>
      <c r="HHX1" s="67"/>
      <c r="HHY1" s="67"/>
      <c r="HHZ1" s="67"/>
      <c r="HIA1" s="67"/>
      <c r="HIB1" s="67"/>
      <c r="HIC1" s="67"/>
      <c r="HID1" s="67"/>
      <c r="HIE1" s="67"/>
      <c r="HIF1" s="67"/>
      <c r="HIG1" s="67"/>
      <c r="HIH1" s="67"/>
      <c r="HII1" s="67"/>
      <c r="HIJ1" s="67"/>
      <c r="HIK1" s="67"/>
      <c r="HIL1" s="67"/>
      <c r="HIM1" s="67"/>
      <c r="HIN1" s="67"/>
      <c r="HIO1" s="67"/>
      <c r="HIP1" s="67"/>
      <c r="HIQ1" s="67"/>
      <c r="HIR1" s="67"/>
      <c r="HIS1" s="67"/>
      <c r="HIT1" s="67"/>
      <c r="HIU1" s="67"/>
      <c r="HIV1" s="67"/>
      <c r="HIW1" s="67"/>
      <c r="HIX1" s="67"/>
      <c r="HIY1" s="67"/>
      <c r="HIZ1" s="67"/>
      <c r="HJA1" s="67"/>
      <c r="HJB1" s="67"/>
      <c r="HJC1" s="67"/>
      <c r="HJD1" s="67"/>
      <c r="HJE1" s="67"/>
      <c r="HJF1" s="67"/>
      <c r="HJG1" s="67"/>
      <c r="HJH1" s="67"/>
      <c r="HJI1" s="67"/>
      <c r="HJJ1" s="67"/>
      <c r="HJK1" s="67"/>
      <c r="HJL1" s="67"/>
      <c r="HJM1" s="67"/>
      <c r="HJN1" s="67"/>
      <c r="HJO1" s="67"/>
      <c r="HJP1" s="67"/>
      <c r="HJQ1" s="67"/>
      <c r="HJR1" s="67"/>
      <c r="HJS1" s="67"/>
      <c r="HJT1" s="67"/>
      <c r="HJU1" s="67"/>
      <c r="HJV1" s="67"/>
      <c r="HJW1" s="67"/>
      <c r="HJX1" s="67"/>
      <c r="HJY1" s="67"/>
      <c r="HJZ1" s="67"/>
      <c r="HKA1" s="67"/>
      <c r="HKB1" s="67"/>
      <c r="HKC1" s="67"/>
      <c r="HKD1" s="67"/>
      <c r="HKE1" s="67"/>
      <c r="HKF1" s="67"/>
      <c r="HKG1" s="67"/>
      <c r="HKH1" s="67"/>
      <c r="HKI1" s="67"/>
      <c r="HKJ1" s="67"/>
      <c r="HKK1" s="67"/>
      <c r="HKL1" s="67"/>
      <c r="HKM1" s="67"/>
      <c r="HKN1" s="67"/>
      <c r="HKO1" s="67"/>
      <c r="HKP1" s="67"/>
      <c r="HKQ1" s="67"/>
      <c r="HKR1" s="67"/>
      <c r="HKS1" s="67"/>
      <c r="HKT1" s="67"/>
      <c r="HKU1" s="67"/>
      <c r="HKV1" s="67"/>
      <c r="HKW1" s="67"/>
      <c r="HKX1" s="67"/>
      <c r="HKY1" s="67"/>
      <c r="HKZ1" s="67"/>
      <c r="HLA1" s="67"/>
      <c r="HLB1" s="67"/>
      <c r="HLC1" s="67"/>
      <c r="HLD1" s="67"/>
      <c r="HLE1" s="67"/>
      <c r="HLF1" s="67"/>
      <c r="HLG1" s="67"/>
      <c r="HLH1" s="67"/>
      <c r="HLI1" s="67"/>
      <c r="HLJ1" s="67"/>
      <c r="HLK1" s="67"/>
      <c r="HLL1" s="67"/>
      <c r="HLM1" s="67"/>
      <c r="HLN1" s="67"/>
      <c r="HLO1" s="67"/>
      <c r="HLP1" s="67"/>
      <c r="HLQ1" s="67"/>
      <c r="HLR1" s="67"/>
      <c r="HLS1" s="67"/>
      <c r="HLT1" s="67"/>
      <c r="HLU1" s="67"/>
      <c r="HLV1" s="67"/>
      <c r="HLW1" s="67"/>
      <c r="HLX1" s="67"/>
      <c r="HLY1" s="67"/>
      <c r="HLZ1" s="67"/>
      <c r="HMA1" s="67"/>
      <c r="HMB1" s="67"/>
      <c r="HMC1" s="67"/>
      <c r="HMD1" s="67"/>
      <c r="HME1" s="67"/>
      <c r="HMF1" s="67"/>
      <c r="HMG1" s="67"/>
      <c r="HMH1" s="67"/>
      <c r="HMI1" s="67"/>
      <c r="HMJ1" s="67"/>
      <c r="HMK1" s="67"/>
      <c r="HML1" s="67"/>
      <c r="HMM1" s="67"/>
      <c r="HMN1" s="67"/>
      <c r="HMO1" s="67"/>
      <c r="HMP1" s="67"/>
      <c r="HMQ1" s="67"/>
      <c r="HMR1" s="67"/>
      <c r="HMS1" s="67"/>
      <c r="HMT1" s="67"/>
      <c r="HMU1" s="67"/>
      <c r="HMV1" s="67"/>
      <c r="HMW1" s="67"/>
      <c r="HMX1" s="67"/>
      <c r="HMY1" s="67"/>
      <c r="HMZ1" s="67"/>
      <c r="HNA1" s="67"/>
      <c r="HNB1" s="67"/>
      <c r="HNC1" s="67"/>
      <c r="HND1" s="67"/>
      <c r="HNE1" s="67"/>
      <c r="HNF1" s="67"/>
      <c r="HNG1" s="67"/>
      <c r="HNH1" s="67"/>
      <c r="HNI1" s="67"/>
      <c r="HNJ1" s="67"/>
      <c r="HNK1" s="67"/>
      <c r="HNL1" s="67"/>
      <c r="HNM1" s="67"/>
      <c r="HNN1" s="67"/>
      <c r="HNO1" s="67"/>
      <c r="HNP1" s="67"/>
      <c r="HNQ1" s="67"/>
      <c r="HNR1" s="67"/>
      <c r="HNS1" s="67"/>
      <c r="HNT1" s="67"/>
      <c r="HNU1" s="67"/>
      <c r="HNV1" s="67"/>
      <c r="HNW1" s="67"/>
      <c r="HNX1" s="67"/>
      <c r="HNY1" s="67"/>
      <c r="HNZ1" s="67"/>
      <c r="HOA1" s="67"/>
      <c r="HOB1" s="67"/>
      <c r="HOC1" s="67"/>
      <c r="HOD1" s="67"/>
      <c r="HOE1" s="67"/>
      <c r="HOF1" s="67"/>
      <c r="HOG1" s="67"/>
      <c r="HOH1" s="67"/>
      <c r="HOI1" s="67"/>
      <c r="HOJ1" s="67"/>
      <c r="HOK1" s="67"/>
      <c r="HOL1" s="67"/>
      <c r="HOM1" s="67"/>
      <c r="HON1" s="67"/>
      <c r="HOO1" s="67"/>
      <c r="HOP1" s="67"/>
      <c r="HOQ1" s="67"/>
      <c r="HOR1" s="67"/>
      <c r="HOS1" s="67"/>
      <c r="HOT1" s="67"/>
      <c r="HOU1" s="67"/>
      <c r="HOV1" s="67"/>
      <c r="HOW1" s="67"/>
      <c r="HOX1" s="67"/>
      <c r="HOY1" s="67"/>
      <c r="HOZ1" s="67"/>
      <c r="HPA1" s="67"/>
      <c r="HPB1" s="67"/>
      <c r="HPC1" s="67"/>
      <c r="HPD1" s="67"/>
      <c r="HPE1" s="67"/>
      <c r="HPF1" s="67"/>
      <c r="HPG1" s="67"/>
      <c r="HPH1" s="67"/>
      <c r="HPI1" s="67"/>
      <c r="HPJ1" s="67"/>
      <c r="HPK1" s="67"/>
      <c r="HPL1" s="67"/>
      <c r="HPM1" s="67"/>
      <c r="HPN1" s="67"/>
      <c r="HPO1" s="67"/>
      <c r="HPP1" s="67"/>
      <c r="HPQ1" s="67"/>
      <c r="HPR1" s="67"/>
      <c r="HPS1" s="67"/>
      <c r="HPT1" s="67"/>
      <c r="HPU1" s="67"/>
      <c r="HPV1" s="67"/>
      <c r="HPW1" s="67"/>
      <c r="HPX1" s="67"/>
      <c r="HPY1" s="67"/>
      <c r="HPZ1" s="67"/>
      <c r="HQA1" s="67"/>
      <c r="HQB1" s="67"/>
      <c r="HQC1" s="67"/>
      <c r="HQD1" s="67"/>
      <c r="HQE1" s="67"/>
      <c r="HQF1" s="67"/>
      <c r="HQG1" s="67"/>
      <c r="HQH1" s="67"/>
      <c r="HQI1" s="67"/>
      <c r="HQJ1" s="67"/>
      <c r="HQK1" s="67"/>
      <c r="HQL1" s="67"/>
      <c r="HQM1" s="67"/>
      <c r="HQN1" s="67"/>
      <c r="HQO1" s="67"/>
      <c r="HQP1" s="67"/>
      <c r="HQQ1" s="67"/>
      <c r="HQR1" s="67"/>
      <c r="HQS1" s="67"/>
      <c r="HQT1" s="67"/>
      <c r="HQU1" s="67"/>
      <c r="HQV1" s="67"/>
      <c r="HQW1" s="67"/>
      <c r="HQX1" s="67"/>
      <c r="HQY1" s="67"/>
      <c r="HQZ1" s="67"/>
      <c r="HRA1" s="67"/>
      <c r="HRB1" s="67"/>
      <c r="HRC1" s="67"/>
      <c r="HRD1" s="67"/>
      <c r="HRE1" s="67"/>
      <c r="HRF1" s="67"/>
      <c r="HRG1" s="67"/>
      <c r="HRH1" s="67"/>
      <c r="HRI1" s="67"/>
      <c r="HRJ1" s="67"/>
      <c r="HRK1" s="67"/>
      <c r="HRL1" s="67"/>
      <c r="HRM1" s="67"/>
      <c r="HRN1" s="67"/>
      <c r="HRO1" s="67"/>
      <c r="HRP1" s="67"/>
      <c r="HRQ1" s="67"/>
      <c r="HRR1" s="67"/>
      <c r="HRS1" s="67"/>
      <c r="HRT1" s="67"/>
      <c r="HRU1" s="67"/>
      <c r="HRV1" s="67"/>
      <c r="HRW1" s="67"/>
      <c r="HRX1" s="67"/>
      <c r="HRY1" s="67"/>
      <c r="HRZ1" s="67"/>
      <c r="HSA1" s="67"/>
      <c r="HSB1" s="67"/>
      <c r="HSC1" s="67"/>
      <c r="HSD1" s="67"/>
      <c r="HSE1" s="67"/>
      <c r="HSF1" s="67"/>
      <c r="HSG1" s="67"/>
      <c r="HSH1" s="67"/>
      <c r="HSI1" s="67"/>
      <c r="HSJ1" s="67"/>
      <c r="HSK1" s="67"/>
      <c r="HSL1" s="67"/>
      <c r="HSM1" s="67"/>
      <c r="HSN1" s="67"/>
      <c r="HSO1" s="67"/>
      <c r="HSP1" s="67"/>
      <c r="HSQ1" s="67"/>
      <c r="HSR1" s="67"/>
      <c r="HSS1" s="67"/>
      <c r="HST1" s="67"/>
      <c r="HSU1" s="67"/>
      <c r="HSV1" s="67"/>
      <c r="HSW1" s="67"/>
      <c r="HSX1" s="67"/>
      <c r="HSY1" s="67"/>
      <c r="HSZ1" s="67"/>
      <c r="HTA1" s="67"/>
      <c r="HTB1" s="67"/>
      <c r="HTC1" s="67"/>
      <c r="HTD1" s="67"/>
      <c r="HTE1" s="67"/>
      <c r="HTF1" s="67"/>
      <c r="HTG1" s="67"/>
      <c r="HTH1" s="67"/>
      <c r="HTI1" s="67"/>
      <c r="HTJ1" s="67"/>
      <c r="HTK1" s="67"/>
      <c r="HTL1" s="67"/>
      <c r="HTM1" s="67"/>
      <c r="HTN1" s="67"/>
      <c r="HTO1" s="67"/>
      <c r="HTP1" s="67"/>
      <c r="HTQ1" s="67"/>
      <c r="HTR1" s="67"/>
      <c r="HTS1" s="67"/>
      <c r="HTT1" s="67"/>
      <c r="HTU1" s="67"/>
      <c r="HTV1" s="67"/>
      <c r="HTW1" s="67"/>
      <c r="HTX1" s="67"/>
      <c r="HTY1" s="67"/>
      <c r="HTZ1" s="67"/>
      <c r="HUA1" s="67"/>
      <c r="HUB1" s="67"/>
      <c r="HUC1" s="67"/>
      <c r="HUD1" s="67"/>
      <c r="HUE1" s="67"/>
      <c r="HUF1" s="67"/>
      <c r="HUG1" s="67"/>
      <c r="HUH1" s="67"/>
      <c r="HUI1" s="67"/>
      <c r="HUJ1" s="67"/>
      <c r="HUK1" s="67"/>
      <c r="HUL1" s="67"/>
      <c r="HUM1" s="67"/>
      <c r="HUN1" s="67"/>
      <c r="HUO1" s="67"/>
      <c r="HUP1" s="67"/>
      <c r="HUQ1" s="67"/>
      <c r="HUR1" s="67"/>
      <c r="HUS1" s="67"/>
      <c r="HUT1" s="67"/>
      <c r="HUU1" s="67"/>
      <c r="HUV1" s="67"/>
      <c r="HUW1" s="67"/>
      <c r="HUX1" s="67"/>
      <c r="HUY1" s="67"/>
      <c r="HUZ1" s="67"/>
      <c r="HVA1" s="67"/>
      <c r="HVB1" s="67"/>
      <c r="HVC1" s="67"/>
      <c r="HVD1" s="67"/>
      <c r="HVE1" s="67"/>
      <c r="HVF1" s="67"/>
      <c r="HVG1" s="67"/>
      <c r="HVH1" s="67"/>
      <c r="HVI1" s="67"/>
      <c r="HVJ1" s="67"/>
      <c r="HVK1" s="67"/>
      <c r="HVL1" s="67"/>
      <c r="HVM1" s="67"/>
      <c r="HVN1" s="67"/>
      <c r="HVO1" s="67"/>
      <c r="HVP1" s="67"/>
      <c r="HVQ1" s="67"/>
      <c r="HVR1" s="67"/>
      <c r="HVS1" s="67"/>
      <c r="HVT1" s="67"/>
      <c r="HVU1" s="67"/>
      <c r="HVV1" s="67"/>
      <c r="HVW1" s="67"/>
      <c r="HVX1" s="67"/>
      <c r="HVY1" s="67"/>
      <c r="HVZ1" s="67"/>
      <c r="HWA1" s="67"/>
      <c r="HWB1" s="67"/>
      <c r="HWC1" s="67"/>
      <c r="HWD1" s="67"/>
      <c r="HWE1" s="67"/>
      <c r="HWF1" s="67"/>
      <c r="HWG1" s="67"/>
      <c r="HWH1" s="67"/>
      <c r="HWI1" s="67"/>
      <c r="HWJ1" s="67"/>
      <c r="HWK1" s="67"/>
      <c r="HWL1" s="67"/>
      <c r="HWM1" s="67"/>
      <c r="HWN1" s="67"/>
      <c r="HWO1" s="67"/>
      <c r="HWP1" s="67"/>
      <c r="HWQ1" s="67"/>
      <c r="HWR1" s="67"/>
      <c r="HWS1" s="67"/>
      <c r="HWT1" s="67"/>
      <c r="HWU1" s="67"/>
      <c r="HWV1" s="67"/>
      <c r="HWW1" s="67"/>
      <c r="HWX1" s="67"/>
      <c r="HWY1" s="67"/>
      <c r="HWZ1" s="67"/>
      <c r="HXA1" s="67"/>
      <c r="HXB1" s="67"/>
      <c r="HXC1" s="67"/>
      <c r="HXD1" s="67"/>
      <c r="HXE1" s="67"/>
      <c r="HXF1" s="67"/>
      <c r="HXG1" s="67"/>
      <c r="HXH1" s="67"/>
      <c r="HXI1" s="67"/>
      <c r="HXJ1" s="67"/>
      <c r="HXK1" s="67"/>
      <c r="HXL1" s="67"/>
      <c r="HXM1" s="67"/>
      <c r="HXN1" s="67"/>
      <c r="HXO1" s="67"/>
      <c r="HXP1" s="67"/>
      <c r="HXQ1" s="67"/>
      <c r="HXR1" s="67"/>
      <c r="HXS1" s="67"/>
      <c r="HXT1" s="67"/>
      <c r="HXU1" s="67"/>
      <c r="HXV1" s="67"/>
      <c r="HXW1" s="67"/>
      <c r="HXX1" s="67"/>
      <c r="HXY1" s="67"/>
      <c r="HXZ1" s="67"/>
      <c r="HYA1" s="67"/>
      <c r="HYB1" s="67"/>
      <c r="HYC1" s="67"/>
      <c r="HYD1" s="67"/>
      <c r="HYE1" s="67"/>
      <c r="HYF1" s="67"/>
      <c r="HYG1" s="67"/>
      <c r="HYH1" s="67"/>
      <c r="HYI1" s="67"/>
      <c r="HYJ1" s="67"/>
      <c r="HYK1" s="67"/>
      <c r="HYL1" s="67"/>
      <c r="HYM1" s="67"/>
      <c r="HYN1" s="67"/>
      <c r="HYO1" s="67"/>
      <c r="HYP1" s="67"/>
      <c r="HYQ1" s="67"/>
      <c r="HYR1" s="67"/>
      <c r="HYS1" s="67"/>
      <c r="HYT1" s="67"/>
      <c r="HYU1" s="67"/>
      <c r="HYV1" s="67"/>
      <c r="HYW1" s="67"/>
      <c r="HYX1" s="67"/>
      <c r="HYY1" s="67"/>
      <c r="HYZ1" s="67"/>
      <c r="HZA1" s="67"/>
      <c r="HZB1" s="67"/>
      <c r="HZC1" s="67"/>
      <c r="HZD1" s="67"/>
      <c r="HZE1" s="67"/>
      <c r="HZF1" s="67"/>
      <c r="HZG1" s="67"/>
      <c r="HZH1" s="67"/>
      <c r="HZI1" s="67"/>
      <c r="HZJ1" s="67"/>
      <c r="HZK1" s="67"/>
      <c r="HZL1" s="67"/>
      <c r="HZM1" s="67"/>
      <c r="HZN1" s="67"/>
      <c r="HZO1" s="67"/>
      <c r="HZP1" s="67"/>
      <c r="HZQ1" s="67"/>
      <c r="HZR1" s="67"/>
      <c r="HZS1" s="67"/>
      <c r="HZT1" s="67"/>
      <c r="HZU1" s="67"/>
      <c r="HZV1" s="67"/>
      <c r="HZW1" s="67"/>
      <c r="HZX1" s="67"/>
      <c r="HZY1" s="67"/>
      <c r="HZZ1" s="67"/>
      <c r="IAA1" s="67"/>
      <c r="IAB1" s="67"/>
      <c r="IAC1" s="67"/>
      <c r="IAD1" s="67"/>
      <c r="IAE1" s="67"/>
      <c r="IAF1" s="67"/>
      <c r="IAG1" s="67"/>
      <c r="IAH1" s="67"/>
      <c r="IAI1" s="67"/>
      <c r="IAJ1" s="67"/>
      <c r="IAK1" s="67"/>
      <c r="IAL1" s="67"/>
      <c r="IAM1" s="67"/>
      <c r="IAN1" s="67"/>
      <c r="IAO1" s="67"/>
      <c r="IAP1" s="67"/>
      <c r="IAQ1" s="67"/>
      <c r="IAR1" s="67"/>
      <c r="IAS1" s="67"/>
      <c r="IAT1" s="67"/>
      <c r="IAU1" s="67"/>
      <c r="IAV1" s="67"/>
      <c r="IAW1" s="67"/>
      <c r="IAX1" s="67"/>
      <c r="IAY1" s="67"/>
      <c r="IAZ1" s="67"/>
      <c r="IBA1" s="67"/>
      <c r="IBB1" s="67"/>
      <c r="IBC1" s="67"/>
      <c r="IBD1" s="67"/>
      <c r="IBE1" s="67"/>
      <c r="IBF1" s="67"/>
      <c r="IBG1" s="67"/>
      <c r="IBH1" s="67"/>
      <c r="IBI1" s="67"/>
      <c r="IBJ1" s="67"/>
      <c r="IBK1" s="67"/>
      <c r="IBL1" s="67"/>
      <c r="IBM1" s="67"/>
      <c r="IBN1" s="67"/>
      <c r="IBO1" s="67"/>
      <c r="IBP1" s="67"/>
      <c r="IBQ1" s="67"/>
      <c r="IBR1" s="67"/>
      <c r="IBS1" s="67"/>
      <c r="IBT1" s="67"/>
      <c r="IBU1" s="67"/>
      <c r="IBV1" s="67"/>
      <c r="IBW1" s="67"/>
      <c r="IBX1" s="67"/>
      <c r="IBY1" s="67"/>
      <c r="IBZ1" s="67"/>
      <c r="ICA1" s="67"/>
      <c r="ICB1" s="67"/>
      <c r="ICC1" s="67"/>
      <c r="ICD1" s="67"/>
      <c r="ICE1" s="67"/>
      <c r="ICF1" s="67"/>
      <c r="ICG1" s="67"/>
      <c r="ICH1" s="67"/>
      <c r="ICI1" s="67"/>
      <c r="ICJ1" s="67"/>
      <c r="ICK1" s="67"/>
      <c r="ICL1" s="67"/>
      <c r="ICM1" s="67"/>
      <c r="ICN1" s="67"/>
      <c r="ICO1" s="67"/>
      <c r="ICP1" s="67"/>
      <c r="ICQ1" s="67"/>
      <c r="ICR1" s="67"/>
      <c r="ICS1" s="67"/>
      <c r="ICT1" s="67"/>
      <c r="ICU1" s="67"/>
      <c r="ICV1" s="67"/>
      <c r="ICW1" s="67"/>
      <c r="ICX1" s="67"/>
      <c r="ICY1" s="67"/>
      <c r="ICZ1" s="67"/>
      <c r="IDA1" s="67"/>
      <c r="IDB1" s="67"/>
      <c r="IDC1" s="67"/>
      <c r="IDD1" s="67"/>
      <c r="IDE1" s="67"/>
      <c r="IDF1" s="67"/>
      <c r="IDG1" s="67"/>
      <c r="IDH1" s="67"/>
      <c r="IDI1" s="67"/>
      <c r="IDJ1" s="67"/>
      <c r="IDK1" s="67"/>
      <c r="IDL1" s="67"/>
      <c r="IDM1" s="67"/>
      <c r="IDN1" s="67"/>
      <c r="IDO1" s="67"/>
      <c r="IDP1" s="67"/>
      <c r="IDQ1" s="67"/>
      <c r="IDR1" s="67"/>
      <c r="IDS1" s="67"/>
      <c r="IDT1" s="67"/>
      <c r="IDU1" s="67"/>
      <c r="IDV1" s="67"/>
      <c r="IDW1" s="67"/>
      <c r="IDX1" s="67"/>
      <c r="IDY1" s="67"/>
      <c r="IDZ1" s="67"/>
      <c r="IEA1" s="67"/>
      <c r="IEB1" s="67"/>
      <c r="IEC1" s="67"/>
      <c r="IED1" s="67"/>
      <c r="IEE1" s="67"/>
      <c r="IEF1" s="67"/>
      <c r="IEG1" s="67"/>
      <c r="IEH1" s="67"/>
      <c r="IEI1" s="67"/>
      <c r="IEJ1" s="67"/>
      <c r="IEK1" s="67"/>
      <c r="IEL1" s="67"/>
      <c r="IEM1" s="67"/>
      <c r="IEN1" s="67"/>
      <c r="IEO1" s="67"/>
      <c r="IEP1" s="67"/>
      <c r="IEQ1" s="67"/>
      <c r="IER1" s="67"/>
      <c r="IES1" s="67"/>
      <c r="IET1" s="67"/>
      <c r="IEU1" s="67"/>
      <c r="IEV1" s="67"/>
      <c r="IEW1" s="67"/>
      <c r="IEX1" s="67"/>
      <c r="IEY1" s="67"/>
      <c r="IEZ1" s="67"/>
      <c r="IFA1" s="67"/>
      <c r="IFB1" s="67"/>
      <c r="IFC1" s="67"/>
      <c r="IFD1" s="67"/>
      <c r="IFE1" s="67"/>
      <c r="IFF1" s="67"/>
      <c r="IFG1" s="67"/>
      <c r="IFH1" s="67"/>
      <c r="IFI1" s="67"/>
      <c r="IFJ1" s="67"/>
      <c r="IFK1" s="67"/>
      <c r="IFL1" s="67"/>
      <c r="IFM1" s="67"/>
      <c r="IFN1" s="67"/>
      <c r="IFO1" s="67"/>
      <c r="IFP1" s="67"/>
      <c r="IFQ1" s="67"/>
      <c r="IFR1" s="67"/>
      <c r="IFS1" s="67"/>
      <c r="IFT1" s="67"/>
      <c r="IFU1" s="67"/>
      <c r="IFV1" s="67"/>
      <c r="IFW1" s="67"/>
      <c r="IFX1" s="67"/>
      <c r="IFY1" s="67"/>
      <c r="IFZ1" s="67"/>
      <c r="IGA1" s="67"/>
      <c r="IGB1" s="67"/>
      <c r="IGC1" s="67"/>
      <c r="IGD1" s="67"/>
      <c r="IGE1" s="67"/>
      <c r="IGF1" s="67"/>
      <c r="IGG1" s="67"/>
      <c r="IGH1" s="67"/>
      <c r="IGI1" s="67"/>
      <c r="IGJ1" s="67"/>
      <c r="IGK1" s="67"/>
      <c r="IGL1" s="67"/>
      <c r="IGM1" s="67"/>
      <c r="IGN1" s="67"/>
      <c r="IGO1" s="67"/>
      <c r="IGP1" s="67"/>
      <c r="IGQ1" s="67"/>
      <c r="IGR1" s="67"/>
      <c r="IGS1" s="67"/>
      <c r="IGT1" s="67"/>
      <c r="IGU1" s="67"/>
      <c r="IGV1" s="67"/>
      <c r="IGW1" s="67"/>
      <c r="IGX1" s="67"/>
      <c r="IGY1" s="67"/>
      <c r="IGZ1" s="67"/>
      <c r="IHA1" s="67"/>
      <c r="IHB1" s="67"/>
      <c r="IHC1" s="67"/>
      <c r="IHD1" s="67"/>
      <c r="IHE1" s="67"/>
      <c r="IHF1" s="67"/>
      <c r="IHG1" s="67"/>
      <c r="IHH1" s="67"/>
      <c r="IHI1" s="67"/>
      <c r="IHJ1" s="67"/>
      <c r="IHK1" s="67"/>
      <c r="IHL1" s="67"/>
      <c r="IHM1" s="67"/>
      <c r="IHN1" s="67"/>
      <c r="IHO1" s="67"/>
      <c r="IHP1" s="67"/>
      <c r="IHQ1" s="67"/>
      <c r="IHR1" s="67"/>
      <c r="IHS1" s="67"/>
      <c r="IHT1" s="67"/>
      <c r="IHU1" s="67"/>
      <c r="IHV1" s="67"/>
      <c r="IHW1" s="67"/>
      <c r="IHX1" s="67"/>
      <c r="IHY1" s="67"/>
      <c r="IHZ1" s="67"/>
      <c r="IIA1" s="67"/>
      <c r="IIB1" s="67"/>
      <c r="IIC1" s="67"/>
      <c r="IID1" s="67"/>
      <c r="IIE1" s="67"/>
      <c r="IIF1" s="67"/>
      <c r="IIG1" s="67"/>
      <c r="IIH1" s="67"/>
      <c r="III1" s="67"/>
      <c r="IIJ1" s="67"/>
      <c r="IIK1" s="67"/>
      <c r="IIL1" s="67"/>
      <c r="IIM1" s="67"/>
      <c r="IIN1" s="67"/>
      <c r="IIO1" s="67"/>
      <c r="IIP1" s="67"/>
      <c r="IIQ1" s="67"/>
      <c r="IIR1" s="67"/>
      <c r="IIS1" s="67"/>
      <c r="IIT1" s="67"/>
      <c r="IIU1" s="67"/>
      <c r="IIV1" s="67"/>
      <c r="IIW1" s="67"/>
      <c r="IIX1" s="67"/>
      <c r="IIY1" s="67"/>
      <c r="IIZ1" s="67"/>
      <c r="IJA1" s="67"/>
      <c r="IJB1" s="67"/>
      <c r="IJC1" s="67"/>
      <c r="IJD1" s="67"/>
      <c r="IJE1" s="67"/>
      <c r="IJF1" s="67"/>
      <c r="IJG1" s="67"/>
      <c r="IJH1" s="67"/>
      <c r="IJI1" s="67"/>
      <c r="IJJ1" s="67"/>
      <c r="IJK1" s="67"/>
      <c r="IJL1" s="67"/>
      <c r="IJM1" s="67"/>
      <c r="IJN1" s="67"/>
      <c r="IJO1" s="67"/>
      <c r="IJP1" s="67"/>
      <c r="IJQ1" s="67"/>
      <c r="IJR1" s="67"/>
      <c r="IJS1" s="67"/>
      <c r="IJT1" s="67"/>
      <c r="IJU1" s="67"/>
      <c r="IJV1" s="67"/>
      <c r="IJW1" s="67"/>
      <c r="IJX1" s="67"/>
      <c r="IJY1" s="67"/>
      <c r="IJZ1" s="67"/>
      <c r="IKA1" s="67"/>
      <c r="IKB1" s="67"/>
      <c r="IKC1" s="67"/>
      <c r="IKD1" s="67"/>
      <c r="IKE1" s="67"/>
      <c r="IKF1" s="67"/>
      <c r="IKG1" s="67"/>
      <c r="IKH1" s="67"/>
      <c r="IKI1" s="67"/>
      <c r="IKJ1" s="67"/>
      <c r="IKK1" s="67"/>
      <c r="IKL1" s="67"/>
      <c r="IKM1" s="67"/>
      <c r="IKN1" s="67"/>
      <c r="IKO1" s="67"/>
      <c r="IKP1" s="67"/>
      <c r="IKQ1" s="67"/>
      <c r="IKR1" s="67"/>
      <c r="IKS1" s="67"/>
      <c r="IKT1" s="67"/>
      <c r="IKU1" s="67"/>
      <c r="IKV1" s="67"/>
      <c r="IKW1" s="67"/>
      <c r="IKX1" s="67"/>
      <c r="IKY1" s="67"/>
      <c r="IKZ1" s="67"/>
      <c r="ILA1" s="67"/>
      <c r="ILB1" s="67"/>
      <c r="ILC1" s="67"/>
      <c r="ILD1" s="67"/>
      <c r="ILE1" s="67"/>
      <c r="ILF1" s="67"/>
      <c r="ILG1" s="67"/>
      <c r="ILH1" s="67"/>
      <c r="ILI1" s="67"/>
      <c r="ILJ1" s="67"/>
      <c r="ILK1" s="67"/>
      <c r="ILL1" s="67"/>
      <c r="ILM1" s="67"/>
      <c r="ILN1" s="67"/>
      <c r="ILO1" s="67"/>
      <c r="ILP1" s="67"/>
      <c r="ILQ1" s="67"/>
      <c r="ILR1" s="67"/>
      <c r="ILS1" s="67"/>
      <c r="ILT1" s="67"/>
      <c r="ILU1" s="67"/>
      <c r="ILV1" s="67"/>
      <c r="ILW1" s="67"/>
      <c r="ILX1" s="67"/>
      <c r="ILY1" s="67"/>
      <c r="ILZ1" s="67"/>
      <c r="IMA1" s="67"/>
      <c r="IMB1" s="67"/>
      <c r="IMC1" s="67"/>
      <c r="IMD1" s="67"/>
      <c r="IME1" s="67"/>
      <c r="IMF1" s="67"/>
      <c r="IMG1" s="67"/>
      <c r="IMH1" s="67"/>
      <c r="IMI1" s="67"/>
      <c r="IMJ1" s="67"/>
      <c r="IMK1" s="67"/>
      <c r="IML1" s="67"/>
      <c r="IMM1" s="67"/>
      <c r="IMN1" s="67"/>
      <c r="IMO1" s="67"/>
      <c r="IMP1" s="67"/>
      <c r="IMQ1" s="67"/>
      <c r="IMR1" s="67"/>
      <c r="IMS1" s="67"/>
      <c r="IMT1" s="67"/>
      <c r="IMU1" s="67"/>
      <c r="IMV1" s="67"/>
      <c r="IMW1" s="67"/>
      <c r="IMX1" s="67"/>
      <c r="IMY1" s="67"/>
      <c r="IMZ1" s="67"/>
      <c r="INA1" s="67"/>
      <c r="INB1" s="67"/>
      <c r="INC1" s="67"/>
      <c r="IND1" s="67"/>
      <c r="INE1" s="67"/>
      <c r="INF1" s="67"/>
      <c r="ING1" s="67"/>
      <c r="INH1" s="67"/>
      <c r="INI1" s="67"/>
      <c r="INJ1" s="67"/>
      <c r="INK1" s="67"/>
      <c r="INL1" s="67"/>
      <c r="INM1" s="67"/>
      <c r="INN1" s="67"/>
      <c r="INO1" s="67"/>
      <c r="INP1" s="67"/>
      <c r="INQ1" s="67"/>
      <c r="INR1" s="67"/>
      <c r="INS1" s="67"/>
      <c r="INT1" s="67"/>
      <c r="INU1" s="67"/>
      <c r="INV1" s="67"/>
      <c r="INW1" s="67"/>
      <c r="INX1" s="67"/>
      <c r="INY1" s="67"/>
      <c r="INZ1" s="67"/>
      <c r="IOA1" s="67"/>
      <c r="IOB1" s="67"/>
      <c r="IOC1" s="67"/>
      <c r="IOD1" s="67"/>
      <c r="IOE1" s="67"/>
      <c r="IOF1" s="67"/>
      <c r="IOG1" s="67"/>
      <c r="IOH1" s="67"/>
      <c r="IOI1" s="67"/>
      <c r="IOJ1" s="67"/>
      <c r="IOK1" s="67"/>
      <c r="IOL1" s="67"/>
      <c r="IOM1" s="67"/>
      <c r="ION1" s="67"/>
      <c r="IOO1" s="67"/>
      <c r="IOP1" s="67"/>
      <c r="IOQ1" s="67"/>
      <c r="IOR1" s="67"/>
      <c r="IOS1" s="67"/>
      <c r="IOT1" s="67"/>
      <c r="IOU1" s="67"/>
      <c r="IOV1" s="67"/>
      <c r="IOW1" s="67"/>
      <c r="IOX1" s="67"/>
      <c r="IOY1" s="67"/>
      <c r="IOZ1" s="67"/>
      <c r="IPA1" s="67"/>
      <c r="IPB1" s="67"/>
      <c r="IPC1" s="67"/>
      <c r="IPD1" s="67"/>
      <c r="IPE1" s="67"/>
      <c r="IPF1" s="67"/>
      <c r="IPG1" s="67"/>
      <c r="IPH1" s="67"/>
      <c r="IPI1" s="67"/>
      <c r="IPJ1" s="67"/>
      <c r="IPK1" s="67"/>
      <c r="IPL1" s="67"/>
      <c r="IPM1" s="67"/>
      <c r="IPN1" s="67"/>
      <c r="IPO1" s="67"/>
      <c r="IPP1" s="67"/>
      <c r="IPQ1" s="67"/>
      <c r="IPR1" s="67"/>
      <c r="IPS1" s="67"/>
      <c r="IPT1" s="67"/>
      <c r="IPU1" s="67"/>
      <c r="IPV1" s="67"/>
      <c r="IPW1" s="67"/>
      <c r="IPX1" s="67"/>
      <c r="IPY1" s="67"/>
      <c r="IPZ1" s="67"/>
      <c r="IQA1" s="67"/>
      <c r="IQB1" s="67"/>
      <c r="IQC1" s="67"/>
      <c r="IQD1" s="67"/>
      <c r="IQE1" s="67"/>
      <c r="IQF1" s="67"/>
      <c r="IQG1" s="67"/>
      <c r="IQH1" s="67"/>
      <c r="IQI1" s="67"/>
      <c r="IQJ1" s="67"/>
      <c r="IQK1" s="67"/>
      <c r="IQL1" s="67"/>
      <c r="IQM1" s="67"/>
      <c r="IQN1" s="67"/>
      <c r="IQO1" s="67"/>
      <c r="IQP1" s="67"/>
      <c r="IQQ1" s="67"/>
      <c r="IQR1" s="67"/>
      <c r="IQS1" s="67"/>
      <c r="IQT1" s="67"/>
      <c r="IQU1" s="67"/>
      <c r="IQV1" s="67"/>
      <c r="IQW1" s="67"/>
      <c r="IQX1" s="67"/>
      <c r="IQY1" s="67"/>
      <c r="IQZ1" s="67"/>
      <c r="IRA1" s="67"/>
      <c r="IRB1" s="67"/>
      <c r="IRC1" s="67"/>
      <c r="IRD1" s="67"/>
      <c r="IRE1" s="67"/>
      <c r="IRF1" s="67"/>
      <c r="IRG1" s="67"/>
      <c r="IRH1" s="67"/>
      <c r="IRI1" s="67"/>
      <c r="IRJ1" s="67"/>
      <c r="IRK1" s="67"/>
      <c r="IRL1" s="67"/>
      <c r="IRM1" s="67"/>
      <c r="IRN1" s="67"/>
      <c r="IRO1" s="67"/>
      <c r="IRP1" s="67"/>
      <c r="IRQ1" s="67"/>
      <c r="IRR1" s="67"/>
      <c r="IRS1" s="67"/>
      <c r="IRT1" s="67"/>
      <c r="IRU1" s="67"/>
      <c r="IRV1" s="67"/>
      <c r="IRW1" s="67"/>
      <c r="IRX1" s="67"/>
      <c r="IRY1" s="67"/>
      <c r="IRZ1" s="67"/>
      <c r="ISA1" s="67"/>
      <c r="ISB1" s="67"/>
      <c r="ISC1" s="67"/>
      <c r="ISD1" s="67"/>
      <c r="ISE1" s="67"/>
      <c r="ISF1" s="67"/>
      <c r="ISG1" s="67"/>
      <c r="ISH1" s="67"/>
      <c r="ISI1" s="67"/>
      <c r="ISJ1" s="67"/>
      <c r="ISK1" s="67"/>
      <c r="ISL1" s="67"/>
      <c r="ISM1" s="67"/>
      <c r="ISN1" s="67"/>
      <c r="ISO1" s="67"/>
      <c r="ISP1" s="67"/>
      <c r="ISQ1" s="67"/>
      <c r="ISR1" s="67"/>
      <c r="ISS1" s="67"/>
      <c r="IST1" s="67"/>
      <c r="ISU1" s="67"/>
      <c r="ISV1" s="67"/>
      <c r="ISW1" s="67"/>
      <c r="ISX1" s="67"/>
      <c r="ISY1" s="67"/>
      <c r="ISZ1" s="67"/>
      <c r="ITA1" s="67"/>
      <c r="ITB1" s="67"/>
      <c r="ITC1" s="67"/>
      <c r="ITD1" s="67"/>
      <c r="ITE1" s="67"/>
      <c r="ITF1" s="67"/>
      <c r="ITG1" s="67"/>
      <c r="ITH1" s="67"/>
      <c r="ITI1" s="67"/>
      <c r="ITJ1" s="67"/>
      <c r="ITK1" s="67"/>
      <c r="ITL1" s="67"/>
      <c r="ITM1" s="67"/>
      <c r="ITN1" s="67"/>
      <c r="ITO1" s="67"/>
      <c r="ITP1" s="67"/>
      <c r="ITQ1" s="67"/>
      <c r="ITR1" s="67"/>
      <c r="ITS1" s="67"/>
      <c r="ITT1" s="67"/>
      <c r="ITU1" s="67"/>
      <c r="ITV1" s="67"/>
      <c r="ITW1" s="67"/>
      <c r="ITX1" s="67"/>
      <c r="ITY1" s="67"/>
      <c r="ITZ1" s="67"/>
      <c r="IUA1" s="67"/>
      <c r="IUB1" s="67"/>
      <c r="IUC1" s="67"/>
      <c r="IUD1" s="67"/>
      <c r="IUE1" s="67"/>
      <c r="IUF1" s="67"/>
      <c r="IUG1" s="67"/>
      <c r="IUH1" s="67"/>
      <c r="IUI1" s="67"/>
      <c r="IUJ1" s="67"/>
      <c r="IUK1" s="67"/>
      <c r="IUL1" s="67"/>
      <c r="IUM1" s="67"/>
      <c r="IUN1" s="67"/>
      <c r="IUO1" s="67"/>
      <c r="IUP1" s="67"/>
      <c r="IUQ1" s="67"/>
      <c r="IUR1" s="67"/>
      <c r="IUS1" s="67"/>
      <c r="IUT1" s="67"/>
      <c r="IUU1" s="67"/>
      <c r="IUV1" s="67"/>
      <c r="IUW1" s="67"/>
      <c r="IUX1" s="67"/>
      <c r="IUY1" s="67"/>
      <c r="IUZ1" s="67"/>
      <c r="IVA1" s="67"/>
      <c r="IVB1" s="67"/>
      <c r="IVC1" s="67"/>
      <c r="IVD1" s="67"/>
      <c r="IVE1" s="67"/>
      <c r="IVF1" s="67"/>
      <c r="IVG1" s="67"/>
      <c r="IVH1" s="67"/>
      <c r="IVI1" s="67"/>
      <c r="IVJ1" s="67"/>
      <c r="IVK1" s="67"/>
      <c r="IVL1" s="67"/>
      <c r="IVM1" s="67"/>
      <c r="IVN1" s="67"/>
      <c r="IVO1" s="67"/>
      <c r="IVP1" s="67"/>
      <c r="IVQ1" s="67"/>
      <c r="IVR1" s="67"/>
      <c r="IVS1" s="67"/>
      <c r="IVT1" s="67"/>
      <c r="IVU1" s="67"/>
      <c r="IVV1" s="67"/>
      <c r="IVW1" s="67"/>
      <c r="IVX1" s="67"/>
      <c r="IVY1" s="67"/>
      <c r="IVZ1" s="67"/>
      <c r="IWA1" s="67"/>
      <c r="IWB1" s="67"/>
      <c r="IWC1" s="67"/>
      <c r="IWD1" s="67"/>
      <c r="IWE1" s="67"/>
      <c r="IWF1" s="67"/>
      <c r="IWG1" s="67"/>
      <c r="IWH1" s="67"/>
      <c r="IWI1" s="67"/>
      <c r="IWJ1" s="67"/>
      <c r="IWK1" s="67"/>
      <c r="IWL1" s="67"/>
      <c r="IWM1" s="67"/>
      <c r="IWN1" s="67"/>
      <c r="IWO1" s="67"/>
      <c r="IWP1" s="67"/>
      <c r="IWQ1" s="67"/>
      <c r="IWR1" s="67"/>
      <c r="IWS1" s="67"/>
      <c r="IWT1" s="67"/>
      <c r="IWU1" s="67"/>
      <c r="IWV1" s="67"/>
      <c r="IWW1" s="67"/>
      <c r="IWX1" s="67"/>
      <c r="IWY1" s="67"/>
      <c r="IWZ1" s="67"/>
      <c r="IXA1" s="67"/>
      <c r="IXB1" s="67"/>
      <c r="IXC1" s="67"/>
      <c r="IXD1" s="67"/>
      <c r="IXE1" s="67"/>
      <c r="IXF1" s="67"/>
      <c r="IXG1" s="67"/>
      <c r="IXH1" s="67"/>
      <c r="IXI1" s="67"/>
      <c r="IXJ1" s="67"/>
      <c r="IXK1" s="67"/>
      <c r="IXL1" s="67"/>
      <c r="IXM1" s="67"/>
      <c r="IXN1" s="67"/>
      <c r="IXO1" s="67"/>
      <c r="IXP1" s="67"/>
      <c r="IXQ1" s="67"/>
      <c r="IXR1" s="67"/>
      <c r="IXS1" s="67"/>
      <c r="IXT1" s="67"/>
      <c r="IXU1" s="67"/>
      <c r="IXV1" s="67"/>
      <c r="IXW1" s="67"/>
      <c r="IXX1" s="67"/>
      <c r="IXY1" s="67"/>
      <c r="IXZ1" s="67"/>
      <c r="IYA1" s="67"/>
      <c r="IYB1" s="67"/>
      <c r="IYC1" s="67"/>
      <c r="IYD1" s="67"/>
      <c r="IYE1" s="67"/>
      <c r="IYF1" s="67"/>
      <c r="IYG1" s="67"/>
      <c r="IYH1" s="67"/>
      <c r="IYI1" s="67"/>
      <c r="IYJ1" s="67"/>
      <c r="IYK1" s="67"/>
      <c r="IYL1" s="67"/>
      <c r="IYM1" s="67"/>
      <c r="IYN1" s="67"/>
      <c r="IYO1" s="67"/>
      <c r="IYP1" s="67"/>
      <c r="IYQ1" s="67"/>
      <c r="IYR1" s="67"/>
      <c r="IYS1" s="67"/>
      <c r="IYT1" s="67"/>
      <c r="IYU1" s="67"/>
      <c r="IYV1" s="67"/>
      <c r="IYW1" s="67"/>
      <c r="IYX1" s="67"/>
      <c r="IYY1" s="67"/>
      <c r="IYZ1" s="67"/>
      <c r="IZA1" s="67"/>
      <c r="IZB1" s="67"/>
      <c r="IZC1" s="67"/>
      <c r="IZD1" s="67"/>
      <c r="IZE1" s="67"/>
      <c r="IZF1" s="67"/>
      <c r="IZG1" s="67"/>
      <c r="IZH1" s="67"/>
      <c r="IZI1" s="67"/>
      <c r="IZJ1" s="67"/>
      <c r="IZK1" s="67"/>
      <c r="IZL1" s="67"/>
      <c r="IZM1" s="67"/>
      <c r="IZN1" s="67"/>
      <c r="IZO1" s="67"/>
      <c r="IZP1" s="67"/>
      <c r="IZQ1" s="67"/>
      <c r="IZR1" s="67"/>
      <c r="IZS1" s="67"/>
      <c r="IZT1" s="67"/>
      <c r="IZU1" s="67"/>
      <c r="IZV1" s="67"/>
      <c r="IZW1" s="67"/>
      <c r="IZX1" s="67"/>
      <c r="IZY1" s="67"/>
      <c r="IZZ1" s="67"/>
      <c r="JAA1" s="67"/>
      <c r="JAB1" s="67"/>
      <c r="JAC1" s="67"/>
      <c r="JAD1" s="67"/>
      <c r="JAE1" s="67"/>
      <c r="JAF1" s="67"/>
      <c r="JAG1" s="67"/>
      <c r="JAH1" s="67"/>
      <c r="JAI1" s="67"/>
      <c r="JAJ1" s="67"/>
      <c r="JAK1" s="67"/>
      <c r="JAL1" s="67"/>
      <c r="JAM1" s="67"/>
      <c r="JAN1" s="67"/>
      <c r="JAO1" s="67"/>
      <c r="JAP1" s="67"/>
      <c r="JAQ1" s="67"/>
      <c r="JAR1" s="67"/>
      <c r="JAS1" s="67"/>
      <c r="JAT1" s="67"/>
      <c r="JAU1" s="67"/>
      <c r="JAV1" s="67"/>
      <c r="JAW1" s="67"/>
      <c r="JAX1" s="67"/>
      <c r="JAY1" s="67"/>
      <c r="JAZ1" s="67"/>
      <c r="JBA1" s="67"/>
      <c r="JBB1" s="67"/>
      <c r="JBC1" s="67"/>
      <c r="JBD1" s="67"/>
      <c r="JBE1" s="67"/>
      <c r="JBF1" s="67"/>
      <c r="JBG1" s="67"/>
      <c r="JBH1" s="67"/>
      <c r="JBI1" s="67"/>
      <c r="JBJ1" s="67"/>
      <c r="JBK1" s="67"/>
      <c r="JBL1" s="67"/>
      <c r="JBM1" s="67"/>
      <c r="JBN1" s="67"/>
      <c r="JBO1" s="67"/>
      <c r="JBP1" s="67"/>
      <c r="JBQ1" s="67"/>
      <c r="JBR1" s="67"/>
      <c r="JBS1" s="67"/>
      <c r="JBT1" s="67"/>
      <c r="JBU1" s="67"/>
      <c r="JBV1" s="67"/>
      <c r="JBW1" s="67"/>
      <c r="JBX1" s="67"/>
      <c r="JBY1" s="67"/>
      <c r="JBZ1" s="67"/>
      <c r="JCA1" s="67"/>
      <c r="JCB1" s="67"/>
      <c r="JCC1" s="67"/>
      <c r="JCD1" s="67"/>
      <c r="JCE1" s="67"/>
      <c r="JCF1" s="67"/>
      <c r="JCG1" s="67"/>
      <c r="JCH1" s="67"/>
      <c r="JCI1" s="67"/>
      <c r="JCJ1" s="67"/>
      <c r="JCK1" s="67"/>
      <c r="JCL1" s="67"/>
      <c r="JCM1" s="67"/>
      <c r="JCN1" s="67"/>
      <c r="JCO1" s="67"/>
      <c r="JCP1" s="67"/>
      <c r="JCQ1" s="67"/>
      <c r="JCR1" s="67"/>
      <c r="JCS1" s="67"/>
      <c r="JCT1" s="67"/>
      <c r="JCU1" s="67"/>
      <c r="JCV1" s="67"/>
      <c r="JCW1" s="67"/>
      <c r="JCX1" s="67"/>
      <c r="JCY1" s="67"/>
      <c r="JCZ1" s="67"/>
      <c r="JDA1" s="67"/>
      <c r="JDB1" s="67"/>
      <c r="JDC1" s="67"/>
      <c r="JDD1" s="67"/>
      <c r="JDE1" s="67"/>
      <c r="JDF1" s="67"/>
      <c r="JDG1" s="67"/>
      <c r="JDH1" s="67"/>
      <c r="JDI1" s="67"/>
      <c r="JDJ1" s="67"/>
      <c r="JDK1" s="67"/>
      <c r="JDL1" s="67"/>
      <c r="JDM1" s="67"/>
      <c r="JDN1" s="67"/>
      <c r="JDO1" s="67"/>
      <c r="JDP1" s="67"/>
      <c r="JDQ1" s="67"/>
      <c r="JDR1" s="67"/>
      <c r="JDS1" s="67"/>
      <c r="JDT1" s="67"/>
      <c r="JDU1" s="67"/>
      <c r="JDV1" s="67"/>
      <c r="JDW1" s="67"/>
      <c r="JDX1" s="67"/>
      <c r="JDY1" s="67"/>
      <c r="JDZ1" s="67"/>
      <c r="JEA1" s="67"/>
      <c r="JEB1" s="67"/>
      <c r="JEC1" s="67"/>
      <c r="JED1" s="67"/>
      <c r="JEE1" s="67"/>
      <c r="JEF1" s="67"/>
      <c r="JEG1" s="67"/>
      <c r="JEH1" s="67"/>
      <c r="JEI1" s="67"/>
      <c r="JEJ1" s="67"/>
      <c r="JEK1" s="67"/>
      <c r="JEL1" s="67"/>
      <c r="JEM1" s="67"/>
      <c r="JEN1" s="67"/>
      <c r="JEO1" s="67"/>
      <c r="JEP1" s="67"/>
      <c r="JEQ1" s="67"/>
      <c r="JER1" s="67"/>
      <c r="JES1" s="67"/>
      <c r="JET1" s="67"/>
      <c r="JEU1" s="67"/>
      <c r="JEV1" s="67"/>
      <c r="JEW1" s="67"/>
      <c r="JEX1" s="67"/>
      <c r="JEY1" s="67"/>
      <c r="JEZ1" s="67"/>
      <c r="JFA1" s="67"/>
      <c r="JFB1" s="67"/>
      <c r="JFC1" s="67"/>
      <c r="JFD1" s="67"/>
      <c r="JFE1" s="67"/>
      <c r="JFF1" s="67"/>
      <c r="JFG1" s="67"/>
      <c r="JFH1" s="67"/>
      <c r="JFI1" s="67"/>
      <c r="JFJ1" s="67"/>
      <c r="JFK1" s="67"/>
      <c r="JFL1" s="67"/>
      <c r="JFM1" s="67"/>
      <c r="JFN1" s="67"/>
      <c r="JFO1" s="67"/>
      <c r="JFP1" s="67"/>
      <c r="JFQ1" s="67"/>
      <c r="JFR1" s="67"/>
      <c r="JFS1" s="67"/>
      <c r="JFT1" s="67"/>
      <c r="JFU1" s="67"/>
      <c r="JFV1" s="67"/>
      <c r="JFW1" s="67"/>
      <c r="JFX1" s="67"/>
      <c r="JFY1" s="67"/>
      <c r="JFZ1" s="67"/>
      <c r="JGA1" s="67"/>
      <c r="JGB1" s="67"/>
      <c r="JGC1" s="67"/>
      <c r="JGD1" s="67"/>
      <c r="JGE1" s="67"/>
      <c r="JGF1" s="67"/>
      <c r="JGG1" s="67"/>
      <c r="JGH1" s="67"/>
      <c r="JGI1" s="67"/>
      <c r="JGJ1" s="67"/>
      <c r="JGK1" s="67"/>
      <c r="JGL1" s="67"/>
      <c r="JGM1" s="67"/>
      <c r="JGN1" s="67"/>
      <c r="JGO1" s="67"/>
      <c r="JGP1" s="67"/>
      <c r="JGQ1" s="67"/>
      <c r="JGR1" s="67"/>
      <c r="JGS1" s="67"/>
      <c r="JGT1" s="67"/>
      <c r="JGU1" s="67"/>
      <c r="JGV1" s="67"/>
      <c r="JGW1" s="67"/>
      <c r="JGX1" s="67"/>
      <c r="JGY1" s="67"/>
      <c r="JGZ1" s="67"/>
      <c r="JHA1" s="67"/>
      <c r="JHB1" s="67"/>
      <c r="JHC1" s="67"/>
      <c r="JHD1" s="67"/>
      <c r="JHE1" s="67"/>
      <c r="JHF1" s="67"/>
      <c r="JHG1" s="67"/>
      <c r="JHH1" s="67"/>
      <c r="JHI1" s="67"/>
      <c r="JHJ1" s="67"/>
      <c r="JHK1" s="67"/>
      <c r="JHL1" s="67"/>
      <c r="JHM1" s="67"/>
      <c r="JHN1" s="67"/>
      <c r="JHO1" s="67"/>
      <c r="JHP1" s="67"/>
      <c r="JHQ1" s="67"/>
      <c r="JHR1" s="67"/>
      <c r="JHS1" s="67"/>
      <c r="JHT1" s="67"/>
      <c r="JHU1" s="67"/>
      <c r="JHV1" s="67"/>
      <c r="JHW1" s="67"/>
      <c r="JHX1" s="67"/>
      <c r="JHY1" s="67"/>
      <c r="JHZ1" s="67"/>
      <c r="JIA1" s="67"/>
      <c r="JIB1" s="67"/>
      <c r="JIC1" s="67"/>
      <c r="JID1" s="67"/>
      <c r="JIE1" s="67"/>
      <c r="JIF1" s="67"/>
      <c r="JIG1" s="67"/>
      <c r="JIH1" s="67"/>
      <c r="JII1" s="67"/>
      <c r="JIJ1" s="67"/>
      <c r="JIK1" s="67"/>
      <c r="JIL1" s="67"/>
      <c r="JIM1" s="67"/>
      <c r="JIN1" s="67"/>
      <c r="JIO1" s="67"/>
      <c r="JIP1" s="67"/>
      <c r="JIQ1" s="67"/>
      <c r="JIR1" s="67"/>
      <c r="JIS1" s="67"/>
      <c r="JIT1" s="67"/>
      <c r="JIU1" s="67"/>
      <c r="JIV1" s="67"/>
      <c r="JIW1" s="67"/>
      <c r="JIX1" s="67"/>
      <c r="JIY1" s="67"/>
      <c r="JIZ1" s="67"/>
      <c r="JJA1" s="67"/>
      <c r="JJB1" s="67"/>
      <c r="JJC1" s="67"/>
      <c r="JJD1" s="67"/>
      <c r="JJE1" s="67"/>
      <c r="JJF1" s="67"/>
      <c r="JJG1" s="67"/>
      <c r="JJH1" s="67"/>
      <c r="JJI1" s="67"/>
      <c r="JJJ1" s="67"/>
      <c r="JJK1" s="67"/>
      <c r="JJL1" s="67"/>
      <c r="JJM1" s="67"/>
      <c r="JJN1" s="67"/>
      <c r="JJO1" s="67"/>
      <c r="JJP1" s="67"/>
      <c r="JJQ1" s="67"/>
      <c r="JJR1" s="67"/>
      <c r="JJS1" s="67"/>
      <c r="JJT1" s="67"/>
      <c r="JJU1" s="67"/>
      <c r="JJV1" s="67"/>
      <c r="JJW1" s="67"/>
      <c r="JJX1" s="67"/>
      <c r="JJY1" s="67"/>
      <c r="JJZ1" s="67"/>
      <c r="JKA1" s="67"/>
      <c r="JKB1" s="67"/>
      <c r="JKC1" s="67"/>
      <c r="JKD1" s="67"/>
      <c r="JKE1" s="67"/>
      <c r="JKF1" s="67"/>
      <c r="JKG1" s="67"/>
      <c r="JKH1" s="67"/>
      <c r="JKI1" s="67"/>
      <c r="JKJ1" s="67"/>
      <c r="JKK1" s="67"/>
      <c r="JKL1" s="67"/>
      <c r="JKM1" s="67"/>
      <c r="JKN1" s="67"/>
      <c r="JKO1" s="67"/>
      <c r="JKP1" s="67"/>
      <c r="JKQ1" s="67"/>
      <c r="JKR1" s="67"/>
      <c r="JKS1" s="67"/>
      <c r="JKT1" s="67"/>
      <c r="JKU1" s="67"/>
      <c r="JKV1" s="67"/>
      <c r="JKW1" s="67"/>
      <c r="JKX1" s="67"/>
      <c r="JKY1" s="67"/>
      <c r="JKZ1" s="67"/>
      <c r="JLA1" s="67"/>
      <c r="JLB1" s="67"/>
      <c r="JLC1" s="67"/>
      <c r="JLD1" s="67"/>
      <c r="JLE1" s="67"/>
      <c r="JLF1" s="67"/>
      <c r="JLG1" s="67"/>
      <c r="JLH1" s="67"/>
      <c r="JLI1" s="67"/>
      <c r="JLJ1" s="67"/>
      <c r="JLK1" s="67"/>
      <c r="JLL1" s="67"/>
      <c r="JLM1" s="67"/>
      <c r="JLN1" s="67"/>
      <c r="JLO1" s="67"/>
      <c r="JLP1" s="67"/>
      <c r="JLQ1" s="67"/>
      <c r="JLR1" s="67"/>
      <c r="JLS1" s="67"/>
      <c r="JLT1" s="67"/>
      <c r="JLU1" s="67"/>
      <c r="JLV1" s="67"/>
      <c r="JLW1" s="67"/>
      <c r="JLX1" s="67"/>
      <c r="JLY1" s="67"/>
      <c r="JLZ1" s="67"/>
      <c r="JMA1" s="67"/>
      <c r="JMB1" s="67"/>
      <c r="JMC1" s="67"/>
      <c r="JMD1" s="67"/>
      <c r="JME1" s="67"/>
      <c r="JMF1" s="67"/>
      <c r="JMG1" s="67"/>
      <c r="JMH1" s="67"/>
      <c r="JMI1" s="67"/>
      <c r="JMJ1" s="67"/>
      <c r="JMK1" s="67"/>
      <c r="JML1" s="67"/>
      <c r="JMM1" s="67"/>
      <c r="JMN1" s="67"/>
      <c r="JMO1" s="67"/>
      <c r="JMP1" s="67"/>
      <c r="JMQ1" s="67"/>
      <c r="JMR1" s="67"/>
      <c r="JMS1" s="67"/>
      <c r="JMT1" s="67"/>
      <c r="JMU1" s="67"/>
      <c r="JMV1" s="67"/>
      <c r="JMW1" s="67"/>
      <c r="JMX1" s="67"/>
      <c r="JMY1" s="67"/>
      <c r="JMZ1" s="67"/>
      <c r="JNA1" s="67"/>
      <c r="JNB1" s="67"/>
      <c r="JNC1" s="67"/>
      <c r="JND1" s="67"/>
      <c r="JNE1" s="67"/>
      <c r="JNF1" s="67"/>
      <c r="JNG1" s="67"/>
      <c r="JNH1" s="67"/>
      <c r="JNI1" s="67"/>
      <c r="JNJ1" s="67"/>
      <c r="JNK1" s="67"/>
      <c r="JNL1" s="67"/>
      <c r="JNM1" s="67"/>
      <c r="JNN1" s="67"/>
      <c r="JNO1" s="67"/>
      <c r="JNP1" s="67"/>
      <c r="JNQ1" s="67"/>
      <c r="JNR1" s="67"/>
      <c r="JNS1" s="67"/>
      <c r="JNT1" s="67"/>
      <c r="JNU1" s="67"/>
      <c r="JNV1" s="67"/>
      <c r="JNW1" s="67"/>
      <c r="JNX1" s="67"/>
      <c r="JNY1" s="67"/>
      <c r="JNZ1" s="67"/>
      <c r="JOA1" s="67"/>
      <c r="JOB1" s="67"/>
      <c r="JOC1" s="67"/>
      <c r="JOD1" s="67"/>
      <c r="JOE1" s="67"/>
      <c r="JOF1" s="67"/>
      <c r="JOG1" s="67"/>
      <c r="JOH1" s="67"/>
      <c r="JOI1" s="67"/>
      <c r="JOJ1" s="67"/>
      <c r="JOK1" s="67"/>
      <c r="JOL1" s="67"/>
      <c r="JOM1" s="67"/>
      <c r="JON1" s="67"/>
      <c r="JOO1" s="67"/>
      <c r="JOP1" s="67"/>
      <c r="JOQ1" s="67"/>
      <c r="JOR1" s="67"/>
      <c r="JOS1" s="67"/>
      <c r="JOT1" s="67"/>
      <c r="JOU1" s="67"/>
      <c r="JOV1" s="67"/>
      <c r="JOW1" s="67"/>
      <c r="JOX1" s="67"/>
      <c r="JOY1" s="67"/>
      <c r="JOZ1" s="67"/>
      <c r="JPA1" s="67"/>
      <c r="JPB1" s="67"/>
      <c r="JPC1" s="67"/>
      <c r="JPD1" s="67"/>
      <c r="JPE1" s="67"/>
      <c r="JPF1" s="67"/>
      <c r="JPG1" s="67"/>
      <c r="JPH1" s="67"/>
      <c r="JPI1" s="67"/>
      <c r="JPJ1" s="67"/>
      <c r="JPK1" s="67"/>
      <c r="JPL1" s="67"/>
      <c r="JPM1" s="67"/>
      <c r="JPN1" s="67"/>
      <c r="JPO1" s="67"/>
      <c r="JPP1" s="67"/>
      <c r="JPQ1" s="67"/>
      <c r="JPR1" s="67"/>
      <c r="JPS1" s="67"/>
      <c r="JPT1" s="67"/>
      <c r="JPU1" s="67"/>
      <c r="JPV1" s="67"/>
      <c r="JPW1" s="67"/>
      <c r="JPX1" s="67"/>
      <c r="JPY1" s="67"/>
      <c r="JPZ1" s="67"/>
      <c r="JQA1" s="67"/>
      <c r="JQB1" s="67"/>
      <c r="JQC1" s="67"/>
      <c r="JQD1" s="67"/>
      <c r="JQE1" s="67"/>
      <c r="JQF1" s="67"/>
      <c r="JQG1" s="67"/>
      <c r="JQH1" s="67"/>
      <c r="JQI1" s="67"/>
      <c r="JQJ1" s="67"/>
      <c r="JQK1" s="67"/>
      <c r="JQL1" s="67"/>
      <c r="JQM1" s="67"/>
      <c r="JQN1" s="67"/>
      <c r="JQO1" s="67"/>
      <c r="JQP1" s="67"/>
      <c r="JQQ1" s="67"/>
      <c r="JQR1" s="67"/>
      <c r="JQS1" s="67"/>
      <c r="JQT1" s="67"/>
      <c r="JQU1" s="67"/>
      <c r="JQV1" s="67"/>
      <c r="JQW1" s="67"/>
      <c r="JQX1" s="67"/>
      <c r="JQY1" s="67"/>
      <c r="JQZ1" s="67"/>
      <c r="JRA1" s="67"/>
      <c r="JRB1" s="67"/>
      <c r="JRC1" s="67"/>
      <c r="JRD1" s="67"/>
      <c r="JRE1" s="67"/>
      <c r="JRF1" s="67"/>
      <c r="JRG1" s="67"/>
      <c r="JRH1" s="67"/>
      <c r="JRI1" s="67"/>
      <c r="JRJ1" s="67"/>
      <c r="JRK1" s="67"/>
      <c r="JRL1" s="67"/>
      <c r="JRM1" s="67"/>
      <c r="JRN1" s="67"/>
      <c r="JRO1" s="67"/>
      <c r="JRP1" s="67"/>
      <c r="JRQ1" s="67"/>
      <c r="JRR1" s="67"/>
      <c r="JRS1" s="67"/>
      <c r="JRT1" s="67"/>
      <c r="JRU1" s="67"/>
      <c r="JRV1" s="67"/>
      <c r="JRW1" s="67"/>
      <c r="JRX1" s="67"/>
      <c r="JRY1" s="67"/>
      <c r="JRZ1" s="67"/>
      <c r="JSA1" s="67"/>
      <c r="JSB1" s="67"/>
      <c r="JSC1" s="67"/>
      <c r="JSD1" s="67"/>
      <c r="JSE1" s="67"/>
      <c r="JSF1" s="67"/>
      <c r="JSG1" s="67"/>
      <c r="JSH1" s="67"/>
      <c r="JSI1" s="67"/>
      <c r="JSJ1" s="67"/>
      <c r="JSK1" s="67"/>
      <c r="JSL1" s="67"/>
      <c r="JSM1" s="67"/>
      <c r="JSN1" s="67"/>
      <c r="JSO1" s="67"/>
      <c r="JSP1" s="67"/>
      <c r="JSQ1" s="67"/>
      <c r="JSR1" s="67"/>
      <c r="JSS1" s="67"/>
      <c r="JST1" s="67"/>
      <c r="JSU1" s="67"/>
      <c r="JSV1" s="67"/>
      <c r="JSW1" s="67"/>
      <c r="JSX1" s="67"/>
      <c r="JSY1" s="67"/>
      <c r="JSZ1" s="67"/>
      <c r="JTA1" s="67"/>
      <c r="JTB1" s="67"/>
      <c r="JTC1" s="67"/>
      <c r="JTD1" s="67"/>
      <c r="JTE1" s="67"/>
      <c r="JTF1" s="67"/>
      <c r="JTG1" s="67"/>
      <c r="JTH1" s="67"/>
      <c r="JTI1" s="67"/>
      <c r="JTJ1" s="67"/>
      <c r="JTK1" s="67"/>
      <c r="JTL1" s="67"/>
      <c r="JTM1" s="67"/>
      <c r="JTN1" s="67"/>
      <c r="JTO1" s="67"/>
      <c r="JTP1" s="67"/>
      <c r="JTQ1" s="67"/>
      <c r="JTR1" s="67"/>
      <c r="JTS1" s="67"/>
      <c r="JTT1" s="67"/>
      <c r="JTU1" s="67"/>
      <c r="JTV1" s="67"/>
      <c r="JTW1" s="67"/>
      <c r="JTX1" s="67"/>
      <c r="JTY1" s="67"/>
      <c r="JTZ1" s="67"/>
      <c r="JUA1" s="67"/>
      <c r="JUB1" s="67"/>
      <c r="JUC1" s="67"/>
      <c r="JUD1" s="67"/>
      <c r="JUE1" s="67"/>
      <c r="JUF1" s="67"/>
      <c r="JUG1" s="67"/>
      <c r="JUH1" s="67"/>
      <c r="JUI1" s="67"/>
      <c r="JUJ1" s="67"/>
      <c r="JUK1" s="67"/>
      <c r="JUL1" s="67"/>
      <c r="JUM1" s="67"/>
      <c r="JUN1" s="67"/>
      <c r="JUO1" s="67"/>
      <c r="JUP1" s="67"/>
      <c r="JUQ1" s="67"/>
      <c r="JUR1" s="67"/>
      <c r="JUS1" s="67"/>
      <c r="JUT1" s="67"/>
      <c r="JUU1" s="67"/>
      <c r="JUV1" s="67"/>
      <c r="JUW1" s="67"/>
      <c r="JUX1" s="67"/>
      <c r="JUY1" s="67"/>
      <c r="JUZ1" s="67"/>
      <c r="JVA1" s="67"/>
      <c r="JVB1" s="67"/>
      <c r="JVC1" s="67"/>
      <c r="JVD1" s="67"/>
      <c r="JVE1" s="67"/>
      <c r="JVF1" s="67"/>
      <c r="JVG1" s="67"/>
      <c r="JVH1" s="67"/>
      <c r="JVI1" s="67"/>
      <c r="JVJ1" s="67"/>
      <c r="JVK1" s="67"/>
      <c r="JVL1" s="67"/>
      <c r="JVM1" s="67"/>
      <c r="JVN1" s="67"/>
      <c r="JVO1" s="67"/>
      <c r="JVP1" s="67"/>
      <c r="JVQ1" s="67"/>
      <c r="JVR1" s="67"/>
      <c r="JVS1" s="67"/>
      <c r="JVT1" s="67"/>
      <c r="JVU1" s="67"/>
      <c r="JVV1" s="67"/>
      <c r="JVW1" s="67"/>
      <c r="JVX1" s="67"/>
      <c r="JVY1" s="67"/>
      <c r="JVZ1" s="67"/>
      <c r="JWA1" s="67"/>
      <c r="JWB1" s="67"/>
      <c r="JWC1" s="67"/>
      <c r="JWD1" s="67"/>
      <c r="JWE1" s="67"/>
      <c r="JWF1" s="67"/>
      <c r="JWG1" s="67"/>
      <c r="JWH1" s="67"/>
      <c r="JWI1" s="67"/>
      <c r="JWJ1" s="67"/>
      <c r="JWK1" s="67"/>
      <c r="JWL1" s="67"/>
      <c r="JWM1" s="67"/>
      <c r="JWN1" s="67"/>
      <c r="JWO1" s="67"/>
      <c r="JWP1" s="67"/>
      <c r="JWQ1" s="67"/>
      <c r="JWR1" s="67"/>
      <c r="JWS1" s="67"/>
      <c r="JWT1" s="67"/>
      <c r="JWU1" s="67"/>
      <c r="JWV1" s="67"/>
      <c r="JWW1" s="67"/>
      <c r="JWX1" s="67"/>
      <c r="JWY1" s="67"/>
      <c r="JWZ1" s="67"/>
      <c r="JXA1" s="67"/>
      <c r="JXB1" s="67"/>
      <c r="JXC1" s="67"/>
      <c r="JXD1" s="67"/>
      <c r="JXE1" s="67"/>
      <c r="JXF1" s="67"/>
      <c r="JXG1" s="67"/>
      <c r="JXH1" s="67"/>
      <c r="JXI1" s="67"/>
      <c r="JXJ1" s="67"/>
      <c r="JXK1" s="67"/>
      <c r="JXL1" s="67"/>
      <c r="JXM1" s="67"/>
      <c r="JXN1" s="67"/>
      <c r="JXO1" s="67"/>
      <c r="JXP1" s="67"/>
      <c r="JXQ1" s="67"/>
      <c r="JXR1" s="67"/>
      <c r="JXS1" s="67"/>
      <c r="JXT1" s="67"/>
      <c r="JXU1" s="67"/>
      <c r="JXV1" s="67"/>
      <c r="JXW1" s="67"/>
      <c r="JXX1" s="67"/>
      <c r="JXY1" s="67"/>
      <c r="JXZ1" s="67"/>
      <c r="JYA1" s="67"/>
      <c r="JYB1" s="67"/>
      <c r="JYC1" s="67"/>
      <c r="JYD1" s="67"/>
      <c r="JYE1" s="67"/>
      <c r="JYF1" s="67"/>
      <c r="JYG1" s="67"/>
      <c r="JYH1" s="67"/>
      <c r="JYI1" s="67"/>
      <c r="JYJ1" s="67"/>
      <c r="JYK1" s="67"/>
      <c r="JYL1" s="67"/>
      <c r="JYM1" s="67"/>
      <c r="JYN1" s="67"/>
      <c r="JYO1" s="67"/>
      <c r="JYP1" s="67"/>
      <c r="JYQ1" s="67"/>
      <c r="JYR1" s="67"/>
      <c r="JYS1" s="67"/>
      <c r="JYT1" s="67"/>
      <c r="JYU1" s="67"/>
      <c r="JYV1" s="67"/>
      <c r="JYW1" s="67"/>
      <c r="JYX1" s="67"/>
      <c r="JYY1" s="67"/>
      <c r="JYZ1" s="67"/>
      <c r="JZA1" s="67"/>
      <c r="JZB1" s="67"/>
      <c r="JZC1" s="67"/>
      <c r="JZD1" s="67"/>
      <c r="JZE1" s="67"/>
      <c r="JZF1" s="67"/>
      <c r="JZG1" s="67"/>
      <c r="JZH1" s="67"/>
      <c r="JZI1" s="67"/>
      <c r="JZJ1" s="67"/>
      <c r="JZK1" s="67"/>
      <c r="JZL1" s="67"/>
      <c r="JZM1" s="67"/>
      <c r="JZN1" s="67"/>
      <c r="JZO1" s="67"/>
      <c r="JZP1" s="67"/>
      <c r="JZQ1" s="67"/>
      <c r="JZR1" s="67"/>
      <c r="JZS1" s="67"/>
      <c r="JZT1" s="67"/>
      <c r="JZU1" s="67"/>
      <c r="JZV1" s="67"/>
      <c r="JZW1" s="67"/>
      <c r="JZX1" s="67"/>
      <c r="JZY1" s="67"/>
      <c r="JZZ1" s="67"/>
      <c r="KAA1" s="67"/>
      <c r="KAB1" s="67"/>
      <c r="KAC1" s="67"/>
      <c r="KAD1" s="67"/>
      <c r="KAE1" s="67"/>
      <c r="KAF1" s="67"/>
      <c r="KAG1" s="67"/>
      <c r="KAH1" s="67"/>
      <c r="KAI1" s="67"/>
      <c r="KAJ1" s="67"/>
      <c r="KAK1" s="67"/>
      <c r="KAL1" s="67"/>
      <c r="KAM1" s="67"/>
      <c r="KAN1" s="67"/>
      <c r="KAO1" s="67"/>
      <c r="KAP1" s="67"/>
      <c r="KAQ1" s="67"/>
      <c r="KAR1" s="67"/>
      <c r="KAS1" s="67"/>
      <c r="KAT1" s="67"/>
      <c r="KAU1" s="67"/>
      <c r="KAV1" s="67"/>
      <c r="KAW1" s="67"/>
      <c r="KAX1" s="67"/>
      <c r="KAY1" s="67"/>
      <c r="KAZ1" s="67"/>
      <c r="KBA1" s="67"/>
      <c r="KBB1" s="67"/>
      <c r="KBC1" s="67"/>
      <c r="KBD1" s="67"/>
      <c r="KBE1" s="67"/>
      <c r="KBF1" s="67"/>
      <c r="KBG1" s="67"/>
      <c r="KBH1" s="67"/>
      <c r="KBI1" s="67"/>
      <c r="KBJ1" s="67"/>
      <c r="KBK1" s="67"/>
      <c r="KBL1" s="67"/>
      <c r="KBM1" s="67"/>
      <c r="KBN1" s="67"/>
      <c r="KBO1" s="67"/>
      <c r="KBP1" s="67"/>
      <c r="KBQ1" s="67"/>
      <c r="KBR1" s="67"/>
      <c r="KBS1" s="67"/>
      <c r="KBT1" s="67"/>
      <c r="KBU1" s="67"/>
      <c r="KBV1" s="67"/>
      <c r="KBW1" s="67"/>
      <c r="KBX1" s="67"/>
      <c r="KBY1" s="67"/>
      <c r="KBZ1" s="67"/>
      <c r="KCA1" s="67"/>
      <c r="KCB1" s="67"/>
      <c r="KCC1" s="67"/>
      <c r="KCD1" s="67"/>
      <c r="KCE1" s="67"/>
      <c r="KCF1" s="67"/>
      <c r="KCG1" s="67"/>
      <c r="KCH1" s="67"/>
      <c r="KCI1" s="67"/>
      <c r="KCJ1" s="67"/>
      <c r="KCK1" s="67"/>
      <c r="KCL1" s="67"/>
      <c r="KCM1" s="67"/>
      <c r="KCN1" s="67"/>
      <c r="KCO1" s="67"/>
      <c r="KCP1" s="67"/>
      <c r="KCQ1" s="67"/>
      <c r="KCR1" s="67"/>
      <c r="KCS1" s="67"/>
      <c r="KCT1" s="67"/>
      <c r="KCU1" s="67"/>
      <c r="KCV1" s="67"/>
      <c r="KCW1" s="67"/>
      <c r="KCX1" s="67"/>
      <c r="KCY1" s="67"/>
      <c r="KCZ1" s="67"/>
      <c r="KDA1" s="67"/>
      <c r="KDB1" s="67"/>
      <c r="KDC1" s="67"/>
      <c r="KDD1" s="67"/>
      <c r="KDE1" s="67"/>
      <c r="KDF1" s="67"/>
      <c r="KDG1" s="67"/>
      <c r="KDH1" s="67"/>
      <c r="KDI1" s="67"/>
      <c r="KDJ1" s="67"/>
      <c r="KDK1" s="67"/>
      <c r="KDL1" s="67"/>
      <c r="KDM1" s="67"/>
      <c r="KDN1" s="67"/>
      <c r="KDO1" s="67"/>
      <c r="KDP1" s="67"/>
      <c r="KDQ1" s="67"/>
      <c r="KDR1" s="67"/>
      <c r="KDS1" s="67"/>
      <c r="KDT1" s="67"/>
      <c r="KDU1" s="67"/>
      <c r="KDV1" s="67"/>
      <c r="KDW1" s="67"/>
      <c r="KDX1" s="67"/>
      <c r="KDY1" s="67"/>
      <c r="KDZ1" s="67"/>
      <c r="KEA1" s="67"/>
      <c r="KEB1" s="67"/>
      <c r="KEC1" s="67"/>
      <c r="KED1" s="67"/>
      <c r="KEE1" s="67"/>
      <c r="KEF1" s="67"/>
      <c r="KEG1" s="67"/>
      <c r="KEH1" s="67"/>
      <c r="KEI1" s="67"/>
      <c r="KEJ1" s="67"/>
      <c r="KEK1" s="67"/>
      <c r="KEL1" s="67"/>
      <c r="KEM1" s="67"/>
      <c r="KEN1" s="67"/>
      <c r="KEO1" s="67"/>
      <c r="KEP1" s="67"/>
      <c r="KEQ1" s="67"/>
      <c r="KER1" s="67"/>
      <c r="KES1" s="67"/>
      <c r="KET1" s="67"/>
      <c r="KEU1" s="67"/>
      <c r="KEV1" s="67"/>
      <c r="KEW1" s="67"/>
      <c r="KEX1" s="67"/>
      <c r="KEY1" s="67"/>
      <c r="KEZ1" s="67"/>
      <c r="KFA1" s="67"/>
      <c r="KFB1" s="67"/>
      <c r="KFC1" s="67"/>
      <c r="KFD1" s="67"/>
      <c r="KFE1" s="67"/>
      <c r="KFF1" s="67"/>
      <c r="KFG1" s="67"/>
      <c r="KFH1" s="67"/>
      <c r="KFI1" s="67"/>
      <c r="KFJ1" s="67"/>
      <c r="KFK1" s="67"/>
      <c r="KFL1" s="67"/>
      <c r="KFM1" s="67"/>
      <c r="KFN1" s="67"/>
      <c r="KFO1" s="67"/>
      <c r="KFP1" s="67"/>
      <c r="KFQ1" s="67"/>
      <c r="KFR1" s="67"/>
      <c r="KFS1" s="67"/>
      <c r="KFT1" s="67"/>
      <c r="KFU1" s="67"/>
      <c r="KFV1" s="67"/>
      <c r="KFW1" s="67"/>
      <c r="KFX1" s="67"/>
      <c r="KFY1" s="67"/>
      <c r="KFZ1" s="67"/>
      <c r="KGA1" s="67"/>
      <c r="KGB1" s="67"/>
      <c r="KGC1" s="67"/>
      <c r="KGD1" s="67"/>
      <c r="KGE1" s="67"/>
      <c r="KGF1" s="67"/>
      <c r="KGG1" s="67"/>
      <c r="KGH1" s="67"/>
      <c r="KGI1" s="67"/>
      <c r="KGJ1" s="67"/>
      <c r="KGK1" s="67"/>
      <c r="KGL1" s="67"/>
      <c r="KGM1" s="67"/>
      <c r="KGN1" s="67"/>
      <c r="KGO1" s="67"/>
      <c r="KGP1" s="67"/>
      <c r="KGQ1" s="67"/>
      <c r="KGR1" s="67"/>
      <c r="KGS1" s="67"/>
      <c r="KGT1" s="67"/>
      <c r="KGU1" s="67"/>
      <c r="KGV1" s="67"/>
      <c r="KGW1" s="67"/>
      <c r="KGX1" s="67"/>
      <c r="KGY1" s="67"/>
      <c r="KGZ1" s="67"/>
      <c r="KHA1" s="67"/>
      <c r="KHB1" s="67"/>
      <c r="KHC1" s="67"/>
      <c r="KHD1" s="67"/>
      <c r="KHE1" s="67"/>
      <c r="KHF1" s="67"/>
      <c r="KHG1" s="67"/>
      <c r="KHH1" s="67"/>
      <c r="KHI1" s="67"/>
      <c r="KHJ1" s="67"/>
      <c r="KHK1" s="67"/>
      <c r="KHL1" s="67"/>
      <c r="KHM1" s="67"/>
      <c r="KHN1" s="67"/>
      <c r="KHO1" s="67"/>
      <c r="KHP1" s="67"/>
      <c r="KHQ1" s="67"/>
      <c r="KHR1" s="67"/>
      <c r="KHS1" s="67"/>
      <c r="KHT1" s="67"/>
      <c r="KHU1" s="67"/>
      <c r="KHV1" s="67"/>
      <c r="KHW1" s="67"/>
      <c r="KHX1" s="67"/>
      <c r="KHY1" s="67"/>
      <c r="KHZ1" s="67"/>
      <c r="KIA1" s="67"/>
      <c r="KIB1" s="67"/>
      <c r="KIC1" s="67"/>
      <c r="KID1" s="67"/>
      <c r="KIE1" s="67"/>
      <c r="KIF1" s="67"/>
      <c r="KIG1" s="67"/>
      <c r="KIH1" s="67"/>
      <c r="KII1" s="67"/>
      <c r="KIJ1" s="67"/>
      <c r="KIK1" s="67"/>
      <c r="KIL1" s="67"/>
      <c r="KIM1" s="67"/>
      <c r="KIN1" s="67"/>
      <c r="KIO1" s="67"/>
      <c r="KIP1" s="67"/>
      <c r="KIQ1" s="67"/>
      <c r="KIR1" s="67"/>
      <c r="KIS1" s="67"/>
      <c r="KIT1" s="67"/>
      <c r="KIU1" s="67"/>
      <c r="KIV1" s="67"/>
      <c r="KIW1" s="67"/>
      <c r="KIX1" s="67"/>
      <c r="KIY1" s="67"/>
      <c r="KIZ1" s="67"/>
      <c r="KJA1" s="67"/>
      <c r="KJB1" s="67"/>
      <c r="KJC1" s="67"/>
      <c r="KJD1" s="67"/>
      <c r="KJE1" s="67"/>
      <c r="KJF1" s="67"/>
      <c r="KJG1" s="67"/>
      <c r="KJH1" s="67"/>
      <c r="KJI1" s="67"/>
      <c r="KJJ1" s="67"/>
      <c r="KJK1" s="67"/>
      <c r="KJL1" s="67"/>
      <c r="KJM1" s="67"/>
      <c r="KJN1" s="67"/>
      <c r="KJO1" s="67"/>
      <c r="KJP1" s="67"/>
      <c r="KJQ1" s="67"/>
      <c r="KJR1" s="67"/>
      <c r="KJS1" s="67"/>
      <c r="KJT1" s="67"/>
      <c r="KJU1" s="67"/>
      <c r="KJV1" s="67"/>
      <c r="KJW1" s="67"/>
      <c r="KJX1" s="67"/>
      <c r="KJY1" s="67"/>
      <c r="KJZ1" s="67"/>
      <c r="KKA1" s="67"/>
      <c r="KKB1" s="67"/>
      <c r="KKC1" s="67"/>
      <c r="KKD1" s="67"/>
      <c r="KKE1" s="67"/>
      <c r="KKF1" s="67"/>
      <c r="KKG1" s="67"/>
      <c r="KKH1" s="67"/>
      <c r="KKI1" s="67"/>
      <c r="KKJ1" s="67"/>
      <c r="KKK1" s="67"/>
      <c r="KKL1" s="67"/>
      <c r="KKM1" s="67"/>
      <c r="KKN1" s="67"/>
      <c r="KKO1" s="67"/>
      <c r="KKP1" s="67"/>
      <c r="KKQ1" s="67"/>
      <c r="KKR1" s="67"/>
      <c r="KKS1" s="67"/>
      <c r="KKT1" s="67"/>
      <c r="KKU1" s="67"/>
      <c r="KKV1" s="67"/>
      <c r="KKW1" s="67"/>
      <c r="KKX1" s="67"/>
      <c r="KKY1" s="67"/>
      <c r="KKZ1" s="67"/>
      <c r="KLA1" s="67"/>
      <c r="KLB1" s="67"/>
      <c r="KLC1" s="67"/>
      <c r="KLD1" s="67"/>
      <c r="KLE1" s="67"/>
      <c r="KLF1" s="67"/>
      <c r="KLG1" s="67"/>
      <c r="KLH1" s="67"/>
      <c r="KLI1" s="67"/>
      <c r="KLJ1" s="67"/>
      <c r="KLK1" s="67"/>
      <c r="KLL1" s="67"/>
      <c r="KLM1" s="67"/>
      <c r="KLN1" s="67"/>
      <c r="KLO1" s="67"/>
      <c r="KLP1" s="67"/>
      <c r="KLQ1" s="67"/>
      <c r="KLR1" s="67"/>
      <c r="KLS1" s="67"/>
      <c r="KLT1" s="67"/>
      <c r="KLU1" s="67"/>
      <c r="KLV1" s="67"/>
      <c r="KLW1" s="67"/>
      <c r="KLX1" s="67"/>
      <c r="KLY1" s="67"/>
      <c r="KLZ1" s="67"/>
      <c r="KMA1" s="67"/>
      <c r="KMB1" s="67"/>
      <c r="KMC1" s="67"/>
      <c r="KMD1" s="67"/>
      <c r="KME1" s="67"/>
      <c r="KMF1" s="67"/>
      <c r="KMG1" s="67"/>
      <c r="KMH1" s="67"/>
      <c r="KMI1" s="67"/>
      <c r="KMJ1" s="67"/>
      <c r="KMK1" s="67"/>
      <c r="KML1" s="67"/>
      <c r="KMM1" s="67"/>
      <c r="KMN1" s="67"/>
      <c r="KMO1" s="67"/>
      <c r="KMP1" s="67"/>
      <c r="KMQ1" s="67"/>
      <c r="KMR1" s="67"/>
      <c r="KMS1" s="67"/>
      <c r="KMT1" s="67"/>
      <c r="KMU1" s="67"/>
      <c r="KMV1" s="67"/>
      <c r="KMW1" s="67"/>
      <c r="KMX1" s="67"/>
      <c r="KMY1" s="67"/>
      <c r="KMZ1" s="67"/>
      <c r="KNA1" s="67"/>
      <c r="KNB1" s="67"/>
      <c r="KNC1" s="67"/>
      <c r="KND1" s="67"/>
      <c r="KNE1" s="67"/>
      <c r="KNF1" s="67"/>
      <c r="KNG1" s="67"/>
      <c r="KNH1" s="67"/>
      <c r="KNI1" s="67"/>
      <c r="KNJ1" s="67"/>
      <c r="KNK1" s="67"/>
      <c r="KNL1" s="67"/>
      <c r="KNM1" s="67"/>
      <c r="KNN1" s="67"/>
      <c r="KNO1" s="67"/>
      <c r="KNP1" s="67"/>
      <c r="KNQ1" s="67"/>
      <c r="KNR1" s="67"/>
      <c r="KNS1" s="67"/>
      <c r="KNT1" s="67"/>
      <c r="KNU1" s="67"/>
      <c r="KNV1" s="67"/>
      <c r="KNW1" s="67"/>
      <c r="KNX1" s="67"/>
      <c r="KNY1" s="67"/>
      <c r="KNZ1" s="67"/>
      <c r="KOA1" s="67"/>
      <c r="KOB1" s="67"/>
      <c r="KOC1" s="67"/>
      <c r="KOD1" s="67"/>
      <c r="KOE1" s="67"/>
      <c r="KOF1" s="67"/>
      <c r="KOG1" s="67"/>
      <c r="KOH1" s="67"/>
      <c r="KOI1" s="67"/>
      <c r="KOJ1" s="67"/>
      <c r="KOK1" s="67"/>
      <c r="KOL1" s="67"/>
      <c r="KOM1" s="67"/>
      <c r="KON1" s="67"/>
      <c r="KOO1" s="67"/>
      <c r="KOP1" s="67"/>
      <c r="KOQ1" s="67"/>
      <c r="KOR1" s="67"/>
      <c r="KOS1" s="67"/>
      <c r="KOT1" s="67"/>
      <c r="KOU1" s="67"/>
      <c r="KOV1" s="67"/>
      <c r="KOW1" s="67"/>
      <c r="KOX1" s="67"/>
      <c r="KOY1" s="67"/>
      <c r="KOZ1" s="67"/>
      <c r="KPA1" s="67"/>
      <c r="KPB1" s="67"/>
      <c r="KPC1" s="67"/>
      <c r="KPD1" s="67"/>
      <c r="KPE1" s="67"/>
      <c r="KPF1" s="67"/>
      <c r="KPG1" s="67"/>
      <c r="KPH1" s="67"/>
      <c r="KPI1" s="67"/>
      <c r="KPJ1" s="67"/>
      <c r="KPK1" s="67"/>
      <c r="KPL1" s="67"/>
      <c r="KPM1" s="67"/>
      <c r="KPN1" s="67"/>
      <c r="KPO1" s="67"/>
      <c r="KPP1" s="67"/>
      <c r="KPQ1" s="67"/>
      <c r="KPR1" s="67"/>
      <c r="KPS1" s="67"/>
      <c r="KPT1" s="67"/>
      <c r="KPU1" s="67"/>
      <c r="KPV1" s="67"/>
      <c r="KPW1" s="67"/>
      <c r="KPX1" s="67"/>
      <c r="KPY1" s="67"/>
      <c r="KPZ1" s="67"/>
      <c r="KQA1" s="67"/>
      <c r="KQB1" s="67"/>
      <c r="KQC1" s="67"/>
      <c r="KQD1" s="67"/>
      <c r="KQE1" s="67"/>
      <c r="KQF1" s="67"/>
      <c r="KQG1" s="67"/>
      <c r="KQH1" s="67"/>
      <c r="KQI1" s="67"/>
      <c r="KQJ1" s="67"/>
      <c r="KQK1" s="67"/>
      <c r="KQL1" s="67"/>
      <c r="KQM1" s="67"/>
      <c r="KQN1" s="67"/>
      <c r="KQO1" s="67"/>
      <c r="KQP1" s="67"/>
      <c r="KQQ1" s="67"/>
      <c r="KQR1" s="67"/>
      <c r="KQS1" s="67"/>
      <c r="KQT1" s="67"/>
      <c r="KQU1" s="67"/>
      <c r="KQV1" s="67"/>
      <c r="KQW1" s="67"/>
      <c r="KQX1" s="67"/>
      <c r="KQY1" s="67"/>
      <c r="KQZ1" s="67"/>
      <c r="KRA1" s="67"/>
      <c r="KRB1" s="67"/>
      <c r="KRC1" s="67"/>
      <c r="KRD1" s="67"/>
      <c r="KRE1" s="67"/>
      <c r="KRF1" s="67"/>
      <c r="KRG1" s="67"/>
      <c r="KRH1" s="67"/>
      <c r="KRI1" s="67"/>
      <c r="KRJ1" s="67"/>
      <c r="KRK1" s="67"/>
      <c r="KRL1" s="67"/>
      <c r="KRM1" s="67"/>
      <c r="KRN1" s="67"/>
      <c r="KRO1" s="67"/>
      <c r="KRP1" s="67"/>
      <c r="KRQ1" s="67"/>
      <c r="KRR1" s="67"/>
      <c r="KRS1" s="67"/>
      <c r="KRT1" s="67"/>
      <c r="KRU1" s="67"/>
      <c r="KRV1" s="67"/>
      <c r="KRW1" s="67"/>
      <c r="KRX1" s="67"/>
      <c r="KRY1" s="67"/>
      <c r="KRZ1" s="67"/>
      <c r="KSA1" s="67"/>
      <c r="KSB1" s="67"/>
      <c r="KSC1" s="67"/>
      <c r="KSD1" s="67"/>
      <c r="KSE1" s="67"/>
      <c r="KSF1" s="67"/>
      <c r="KSG1" s="67"/>
      <c r="KSH1" s="67"/>
      <c r="KSI1" s="67"/>
      <c r="KSJ1" s="67"/>
      <c r="KSK1" s="67"/>
      <c r="KSL1" s="67"/>
      <c r="KSM1" s="67"/>
      <c r="KSN1" s="67"/>
      <c r="KSO1" s="67"/>
      <c r="KSP1" s="67"/>
      <c r="KSQ1" s="67"/>
      <c r="KSR1" s="67"/>
      <c r="KSS1" s="67"/>
      <c r="KST1" s="67"/>
      <c r="KSU1" s="67"/>
      <c r="KSV1" s="67"/>
      <c r="KSW1" s="67"/>
      <c r="KSX1" s="67"/>
      <c r="KSY1" s="67"/>
      <c r="KSZ1" s="67"/>
      <c r="KTA1" s="67"/>
      <c r="KTB1" s="67"/>
      <c r="KTC1" s="67"/>
      <c r="KTD1" s="67"/>
      <c r="KTE1" s="67"/>
      <c r="KTF1" s="67"/>
      <c r="KTG1" s="67"/>
      <c r="KTH1" s="67"/>
      <c r="KTI1" s="67"/>
      <c r="KTJ1" s="67"/>
      <c r="KTK1" s="67"/>
      <c r="KTL1" s="67"/>
      <c r="KTM1" s="67"/>
      <c r="KTN1" s="67"/>
      <c r="KTO1" s="67"/>
      <c r="KTP1" s="67"/>
      <c r="KTQ1" s="67"/>
      <c r="KTR1" s="67"/>
      <c r="KTS1" s="67"/>
      <c r="KTT1" s="67"/>
      <c r="KTU1" s="67"/>
      <c r="KTV1" s="67"/>
      <c r="KTW1" s="67"/>
      <c r="KTX1" s="67"/>
      <c r="KTY1" s="67"/>
      <c r="KTZ1" s="67"/>
      <c r="KUA1" s="67"/>
      <c r="KUB1" s="67"/>
      <c r="KUC1" s="67"/>
      <c r="KUD1" s="67"/>
      <c r="KUE1" s="67"/>
      <c r="KUF1" s="67"/>
      <c r="KUG1" s="67"/>
      <c r="KUH1" s="67"/>
      <c r="KUI1" s="67"/>
      <c r="KUJ1" s="67"/>
      <c r="KUK1" s="67"/>
      <c r="KUL1" s="67"/>
      <c r="KUM1" s="67"/>
      <c r="KUN1" s="67"/>
      <c r="KUO1" s="67"/>
      <c r="KUP1" s="67"/>
      <c r="KUQ1" s="67"/>
      <c r="KUR1" s="67"/>
      <c r="KUS1" s="67"/>
      <c r="KUT1" s="67"/>
      <c r="KUU1" s="67"/>
      <c r="KUV1" s="67"/>
      <c r="KUW1" s="67"/>
      <c r="KUX1" s="67"/>
      <c r="KUY1" s="67"/>
      <c r="KUZ1" s="67"/>
      <c r="KVA1" s="67"/>
      <c r="KVB1" s="67"/>
      <c r="KVC1" s="67"/>
      <c r="KVD1" s="67"/>
      <c r="KVE1" s="67"/>
      <c r="KVF1" s="67"/>
      <c r="KVG1" s="67"/>
      <c r="KVH1" s="67"/>
      <c r="KVI1" s="67"/>
      <c r="KVJ1" s="67"/>
      <c r="KVK1" s="67"/>
      <c r="KVL1" s="67"/>
      <c r="KVM1" s="67"/>
      <c r="KVN1" s="67"/>
      <c r="KVO1" s="67"/>
      <c r="KVP1" s="67"/>
      <c r="KVQ1" s="67"/>
      <c r="KVR1" s="67"/>
      <c r="KVS1" s="67"/>
      <c r="KVT1" s="67"/>
      <c r="KVU1" s="67"/>
      <c r="KVV1" s="67"/>
      <c r="KVW1" s="67"/>
      <c r="KVX1" s="67"/>
      <c r="KVY1" s="67"/>
      <c r="KVZ1" s="67"/>
      <c r="KWA1" s="67"/>
      <c r="KWB1" s="67"/>
      <c r="KWC1" s="67"/>
      <c r="KWD1" s="67"/>
      <c r="KWE1" s="67"/>
      <c r="KWF1" s="67"/>
      <c r="KWG1" s="67"/>
      <c r="KWH1" s="67"/>
      <c r="KWI1" s="67"/>
      <c r="KWJ1" s="67"/>
      <c r="KWK1" s="67"/>
      <c r="KWL1" s="67"/>
      <c r="KWM1" s="67"/>
      <c r="KWN1" s="67"/>
      <c r="KWO1" s="67"/>
      <c r="KWP1" s="67"/>
      <c r="KWQ1" s="67"/>
      <c r="KWR1" s="67"/>
      <c r="KWS1" s="67"/>
      <c r="KWT1" s="67"/>
      <c r="KWU1" s="67"/>
      <c r="KWV1" s="67"/>
      <c r="KWW1" s="67"/>
      <c r="KWX1" s="67"/>
      <c r="KWY1" s="67"/>
      <c r="KWZ1" s="67"/>
      <c r="KXA1" s="67"/>
      <c r="KXB1" s="67"/>
      <c r="KXC1" s="67"/>
      <c r="KXD1" s="67"/>
      <c r="KXE1" s="67"/>
      <c r="KXF1" s="67"/>
      <c r="KXG1" s="67"/>
      <c r="KXH1" s="67"/>
      <c r="KXI1" s="67"/>
      <c r="KXJ1" s="67"/>
      <c r="KXK1" s="67"/>
      <c r="KXL1" s="67"/>
      <c r="KXM1" s="67"/>
      <c r="KXN1" s="67"/>
      <c r="KXO1" s="67"/>
      <c r="KXP1" s="67"/>
      <c r="KXQ1" s="67"/>
      <c r="KXR1" s="67"/>
      <c r="KXS1" s="67"/>
      <c r="KXT1" s="67"/>
      <c r="KXU1" s="67"/>
      <c r="KXV1" s="67"/>
      <c r="KXW1" s="67"/>
      <c r="KXX1" s="67"/>
      <c r="KXY1" s="67"/>
      <c r="KXZ1" s="67"/>
      <c r="KYA1" s="67"/>
      <c r="KYB1" s="67"/>
      <c r="KYC1" s="67"/>
      <c r="KYD1" s="67"/>
      <c r="KYE1" s="67"/>
      <c r="KYF1" s="67"/>
      <c r="KYG1" s="67"/>
      <c r="KYH1" s="67"/>
      <c r="KYI1" s="67"/>
      <c r="KYJ1" s="67"/>
      <c r="KYK1" s="67"/>
      <c r="KYL1" s="67"/>
      <c r="KYM1" s="67"/>
      <c r="KYN1" s="67"/>
      <c r="KYO1" s="67"/>
      <c r="KYP1" s="67"/>
      <c r="KYQ1" s="67"/>
      <c r="KYR1" s="67"/>
      <c r="KYS1" s="67"/>
      <c r="KYT1" s="67"/>
      <c r="KYU1" s="67"/>
      <c r="KYV1" s="67"/>
      <c r="KYW1" s="67"/>
      <c r="KYX1" s="67"/>
      <c r="KYY1" s="67"/>
      <c r="KYZ1" s="67"/>
      <c r="KZA1" s="67"/>
      <c r="KZB1" s="67"/>
      <c r="KZC1" s="67"/>
      <c r="KZD1" s="67"/>
      <c r="KZE1" s="67"/>
      <c r="KZF1" s="67"/>
      <c r="KZG1" s="67"/>
      <c r="KZH1" s="67"/>
      <c r="KZI1" s="67"/>
      <c r="KZJ1" s="67"/>
      <c r="KZK1" s="67"/>
      <c r="KZL1" s="67"/>
      <c r="KZM1" s="67"/>
      <c r="KZN1" s="67"/>
      <c r="KZO1" s="67"/>
      <c r="KZP1" s="67"/>
      <c r="KZQ1" s="67"/>
      <c r="KZR1" s="67"/>
      <c r="KZS1" s="67"/>
      <c r="KZT1" s="67"/>
      <c r="KZU1" s="67"/>
      <c r="KZV1" s="67"/>
      <c r="KZW1" s="67"/>
      <c r="KZX1" s="67"/>
      <c r="KZY1" s="67"/>
      <c r="KZZ1" s="67"/>
      <c r="LAA1" s="67"/>
      <c r="LAB1" s="67"/>
      <c r="LAC1" s="67"/>
      <c r="LAD1" s="67"/>
      <c r="LAE1" s="67"/>
      <c r="LAF1" s="67"/>
      <c r="LAG1" s="67"/>
      <c r="LAH1" s="67"/>
      <c r="LAI1" s="67"/>
      <c r="LAJ1" s="67"/>
      <c r="LAK1" s="67"/>
      <c r="LAL1" s="67"/>
      <c r="LAM1" s="67"/>
      <c r="LAN1" s="67"/>
      <c r="LAO1" s="67"/>
      <c r="LAP1" s="67"/>
      <c r="LAQ1" s="67"/>
      <c r="LAR1" s="67"/>
      <c r="LAS1" s="67"/>
      <c r="LAT1" s="67"/>
      <c r="LAU1" s="67"/>
      <c r="LAV1" s="67"/>
      <c r="LAW1" s="67"/>
      <c r="LAX1" s="67"/>
      <c r="LAY1" s="67"/>
      <c r="LAZ1" s="67"/>
      <c r="LBA1" s="67"/>
      <c r="LBB1" s="67"/>
      <c r="LBC1" s="67"/>
      <c r="LBD1" s="67"/>
      <c r="LBE1" s="67"/>
      <c r="LBF1" s="67"/>
      <c r="LBG1" s="67"/>
      <c r="LBH1" s="67"/>
      <c r="LBI1" s="67"/>
      <c r="LBJ1" s="67"/>
      <c r="LBK1" s="67"/>
      <c r="LBL1" s="67"/>
      <c r="LBM1" s="67"/>
      <c r="LBN1" s="67"/>
      <c r="LBO1" s="67"/>
      <c r="LBP1" s="67"/>
      <c r="LBQ1" s="67"/>
      <c r="LBR1" s="67"/>
      <c r="LBS1" s="67"/>
      <c r="LBT1" s="67"/>
      <c r="LBU1" s="67"/>
      <c r="LBV1" s="67"/>
      <c r="LBW1" s="67"/>
      <c r="LBX1" s="67"/>
      <c r="LBY1" s="67"/>
      <c r="LBZ1" s="67"/>
      <c r="LCA1" s="67"/>
      <c r="LCB1" s="67"/>
      <c r="LCC1" s="67"/>
      <c r="LCD1" s="67"/>
      <c r="LCE1" s="67"/>
      <c r="LCF1" s="67"/>
      <c r="LCG1" s="67"/>
      <c r="LCH1" s="67"/>
      <c r="LCI1" s="67"/>
      <c r="LCJ1" s="67"/>
      <c r="LCK1" s="67"/>
      <c r="LCL1" s="67"/>
      <c r="LCM1" s="67"/>
      <c r="LCN1" s="67"/>
      <c r="LCO1" s="67"/>
      <c r="LCP1" s="67"/>
      <c r="LCQ1" s="67"/>
      <c r="LCR1" s="67"/>
      <c r="LCS1" s="67"/>
      <c r="LCT1" s="67"/>
      <c r="LCU1" s="67"/>
      <c r="LCV1" s="67"/>
      <c r="LCW1" s="67"/>
      <c r="LCX1" s="67"/>
      <c r="LCY1" s="67"/>
      <c r="LCZ1" s="67"/>
      <c r="LDA1" s="67"/>
      <c r="LDB1" s="67"/>
      <c r="LDC1" s="67"/>
      <c r="LDD1" s="67"/>
      <c r="LDE1" s="67"/>
      <c r="LDF1" s="67"/>
      <c r="LDG1" s="67"/>
      <c r="LDH1" s="67"/>
      <c r="LDI1" s="67"/>
      <c r="LDJ1" s="67"/>
      <c r="LDK1" s="67"/>
      <c r="LDL1" s="67"/>
      <c r="LDM1" s="67"/>
      <c r="LDN1" s="67"/>
      <c r="LDO1" s="67"/>
      <c r="LDP1" s="67"/>
      <c r="LDQ1" s="67"/>
      <c r="LDR1" s="67"/>
      <c r="LDS1" s="67"/>
      <c r="LDT1" s="67"/>
      <c r="LDU1" s="67"/>
      <c r="LDV1" s="67"/>
      <c r="LDW1" s="67"/>
      <c r="LDX1" s="67"/>
      <c r="LDY1" s="67"/>
      <c r="LDZ1" s="67"/>
      <c r="LEA1" s="67"/>
      <c r="LEB1" s="67"/>
      <c r="LEC1" s="67"/>
      <c r="LED1" s="67"/>
      <c r="LEE1" s="67"/>
      <c r="LEF1" s="67"/>
      <c r="LEG1" s="67"/>
      <c r="LEH1" s="67"/>
      <c r="LEI1" s="67"/>
      <c r="LEJ1" s="67"/>
      <c r="LEK1" s="67"/>
      <c r="LEL1" s="67"/>
      <c r="LEM1" s="67"/>
      <c r="LEN1" s="67"/>
      <c r="LEO1" s="67"/>
      <c r="LEP1" s="67"/>
      <c r="LEQ1" s="67"/>
      <c r="LER1" s="67"/>
      <c r="LES1" s="67"/>
      <c r="LET1" s="67"/>
      <c r="LEU1" s="67"/>
      <c r="LEV1" s="67"/>
      <c r="LEW1" s="67"/>
      <c r="LEX1" s="67"/>
      <c r="LEY1" s="67"/>
      <c r="LEZ1" s="67"/>
      <c r="LFA1" s="67"/>
      <c r="LFB1" s="67"/>
      <c r="LFC1" s="67"/>
      <c r="LFD1" s="67"/>
      <c r="LFE1" s="67"/>
      <c r="LFF1" s="67"/>
      <c r="LFG1" s="67"/>
      <c r="LFH1" s="67"/>
      <c r="LFI1" s="67"/>
      <c r="LFJ1" s="67"/>
      <c r="LFK1" s="67"/>
      <c r="LFL1" s="67"/>
      <c r="LFM1" s="67"/>
      <c r="LFN1" s="67"/>
      <c r="LFO1" s="67"/>
      <c r="LFP1" s="67"/>
      <c r="LFQ1" s="67"/>
      <c r="LFR1" s="67"/>
      <c r="LFS1" s="67"/>
      <c r="LFT1" s="67"/>
      <c r="LFU1" s="67"/>
      <c r="LFV1" s="67"/>
      <c r="LFW1" s="67"/>
      <c r="LFX1" s="67"/>
      <c r="LFY1" s="67"/>
      <c r="LFZ1" s="67"/>
      <c r="LGA1" s="67"/>
      <c r="LGB1" s="67"/>
      <c r="LGC1" s="67"/>
      <c r="LGD1" s="67"/>
      <c r="LGE1" s="67"/>
      <c r="LGF1" s="67"/>
      <c r="LGG1" s="67"/>
      <c r="LGH1" s="67"/>
      <c r="LGI1" s="67"/>
      <c r="LGJ1" s="67"/>
      <c r="LGK1" s="67"/>
      <c r="LGL1" s="67"/>
      <c r="LGM1" s="67"/>
      <c r="LGN1" s="67"/>
      <c r="LGO1" s="67"/>
      <c r="LGP1" s="67"/>
      <c r="LGQ1" s="67"/>
      <c r="LGR1" s="67"/>
      <c r="LGS1" s="67"/>
      <c r="LGT1" s="67"/>
      <c r="LGU1" s="67"/>
      <c r="LGV1" s="67"/>
      <c r="LGW1" s="67"/>
      <c r="LGX1" s="67"/>
      <c r="LGY1" s="67"/>
      <c r="LGZ1" s="67"/>
      <c r="LHA1" s="67"/>
      <c r="LHB1" s="67"/>
      <c r="LHC1" s="67"/>
      <c r="LHD1" s="67"/>
      <c r="LHE1" s="67"/>
      <c r="LHF1" s="67"/>
      <c r="LHG1" s="67"/>
      <c r="LHH1" s="67"/>
      <c r="LHI1" s="67"/>
      <c r="LHJ1" s="67"/>
      <c r="LHK1" s="67"/>
      <c r="LHL1" s="67"/>
      <c r="LHM1" s="67"/>
      <c r="LHN1" s="67"/>
      <c r="LHO1" s="67"/>
      <c r="LHP1" s="67"/>
      <c r="LHQ1" s="67"/>
      <c r="LHR1" s="67"/>
      <c r="LHS1" s="67"/>
      <c r="LHT1" s="67"/>
      <c r="LHU1" s="67"/>
      <c r="LHV1" s="67"/>
      <c r="LHW1" s="67"/>
      <c r="LHX1" s="67"/>
      <c r="LHY1" s="67"/>
      <c r="LHZ1" s="67"/>
      <c r="LIA1" s="67"/>
      <c r="LIB1" s="67"/>
      <c r="LIC1" s="67"/>
      <c r="LID1" s="67"/>
      <c r="LIE1" s="67"/>
      <c r="LIF1" s="67"/>
      <c r="LIG1" s="67"/>
      <c r="LIH1" s="67"/>
      <c r="LII1" s="67"/>
      <c r="LIJ1" s="67"/>
      <c r="LIK1" s="67"/>
      <c r="LIL1" s="67"/>
      <c r="LIM1" s="67"/>
      <c r="LIN1" s="67"/>
      <c r="LIO1" s="67"/>
      <c r="LIP1" s="67"/>
      <c r="LIQ1" s="67"/>
      <c r="LIR1" s="67"/>
      <c r="LIS1" s="67"/>
      <c r="LIT1" s="67"/>
      <c r="LIU1" s="67"/>
      <c r="LIV1" s="67"/>
      <c r="LIW1" s="67"/>
      <c r="LIX1" s="67"/>
      <c r="LIY1" s="67"/>
      <c r="LIZ1" s="67"/>
      <c r="LJA1" s="67"/>
      <c r="LJB1" s="67"/>
      <c r="LJC1" s="67"/>
      <c r="LJD1" s="67"/>
      <c r="LJE1" s="67"/>
      <c r="LJF1" s="67"/>
      <c r="LJG1" s="67"/>
      <c r="LJH1" s="67"/>
      <c r="LJI1" s="67"/>
      <c r="LJJ1" s="67"/>
      <c r="LJK1" s="67"/>
      <c r="LJL1" s="67"/>
      <c r="LJM1" s="67"/>
      <c r="LJN1" s="67"/>
      <c r="LJO1" s="67"/>
      <c r="LJP1" s="67"/>
      <c r="LJQ1" s="67"/>
      <c r="LJR1" s="67"/>
      <c r="LJS1" s="67"/>
      <c r="LJT1" s="67"/>
      <c r="LJU1" s="67"/>
      <c r="LJV1" s="67"/>
      <c r="LJW1" s="67"/>
      <c r="LJX1" s="67"/>
      <c r="LJY1" s="67"/>
      <c r="LJZ1" s="67"/>
      <c r="LKA1" s="67"/>
      <c r="LKB1" s="67"/>
      <c r="LKC1" s="67"/>
      <c r="LKD1" s="67"/>
      <c r="LKE1" s="67"/>
      <c r="LKF1" s="67"/>
      <c r="LKG1" s="67"/>
      <c r="LKH1" s="67"/>
      <c r="LKI1" s="67"/>
      <c r="LKJ1" s="67"/>
      <c r="LKK1" s="67"/>
      <c r="LKL1" s="67"/>
      <c r="LKM1" s="67"/>
      <c r="LKN1" s="67"/>
      <c r="LKO1" s="67"/>
      <c r="LKP1" s="67"/>
      <c r="LKQ1" s="67"/>
      <c r="LKR1" s="67"/>
      <c r="LKS1" s="67"/>
      <c r="LKT1" s="67"/>
      <c r="LKU1" s="67"/>
      <c r="LKV1" s="67"/>
      <c r="LKW1" s="67"/>
      <c r="LKX1" s="67"/>
      <c r="LKY1" s="67"/>
      <c r="LKZ1" s="67"/>
      <c r="LLA1" s="67"/>
      <c r="LLB1" s="67"/>
      <c r="LLC1" s="67"/>
      <c r="LLD1" s="67"/>
      <c r="LLE1" s="67"/>
      <c r="LLF1" s="67"/>
      <c r="LLG1" s="67"/>
      <c r="LLH1" s="67"/>
      <c r="LLI1" s="67"/>
      <c r="LLJ1" s="67"/>
      <c r="LLK1" s="67"/>
      <c r="LLL1" s="67"/>
      <c r="LLM1" s="67"/>
      <c r="LLN1" s="67"/>
      <c r="LLO1" s="67"/>
      <c r="LLP1" s="67"/>
      <c r="LLQ1" s="67"/>
      <c r="LLR1" s="67"/>
      <c r="LLS1" s="67"/>
      <c r="LLT1" s="67"/>
      <c r="LLU1" s="67"/>
      <c r="LLV1" s="67"/>
      <c r="LLW1" s="67"/>
      <c r="LLX1" s="67"/>
      <c r="LLY1" s="67"/>
      <c r="LLZ1" s="67"/>
      <c r="LMA1" s="67"/>
      <c r="LMB1" s="67"/>
      <c r="LMC1" s="67"/>
      <c r="LMD1" s="67"/>
      <c r="LME1" s="67"/>
      <c r="LMF1" s="67"/>
      <c r="LMG1" s="67"/>
      <c r="LMH1" s="67"/>
      <c r="LMI1" s="67"/>
      <c r="LMJ1" s="67"/>
      <c r="LMK1" s="67"/>
      <c r="LML1" s="67"/>
      <c r="LMM1" s="67"/>
      <c r="LMN1" s="67"/>
      <c r="LMO1" s="67"/>
      <c r="LMP1" s="67"/>
      <c r="LMQ1" s="67"/>
      <c r="LMR1" s="67"/>
      <c r="LMS1" s="67"/>
      <c r="LMT1" s="67"/>
      <c r="LMU1" s="67"/>
      <c r="LMV1" s="67"/>
      <c r="LMW1" s="67"/>
      <c r="LMX1" s="67"/>
      <c r="LMY1" s="67"/>
      <c r="LMZ1" s="67"/>
      <c r="LNA1" s="67"/>
      <c r="LNB1" s="67"/>
      <c r="LNC1" s="67"/>
      <c r="LND1" s="67"/>
      <c r="LNE1" s="67"/>
      <c r="LNF1" s="67"/>
      <c r="LNG1" s="67"/>
      <c r="LNH1" s="67"/>
      <c r="LNI1" s="67"/>
      <c r="LNJ1" s="67"/>
      <c r="LNK1" s="67"/>
      <c r="LNL1" s="67"/>
      <c r="LNM1" s="67"/>
      <c r="LNN1" s="67"/>
      <c r="LNO1" s="67"/>
      <c r="LNP1" s="67"/>
      <c r="LNQ1" s="67"/>
      <c r="LNR1" s="67"/>
      <c r="LNS1" s="67"/>
      <c r="LNT1" s="67"/>
      <c r="LNU1" s="67"/>
      <c r="LNV1" s="67"/>
      <c r="LNW1" s="67"/>
      <c r="LNX1" s="67"/>
      <c r="LNY1" s="67"/>
      <c r="LNZ1" s="67"/>
      <c r="LOA1" s="67"/>
      <c r="LOB1" s="67"/>
      <c r="LOC1" s="67"/>
      <c r="LOD1" s="67"/>
      <c r="LOE1" s="67"/>
      <c r="LOF1" s="67"/>
      <c r="LOG1" s="67"/>
      <c r="LOH1" s="67"/>
      <c r="LOI1" s="67"/>
      <c r="LOJ1" s="67"/>
      <c r="LOK1" s="67"/>
      <c r="LOL1" s="67"/>
      <c r="LOM1" s="67"/>
      <c r="LON1" s="67"/>
      <c r="LOO1" s="67"/>
      <c r="LOP1" s="67"/>
      <c r="LOQ1" s="67"/>
      <c r="LOR1" s="67"/>
      <c r="LOS1" s="67"/>
      <c r="LOT1" s="67"/>
      <c r="LOU1" s="67"/>
      <c r="LOV1" s="67"/>
      <c r="LOW1" s="67"/>
      <c r="LOX1" s="67"/>
      <c r="LOY1" s="67"/>
      <c r="LOZ1" s="67"/>
      <c r="LPA1" s="67"/>
      <c r="LPB1" s="67"/>
      <c r="LPC1" s="67"/>
      <c r="LPD1" s="67"/>
      <c r="LPE1" s="67"/>
      <c r="LPF1" s="67"/>
      <c r="LPG1" s="67"/>
      <c r="LPH1" s="67"/>
      <c r="LPI1" s="67"/>
      <c r="LPJ1" s="67"/>
      <c r="LPK1" s="67"/>
      <c r="LPL1" s="67"/>
      <c r="LPM1" s="67"/>
      <c r="LPN1" s="67"/>
      <c r="LPO1" s="67"/>
      <c r="LPP1" s="67"/>
      <c r="LPQ1" s="67"/>
      <c r="LPR1" s="67"/>
      <c r="LPS1" s="67"/>
      <c r="LPT1" s="67"/>
      <c r="LPU1" s="67"/>
      <c r="LPV1" s="67"/>
      <c r="LPW1" s="67"/>
      <c r="LPX1" s="67"/>
      <c r="LPY1" s="67"/>
      <c r="LPZ1" s="67"/>
      <c r="LQA1" s="67"/>
      <c r="LQB1" s="67"/>
      <c r="LQC1" s="67"/>
      <c r="LQD1" s="67"/>
      <c r="LQE1" s="67"/>
      <c r="LQF1" s="67"/>
      <c r="LQG1" s="67"/>
      <c r="LQH1" s="67"/>
      <c r="LQI1" s="67"/>
      <c r="LQJ1" s="67"/>
      <c r="LQK1" s="67"/>
      <c r="LQL1" s="67"/>
      <c r="LQM1" s="67"/>
      <c r="LQN1" s="67"/>
      <c r="LQO1" s="67"/>
      <c r="LQP1" s="67"/>
      <c r="LQQ1" s="67"/>
      <c r="LQR1" s="67"/>
      <c r="LQS1" s="67"/>
      <c r="LQT1" s="67"/>
      <c r="LQU1" s="67"/>
      <c r="LQV1" s="67"/>
      <c r="LQW1" s="67"/>
      <c r="LQX1" s="67"/>
      <c r="LQY1" s="67"/>
      <c r="LQZ1" s="67"/>
      <c r="LRA1" s="67"/>
      <c r="LRB1" s="67"/>
      <c r="LRC1" s="67"/>
      <c r="LRD1" s="67"/>
      <c r="LRE1" s="67"/>
      <c r="LRF1" s="67"/>
      <c r="LRG1" s="67"/>
      <c r="LRH1" s="67"/>
      <c r="LRI1" s="67"/>
      <c r="LRJ1" s="67"/>
      <c r="LRK1" s="67"/>
      <c r="LRL1" s="67"/>
      <c r="LRM1" s="67"/>
      <c r="LRN1" s="67"/>
      <c r="LRO1" s="67"/>
      <c r="LRP1" s="67"/>
      <c r="LRQ1" s="67"/>
      <c r="LRR1" s="67"/>
      <c r="LRS1" s="67"/>
      <c r="LRT1" s="67"/>
      <c r="LRU1" s="67"/>
      <c r="LRV1" s="67"/>
      <c r="LRW1" s="67"/>
      <c r="LRX1" s="67"/>
      <c r="LRY1" s="67"/>
      <c r="LRZ1" s="67"/>
      <c r="LSA1" s="67"/>
      <c r="LSB1" s="67"/>
      <c r="LSC1" s="67"/>
      <c r="LSD1" s="67"/>
      <c r="LSE1" s="67"/>
      <c r="LSF1" s="67"/>
      <c r="LSG1" s="67"/>
      <c r="LSH1" s="67"/>
      <c r="LSI1" s="67"/>
      <c r="LSJ1" s="67"/>
      <c r="LSK1" s="67"/>
      <c r="LSL1" s="67"/>
      <c r="LSM1" s="67"/>
      <c r="LSN1" s="67"/>
      <c r="LSO1" s="67"/>
      <c r="LSP1" s="67"/>
      <c r="LSQ1" s="67"/>
      <c r="LSR1" s="67"/>
      <c r="LSS1" s="67"/>
      <c r="LST1" s="67"/>
      <c r="LSU1" s="67"/>
      <c r="LSV1" s="67"/>
      <c r="LSW1" s="67"/>
      <c r="LSX1" s="67"/>
      <c r="LSY1" s="67"/>
      <c r="LSZ1" s="67"/>
      <c r="LTA1" s="67"/>
      <c r="LTB1" s="67"/>
      <c r="LTC1" s="67"/>
      <c r="LTD1" s="67"/>
      <c r="LTE1" s="67"/>
      <c r="LTF1" s="67"/>
      <c r="LTG1" s="67"/>
      <c r="LTH1" s="67"/>
      <c r="LTI1" s="67"/>
      <c r="LTJ1" s="67"/>
      <c r="LTK1" s="67"/>
      <c r="LTL1" s="67"/>
      <c r="LTM1" s="67"/>
      <c r="LTN1" s="67"/>
      <c r="LTO1" s="67"/>
      <c r="LTP1" s="67"/>
      <c r="LTQ1" s="67"/>
      <c r="LTR1" s="67"/>
      <c r="LTS1" s="67"/>
      <c r="LTT1" s="67"/>
      <c r="LTU1" s="67"/>
      <c r="LTV1" s="67"/>
      <c r="LTW1" s="67"/>
      <c r="LTX1" s="67"/>
      <c r="LTY1" s="67"/>
      <c r="LTZ1" s="67"/>
      <c r="LUA1" s="67"/>
      <c r="LUB1" s="67"/>
      <c r="LUC1" s="67"/>
      <c r="LUD1" s="67"/>
      <c r="LUE1" s="67"/>
      <c r="LUF1" s="67"/>
      <c r="LUG1" s="67"/>
      <c r="LUH1" s="67"/>
      <c r="LUI1" s="67"/>
      <c r="LUJ1" s="67"/>
      <c r="LUK1" s="67"/>
      <c r="LUL1" s="67"/>
      <c r="LUM1" s="67"/>
      <c r="LUN1" s="67"/>
      <c r="LUO1" s="67"/>
      <c r="LUP1" s="67"/>
      <c r="LUQ1" s="67"/>
      <c r="LUR1" s="67"/>
      <c r="LUS1" s="67"/>
      <c r="LUT1" s="67"/>
      <c r="LUU1" s="67"/>
      <c r="LUV1" s="67"/>
      <c r="LUW1" s="67"/>
      <c r="LUX1" s="67"/>
      <c r="LUY1" s="67"/>
      <c r="LUZ1" s="67"/>
      <c r="LVA1" s="67"/>
      <c r="LVB1" s="67"/>
      <c r="LVC1" s="67"/>
      <c r="LVD1" s="67"/>
      <c r="LVE1" s="67"/>
      <c r="LVF1" s="67"/>
      <c r="LVG1" s="67"/>
      <c r="LVH1" s="67"/>
      <c r="LVI1" s="67"/>
      <c r="LVJ1" s="67"/>
      <c r="LVK1" s="67"/>
      <c r="LVL1" s="67"/>
      <c r="LVM1" s="67"/>
      <c r="LVN1" s="67"/>
      <c r="LVO1" s="67"/>
      <c r="LVP1" s="67"/>
      <c r="LVQ1" s="67"/>
      <c r="LVR1" s="67"/>
      <c r="LVS1" s="67"/>
      <c r="LVT1" s="67"/>
      <c r="LVU1" s="67"/>
      <c r="LVV1" s="67"/>
      <c r="LVW1" s="67"/>
      <c r="LVX1" s="67"/>
      <c r="LVY1" s="67"/>
      <c r="LVZ1" s="67"/>
      <c r="LWA1" s="67"/>
      <c r="LWB1" s="67"/>
      <c r="LWC1" s="67"/>
      <c r="LWD1" s="67"/>
      <c r="LWE1" s="67"/>
      <c r="LWF1" s="67"/>
      <c r="LWG1" s="67"/>
      <c r="LWH1" s="67"/>
      <c r="LWI1" s="67"/>
      <c r="LWJ1" s="67"/>
      <c r="LWK1" s="67"/>
      <c r="LWL1" s="67"/>
      <c r="LWM1" s="67"/>
      <c r="LWN1" s="67"/>
      <c r="LWO1" s="67"/>
      <c r="LWP1" s="67"/>
      <c r="LWQ1" s="67"/>
      <c r="LWR1" s="67"/>
      <c r="LWS1" s="67"/>
      <c r="LWT1" s="67"/>
      <c r="LWU1" s="67"/>
      <c r="LWV1" s="67"/>
      <c r="LWW1" s="67"/>
      <c r="LWX1" s="67"/>
      <c r="LWY1" s="67"/>
      <c r="LWZ1" s="67"/>
      <c r="LXA1" s="67"/>
      <c r="LXB1" s="67"/>
      <c r="LXC1" s="67"/>
      <c r="LXD1" s="67"/>
      <c r="LXE1" s="67"/>
      <c r="LXF1" s="67"/>
      <c r="LXG1" s="67"/>
      <c r="LXH1" s="67"/>
      <c r="LXI1" s="67"/>
      <c r="LXJ1" s="67"/>
      <c r="LXK1" s="67"/>
      <c r="LXL1" s="67"/>
      <c r="LXM1" s="67"/>
      <c r="LXN1" s="67"/>
      <c r="LXO1" s="67"/>
      <c r="LXP1" s="67"/>
      <c r="LXQ1" s="67"/>
      <c r="LXR1" s="67"/>
      <c r="LXS1" s="67"/>
      <c r="LXT1" s="67"/>
      <c r="LXU1" s="67"/>
      <c r="LXV1" s="67"/>
      <c r="LXW1" s="67"/>
      <c r="LXX1" s="67"/>
      <c r="LXY1" s="67"/>
      <c r="LXZ1" s="67"/>
      <c r="LYA1" s="67"/>
      <c r="LYB1" s="67"/>
      <c r="LYC1" s="67"/>
      <c r="LYD1" s="67"/>
      <c r="LYE1" s="67"/>
      <c r="LYF1" s="67"/>
      <c r="LYG1" s="67"/>
      <c r="LYH1" s="67"/>
      <c r="LYI1" s="67"/>
      <c r="LYJ1" s="67"/>
      <c r="LYK1" s="67"/>
      <c r="LYL1" s="67"/>
      <c r="LYM1" s="67"/>
      <c r="LYN1" s="67"/>
      <c r="LYO1" s="67"/>
      <c r="LYP1" s="67"/>
      <c r="LYQ1" s="67"/>
      <c r="LYR1" s="67"/>
      <c r="LYS1" s="67"/>
      <c r="LYT1" s="67"/>
      <c r="LYU1" s="67"/>
      <c r="LYV1" s="67"/>
      <c r="LYW1" s="67"/>
      <c r="LYX1" s="67"/>
      <c r="LYY1" s="67"/>
      <c r="LYZ1" s="67"/>
      <c r="LZA1" s="67"/>
      <c r="LZB1" s="67"/>
      <c r="LZC1" s="67"/>
      <c r="LZD1" s="67"/>
      <c r="LZE1" s="67"/>
      <c r="LZF1" s="67"/>
      <c r="LZG1" s="67"/>
      <c r="LZH1" s="67"/>
      <c r="LZI1" s="67"/>
      <c r="LZJ1" s="67"/>
      <c r="LZK1" s="67"/>
      <c r="LZL1" s="67"/>
      <c r="LZM1" s="67"/>
      <c r="LZN1" s="67"/>
      <c r="LZO1" s="67"/>
      <c r="LZP1" s="67"/>
      <c r="LZQ1" s="67"/>
      <c r="LZR1" s="67"/>
      <c r="LZS1" s="67"/>
      <c r="LZT1" s="67"/>
      <c r="LZU1" s="67"/>
      <c r="LZV1" s="67"/>
      <c r="LZW1" s="67"/>
      <c r="LZX1" s="67"/>
      <c r="LZY1" s="67"/>
      <c r="LZZ1" s="67"/>
      <c r="MAA1" s="67"/>
      <c r="MAB1" s="67"/>
      <c r="MAC1" s="67"/>
      <c r="MAD1" s="67"/>
      <c r="MAE1" s="67"/>
      <c r="MAF1" s="67"/>
      <c r="MAG1" s="67"/>
      <c r="MAH1" s="67"/>
      <c r="MAI1" s="67"/>
      <c r="MAJ1" s="67"/>
      <c r="MAK1" s="67"/>
      <c r="MAL1" s="67"/>
      <c r="MAM1" s="67"/>
      <c r="MAN1" s="67"/>
      <c r="MAO1" s="67"/>
      <c r="MAP1" s="67"/>
      <c r="MAQ1" s="67"/>
      <c r="MAR1" s="67"/>
      <c r="MAS1" s="67"/>
      <c r="MAT1" s="67"/>
      <c r="MAU1" s="67"/>
      <c r="MAV1" s="67"/>
      <c r="MAW1" s="67"/>
      <c r="MAX1" s="67"/>
      <c r="MAY1" s="67"/>
      <c r="MAZ1" s="67"/>
      <c r="MBA1" s="67"/>
      <c r="MBB1" s="67"/>
      <c r="MBC1" s="67"/>
      <c r="MBD1" s="67"/>
      <c r="MBE1" s="67"/>
      <c r="MBF1" s="67"/>
      <c r="MBG1" s="67"/>
      <c r="MBH1" s="67"/>
      <c r="MBI1" s="67"/>
      <c r="MBJ1" s="67"/>
      <c r="MBK1" s="67"/>
      <c r="MBL1" s="67"/>
      <c r="MBM1" s="67"/>
      <c r="MBN1" s="67"/>
      <c r="MBO1" s="67"/>
      <c r="MBP1" s="67"/>
      <c r="MBQ1" s="67"/>
      <c r="MBR1" s="67"/>
      <c r="MBS1" s="67"/>
      <c r="MBT1" s="67"/>
      <c r="MBU1" s="67"/>
      <c r="MBV1" s="67"/>
      <c r="MBW1" s="67"/>
      <c r="MBX1" s="67"/>
      <c r="MBY1" s="67"/>
      <c r="MBZ1" s="67"/>
      <c r="MCA1" s="67"/>
      <c r="MCB1" s="67"/>
      <c r="MCC1" s="67"/>
      <c r="MCD1" s="67"/>
      <c r="MCE1" s="67"/>
      <c r="MCF1" s="67"/>
      <c r="MCG1" s="67"/>
      <c r="MCH1" s="67"/>
      <c r="MCI1" s="67"/>
      <c r="MCJ1" s="67"/>
      <c r="MCK1" s="67"/>
      <c r="MCL1" s="67"/>
      <c r="MCM1" s="67"/>
      <c r="MCN1" s="67"/>
      <c r="MCO1" s="67"/>
      <c r="MCP1" s="67"/>
      <c r="MCQ1" s="67"/>
      <c r="MCR1" s="67"/>
      <c r="MCS1" s="67"/>
      <c r="MCT1" s="67"/>
      <c r="MCU1" s="67"/>
      <c r="MCV1" s="67"/>
      <c r="MCW1" s="67"/>
      <c r="MCX1" s="67"/>
      <c r="MCY1" s="67"/>
      <c r="MCZ1" s="67"/>
      <c r="MDA1" s="67"/>
      <c r="MDB1" s="67"/>
      <c r="MDC1" s="67"/>
      <c r="MDD1" s="67"/>
      <c r="MDE1" s="67"/>
      <c r="MDF1" s="67"/>
      <c r="MDG1" s="67"/>
      <c r="MDH1" s="67"/>
      <c r="MDI1" s="67"/>
      <c r="MDJ1" s="67"/>
      <c r="MDK1" s="67"/>
      <c r="MDL1" s="67"/>
      <c r="MDM1" s="67"/>
      <c r="MDN1" s="67"/>
      <c r="MDO1" s="67"/>
      <c r="MDP1" s="67"/>
      <c r="MDQ1" s="67"/>
      <c r="MDR1" s="67"/>
      <c r="MDS1" s="67"/>
      <c r="MDT1" s="67"/>
      <c r="MDU1" s="67"/>
      <c r="MDV1" s="67"/>
      <c r="MDW1" s="67"/>
      <c r="MDX1" s="67"/>
      <c r="MDY1" s="67"/>
      <c r="MDZ1" s="67"/>
      <c r="MEA1" s="67"/>
      <c r="MEB1" s="67"/>
      <c r="MEC1" s="67"/>
      <c r="MED1" s="67"/>
      <c r="MEE1" s="67"/>
      <c r="MEF1" s="67"/>
      <c r="MEG1" s="67"/>
      <c r="MEH1" s="67"/>
      <c r="MEI1" s="67"/>
      <c r="MEJ1" s="67"/>
      <c r="MEK1" s="67"/>
      <c r="MEL1" s="67"/>
      <c r="MEM1" s="67"/>
      <c r="MEN1" s="67"/>
      <c r="MEO1" s="67"/>
      <c r="MEP1" s="67"/>
      <c r="MEQ1" s="67"/>
      <c r="MER1" s="67"/>
      <c r="MES1" s="67"/>
      <c r="MET1" s="67"/>
      <c r="MEU1" s="67"/>
      <c r="MEV1" s="67"/>
      <c r="MEW1" s="67"/>
      <c r="MEX1" s="67"/>
      <c r="MEY1" s="67"/>
      <c r="MEZ1" s="67"/>
      <c r="MFA1" s="67"/>
      <c r="MFB1" s="67"/>
      <c r="MFC1" s="67"/>
      <c r="MFD1" s="67"/>
      <c r="MFE1" s="67"/>
      <c r="MFF1" s="67"/>
      <c r="MFG1" s="67"/>
      <c r="MFH1" s="67"/>
      <c r="MFI1" s="67"/>
      <c r="MFJ1" s="67"/>
      <c r="MFK1" s="67"/>
      <c r="MFL1" s="67"/>
      <c r="MFM1" s="67"/>
      <c r="MFN1" s="67"/>
      <c r="MFO1" s="67"/>
      <c r="MFP1" s="67"/>
      <c r="MFQ1" s="67"/>
      <c r="MFR1" s="67"/>
      <c r="MFS1" s="67"/>
      <c r="MFT1" s="67"/>
      <c r="MFU1" s="67"/>
      <c r="MFV1" s="67"/>
      <c r="MFW1" s="67"/>
      <c r="MFX1" s="67"/>
      <c r="MFY1" s="67"/>
      <c r="MFZ1" s="67"/>
      <c r="MGA1" s="67"/>
      <c r="MGB1" s="67"/>
      <c r="MGC1" s="67"/>
      <c r="MGD1" s="67"/>
      <c r="MGE1" s="67"/>
      <c r="MGF1" s="67"/>
      <c r="MGG1" s="67"/>
      <c r="MGH1" s="67"/>
      <c r="MGI1" s="67"/>
      <c r="MGJ1" s="67"/>
      <c r="MGK1" s="67"/>
      <c r="MGL1" s="67"/>
      <c r="MGM1" s="67"/>
      <c r="MGN1" s="67"/>
      <c r="MGO1" s="67"/>
      <c r="MGP1" s="67"/>
      <c r="MGQ1" s="67"/>
      <c r="MGR1" s="67"/>
      <c r="MGS1" s="67"/>
      <c r="MGT1" s="67"/>
      <c r="MGU1" s="67"/>
      <c r="MGV1" s="67"/>
      <c r="MGW1" s="67"/>
      <c r="MGX1" s="67"/>
      <c r="MGY1" s="67"/>
      <c r="MGZ1" s="67"/>
      <c r="MHA1" s="67"/>
      <c r="MHB1" s="67"/>
      <c r="MHC1" s="67"/>
      <c r="MHD1" s="67"/>
      <c r="MHE1" s="67"/>
      <c r="MHF1" s="67"/>
      <c r="MHG1" s="67"/>
      <c r="MHH1" s="67"/>
      <c r="MHI1" s="67"/>
      <c r="MHJ1" s="67"/>
      <c r="MHK1" s="67"/>
      <c r="MHL1" s="67"/>
      <c r="MHM1" s="67"/>
      <c r="MHN1" s="67"/>
      <c r="MHO1" s="67"/>
      <c r="MHP1" s="67"/>
      <c r="MHQ1" s="67"/>
      <c r="MHR1" s="67"/>
      <c r="MHS1" s="67"/>
      <c r="MHT1" s="67"/>
      <c r="MHU1" s="67"/>
      <c r="MHV1" s="67"/>
      <c r="MHW1" s="67"/>
      <c r="MHX1" s="67"/>
      <c r="MHY1" s="67"/>
      <c r="MHZ1" s="67"/>
      <c r="MIA1" s="67"/>
      <c r="MIB1" s="67"/>
      <c r="MIC1" s="67"/>
      <c r="MID1" s="67"/>
      <c r="MIE1" s="67"/>
      <c r="MIF1" s="67"/>
      <c r="MIG1" s="67"/>
      <c r="MIH1" s="67"/>
      <c r="MII1" s="67"/>
      <c r="MIJ1" s="67"/>
      <c r="MIK1" s="67"/>
      <c r="MIL1" s="67"/>
      <c r="MIM1" s="67"/>
      <c r="MIN1" s="67"/>
      <c r="MIO1" s="67"/>
      <c r="MIP1" s="67"/>
      <c r="MIQ1" s="67"/>
      <c r="MIR1" s="67"/>
      <c r="MIS1" s="67"/>
      <c r="MIT1" s="67"/>
      <c r="MIU1" s="67"/>
      <c r="MIV1" s="67"/>
      <c r="MIW1" s="67"/>
      <c r="MIX1" s="67"/>
      <c r="MIY1" s="67"/>
      <c r="MIZ1" s="67"/>
      <c r="MJA1" s="67"/>
      <c r="MJB1" s="67"/>
      <c r="MJC1" s="67"/>
      <c r="MJD1" s="67"/>
      <c r="MJE1" s="67"/>
      <c r="MJF1" s="67"/>
      <c r="MJG1" s="67"/>
      <c r="MJH1" s="67"/>
      <c r="MJI1" s="67"/>
      <c r="MJJ1" s="67"/>
      <c r="MJK1" s="67"/>
      <c r="MJL1" s="67"/>
      <c r="MJM1" s="67"/>
      <c r="MJN1" s="67"/>
      <c r="MJO1" s="67"/>
      <c r="MJP1" s="67"/>
      <c r="MJQ1" s="67"/>
      <c r="MJR1" s="67"/>
      <c r="MJS1" s="67"/>
      <c r="MJT1" s="67"/>
      <c r="MJU1" s="67"/>
      <c r="MJV1" s="67"/>
      <c r="MJW1" s="67"/>
      <c r="MJX1" s="67"/>
      <c r="MJY1" s="67"/>
      <c r="MJZ1" s="67"/>
      <c r="MKA1" s="67"/>
      <c r="MKB1" s="67"/>
      <c r="MKC1" s="67"/>
      <c r="MKD1" s="67"/>
      <c r="MKE1" s="67"/>
      <c r="MKF1" s="67"/>
      <c r="MKG1" s="67"/>
      <c r="MKH1" s="67"/>
      <c r="MKI1" s="67"/>
      <c r="MKJ1" s="67"/>
      <c r="MKK1" s="67"/>
      <c r="MKL1" s="67"/>
      <c r="MKM1" s="67"/>
      <c r="MKN1" s="67"/>
      <c r="MKO1" s="67"/>
      <c r="MKP1" s="67"/>
      <c r="MKQ1" s="67"/>
      <c r="MKR1" s="67"/>
      <c r="MKS1" s="67"/>
      <c r="MKT1" s="67"/>
      <c r="MKU1" s="67"/>
      <c r="MKV1" s="67"/>
      <c r="MKW1" s="67"/>
      <c r="MKX1" s="67"/>
      <c r="MKY1" s="67"/>
      <c r="MKZ1" s="67"/>
      <c r="MLA1" s="67"/>
      <c r="MLB1" s="67"/>
      <c r="MLC1" s="67"/>
      <c r="MLD1" s="67"/>
      <c r="MLE1" s="67"/>
      <c r="MLF1" s="67"/>
      <c r="MLG1" s="67"/>
      <c r="MLH1" s="67"/>
      <c r="MLI1" s="67"/>
      <c r="MLJ1" s="67"/>
      <c r="MLK1" s="67"/>
      <c r="MLL1" s="67"/>
      <c r="MLM1" s="67"/>
      <c r="MLN1" s="67"/>
      <c r="MLO1" s="67"/>
      <c r="MLP1" s="67"/>
      <c r="MLQ1" s="67"/>
      <c r="MLR1" s="67"/>
      <c r="MLS1" s="67"/>
      <c r="MLT1" s="67"/>
      <c r="MLU1" s="67"/>
      <c r="MLV1" s="67"/>
      <c r="MLW1" s="67"/>
      <c r="MLX1" s="67"/>
      <c r="MLY1" s="67"/>
      <c r="MLZ1" s="67"/>
      <c r="MMA1" s="67"/>
      <c r="MMB1" s="67"/>
      <c r="MMC1" s="67"/>
      <c r="MMD1" s="67"/>
      <c r="MME1" s="67"/>
      <c r="MMF1" s="67"/>
      <c r="MMG1" s="67"/>
      <c r="MMH1" s="67"/>
      <c r="MMI1" s="67"/>
      <c r="MMJ1" s="67"/>
      <c r="MMK1" s="67"/>
      <c r="MML1" s="67"/>
      <c r="MMM1" s="67"/>
      <c r="MMN1" s="67"/>
      <c r="MMO1" s="67"/>
      <c r="MMP1" s="67"/>
      <c r="MMQ1" s="67"/>
      <c r="MMR1" s="67"/>
      <c r="MMS1" s="67"/>
      <c r="MMT1" s="67"/>
      <c r="MMU1" s="67"/>
      <c r="MMV1" s="67"/>
      <c r="MMW1" s="67"/>
      <c r="MMX1" s="67"/>
      <c r="MMY1" s="67"/>
      <c r="MMZ1" s="67"/>
      <c r="MNA1" s="67"/>
      <c r="MNB1" s="67"/>
      <c r="MNC1" s="67"/>
      <c r="MND1" s="67"/>
      <c r="MNE1" s="67"/>
      <c r="MNF1" s="67"/>
      <c r="MNG1" s="67"/>
      <c r="MNH1" s="67"/>
      <c r="MNI1" s="67"/>
      <c r="MNJ1" s="67"/>
      <c r="MNK1" s="67"/>
      <c r="MNL1" s="67"/>
      <c r="MNM1" s="67"/>
      <c r="MNN1" s="67"/>
      <c r="MNO1" s="67"/>
      <c r="MNP1" s="67"/>
      <c r="MNQ1" s="67"/>
      <c r="MNR1" s="67"/>
      <c r="MNS1" s="67"/>
      <c r="MNT1" s="67"/>
      <c r="MNU1" s="67"/>
      <c r="MNV1" s="67"/>
      <c r="MNW1" s="67"/>
      <c r="MNX1" s="67"/>
      <c r="MNY1" s="67"/>
      <c r="MNZ1" s="67"/>
      <c r="MOA1" s="67"/>
      <c r="MOB1" s="67"/>
      <c r="MOC1" s="67"/>
      <c r="MOD1" s="67"/>
      <c r="MOE1" s="67"/>
      <c r="MOF1" s="67"/>
      <c r="MOG1" s="67"/>
      <c r="MOH1" s="67"/>
      <c r="MOI1" s="67"/>
      <c r="MOJ1" s="67"/>
      <c r="MOK1" s="67"/>
      <c r="MOL1" s="67"/>
      <c r="MOM1" s="67"/>
      <c r="MON1" s="67"/>
      <c r="MOO1" s="67"/>
      <c r="MOP1" s="67"/>
      <c r="MOQ1" s="67"/>
      <c r="MOR1" s="67"/>
      <c r="MOS1" s="67"/>
      <c r="MOT1" s="67"/>
      <c r="MOU1" s="67"/>
      <c r="MOV1" s="67"/>
      <c r="MOW1" s="67"/>
      <c r="MOX1" s="67"/>
      <c r="MOY1" s="67"/>
      <c r="MOZ1" s="67"/>
      <c r="MPA1" s="67"/>
      <c r="MPB1" s="67"/>
      <c r="MPC1" s="67"/>
      <c r="MPD1" s="67"/>
      <c r="MPE1" s="67"/>
      <c r="MPF1" s="67"/>
      <c r="MPG1" s="67"/>
      <c r="MPH1" s="67"/>
      <c r="MPI1" s="67"/>
      <c r="MPJ1" s="67"/>
      <c r="MPK1" s="67"/>
      <c r="MPL1" s="67"/>
      <c r="MPM1" s="67"/>
      <c r="MPN1" s="67"/>
      <c r="MPO1" s="67"/>
      <c r="MPP1" s="67"/>
      <c r="MPQ1" s="67"/>
      <c r="MPR1" s="67"/>
      <c r="MPS1" s="67"/>
      <c r="MPT1" s="67"/>
      <c r="MPU1" s="67"/>
      <c r="MPV1" s="67"/>
      <c r="MPW1" s="67"/>
      <c r="MPX1" s="67"/>
      <c r="MPY1" s="67"/>
      <c r="MPZ1" s="67"/>
      <c r="MQA1" s="67"/>
      <c r="MQB1" s="67"/>
      <c r="MQC1" s="67"/>
      <c r="MQD1" s="67"/>
      <c r="MQE1" s="67"/>
      <c r="MQF1" s="67"/>
      <c r="MQG1" s="67"/>
      <c r="MQH1" s="67"/>
      <c r="MQI1" s="67"/>
      <c r="MQJ1" s="67"/>
      <c r="MQK1" s="67"/>
      <c r="MQL1" s="67"/>
      <c r="MQM1" s="67"/>
      <c r="MQN1" s="67"/>
      <c r="MQO1" s="67"/>
      <c r="MQP1" s="67"/>
      <c r="MQQ1" s="67"/>
      <c r="MQR1" s="67"/>
      <c r="MQS1" s="67"/>
      <c r="MQT1" s="67"/>
      <c r="MQU1" s="67"/>
      <c r="MQV1" s="67"/>
      <c r="MQW1" s="67"/>
      <c r="MQX1" s="67"/>
      <c r="MQY1" s="67"/>
      <c r="MQZ1" s="67"/>
      <c r="MRA1" s="67"/>
      <c r="MRB1" s="67"/>
      <c r="MRC1" s="67"/>
      <c r="MRD1" s="67"/>
      <c r="MRE1" s="67"/>
      <c r="MRF1" s="67"/>
      <c r="MRG1" s="67"/>
      <c r="MRH1" s="67"/>
      <c r="MRI1" s="67"/>
      <c r="MRJ1" s="67"/>
      <c r="MRK1" s="67"/>
      <c r="MRL1" s="67"/>
      <c r="MRM1" s="67"/>
      <c r="MRN1" s="67"/>
      <c r="MRO1" s="67"/>
      <c r="MRP1" s="67"/>
      <c r="MRQ1" s="67"/>
      <c r="MRR1" s="67"/>
      <c r="MRS1" s="67"/>
      <c r="MRT1" s="67"/>
      <c r="MRU1" s="67"/>
      <c r="MRV1" s="67"/>
      <c r="MRW1" s="67"/>
      <c r="MRX1" s="67"/>
      <c r="MRY1" s="67"/>
      <c r="MRZ1" s="67"/>
      <c r="MSA1" s="67"/>
      <c r="MSB1" s="67"/>
      <c r="MSC1" s="67"/>
      <c r="MSD1" s="67"/>
      <c r="MSE1" s="67"/>
      <c r="MSF1" s="67"/>
      <c r="MSG1" s="67"/>
      <c r="MSH1" s="67"/>
      <c r="MSI1" s="67"/>
      <c r="MSJ1" s="67"/>
      <c r="MSK1" s="67"/>
      <c r="MSL1" s="67"/>
      <c r="MSM1" s="67"/>
      <c r="MSN1" s="67"/>
      <c r="MSO1" s="67"/>
      <c r="MSP1" s="67"/>
      <c r="MSQ1" s="67"/>
      <c r="MSR1" s="67"/>
      <c r="MSS1" s="67"/>
      <c r="MST1" s="67"/>
      <c r="MSU1" s="67"/>
      <c r="MSV1" s="67"/>
      <c r="MSW1" s="67"/>
      <c r="MSX1" s="67"/>
      <c r="MSY1" s="67"/>
      <c r="MSZ1" s="67"/>
      <c r="MTA1" s="67"/>
      <c r="MTB1" s="67"/>
      <c r="MTC1" s="67"/>
      <c r="MTD1" s="67"/>
      <c r="MTE1" s="67"/>
      <c r="MTF1" s="67"/>
      <c r="MTG1" s="67"/>
      <c r="MTH1" s="67"/>
      <c r="MTI1" s="67"/>
      <c r="MTJ1" s="67"/>
      <c r="MTK1" s="67"/>
      <c r="MTL1" s="67"/>
      <c r="MTM1" s="67"/>
      <c r="MTN1" s="67"/>
      <c r="MTO1" s="67"/>
      <c r="MTP1" s="67"/>
      <c r="MTQ1" s="67"/>
      <c r="MTR1" s="67"/>
      <c r="MTS1" s="67"/>
      <c r="MTT1" s="67"/>
      <c r="MTU1" s="67"/>
      <c r="MTV1" s="67"/>
      <c r="MTW1" s="67"/>
      <c r="MTX1" s="67"/>
      <c r="MTY1" s="67"/>
      <c r="MTZ1" s="67"/>
      <c r="MUA1" s="67"/>
      <c r="MUB1" s="67"/>
      <c r="MUC1" s="67"/>
      <c r="MUD1" s="67"/>
      <c r="MUE1" s="67"/>
      <c r="MUF1" s="67"/>
      <c r="MUG1" s="67"/>
      <c r="MUH1" s="67"/>
      <c r="MUI1" s="67"/>
      <c r="MUJ1" s="67"/>
      <c r="MUK1" s="67"/>
      <c r="MUL1" s="67"/>
      <c r="MUM1" s="67"/>
      <c r="MUN1" s="67"/>
      <c r="MUO1" s="67"/>
      <c r="MUP1" s="67"/>
      <c r="MUQ1" s="67"/>
      <c r="MUR1" s="67"/>
      <c r="MUS1" s="67"/>
      <c r="MUT1" s="67"/>
      <c r="MUU1" s="67"/>
      <c r="MUV1" s="67"/>
      <c r="MUW1" s="67"/>
      <c r="MUX1" s="67"/>
      <c r="MUY1" s="67"/>
      <c r="MUZ1" s="67"/>
      <c r="MVA1" s="67"/>
      <c r="MVB1" s="67"/>
      <c r="MVC1" s="67"/>
      <c r="MVD1" s="67"/>
      <c r="MVE1" s="67"/>
      <c r="MVF1" s="67"/>
      <c r="MVG1" s="67"/>
      <c r="MVH1" s="67"/>
      <c r="MVI1" s="67"/>
      <c r="MVJ1" s="67"/>
      <c r="MVK1" s="67"/>
      <c r="MVL1" s="67"/>
      <c r="MVM1" s="67"/>
      <c r="MVN1" s="67"/>
      <c r="MVO1" s="67"/>
      <c r="MVP1" s="67"/>
      <c r="MVQ1" s="67"/>
      <c r="MVR1" s="67"/>
      <c r="MVS1" s="67"/>
      <c r="MVT1" s="67"/>
      <c r="MVU1" s="67"/>
      <c r="MVV1" s="67"/>
      <c r="MVW1" s="67"/>
      <c r="MVX1" s="67"/>
      <c r="MVY1" s="67"/>
      <c r="MVZ1" s="67"/>
      <c r="MWA1" s="67"/>
      <c r="MWB1" s="67"/>
      <c r="MWC1" s="67"/>
      <c r="MWD1" s="67"/>
      <c r="MWE1" s="67"/>
      <c r="MWF1" s="67"/>
      <c r="MWG1" s="67"/>
      <c r="MWH1" s="67"/>
      <c r="MWI1" s="67"/>
      <c r="MWJ1" s="67"/>
      <c r="MWK1" s="67"/>
      <c r="MWL1" s="67"/>
      <c r="MWM1" s="67"/>
      <c r="MWN1" s="67"/>
      <c r="MWO1" s="67"/>
      <c r="MWP1" s="67"/>
      <c r="MWQ1" s="67"/>
      <c r="MWR1" s="67"/>
      <c r="MWS1" s="67"/>
      <c r="MWT1" s="67"/>
      <c r="MWU1" s="67"/>
      <c r="MWV1" s="67"/>
      <c r="MWW1" s="67"/>
      <c r="MWX1" s="67"/>
      <c r="MWY1" s="67"/>
      <c r="MWZ1" s="67"/>
      <c r="MXA1" s="67"/>
      <c r="MXB1" s="67"/>
      <c r="MXC1" s="67"/>
      <c r="MXD1" s="67"/>
      <c r="MXE1" s="67"/>
      <c r="MXF1" s="67"/>
      <c r="MXG1" s="67"/>
      <c r="MXH1" s="67"/>
      <c r="MXI1" s="67"/>
      <c r="MXJ1" s="67"/>
      <c r="MXK1" s="67"/>
      <c r="MXL1" s="67"/>
      <c r="MXM1" s="67"/>
      <c r="MXN1" s="67"/>
      <c r="MXO1" s="67"/>
      <c r="MXP1" s="67"/>
      <c r="MXQ1" s="67"/>
      <c r="MXR1" s="67"/>
      <c r="MXS1" s="67"/>
      <c r="MXT1" s="67"/>
      <c r="MXU1" s="67"/>
      <c r="MXV1" s="67"/>
      <c r="MXW1" s="67"/>
      <c r="MXX1" s="67"/>
      <c r="MXY1" s="67"/>
      <c r="MXZ1" s="67"/>
      <c r="MYA1" s="67"/>
      <c r="MYB1" s="67"/>
      <c r="MYC1" s="67"/>
      <c r="MYD1" s="67"/>
      <c r="MYE1" s="67"/>
      <c r="MYF1" s="67"/>
      <c r="MYG1" s="67"/>
      <c r="MYH1" s="67"/>
      <c r="MYI1" s="67"/>
      <c r="MYJ1" s="67"/>
      <c r="MYK1" s="67"/>
      <c r="MYL1" s="67"/>
      <c r="MYM1" s="67"/>
      <c r="MYN1" s="67"/>
      <c r="MYO1" s="67"/>
      <c r="MYP1" s="67"/>
      <c r="MYQ1" s="67"/>
      <c r="MYR1" s="67"/>
      <c r="MYS1" s="67"/>
      <c r="MYT1" s="67"/>
      <c r="MYU1" s="67"/>
      <c r="MYV1" s="67"/>
      <c r="MYW1" s="67"/>
      <c r="MYX1" s="67"/>
      <c r="MYY1" s="67"/>
      <c r="MYZ1" s="67"/>
      <c r="MZA1" s="67"/>
      <c r="MZB1" s="67"/>
      <c r="MZC1" s="67"/>
      <c r="MZD1" s="67"/>
      <c r="MZE1" s="67"/>
      <c r="MZF1" s="67"/>
      <c r="MZG1" s="67"/>
      <c r="MZH1" s="67"/>
      <c r="MZI1" s="67"/>
      <c r="MZJ1" s="67"/>
      <c r="MZK1" s="67"/>
      <c r="MZL1" s="67"/>
      <c r="MZM1" s="67"/>
      <c r="MZN1" s="67"/>
      <c r="MZO1" s="67"/>
      <c r="MZP1" s="67"/>
      <c r="MZQ1" s="67"/>
      <c r="MZR1" s="67"/>
      <c r="MZS1" s="67"/>
      <c r="MZT1" s="67"/>
      <c r="MZU1" s="67"/>
      <c r="MZV1" s="67"/>
      <c r="MZW1" s="67"/>
      <c r="MZX1" s="67"/>
      <c r="MZY1" s="67"/>
      <c r="MZZ1" s="67"/>
      <c r="NAA1" s="67"/>
      <c r="NAB1" s="67"/>
      <c r="NAC1" s="67"/>
      <c r="NAD1" s="67"/>
      <c r="NAE1" s="67"/>
      <c r="NAF1" s="67"/>
      <c r="NAG1" s="67"/>
      <c r="NAH1" s="67"/>
      <c r="NAI1" s="67"/>
      <c r="NAJ1" s="67"/>
      <c r="NAK1" s="67"/>
      <c r="NAL1" s="67"/>
      <c r="NAM1" s="67"/>
      <c r="NAN1" s="67"/>
      <c r="NAO1" s="67"/>
      <c r="NAP1" s="67"/>
      <c r="NAQ1" s="67"/>
      <c r="NAR1" s="67"/>
      <c r="NAS1" s="67"/>
      <c r="NAT1" s="67"/>
      <c r="NAU1" s="67"/>
      <c r="NAV1" s="67"/>
      <c r="NAW1" s="67"/>
      <c r="NAX1" s="67"/>
      <c r="NAY1" s="67"/>
      <c r="NAZ1" s="67"/>
      <c r="NBA1" s="67"/>
      <c r="NBB1" s="67"/>
      <c r="NBC1" s="67"/>
      <c r="NBD1" s="67"/>
      <c r="NBE1" s="67"/>
      <c r="NBF1" s="67"/>
      <c r="NBG1" s="67"/>
      <c r="NBH1" s="67"/>
      <c r="NBI1" s="67"/>
      <c r="NBJ1" s="67"/>
      <c r="NBK1" s="67"/>
      <c r="NBL1" s="67"/>
      <c r="NBM1" s="67"/>
      <c r="NBN1" s="67"/>
      <c r="NBO1" s="67"/>
      <c r="NBP1" s="67"/>
      <c r="NBQ1" s="67"/>
      <c r="NBR1" s="67"/>
      <c r="NBS1" s="67"/>
      <c r="NBT1" s="67"/>
      <c r="NBU1" s="67"/>
      <c r="NBV1" s="67"/>
      <c r="NBW1" s="67"/>
      <c r="NBX1" s="67"/>
      <c r="NBY1" s="67"/>
      <c r="NBZ1" s="67"/>
      <c r="NCA1" s="67"/>
      <c r="NCB1" s="67"/>
      <c r="NCC1" s="67"/>
      <c r="NCD1" s="67"/>
      <c r="NCE1" s="67"/>
      <c r="NCF1" s="67"/>
      <c r="NCG1" s="67"/>
      <c r="NCH1" s="67"/>
      <c r="NCI1" s="67"/>
      <c r="NCJ1" s="67"/>
      <c r="NCK1" s="67"/>
      <c r="NCL1" s="67"/>
      <c r="NCM1" s="67"/>
      <c r="NCN1" s="67"/>
      <c r="NCO1" s="67"/>
      <c r="NCP1" s="67"/>
      <c r="NCQ1" s="67"/>
      <c r="NCR1" s="67"/>
      <c r="NCS1" s="67"/>
      <c r="NCT1" s="67"/>
      <c r="NCU1" s="67"/>
      <c r="NCV1" s="67"/>
      <c r="NCW1" s="67"/>
      <c r="NCX1" s="67"/>
      <c r="NCY1" s="67"/>
      <c r="NCZ1" s="67"/>
      <c r="NDA1" s="67"/>
      <c r="NDB1" s="67"/>
      <c r="NDC1" s="67"/>
      <c r="NDD1" s="67"/>
      <c r="NDE1" s="67"/>
      <c r="NDF1" s="67"/>
      <c r="NDG1" s="67"/>
      <c r="NDH1" s="67"/>
      <c r="NDI1" s="67"/>
      <c r="NDJ1" s="67"/>
      <c r="NDK1" s="67"/>
      <c r="NDL1" s="67"/>
      <c r="NDM1" s="67"/>
      <c r="NDN1" s="67"/>
      <c r="NDO1" s="67"/>
      <c r="NDP1" s="67"/>
      <c r="NDQ1" s="67"/>
      <c r="NDR1" s="67"/>
      <c r="NDS1" s="67"/>
      <c r="NDT1" s="67"/>
      <c r="NDU1" s="67"/>
      <c r="NDV1" s="67"/>
      <c r="NDW1" s="67"/>
      <c r="NDX1" s="67"/>
      <c r="NDY1" s="67"/>
      <c r="NDZ1" s="67"/>
      <c r="NEA1" s="67"/>
      <c r="NEB1" s="67"/>
      <c r="NEC1" s="67"/>
      <c r="NED1" s="67"/>
      <c r="NEE1" s="67"/>
      <c r="NEF1" s="67"/>
      <c r="NEG1" s="67"/>
      <c r="NEH1" s="67"/>
      <c r="NEI1" s="67"/>
      <c r="NEJ1" s="67"/>
      <c r="NEK1" s="67"/>
      <c r="NEL1" s="67"/>
      <c r="NEM1" s="67"/>
      <c r="NEN1" s="67"/>
      <c r="NEO1" s="67"/>
      <c r="NEP1" s="67"/>
      <c r="NEQ1" s="67"/>
      <c r="NER1" s="67"/>
      <c r="NES1" s="67"/>
      <c r="NET1" s="67"/>
      <c r="NEU1" s="67"/>
      <c r="NEV1" s="67"/>
      <c r="NEW1" s="67"/>
      <c r="NEX1" s="67"/>
      <c r="NEY1" s="67"/>
      <c r="NEZ1" s="67"/>
      <c r="NFA1" s="67"/>
      <c r="NFB1" s="67"/>
      <c r="NFC1" s="67"/>
      <c r="NFD1" s="67"/>
      <c r="NFE1" s="67"/>
      <c r="NFF1" s="67"/>
      <c r="NFG1" s="67"/>
      <c r="NFH1" s="67"/>
      <c r="NFI1" s="67"/>
      <c r="NFJ1" s="67"/>
      <c r="NFK1" s="67"/>
      <c r="NFL1" s="67"/>
      <c r="NFM1" s="67"/>
      <c r="NFN1" s="67"/>
      <c r="NFO1" s="67"/>
      <c r="NFP1" s="67"/>
      <c r="NFQ1" s="67"/>
      <c r="NFR1" s="67"/>
      <c r="NFS1" s="67"/>
      <c r="NFT1" s="67"/>
      <c r="NFU1" s="67"/>
      <c r="NFV1" s="67"/>
      <c r="NFW1" s="67"/>
      <c r="NFX1" s="67"/>
      <c r="NFY1" s="67"/>
      <c r="NFZ1" s="67"/>
      <c r="NGA1" s="67"/>
      <c r="NGB1" s="67"/>
      <c r="NGC1" s="67"/>
      <c r="NGD1" s="67"/>
      <c r="NGE1" s="67"/>
      <c r="NGF1" s="67"/>
      <c r="NGG1" s="67"/>
      <c r="NGH1" s="67"/>
      <c r="NGI1" s="67"/>
      <c r="NGJ1" s="67"/>
      <c r="NGK1" s="67"/>
      <c r="NGL1" s="67"/>
      <c r="NGM1" s="67"/>
      <c r="NGN1" s="67"/>
      <c r="NGO1" s="67"/>
      <c r="NGP1" s="67"/>
      <c r="NGQ1" s="67"/>
      <c r="NGR1" s="67"/>
      <c r="NGS1" s="67"/>
      <c r="NGT1" s="67"/>
      <c r="NGU1" s="67"/>
      <c r="NGV1" s="67"/>
      <c r="NGW1" s="67"/>
      <c r="NGX1" s="67"/>
      <c r="NGY1" s="67"/>
      <c r="NGZ1" s="67"/>
      <c r="NHA1" s="67"/>
      <c r="NHB1" s="67"/>
      <c r="NHC1" s="67"/>
      <c r="NHD1" s="67"/>
      <c r="NHE1" s="67"/>
      <c r="NHF1" s="67"/>
      <c r="NHG1" s="67"/>
      <c r="NHH1" s="67"/>
      <c r="NHI1" s="67"/>
      <c r="NHJ1" s="67"/>
      <c r="NHK1" s="67"/>
      <c r="NHL1" s="67"/>
      <c r="NHM1" s="67"/>
      <c r="NHN1" s="67"/>
      <c r="NHO1" s="67"/>
      <c r="NHP1" s="67"/>
      <c r="NHQ1" s="67"/>
      <c r="NHR1" s="67"/>
      <c r="NHS1" s="67"/>
      <c r="NHT1" s="67"/>
      <c r="NHU1" s="67"/>
      <c r="NHV1" s="67"/>
      <c r="NHW1" s="67"/>
      <c r="NHX1" s="67"/>
      <c r="NHY1" s="67"/>
      <c r="NHZ1" s="67"/>
      <c r="NIA1" s="67"/>
      <c r="NIB1" s="67"/>
      <c r="NIC1" s="67"/>
      <c r="NID1" s="67"/>
      <c r="NIE1" s="67"/>
      <c r="NIF1" s="67"/>
      <c r="NIG1" s="67"/>
      <c r="NIH1" s="67"/>
      <c r="NII1" s="67"/>
      <c r="NIJ1" s="67"/>
      <c r="NIK1" s="67"/>
      <c r="NIL1" s="67"/>
      <c r="NIM1" s="67"/>
      <c r="NIN1" s="67"/>
      <c r="NIO1" s="67"/>
      <c r="NIP1" s="67"/>
      <c r="NIQ1" s="67"/>
      <c r="NIR1" s="67"/>
      <c r="NIS1" s="67"/>
      <c r="NIT1" s="67"/>
      <c r="NIU1" s="67"/>
      <c r="NIV1" s="67"/>
      <c r="NIW1" s="67"/>
      <c r="NIX1" s="67"/>
      <c r="NIY1" s="67"/>
      <c r="NIZ1" s="67"/>
      <c r="NJA1" s="67"/>
      <c r="NJB1" s="67"/>
      <c r="NJC1" s="67"/>
      <c r="NJD1" s="67"/>
      <c r="NJE1" s="67"/>
      <c r="NJF1" s="67"/>
      <c r="NJG1" s="67"/>
      <c r="NJH1" s="67"/>
      <c r="NJI1" s="67"/>
      <c r="NJJ1" s="67"/>
      <c r="NJK1" s="67"/>
      <c r="NJL1" s="67"/>
      <c r="NJM1" s="67"/>
      <c r="NJN1" s="67"/>
      <c r="NJO1" s="67"/>
      <c r="NJP1" s="67"/>
      <c r="NJQ1" s="67"/>
      <c r="NJR1" s="67"/>
      <c r="NJS1" s="67"/>
      <c r="NJT1" s="67"/>
      <c r="NJU1" s="67"/>
      <c r="NJV1" s="67"/>
      <c r="NJW1" s="67"/>
      <c r="NJX1" s="67"/>
      <c r="NJY1" s="67"/>
      <c r="NJZ1" s="67"/>
      <c r="NKA1" s="67"/>
      <c r="NKB1" s="67"/>
      <c r="NKC1" s="67"/>
      <c r="NKD1" s="67"/>
      <c r="NKE1" s="67"/>
      <c r="NKF1" s="67"/>
      <c r="NKG1" s="67"/>
      <c r="NKH1" s="67"/>
      <c r="NKI1" s="67"/>
      <c r="NKJ1" s="67"/>
      <c r="NKK1" s="67"/>
      <c r="NKL1" s="67"/>
      <c r="NKM1" s="67"/>
      <c r="NKN1" s="67"/>
      <c r="NKO1" s="67"/>
      <c r="NKP1" s="67"/>
      <c r="NKQ1" s="67"/>
      <c r="NKR1" s="67"/>
      <c r="NKS1" s="67"/>
      <c r="NKT1" s="67"/>
      <c r="NKU1" s="67"/>
      <c r="NKV1" s="67"/>
      <c r="NKW1" s="67"/>
      <c r="NKX1" s="67"/>
      <c r="NKY1" s="67"/>
      <c r="NKZ1" s="67"/>
      <c r="NLA1" s="67"/>
      <c r="NLB1" s="67"/>
      <c r="NLC1" s="67"/>
      <c r="NLD1" s="67"/>
      <c r="NLE1" s="67"/>
      <c r="NLF1" s="67"/>
      <c r="NLG1" s="67"/>
      <c r="NLH1" s="67"/>
      <c r="NLI1" s="67"/>
      <c r="NLJ1" s="67"/>
      <c r="NLK1" s="67"/>
      <c r="NLL1" s="67"/>
      <c r="NLM1" s="67"/>
      <c r="NLN1" s="67"/>
      <c r="NLO1" s="67"/>
      <c r="NLP1" s="67"/>
      <c r="NLQ1" s="67"/>
      <c r="NLR1" s="67"/>
      <c r="NLS1" s="67"/>
      <c r="NLT1" s="67"/>
      <c r="NLU1" s="67"/>
      <c r="NLV1" s="67"/>
      <c r="NLW1" s="67"/>
      <c r="NLX1" s="67"/>
      <c r="NLY1" s="67"/>
      <c r="NLZ1" s="67"/>
      <c r="NMA1" s="67"/>
      <c r="NMB1" s="67"/>
      <c r="NMC1" s="67"/>
      <c r="NMD1" s="67"/>
      <c r="NME1" s="67"/>
      <c r="NMF1" s="67"/>
      <c r="NMG1" s="67"/>
      <c r="NMH1" s="67"/>
      <c r="NMI1" s="67"/>
      <c r="NMJ1" s="67"/>
      <c r="NMK1" s="67"/>
      <c r="NML1" s="67"/>
      <c r="NMM1" s="67"/>
      <c r="NMN1" s="67"/>
      <c r="NMO1" s="67"/>
      <c r="NMP1" s="67"/>
      <c r="NMQ1" s="67"/>
      <c r="NMR1" s="67"/>
      <c r="NMS1" s="67"/>
      <c r="NMT1" s="67"/>
      <c r="NMU1" s="67"/>
      <c r="NMV1" s="67"/>
      <c r="NMW1" s="67"/>
      <c r="NMX1" s="67"/>
      <c r="NMY1" s="67"/>
      <c r="NMZ1" s="67"/>
      <c r="NNA1" s="67"/>
      <c r="NNB1" s="67"/>
      <c r="NNC1" s="67"/>
      <c r="NND1" s="67"/>
      <c r="NNE1" s="67"/>
      <c r="NNF1" s="67"/>
      <c r="NNG1" s="67"/>
      <c r="NNH1" s="67"/>
      <c r="NNI1" s="67"/>
      <c r="NNJ1" s="67"/>
      <c r="NNK1" s="67"/>
      <c r="NNL1" s="67"/>
      <c r="NNM1" s="67"/>
      <c r="NNN1" s="67"/>
      <c r="NNO1" s="67"/>
      <c r="NNP1" s="67"/>
      <c r="NNQ1" s="67"/>
      <c r="NNR1" s="67"/>
      <c r="NNS1" s="67"/>
      <c r="NNT1" s="67"/>
      <c r="NNU1" s="67"/>
      <c r="NNV1" s="67"/>
      <c r="NNW1" s="67"/>
      <c r="NNX1" s="67"/>
      <c r="NNY1" s="67"/>
      <c r="NNZ1" s="67"/>
      <c r="NOA1" s="67"/>
      <c r="NOB1" s="67"/>
      <c r="NOC1" s="67"/>
      <c r="NOD1" s="67"/>
      <c r="NOE1" s="67"/>
      <c r="NOF1" s="67"/>
      <c r="NOG1" s="67"/>
      <c r="NOH1" s="67"/>
      <c r="NOI1" s="67"/>
      <c r="NOJ1" s="67"/>
      <c r="NOK1" s="67"/>
      <c r="NOL1" s="67"/>
      <c r="NOM1" s="67"/>
      <c r="NON1" s="67"/>
      <c r="NOO1" s="67"/>
      <c r="NOP1" s="67"/>
      <c r="NOQ1" s="67"/>
      <c r="NOR1" s="67"/>
      <c r="NOS1" s="67"/>
      <c r="NOT1" s="67"/>
      <c r="NOU1" s="67"/>
      <c r="NOV1" s="67"/>
      <c r="NOW1" s="67"/>
      <c r="NOX1" s="67"/>
      <c r="NOY1" s="67"/>
      <c r="NOZ1" s="67"/>
      <c r="NPA1" s="67"/>
      <c r="NPB1" s="67"/>
      <c r="NPC1" s="67"/>
      <c r="NPD1" s="67"/>
      <c r="NPE1" s="67"/>
      <c r="NPF1" s="67"/>
      <c r="NPG1" s="67"/>
      <c r="NPH1" s="67"/>
      <c r="NPI1" s="67"/>
      <c r="NPJ1" s="67"/>
      <c r="NPK1" s="67"/>
      <c r="NPL1" s="67"/>
      <c r="NPM1" s="67"/>
      <c r="NPN1" s="67"/>
      <c r="NPO1" s="67"/>
      <c r="NPP1" s="67"/>
      <c r="NPQ1" s="67"/>
      <c r="NPR1" s="67"/>
      <c r="NPS1" s="67"/>
      <c r="NPT1" s="67"/>
      <c r="NPU1" s="67"/>
      <c r="NPV1" s="67"/>
      <c r="NPW1" s="67"/>
      <c r="NPX1" s="67"/>
      <c r="NPY1" s="67"/>
      <c r="NPZ1" s="67"/>
      <c r="NQA1" s="67"/>
      <c r="NQB1" s="67"/>
      <c r="NQC1" s="67"/>
      <c r="NQD1" s="67"/>
      <c r="NQE1" s="67"/>
      <c r="NQF1" s="67"/>
      <c r="NQG1" s="67"/>
      <c r="NQH1" s="67"/>
      <c r="NQI1" s="67"/>
      <c r="NQJ1" s="67"/>
      <c r="NQK1" s="67"/>
      <c r="NQL1" s="67"/>
      <c r="NQM1" s="67"/>
      <c r="NQN1" s="67"/>
      <c r="NQO1" s="67"/>
      <c r="NQP1" s="67"/>
      <c r="NQQ1" s="67"/>
      <c r="NQR1" s="67"/>
      <c r="NQS1" s="67"/>
      <c r="NQT1" s="67"/>
      <c r="NQU1" s="67"/>
      <c r="NQV1" s="67"/>
      <c r="NQW1" s="67"/>
      <c r="NQX1" s="67"/>
      <c r="NQY1" s="67"/>
      <c r="NQZ1" s="67"/>
      <c r="NRA1" s="67"/>
      <c r="NRB1" s="67"/>
      <c r="NRC1" s="67"/>
      <c r="NRD1" s="67"/>
      <c r="NRE1" s="67"/>
      <c r="NRF1" s="67"/>
      <c r="NRG1" s="67"/>
      <c r="NRH1" s="67"/>
      <c r="NRI1" s="67"/>
      <c r="NRJ1" s="67"/>
      <c r="NRK1" s="67"/>
      <c r="NRL1" s="67"/>
      <c r="NRM1" s="67"/>
      <c r="NRN1" s="67"/>
      <c r="NRO1" s="67"/>
      <c r="NRP1" s="67"/>
      <c r="NRQ1" s="67"/>
      <c r="NRR1" s="67"/>
      <c r="NRS1" s="67"/>
      <c r="NRT1" s="67"/>
      <c r="NRU1" s="67"/>
      <c r="NRV1" s="67"/>
      <c r="NRW1" s="67"/>
      <c r="NRX1" s="67"/>
      <c r="NRY1" s="67"/>
      <c r="NRZ1" s="67"/>
      <c r="NSA1" s="67"/>
      <c r="NSB1" s="67"/>
      <c r="NSC1" s="67"/>
      <c r="NSD1" s="67"/>
      <c r="NSE1" s="67"/>
      <c r="NSF1" s="67"/>
      <c r="NSG1" s="67"/>
      <c r="NSH1" s="67"/>
      <c r="NSI1" s="67"/>
      <c r="NSJ1" s="67"/>
      <c r="NSK1" s="67"/>
      <c r="NSL1" s="67"/>
      <c r="NSM1" s="67"/>
      <c r="NSN1" s="67"/>
      <c r="NSO1" s="67"/>
      <c r="NSP1" s="67"/>
      <c r="NSQ1" s="67"/>
      <c r="NSR1" s="67"/>
      <c r="NSS1" s="67"/>
      <c r="NST1" s="67"/>
      <c r="NSU1" s="67"/>
      <c r="NSV1" s="67"/>
      <c r="NSW1" s="67"/>
      <c r="NSX1" s="67"/>
      <c r="NSY1" s="67"/>
      <c r="NSZ1" s="67"/>
      <c r="NTA1" s="67"/>
      <c r="NTB1" s="67"/>
      <c r="NTC1" s="67"/>
      <c r="NTD1" s="67"/>
      <c r="NTE1" s="67"/>
      <c r="NTF1" s="67"/>
      <c r="NTG1" s="67"/>
      <c r="NTH1" s="67"/>
      <c r="NTI1" s="67"/>
      <c r="NTJ1" s="67"/>
      <c r="NTK1" s="67"/>
      <c r="NTL1" s="67"/>
      <c r="NTM1" s="67"/>
      <c r="NTN1" s="67"/>
      <c r="NTO1" s="67"/>
      <c r="NTP1" s="67"/>
      <c r="NTQ1" s="67"/>
      <c r="NTR1" s="67"/>
      <c r="NTS1" s="67"/>
      <c r="NTT1" s="67"/>
      <c r="NTU1" s="67"/>
      <c r="NTV1" s="67"/>
      <c r="NTW1" s="67"/>
      <c r="NTX1" s="67"/>
      <c r="NTY1" s="67"/>
      <c r="NTZ1" s="67"/>
      <c r="NUA1" s="67"/>
      <c r="NUB1" s="67"/>
      <c r="NUC1" s="67"/>
      <c r="NUD1" s="67"/>
      <c r="NUE1" s="67"/>
      <c r="NUF1" s="67"/>
      <c r="NUG1" s="67"/>
      <c r="NUH1" s="67"/>
      <c r="NUI1" s="67"/>
      <c r="NUJ1" s="67"/>
      <c r="NUK1" s="67"/>
      <c r="NUL1" s="67"/>
      <c r="NUM1" s="67"/>
      <c r="NUN1" s="67"/>
      <c r="NUO1" s="67"/>
      <c r="NUP1" s="67"/>
      <c r="NUQ1" s="67"/>
      <c r="NUR1" s="67"/>
      <c r="NUS1" s="67"/>
      <c r="NUT1" s="67"/>
      <c r="NUU1" s="67"/>
      <c r="NUV1" s="67"/>
      <c r="NUW1" s="67"/>
      <c r="NUX1" s="67"/>
      <c r="NUY1" s="67"/>
      <c r="NUZ1" s="67"/>
      <c r="NVA1" s="67"/>
      <c r="NVB1" s="67"/>
      <c r="NVC1" s="67"/>
      <c r="NVD1" s="67"/>
      <c r="NVE1" s="67"/>
      <c r="NVF1" s="67"/>
      <c r="NVG1" s="67"/>
      <c r="NVH1" s="67"/>
      <c r="NVI1" s="67"/>
      <c r="NVJ1" s="67"/>
      <c r="NVK1" s="67"/>
      <c r="NVL1" s="67"/>
      <c r="NVM1" s="67"/>
      <c r="NVN1" s="67"/>
      <c r="NVO1" s="67"/>
      <c r="NVP1" s="67"/>
      <c r="NVQ1" s="67"/>
      <c r="NVR1" s="67"/>
      <c r="NVS1" s="67"/>
      <c r="NVT1" s="67"/>
      <c r="NVU1" s="67"/>
      <c r="NVV1" s="67"/>
      <c r="NVW1" s="67"/>
      <c r="NVX1" s="67"/>
      <c r="NVY1" s="67"/>
      <c r="NVZ1" s="67"/>
      <c r="NWA1" s="67"/>
      <c r="NWB1" s="67"/>
      <c r="NWC1" s="67"/>
      <c r="NWD1" s="67"/>
      <c r="NWE1" s="67"/>
      <c r="NWF1" s="67"/>
      <c r="NWG1" s="67"/>
      <c r="NWH1" s="67"/>
      <c r="NWI1" s="67"/>
      <c r="NWJ1" s="67"/>
      <c r="NWK1" s="67"/>
      <c r="NWL1" s="67"/>
      <c r="NWM1" s="67"/>
      <c r="NWN1" s="67"/>
      <c r="NWO1" s="67"/>
      <c r="NWP1" s="67"/>
      <c r="NWQ1" s="67"/>
      <c r="NWR1" s="67"/>
      <c r="NWS1" s="67"/>
      <c r="NWT1" s="67"/>
      <c r="NWU1" s="67"/>
      <c r="NWV1" s="67"/>
      <c r="NWW1" s="67"/>
      <c r="NWX1" s="67"/>
      <c r="NWY1" s="67"/>
      <c r="NWZ1" s="67"/>
      <c r="NXA1" s="67"/>
      <c r="NXB1" s="67"/>
      <c r="NXC1" s="67"/>
      <c r="NXD1" s="67"/>
      <c r="NXE1" s="67"/>
      <c r="NXF1" s="67"/>
      <c r="NXG1" s="67"/>
      <c r="NXH1" s="67"/>
      <c r="NXI1" s="67"/>
      <c r="NXJ1" s="67"/>
      <c r="NXK1" s="67"/>
      <c r="NXL1" s="67"/>
      <c r="NXM1" s="67"/>
      <c r="NXN1" s="67"/>
      <c r="NXO1" s="67"/>
      <c r="NXP1" s="67"/>
      <c r="NXQ1" s="67"/>
      <c r="NXR1" s="67"/>
      <c r="NXS1" s="67"/>
      <c r="NXT1" s="67"/>
      <c r="NXU1" s="67"/>
      <c r="NXV1" s="67"/>
      <c r="NXW1" s="67"/>
      <c r="NXX1" s="67"/>
      <c r="NXY1" s="67"/>
      <c r="NXZ1" s="67"/>
      <c r="NYA1" s="67"/>
      <c r="NYB1" s="67"/>
      <c r="NYC1" s="67"/>
      <c r="NYD1" s="67"/>
      <c r="NYE1" s="67"/>
      <c r="NYF1" s="67"/>
      <c r="NYG1" s="67"/>
      <c r="NYH1" s="67"/>
      <c r="NYI1" s="67"/>
      <c r="NYJ1" s="67"/>
      <c r="NYK1" s="67"/>
      <c r="NYL1" s="67"/>
      <c r="NYM1" s="67"/>
      <c r="NYN1" s="67"/>
      <c r="NYO1" s="67"/>
      <c r="NYP1" s="67"/>
      <c r="NYQ1" s="67"/>
      <c r="NYR1" s="67"/>
      <c r="NYS1" s="67"/>
      <c r="NYT1" s="67"/>
      <c r="NYU1" s="67"/>
      <c r="NYV1" s="67"/>
      <c r="NYW1" s="67"/>
      <c r="NYX1" s="67"/>
      <c r="NYY1" s="67"/>
      <c r="NYZ1" s="67"/>
      <c r="NZA1" s="67"/>
      <c r="NZB1" s="67"/>
      <c r="NZC1" s="67"/>
      <c r="NZD1" s="67"/>
      <c r="NZE1" s="67"/>
      <c r="NZF1" s="67"/>
      <c r="NZG1" s="67"/>
      <c r="NZH1" s="67"/>
      <c r="NZI1" s="67"/>
      <c r="NZJ1" s="67"/>
      <c r="NZK1" s="67"/>
      <c r="NZL1" s="67"/>
      <c r="NZM1" s="67"/>
      <c r="NZN1" s="67"/>
      <c r="NZO1" s="67"/>
      <c r="NZP1" s="67"/>
      <c r="NZQ1" s="67"/>
      <c r="NZR1" s="67"/>
      <c r="NZS1" s="67"/>
      <c r="NZT1" s="67"/>
      <c r="NZU1" s="67"/>
      <c r="NZV1" s="67"/>
      <c r="NZW1" s="67"/>
      <c r="NZX1" s="67"/>
      <c r="NZY1" s="67"/>
      <c r="NZZ1" s="67"/>
      <c r="OAA1" s="67"/>
      <c r="OAB1" s="67"/>
      <c r="OAC1" s="67"/>
      <c r="OAD1" s="67"/>
      <c r="OAE1" s="67"/>
      <c r="OAF1" s="67"/>
      <c r="OAG1" s="67"/>
      <c r="OAH1" s="67"/>
      <c r="OAI1" s="67"/>
      <c r="OAJ1" s="67"/>
      <c r="OAK1" s="67"/>
      <c r="OAL1" s="67"/>
      <c r="OAM1" s="67"/>
      <c r="OAN1" s="67"/>
      <c r="OAO1" s="67"/>
      <c r="OAP1" s="67"/>
      <c r="OAQ1" s="67"/>
      <c r="OAR1" s="67"/>
      <c r="OAS1" s="67"/>
      <c r="OAT1" s="67"/>
      <c r="OAU1" s="67"/>
      <c r="OAV1" s="67"/>
      <c r="OAW1" s="67"/>
      <c r="OAX1" s="67"/>
      <c r="OAY1" s="67"/>
      <c r="OAZ1" s="67"/>
      <c r="OBA1" s="67"/>
      <c r="OBB1" s="67"/>
      <c r="OBC1" s="67"/>
      <c r="OBD1" s="67"/>
      <c r="OBE1" s="67"/>
      <c r="OBF1" s="67"/>
      <c r="OBG1" s="67"/>
      <c r="OBH1" s="67"/>
      <c r="OBI1" s="67"/>
      <c r="OBJ1" s="67"/>
      <c r="OBK1" s="67"/>
      <c r="OBL1" s="67"/>
      <c r="OBM1" s="67"/>
      <c r="OBN1" s="67"/>
      <c r="OBO1" s="67"/>
      <c r="OBP1" s="67"/>
      <c r="OBQ1" s="67"/>
      <c r="OBR1" s="67"/>
      <c r="OBS1" s="67"/>
      <c r="OBT1" s="67"/>
      <c r="OBU1" s="67"/>
      <c r="OBV1" s="67"/>
      <c r="OBW1" s="67"/>
      <c r="OBX1" s="67"/>
      <c r="OBY1" s="67"/>
      <c r="OBZ1" s="67"/>
      <c r="OCA1" s="67"/>
      <c r="OCB1" s="67"/>
      <c r="OCC1" s="67"/>
      <c r="OCD1" s="67"/>
      <c r="OCE1" s="67"/>
      <c r="OCF1" s="67"/>
      <c r="OCG1" s="67"/>
      <c r="OCH1" s="67"/>
      <c r="OCI1" s="67"/>
      <c r="OCJ1" s="67"/>
      <c r="OCK1" s="67"/>
      <c r="OCL1" s="67"/>
      <c r="OCM1" s="67"/>
      <c r="OCN1" s="67"/>
      <c r="OCO1" s="67"/>
      <c r="OCP1" s="67"/>
      <c r="OCQ1" s="67"/>
      <c r="OCR1" s="67"/>
      <c r="OCS1" s="67"/>
      <c r="OCT1" s="67"/>
      <c r="OCU1" s="67"/>
      <c r="OCV1" s="67"/>
      <c r="OCW1" s="67"/>
      <c r="OCX1" s="67"/>
      <c r="OCY1" s="67"/>
      <c r="OCZ1" s="67"/>
      <c r="ODA1" s="67"/>
      <c r="ODB1" s="67"/>
      <c r="ODC1" s="67"/>
      <c r="ODD1" s="67"/>
      <c r="ODE1" s="67"/>
      <c r="ODF1" s="67"/>
      <c r="ODG1" s="67"/>
      <c r="ODH1" s="67"/>
      <c r="ODI1" s="67"/>
      <c r="ODJ1" s="67"/>
      <c r="ODK1" s="67"/>
      <c r="ODL1" s="67"/>
      <c r="ODM1" s="67"/>
      <c r="ODN1" s="67"/>
      <c r="ODO1" s="67"/>
      <c r="ODP1" s="67"/>
      <c r="ODQ1" s="67"/>
      <c r="ODR1" s="67"/>
      <c r="ODS1" s="67"/>
      <c r="ODT1" s="67"/>
      <c r="ODU1" s="67"/>
      <c r="ODV1" s="67"/>
      <c r="ODW1" s="67"/>
      <c r="ODX1" s="67"/>
      <c r="ODY1" s="67"/>
      <c r="ODZ1" s="67"/>
      <c r="OEA1" s="67"/>
      <c r="OEB1" s="67"/>
      <c r="OEC1" s="67"/>
      <c r="OED1" s="67"/>
      <c r="OEE1" s="67"/>
      <c r="OEF1" s="67"/>
      <c r="OEG1" s="67"/>
      <c r="OEH1" s="67"/>
      <c r="OEI1" s="67"/>
      <c r="OEJ1" s="67"/>
      <c r="OEK1" s="67"/>
      <c r="OEL1" s="67"/>
      <c r="OEM1" s="67"/>
      <c r="OEN1" s="67"/>
      <c r="OEO1" s="67"/>
      <c r="OEP1" s="67"/>
      <c r="OEQ1" s="67"/>
      <c r="OER1" s="67"/>
      <c r="OES1" s="67"/>
      <c r="OET1" s="67"/>
      <c r="OEU1" s="67"/>
      <c r="OEV1" s="67"/>
      <c r="OEW1" s="67"/>
      <c r="OEX1" s="67"/>
      <c r="OEY1" s="67"/>
      <c r="OEZ1" s="67"/>
      <c r="OFA1" s="67"/>
      <c r="OFB1" s="67"/>
      <c r="OFC1" s="67"/>
      <c r="OFD1" s="67"/>
      <c r="OFE1" s="67"/>
      <c r="OFF1" s="67"/>
      <c r="OFG1" s="67"/>
      <c r="OFH1" s="67"/>
      <c r="OFI1" s="67"/>
      <c r="OFJ1" s="67"/>
      <c r="OFK1" s="67"/>
      <c r="OFL1" s="67"/>
      <c r="OFM1" s="67"/>
      <c r="OFN1" s="67"/>
      <c r="OFO1" s="67"/>
      <c r="OFP1" s="67"/>
      <c r="OFQ1" s="67"/>
      <c r="OFR1" s="67"/>
      <c r="OFS1" s="67"/>
      <c r="OFT1" s="67"/>
      <c r="OFU1" s="67"/>
      <c r="OFV1" s="67"/>
      <c r="OFW1" s="67"/>
      <c r="OFX1" s="67"/>
      <c r="OFY1" s="67"/>
      <c r="OFZ1" s="67"/>
      <c r="OGA1" s="67"/>
      <c r="OGB1" s="67"/>
      <c r="OGC1" s="67"/>
      <c r="OGD1" s="67"/>
      <c r="OGE1" s="67"/>
      <c r="OGF1" s="67"/>
      <c r="OGG1" s="67"/>
      <c r="OGH1" s="67"/>
      <c r="OGI1" s="67"/>
      <c r="OGJ1" s="67"/>
      <c r="OGK1" s="67"/>
      <c r="OGL1" s="67"/>
      <c r="OGM1" s="67"/>
      <c r="OGN1" s="67"/>
      <c r="OGO1" s="67"/>
      <c r="OGP1" s="67"/>
      <c r="OGQ1" s="67"/>
      <c r="OGR1" s="67"/>
      <c r="OGS1" s="67"/>
      <c r="OGT1" s="67"/>
      <c r="OGU1" s="67"/>
      <c r="OGV1" s="67"/>
      <c r="OGW1" s="67"/>
      <c r="OGX1" s="67"/>
      <c r="OGY1" s="67"/>
      <c r="OGZ1" s="67"/>
      <c r="OHA1" s="67"/>
      <c r="OHB1" s="67"/>
      <c r="OHC1" s="67"/>
      <c r="OHD1" s="67"/>
      <c r="OHE1" s="67"/>
      <c r="OHF1" s="67"/>
      <c r="OHG1" s="67"/>
      <c r="OHH1" s="67"/>
      <c r="OHI1" s="67"/>
      <c r="OHJ1" s="67"/>
      <c r="OHK1" s="67"/>
      <c r="OHL1" s="67"/>
      <c r="OHM1" s="67"/>
      <c r="OHN1" s="67"/>
      <c r="OHO1" s="67"/>
      <c r="OHP1" s="67"/>
      <c r="OHQ1" s="67"/>
      <c r="OHR1" s="67"/>
      <c r="OHS1" s="67"/>
      <c r="OHT1" s="67"/>
      <c r="OHU1" s="67"/>
      <c r="OHV1" s="67"/>
      <c r="OHW1" s="67"/>
      <c r="OHX1" s="67"/>
      <c r="OHY1" s="67"/>
      <c r="OHZ1" s="67"/>
      <c r="OIA1" s="67"/>
      <c r="OIB1" s="67"/>
      <c r="OIC1" s="67"/>
      <c r="OID1" s="67"/>
      <c r="OIE1" s="67"/>
      <c r="OIF1" s="67"/>
      <c r="OIG1" s="67"/>
      <c r="OIH1" s="67"/>
      <c r="OII1" s="67"/>
      <c r="OIJ1" s="67"/>
      <c r="OIK1" s="67"/>
      <c r="OIL1" s="67"/>
      <c r="OIM1" s="67"/>
      <c r="OIN1" s="67"/>
      <c r="OIO1" s="67"/>
      <c r="OIP1" s="67"/>
      <c r="OIQ1" s="67"/>
      <c r="OIR1" s="67"/>
      <c r="OIS1" s="67"/>
      <c r="OIT1" s="67"/>
      <c r="OIU1" s="67"/>
      <c r="OIV1" s="67"/>
      <c r="OIW1" s="67"/>
      <c r="OIX1" s="67"/>
      <c r="OIY1" s="67"/>
      <c r="OIZ1" s="67"/>
      <c r="OJA1" s="67"/>
      <c r="OJB1" s="67"/>
      <c r="OJC1" s="67"/>
      <c r="OJD1" s="67"/>
      <c r="OJE1" s="67"/>
      <c r="OJF1" s="67"/>
      <c r="OJG1" s="67"/>
      <c r="OJH1" s="67"/>
      <c r="OJI1" s="67"/>
      <c r="OJJ1" s="67"/>
      <c r="OJK1" s="67"/>
      <c r="OJL1" s="67"/>
      <c r="OJM1" s="67"/>
      <c r="OJN1" s="67"/>
      <c r="OJO1" s="67"/>
      <c r="OJP1" s="67"/>
      <c r="OJQ1" s="67"/>
      <c r="OJR1" s="67"/>
      <c r="OJS1" s="67"/>
      <c r="OJT1" s="67"/>
      <c r="OJU1" s="67"/>
      <c r="OJV1" s="67"/>
      <c r="OJW1" s="67"/>
      <c r="OJX1" s="67"/>
      <c r="OJY1" s="67"/>
      <c r="OJZ1" s="67"/>
      <c r="OKA1" s="67"/>
      <c r="OKB1" s="67"/>
      <c r="OKC1" s="67"/>
      <c r="OKD1" s="67"/>
      <c r="OKE1" s="67"/>
      <c r="OKF1" s="67"/>
      <c r="OKG1" s="67"/>
      <c r="OKH1" s="67"/>
      <c r="OKI1" s="67"/>
      <c r="OKJ1" s="67"/>
      <c r="OKK1" s="67"/>
      <c r="OKL1" s="67"/>
      <c r="OKM1" s="67"/>
      <c r="OKN1" s="67"/>
      <c r="OKO1" s="67"/>
      <c r="OKP1" s="67"/>
      <c r="OKQ1" s="67"/>
      <c r="OKR1" s="67"/>
      <c r="OKS1" s="67"/>
      <c r="OKT1" s="67"/>
      <c r="OKU1" s="67"/>
      <c r="OKV1" s="67"/>
      <c r="OKW1" s="67"/>
      <c r="OKX1" s="67"/>
      <c r="OKY1" s="67"/>
      <c r="OKZ1" s="67"/>
      <c r="OLA1" s="67"/>
      <c r="OLB1" s="67"/>
      <c r="OLC1" s="67"/>
      <c r="OLD1" s="67"/>
      <c r="OLE1" s="67"/>
      <c r="OLF1" s="67"/>
      <c r="OLG1" s="67"/>
      <c r="OLH1" s="67"/>
      <c r="OLI1" s="67"/>
      <c r="OLJ1" s="67"/>
      <c r="OLK1" s="67"/>
      <c r="OLL1" s="67"/>
      <c r="OLM1" s="67"/>
      <c r="OLN1" s="67"/>
      <c r="OLO1" s="67"/>
      <c r="OLP1" s="67"/>
      <c r="OLQ1" s="67"/>
      <c r="OLR1" s="67"/>
      <c r="OLS1" s="67"/>
      <c r="OLT1" s="67"/>
      <c r="OLU1" s="67"/>
      <c r="OLV1" s="67"/>
      <c r="OLW1" s="67"/>
      <c r="OLX1" s="67"/>
      <c r="OLY1" s="67"/>
      <c r="OLZ1" s="67"/>
      <c r="OMA1" s="67"/>
      <c r="OMB1" s="67"/>
      <c r="OMC1" s="67"/>
      <c r="OMD1" s="67"/>
      <c r="OME1" s="67"/>
      <c r="OMF1" s="67"/>
      <c r="OMG1" s="67"/>
      <c r="OMH1" s="67"/>
      <c r="OMI1" s="67"/>
      <c r="OMJ1" s="67"/>
      <c r="OMK1" s="67"/>
      <c r="OML1" s="67"/>
      <c r="OMM1" s="67"/>
      <c r="OMN1" s="67"/>
      <c r="OMO1" s="67"/>
      <c r="OMP1" s="67"/>
      <c r="OMQ1" s="67"/>
      <c r="OMR1" s="67"/>
      <c r="OMS1" s="67"/>
      <c r="OMT1" s="67"/>
      <c r="OMU1" s="67"/>
      <c r="OMV1" s="67"/>
      <c r="OMW1" s="67"/>
      <c r="OMX1" s="67"/>
      <c r="OMY1" s="67"/>
      <c r="OMZ1" s="67"/>
      <c r="ONA1" s="67"/>
      <c r="ONB1" s="67"/>
      <c r="ONC1" s="67"/>
      <c r="OND1" s="67"/>
      <c r="ONE1" s="67"/>
      <c r="ONF1" s="67"/>
      <c r="ONG1" s="67"/>
      <c r="ONH1" s="67"/>
      <c r="ONI1" s="67"/>
      <c r="ONJ1" s="67"/>
      <c r="ONK1" s="67"/>
      <c r="ONL1" s="67"/>
      <c r="ONM1" s="67"/>
      <c r="ONN1" s="67"/>
      <c r="ONO1" s="67"/>
      <c r="ONP1" s="67"/>
      <c r="ONQ1" s="67"/>
      <c r="ONR1" s="67"/>
      <c r="ONS1" s="67"/>
      <c r="ONT1" s="67"/>
      <c r="ONU1" s="67"/>
      <c r="ONV1" s="67"/>
      <c r="ONW1" s="67"/>
      <c r="ONX1" s="67"/>
      <c r="ONY1" s="67"/>
      <c r="ONZ1" s="67"/>
      <c r="OOA1" s="67"/>
      <c r="OOB1" s="67"/>
      <c r="OOC1" s="67"/>
      <c r="OOD1" s="67"/>
      <c r="OOE1" s="67"/>
      <c r="OOF1" s="67"/>
      <c r="OOG1" s="67"/>
      <c r="OOH1" s="67"/>
      <c r="OOI1" s="67"/>
      <c r="OOJ1" s="67"/>
      <c r="OOK1" s="67"/>
      <c r="OOL1" s="67"/>
      <c r="OOM1" s="67"/>
      <c r="OON1" s="67"/>
      <c r="OOO1" s="67"/>
      <c r="OOP1" s="67"/>
      <c r="OOQ1" s="67"/>
      <c r="OOR1" s="67"/>
      <c r="OOS1" s="67"/>
      <c r="OOT1" s="67"/>
      <c r="OOU1" s="67"/>
      <c r="OOV1" s="67"/>
      <c r="OOW1" s="67"/>
      <c r="OOX1" s="67"/>
      <c r="OOY1" s="67"/>
      <c r="OOZ1" s="67"/>
      <c r="OPA1" s="67"/>
      <c r="OPB1" s="67"/>
      <c r="OPC1" s="67"/>
      <c r="OPD1" s="67"/>
      <c r="OPE1" s="67"/>
      <c r="OPF1" s="67"/>
      <c r="OPG1" s="67"/>
      <c r="OPH1" s="67"/>
      <c r="OPI1" s="67"/>
      <c r="OPJ1" s="67"/>
      <c r="OPK1" s="67"/>
      <c r="OPL1" s="67"/>
      <c r="OPM1" s="67"/>
      <c r="OPN1" s="67"/>
      <c r="OPO1" s="67"/>
      <c r="OPP1" s="67"/>
      <c r="OPQ1" s="67"/>
      <c r="OPR1" s="67"/>
      <c r="OPS1" s="67"/>
      <c r="OPT1" s="67"/>
      <c r="OPU1" s="67"/>
      <c r="OPV1" s="67"/>
      <c r="OPW1" s="67"/>
      <c r="OPX1" s="67"/>
      <c r="OPY1" s="67"/>
      <c r="OPZ1" s="67"/>
      <c r="OQA1" s="67"/>
      <c r="OQB1" s="67"/>
      <c r="OQC1" s="67"/>
      <c r="OQD1" s="67"/>
      <c r="OQE1" s="67"/>
      <c r="OQF1" s="67"/>
      <c r="OQG1" s="67"/>
      <c r="OQH1" s="67"/>
      <c r="OQI1" s="67"/>
      <c r="OQJ1" s="67"/>
      <c r="OQK1" s="67"/>
      <c r="OQL1" s="67"/>
      <c r="OQM1" s="67"/>
      <c r="OQN1" s="67"/>
      <c r="OQO1" s="67"/>
      <c r="OQP1" s="67"/>
      <c r="OQQ1" s="67"/>
      <c r="OQR1" s="67"/>
      <c r="OQS1" s="67"/>
      <c r="OQT1" s="67"/>
      <c r="OQU1" s="67"/>
      <c r="OQV1" s="67"/>
      <c r="OQW1" s="67"/>
      <c r="OQX1" s="67"/>
      <c r="OQY1" s="67"/>
      <c r="OQZ1" s="67"/>
      <c r="ORA1" s="67"/>
      <c r="ORB1" s="67"/>
      <c r="ORC1" s="67"/>
      <c r="ORD1" s="67"/>
      <c r="ORE1" s="67"/>
      <c r="ORF1" s="67"/>
      <c r="ORG1" s="67"/>
      <c r="ORH1" s="67"/>
      <c r="ORI1" s="67"/>
      <c r="ORJ1" s="67"/>
      <c r="ORK1" s="67"/>
      <c r="ORL1" s="67"/>
      <c r="ORM1" s="67"/>
      <c r="ORN1" s="67"/>
      <c r="ORO1" s="67"/>
      <c r="ORP1" s="67"/>
      <c r="ORQ1" s="67"/>
      <c r="ORR1" s="67"/>
      <c r="ORS1" s="67"/>
      <c r="ORT1" s="67"/>
      <c r="ORU1" s="67"/>
      <c r="ORV1" s="67"/>
      <c r="ORW1" s="67"/>
      <c r="ORX1" s="67"/>
      <c r="ORY1" s="67"/>
      <c r="ORZ1" s="67"/>
      <c r="OSA1" s="67"/>
      <c r="OSB1" s="67"/>
      <c r="OSC1" s="67"/>
      <c r="OSD1" s="67"/>
      <c r="OSE1" s="67"/>
      <c r="OSF1" s="67"/>
      <c r="OSG1" s="67"/>
      <c r="OSH1" s="67"/>
      <c r="OSI1" s="67"/>
      <c r="OSJ1" s="67"/>
      <c r="OSK1" s="67"/>
      <c r="OSL1" s="67"/>
      <c r="OSM1" s="67"/>
      <c r="OSN1" s="67"/>
      <c r="OSO1" s="67"/>
      <c r="OSP1" s="67"/>
      <c r="OSQ1" s="67"/>
      <c r="OSR1" s="67"/>
      <c r="OSS1" s="67"/>
      <c r="OST1" s="67"/>
      <c r="OSU1" s="67"/>
      <c r="OSV1" s="67"/>
      <c r="OSW1" s="67"/>
      <c r="OSX1" s="67"/>
      <c r="OSY1" s="67"/>
      <c r="OSZ1" s="67"/>
      <c r="OTA1" s="67"/>
      <c r="OTB1" s="67"/>
      <c r="OTC1" s="67"/>
      <c r="OTD1" s="67"/>
      <c r="OTE1" s="67"/>
      <c r="OTF1" s="67"/>
      <c r="OTG1" s="67"/>
      <c r="OTH1" s="67"/>
      <c r="OTI1" s="67"/>
      <c r="OTJ1" s="67"/>
      <c r="OTK1" s="67"/>
      <c r="OTL1" s="67"/>
      <c r="OTM1" s="67"/>
      <c r="OTN1" s="67"/>
      <c r="OTO1" s="67"/>
      <c r="OTP1" s="67"/>
      <c r="OTQ1" s="67"/>
      <c r="OTR1" s="67"/>
      <c r="OTS1" s="67"/>
      <c r="OTT1" s="67"/>
      <c r="OTU1" s="67"/>
      <c r="OTV1" s="67"/>
      <c r="OTW1" s="67"/>
      <c r="OTX1" s="67"/>
      <c r="OTY1" s="67"/>
      <c r="OTZ1" s="67"/>
      <c r="OUA1" s="67"/>
      <c r="OUB1" s="67"/>
      <c r="OUC1" s="67"/>
      <c r="OUD1" s="67"/>
      <c r="OUE1" s="67"/>
      <c r="OUF1" s="67"/>
      <c r="OUG1" s="67"/>
      <c r="OUH1" s="67"/>
      <c r="OUI1" s="67"/>
      <c r="OUJ1" s="67"/>
      <c r="OUK1" s="67"/>
      <c r="OUL1" s="67"/>
      <c r="OUM1" s="67"/>
      <c r="OUN1" s="67"/>
      <c r="OUO1" s="67"/>
      <c r="OUP1" s="67"/>
      <c r="OUQ1" s="67"/>
      <c r="OUR1" s="67"/>
      <c r="OUS1" s="67"/>
      <c r="OUT1" s="67"/>
      <c r="OUU1" s="67"/>
      <c r="OUV1" s="67"/>
      <c r="OUW1" s="67"/>
      <c r="OUX1" s="67"/>
      <c r="OUY1" s="67"/>
      <c r="OUZ1" s="67"/>
      <c r="OVA1" s="67"/>
      <c r="OVB1" s="67"/>
      <c r="OVC1" s="67"/>
      <c r="OVD1" s="67"/>
      <c r="OVE1" s="67"/>
      <c r="OVF1" s="67"/>
      <c r="OVG1" s="67"/>
      <c r="OVH1" s="67"/>
      <c r="OVI1" s="67"/>
      <c r="OVJ1" s="67"/>
      <c r="OVK1" s="67"/>
      <c r="OVL1" s="67"/>
      <c r="OVM1" s="67"/>
      <c r="OVN1" s="67"/>
      <c r="OVO1" s="67"/>
      <c r="OVP1" s="67"/>
      <c r="OVQ1" s="67"/>
      <c r="OVR1" s="67"/>
      <c r="OVS1" s="67"/>
      <c r="OVT1" s="67"/>
      <c r="OVU1" s="67"/>
      <c r="OVV1" s="67"/>
      <c r="OVW1" s="67"/>
      <c r="OVX1" s="67"/>
      <c r="OVY1" s="67"/>
      <c r="OVZ1" s="67"/>
      <c r="OWA1" s="67"/>
      <c r="OWB1" s="67"/>
      <c r="OWC1" s="67"/>
      <c r="OWD1" s="67"/>
      <c r="OWE1" s="67"/>
      <c r="OWF1" s="67"/>
      <c r="OWG1" s="67"/>
      <c r="OWH1" s="67"/>
      <c r="OWI1" s="67"/>
      <c r="OWJ1" s="67"/>
      <c r="OWK1" s="67"/>
      <c r="OWL1" s="67"/>
      <c r="OWM1" s="67"/>
      <c r="OWN1" s="67"/>
      <c r="OWO1" s="67"/>
      <c r="OWP1" s="67"/>
      <c r="OWQ1" s="67"/>
      <c r="OWR1" s="67"/>
      <c r="OWS1" s="67"/>
      <c r="OWT1" s="67"/>
      <c r="OWU1" s="67"/>
      <c r="OWV1" s="67"/>
      <c r="OWW1" s="67"/>
      <c r="OWX1" s="67"/>
      <c r="OWY1" s="67"/>
      <c r="OWZ1" s="67"/>
      <c r="OXA1" s="67"/>
      <c r="OXB1" s="67"/>
      <c r="OXC1" s="67"/>
      <c r="OXD1" s="67"/>
      <c r="OXE1" s="67"/>
      <c r="OXF1" s="67"/>
      <c r="OXG1" s="67"/>
      <c r="OXH1" s="67"/>
      <c r="OXI1" s="67"/>
      <c r="OXJ1" s="67"/>
      <c r="OXK1" s="67"/>
      <c r="OXL1" s="67"/>
      <c r="OXM1" s="67"/>
      <c r="OXN1" s="67"/>
      <c r="OXO1" s="67"/>
      <c r="OXP1" s="67"/>
      <c r="OXQ1" s="67"/>
      <c r="OXR1" s="67"/>
      <c r="OXS1" s="67"/>
      <c r="OXT1" s="67"/>
      <c r="OXU1" s="67"/>
      <c r="OXV1" s="67"/>
      <c r="OXW1" s="67"/>
      <c r="OXX1" s="67"/>
      <c r="OXY1" s="67"/>
      <c r="OXZ1" s="67"/>
      <c r="OYA1" s="67"/>
      <c r="OYB1" s="67"/>
      <c r="OYC1" s="67"/>
      <c r="OYD1" s="67"/>
      <c r="OYE1" s="67"/>
      <c r="OYF1" s="67"/>
      <c r="OYG1" s="67"/>
      <c r="OYH1" s="67"/>
      <c r="OYI1" s="67"/>
      <c r="OYJ1" s="67"/>
      <c r="OYK1" s="67"/>
      <c r="OYL1" s="67"/>
      <c r="OYM1" s="67"/>
      <c r="OYN1" s="67"/>
      <c r="OYO1" s="67"/>
      <c r="OYP1" s="67"/>
      <c r="OYQ1" s="67"/>
      <c r="OYR1" s="67"/>
      <c r="OYS1" s="67"/>
      <c r="OYT1" s="67"/>
      <c r="OYU1" s="67"/>
      <c r="OYV1" s="67"/>
      <c r="OYW1" s="67"/>
      <c r="OYX1" s="67"/>
      <c r="OYY1" s="67"/>
      <c r="OYZ1" s="67"/>
      <c r="OZA1" s="67"/>
      <c r="OZB1" s="67"/>
      <c r="OZC1" s="67"/>
      <c r="OZD1" s="67"/>
      <c r="OZE1" s="67"/>
      <c r="OZF1" s="67"/>
      <c r="OZG1" s="67"/>
      <c r="OZH1" s="67"/>
      <c r="OZI1" s="67"/>
      <c r="OZJ1" s="67"/>
      <c r="OZK1" s="67"/>
      <c r="OZL1" s="67"/>
      <c r="OZM1" s="67"/>
      <c r="OZN1" s="67"/>
      <c r="OZO1" s="67"/>
      <c r="OZP1" s="67"/>
      <c r="OZQ1" s="67"/>
      <c r="OZR1" s="67"/>
      <c r="OZS1" s="67"/>
      <c r="OZT1" s="67"/>
      <c r="OZU1" s="67"/>
      <c r="OZV1" s="67"/>
      <c r="OZW1" s="67"/>
      <c r="OZX1" s="67"/>
      <c r="OZY1" s="67"/>
      <c r="OZZ1" s="67"/>
      <c r="PAA1" s="67"/>
      <c r="PAB1" s="67"/>
      <c r="PAC1" s="67"/>
      <c r="PAD1" s="67"/>
      <c r="PAE1" s="67"/>
      <c r="PAF1" s="67"/>
      <c r="PAG1" s="67"/>
      <c r="PAH1" s="67"/>
      <c r="PAI1" s="67"/>
      <c r="PAJ1" s="67"/>
      <c r="PAK1" s="67"/>
      <c r="PAL1" s="67"/>
      <c r="PAM1" s="67"/>
      <c r="PAN1" s="67"/>
      <c r="PAO1" s="67"/>
      <c r="PAP1" s="67"/>
      <c r="PAQ1" s="67"/>
      <c r="PAR1" s="67"/>
      <c r="PAS1" s="67"/>
      <c r="PAT1" s="67"/>
      <c r="PAU1" s="67"/>
      <c r="PAV1" s="67"/>
      <c r="PAW1" s="67"/>
      <c r="PAX1" s="67"/>
      <c r="PAY1" s="67"/>
      <c r="PAZ1" s="67"/>
      <c r="PBA1" s="67"/>
      <c r="PBB1" s="67"/>
      <c r="PBC1" s="67"/>
      <c r="PBD1" s="67"/>
      <c r="PBE1" s="67"/>
      <c r="PBF1" s="67"/>
      <c r="PBG1" s="67"/>
      <c r="PBH1" s="67"/>
      <c r="PBI1" s="67"/>
      <c r="PBJ1" s="67"/>
      <c r="PBK1" s="67"/>
      <c r="PBL1" s="67"/>
      <c r="PBM1" s="67"/>
      <c r="PBN1" s="67"/>
      <c r="PBO1" s="67"/>
      <c r="PBP1" s="67"/>
      <c r="PBQ1" s="67"/>
      <c r="PBR1" s="67"/>
      <c r="PBS1" s="67"/>
      <c r="PBT1" s="67"/>
      <c r="PBU1" s="67"/>
      <c r="PBV1" s="67"/>
      <c r="PBW1" s="67"/>
      <c r="PBX1" s="67"/>
      <c r="PBY1" s="67"/>
      <c r="PBZ1" s="67"/>
      <c r="PCA1" s="67"/>
      <c r="PCB1" s="67"/>
      <c r="PCC1" s="67"/>
      <c r="PCD1" s="67"/>
      <c r="PCE1" s="67"/>
      <c r="PCF1" s="67"/>
      <c r="PCG1" s="67"/>
      <c r="PCH1" s="67"/>
      <c r="PCI1" s="67"/>
      <c r="PCJ1" s="67"/>
      <c r="PCK1" s="67"/>
      <c r="PCL1" s="67"/>
      <c r="PCM1" s="67"/>
      <c r="PCN1" s="67"/>
      <c r="PCO1" s="67"/>
      <c r="PCP1" s="67"/>
      <c r="PCQ1" s="67"/>
      <c r="PCR1" s="67"/>
      <c r="PCS1" s="67"/>
      <c r="PCT1" s="67"/>
      <c r="PCU1" s="67"/>
      <c r="PCV1" s="67"/>
      <c r="PCW1" s="67"/>
      <c r="PCX1" s="67"/>
      <c r="PCY1" s="67"/>
      <c r="PCZ1" s="67"/>
      <c r="PDA1" s="67"/>
      <c r="PDB1" s="67"/>
      <c r="PDC1" s="67"/>
      <c r="PDD1" s="67"/>
      <c r="PDE1" s="67"/>
      <c r="PDF1" s="67"/>
      <c r="PDG1" s="67"/>
      <c r="PDH1" s="67"/>
      <c r="PDI1" s="67"/>
      <c r="PDJ1" s="67"/>
      <c r="PDK1" s="67"/>
      <c r="PDL1" s="67"/>
      <c r="PDM1" s="67"/>
      <c r="PDN1" s="67"/>
      <c r="PDO1" s="67"/>
      <c r="PDP1" s="67"/>
      <c r="PDQ1" s="67"/>
      <c r="PDR1" s="67"/>
      <c r="PDS1" s="67"/>
      <c r="PDT1" s="67"/>
      <c r="PDU1" s="67"/>
      <c r="PDV1" s="67"/>
      <c r="PDW1" s="67"/>
      <c r="PDX1" s="67"/>
      <c r="PDY1" s="67"/>
      <c r="PDZ1" s="67"/>
      <c r="PEA1" s="67"/>
      <c r="PEB1" s="67"/>
      <c r="PEC1" s="67"/>
      <c r="PED1" s="67"/>
      <c r="PEE1" s="67"/>
      <c r="PEF1" s="67"/>
      <c r="PEG1" s="67"/>
      <c r="PEH1" s="67"/>
      <c r="PEI1" s="67"/>
      <c r="PEJ1" s="67"/>
      <c r="PEK1" s="67"/>
      <c r="PEL1" s="67"/>
      <c r="PEM1" s="67"/>
      <c r="PEN1" s="67"/>
      <c r="PEO1" s="67"/>
      <c r="PEP1" s="67"/>
      <c r="PEQ1" s="67"/>
      <c r="PER1" s="67"/>
      <c r="PES1" s="67"/>
      <c r="PET1" s="67"/>
      <c r="PEU1" s="67"/>
      <c r="PEV1" s="67"/>
      <c r="PEW1" s="67"/>
      <c r="PEX1" s="67"/>
      <c r="PEY1" s="67"/>
      <c r="PEZ1" s="67"/>
      <c r="PFA1" s="67"/>
      <c r="PFB1" s="67"/>
      <c r="PFC1" s="67"/>
      <c r="PFD1" s="67"/>
      <c r="PFE1" s="67"/>
      <c r="PFF1" s="67"/>
      <c r="PFG1" s="67"/>
      <c r="PFH1" s="67"/>
      <c r="PFI1" s="67"/>
      <c r="PFJ1" s="67"/>
      <c r="PFK1" s="67"/>
      <c r="PFL1" s="67"/>
      <c r="PFM1" s="67"/>
      <c r="PFN1" s="67"/>
      <c r="PFO1" s="67"/>
      <c r="PFP1" s="67"/>
      <c r="PFQ1" s="67"/>
      <c r="PFR1" s="67"/>
      <c r="PFS1" s="67"/>
      <c r="PFT1" s="67"/>
      <c r="PFU1" s="67"/>
      <c r="PFV1" s="67"/>
      <c r="PFW1" s="67"/>
      <c r="PFX1" s="67"/>
      <c r="PFY1" s="67"/>
      <c r="PFZ1" s="67"/>
      <c r="PGA1" s="67"/>
      <c r="PGB1" s="67"/>
      <c r="PGC1" s="67"/>
      <c r="PGD1" s="67"/>
      <c r="PGE1" s="67"/>
      <c r="PGF1" s="67"/>
      <c r="PGG1" s="67"/>
      <c r="PGH1" s="67"/>
      <c r="PGI1" s="67"/>
      <c r="PGJ1" s="67"/>
      <c r="PGK1" s="67"/>
      <c r="PGL1" s="67"/>
      <c r="PGM1" s="67"/>
      <c r="PGN1" s="67"/>
      <c r="PGO1" s="67"/>
      <c r="PGP1" s="67"/>
      <c r="PGQ1" s="67"/>
      <c r="PGR1" s="67"/>
      <c r="PGS1" s="67"/>
      <c r="PGT1" s="67"/>
      <c r="PGU1" s="67"/>
      <c r="PGV1" s="67"/>
      <c r="PGW1" s="67"/>
      <c r="PGX1" s="67"/>
      <c r="PGY1" s="67"/>
      <c r="PGZ1" s="67"/>
      <c r="PHA1" s="67"/>
      <c r="PHB1" s="67"/>
      <c r="PHC1" s="67"/>
      <c r="PHD1" s="67"/>
      <c r="PHE1" s="67"/>
      <c r="PHF1" s="67"/>
      <c r="PHG1" s="67"/>
      <c r="PHH1" s="67"/>
      <c r="PHI1" s="67"/>
      <c r="PHJ1" s="67"/>
      <c r="PHK1" s="67"/>
      <c r="PHL1" s="67"/>
      <c r="PHM1" s="67"/>
      <c r="PHN1" s="67"/>
      <c r="PHO1" s="67"/>
      <c r="PHP1" s="67"/>
      <c r="PHQ1" s="67"/>
      <c r="PHR1" s="67"/>
      <c r="PHS1" s="67"/>
      <c r="PHT1" s="67"/>
      <c r="PHU1" s="67"/>
      <c r="PHV1" s="67"/>
      <c r="PHW1" s="67"/>
      <c r="PHX1" s="67"/>
      <c r="PHY1" s="67"/>
      <c r="PHZ1" s="67"/>
      <c r="PIA1" s="67"/>
      <c r="PIB1" s="67"/>
      <c r="PIC1" s="67"/>
      <c r="PID1" s="67"/>
      <c r="PIE1" s="67"/>
      <c r="PIF1" s="67"/>
      <c r="PIG1" s="67"/>
      <c r="PIH1" s="67"/>
      <c r="PII1" s="67"/>
      <c r="PIJ1" s="67"/>
      <c r="PIK1" s="67"/>
      <c r="PIL1" s="67"/>
      <c r="PIM1" s="67"/>
      <c r="PIN1" s="67"/>
      <c r="PIO1" s="67"/>
      <c r="PIP1" s="67"/>
      <c r="PIQ1" s="67"/>
      <c r="PIR1" s="67"/>
      <c r="PIS1" s="67"/>
      <c r="PIT1" s="67"/>
      <c r="PIU1" s="67"/>
      <c r="PIV1" s="67"/>
      <c r="PIW1" s="67"/>
      <c r="PIX1" s="67"/>
      <c r="PIY1" s="67"/>
      <c r="PIZ1" s="67"/>
      <c r="PJA1" s="67"/>
      <c r="PJB1" s="67"/>
      <c r="PJC1" s="67"/>
      <c r="PJD1" s="67"/>
      <c r="PJE1" s="67"/>
      <c r="PJF1" s="67"/>
      <c r="PJG1" s="67"/>
      <c r="PJH1" s="67"/>
      <c r="PJI1" s="67"/>
      <c r="PJJ1" s="67"/>
      <c r="PJK1" s="67"/>
      <c r="PJL1" s="67"/>
      <c r="PJM1" s="67"/>
      <c r="PJN1" s="67"/>
      <c r="PJO1" s="67"/>
      <c r="PJP1" s="67"/>
      <c r="PJQ1" s="67"/>
      <c r="PJR1" s="67"/>
      <c r="PJS1" s="67"/>
      <c r="PJT1" s="67"/>
      <c r="PJU1" s="67"/>
      <c r="PJV1" s="67"/>
      <c r="PJW1" s="67"/>
      <c r="PJX1" s="67"/>
      <c r="PJY1" s="67"/>
      <c r="PJZ1" s="67"/>
      <c r="PKA1" s="67"/>
      <c r="PKB1" s="67"/>
      <c r="PKC1" s="67"/>
      <c r="PKD1" s="67"/>
      <c r="PKE1" s="67"/>
      <c r="PKF1" s="67"/>
      <c r="PKG1" s="67"/>
      <c r="PKH1" s="67"/>
      <c r="PKI1" s="67"/>
      <c r="PKJ1" s="67"/>
      <c r="PKK1" s="67"/>
      <c r="PKL1" s="67"/>
      <c r="PKM1" s="67"/>
      <c r="PKN1" s="67"/>
      <c r="PKO1" s="67"/>
      <c r="PKP1" s="67"/>
      <c r="PKQ1" s="67"/>
      <c r="PKR1" s="67"/>
      <c r="PKS1" s="67"/>
      <c r="PKT1" s="67"/>
      <c r="PKU1" s="67"/>
      <c r="PKV1" s="67"/>
      <c r="PKW1" s="67"/>
      <c r="PKX1" s="67"/>
      <c r="PKY1" s="67"/>
      <c r="PKZ1" s="67"/>
      <c r="PLA1" s="67"/>
      <c r="PLB1" s="67"/>
      <c r="PLC1" s="67"/>
      <c r="PLD1" s="67"/>
      <c r="PLE1" s="67"/>
      <c r="PLF1" s="67"/>
      <c r="PLG1" s="67"/>
      <c r="PLH1" s="67"/>
      <c r="PLI1" s="67"/>
      <c r="PLJ1" s="67"/>
      <c r="PLK1" s="67"/>
      <c r="PLL1" s="67"/>
      <c r="PLM1" s="67"/>
      <c r="PLN1" s="67"/>
      <c r="PLO1" s="67"/>
      <c r="PLP1" s="67"/>
      <c r="PLQ1" s="67"/>
      <c r="PLR1" s="67"/>
      <c r="PLS1" s="67"/>
      <c r="PLT1" s="67"/>
      <c r="PLU1" s="67"/>
      <c r="PLV1" s="67"/>
      <c r="PLW1" s="67"/>
      <c r="PLX1" s="67"/>
      <c r="PLY1" s="67"/>
      <c r="PLZ1" s="67"/>
      <c r="PMA1" s="67"/>
      <c r="PMB1" s="67"/>
      <c r="PMC1" s="67"/>
      <c r="PMD1" s="67"/>
      <c r="PME1" s="67"/>
      <c r="PMF1" s="67"/>
      <c r="PMG1" s="67"/>
      <c r="PMH1" s="67"/>
      <c r="PMI1" s="67"/>
      <c r="PMJ1" s="67"/>
      <c r="PMK1" s="67"/>
      <c r="PML1" s="67"/>
      <c r="PMM1" s="67"/>
      <c r="PMN1" s="67"/>
      <c r="PMO1" s="67"/>
      <c r="PMP1" s="67"/>
      <c r="PMQ1" s="67"/>
      <c r="PMR1" s="67"/>
      <c r="PMS1" s="67"/>
      <c r="PMT1" s="67"/>
      <c r="PMU1" s="67"/>
      <c r="PMV1" s="67"/>
      <c r="PMW1" s="67"/>
      <c r="PMX1" s="67"/>
      <c r="PMY1" s="67"/>
      <c r="PMZ1" s="67"/>
      <c r="PNA1" s="67"/>
      <c r="PNB1" s="67"/>
      <c r="PNC1" s="67"/>
      <c r="PND1" s="67"/>
      <c r="PNE1" s="67"/>
      <c r="PNF1" s="67"/>
      <c r="PNG1" s="67"/>
      <c r="PNH1" s="67"/>
      <c r="PNI1" s="67"/>
      <c r="PNJ1" s="67"/>
      <c r="PNK1" s="67"/>
      <c r="PNL1" s="67"/>
      <c r="PNM1" s="67"/>
      <c r="PNN1" s="67"/>
      <c r="PNO1" s="67"/>
      <c r="PNP1" s="67"/>
      <c r="PNQ1" s="67"/>
      <c r="PNR1" s="67"/>
      <c r="PNS1" s="67"/>
      <c r="PNT1" s="67"/>
      <c r="PNU1" s="67"/>
      <c r="PNV1" s="67"/>
      <c r="PNW1" s="67"/>
      <c r="PNX1" s="67"/>
      <c r="PNY1" s="67"/>
      <c r="PNZ1" s="67"/>
      <c r="POA1" s="67"/>
      <c r="POB1" s="67"/>
      <c r="POC1" s="67"/>
      <c r="POD1" s="67"/>
      <c r="POE1" s="67"/>
      <c r="POF1" s="67"/>
      <c r="POG1" s="67"/>
      <c r="POH1" s="67"/>
      <c r="POI1" s="67"/>
      <c r="POJ1" s="67"/>
      <c r="POK1" s="67"/>
      <c r="POL1" s="67"/>
      <c r="POM1" s="67"/>
      <c r="PON1" s="67"/>
      <c r="POO1" s="67"/>
      <c r="POP1" s="67"/>
      <c r="POQ1" s="67"/>
      <c r="POR1" s="67"/>
      <c r="POS1" s="67"/>
      <c r="POT1" s="67"/>
      <c r="POU1" s="67"/>
      <c r="POV1" s="67"/>
      <c r="POW1" s="67"/>
      <c r="POX1" s="67"/>
      <c r="POY1" s="67"/>
      <c r="POZ1" s="67"/>
      <c r="PPA1" s="67"/>
      <c r="PPB1" s="67"/>
      <c r="PPC1" s="67"/>
      <c r="PPD1" s="67"/>
      <c r="PPE1" s="67"/>
      <c r="PPF1" s="67"/>
      <c r="PPG1" s="67"/>
      <c r="PPH1" s="67"/>
      <c r="PPI1" s="67"/>
      <c r="PPJ1" s="67"/>
      <c r="PPK1" s="67"/>
      <c r="PPL1" s="67"/>
      <c r="PPM1" s="67"/>
      <c r="PPN1" s="67"/>
      <c r="PPO1" s="67"/>
      <c r="PPP1" s="67"/>
      <c r="PPQ1" s="67"/>
      <c r="PPR1" s="67"/>
      <c r="PPS1" s="67"/>
      <c r="PPT1" s="67"/>
      <c r="PPU1" s="67"/>
      <c r="PPV1" s="67"/>
      <c r="PPW1" s="67"/>
      <c r="PPX1" s="67"/>
      <c r="PPY1" s="67"/>
      <c r="PPZ1" s="67"/>
      <c r="PQA1" s="67"/>
      <c r="PQB1" s="67"/>
      <c r="PQC1" s="67"/>
      <c r="PQD1" s="67"/>
      <c r="PQE1" s="67"/>
      <c r="PQF1" s="67"/>
      <c r="PQG1" s="67"/>
      <c r="PQH1" s="67"/>
      <c r="PQI1" s="67"/>
      <c r="PQJ1" s="67"/>
      <c r="PQK1" s="67"/>
      <c r="PQL1" s="67"/>
      <c r="PQM1" s="67"/>
      <c r="PQN1" s="67"/>
      <c r="PQO1" s="67"/>
      <c r="PQP1" s="67"/>
      <c r="PQQ1" s="67"/>
      <c r="PQR1" s="67"/>
      <c r="PQS1" s="67"/>
      <c r="PQT1" s="67"/>
      <c r="PQU1" s="67"/>
      <c r="PQV1" s="67"/>
      <c r="PQW1" s="67"/>
      <c r="PQX1" s="67"/>
      <c r="PQY1" s="67"/>
      <c r="PQZ1" s="67"/>
      <c r="PRA1" s="67"/>
      <c r="PRB1" s="67"/>
      <c r="PRC1" s="67"/>
      <c r="PRD1" s="67"/>
      <c r="PRE1" s="67"/>
      <c r="PRF1" s="67"/>
      <c r="PRG1" s="67"/>
      <c r="PRH1" s="67"/>
      <c r="PRI1" s="67"/>
      <c r="PRJ1" s="67"/>
      <c r="PRK1" s="67"/>
      <c r="PRL1" s="67"/>
      <c r="PRM1" s="67"/>
      <c r="PRN1" s="67"/>
      <c r="PRO1" s="67"/>
      <c r="PRP1" s="67"/>
      <c r="PRQ1" s="67"/>
      <c r="PRR1" s="67"/>
      <c r="PRS1" s="67"/>
      <c r="PRT1" s="67"/>
      <c r="PRU1" s="67"/>
      <c r="PRV1" s="67"/>
      <c r="PRW1" s="67"/>
      <c r="PRX1" s="67"/>
      <c r="PRY1" s="67"/>
      <c r="PRZ1" s="67"/>
      <c r="PSA1" s="67"/>
      <c r="PSB1" s="67"/>
      <c r="PSC1" s="67"/>
      <c r="PSD1" s="67"/>
      <c r="PSE1" s="67"/>
      <c r="PSF1" s="67"/>
      <c r="PSG1" s="67"/>
      <c r="PSH1" s="67"/>
      <c r="PSI1" s="67"/>
      <c r="PSJ1" s="67"/>
      <c r="PSK1" s="67"/>
      <c r="PSL1" s="67"/>
      <c r="PSM1" s="67"/>
      <c r="PSN1" s="67"/>
      <c r="PSO1" s="67"/>
      <c r="PSP1" s="67"/>
      <c r="PSQ1" s="67"/>
      <c r="PSR1" s="67"/>
      <c r="PSS1" s="67"/>
      <c r="PST1" s="67"/>
      <c r="PSU1" s="67"/>
      <c r="PSV1" s="67"/>
      <c r="PSW1" s="67"/>
      <c r="PSX1" s="67"/>
      <c r="PSY1" s="67"/>
      <c r="PSZ1" s="67"/>
      <c r="PTA1" s="67"/>
      <c r="PTB1" s="67"/>
      <c r="PTC1" s="67"/>
      <c r="PTD1" s="67"/>
      <c r="PTE1" s="67"/>
      <c r="PTF1" s="67"/>
      <c r="PTG1" s="67"/>
      <c r="PTH1" s="67"/>
      <c r="PTI1" s="67"/>
      <c r="PTJ1" s="67"/>
      <c r="PTK1" s="67"/>
      <c r="PTL1" s="67"/>
      <c r="PTM1" s="67"/>
      <c r="PTN1" s="67"/>
      <c r="PTO1" s="67"/>
      <c r="PTP1" s="67"/>
      <c r="PTQ1" s="67"/>
      <c r="PTR1" s="67"/>
      <c r="PTS1" s="67"/>
      <c r="PTT1" s="67"/>
      <c r="PTU1" s="67"/>
      <c r="PTV1" s="67"/>
      <c r="PTW1" s="67"/>
      <c r="PTX1" s="67"/>
      <c r="PTY1" s="67"/>
      <c r="PTZ1" s="67"/>
      <c r="PUA1" s="67"/>
      <c r="PUB1" s="67"/>
      <c r="PUC1" s="67"/>
      <c r="PUD1" s="67"/>
      <c r="PUE1" s="67"/>
      <c r="PUF1" s="67"/>
      <c r="PUG1" s="67"/>
      <c r="PUH1" s="67"/>
      <c r="PUI1" s="67"/>
      <c r="PUJ1" s="67"/>
      <c r="PUK1" s="67"/>
      <c r="PUL1" s="67"/>
      <c r="PUM1" s="67"/>
      <c r="PUN1" s="67"/>
      <c r="PUO1" s="67"/>
      <c r="PUP1" s="67"/>
      <c r="PUQ1" s="67"/>
      <c r="PUR1" s="67"/>
      <c r="PUS1" s="67"/>
      <c r="PUT1" s="67"/>
      <c r="PUU1" s="67"/>
      <c r="PUV1" s="67"/>
      <c r="PUW1" s="67"/>
      <c r="PUX1" s="67"/>
      <c r="PUY1" s="67"/>
      <c r="PUZ1" s="67"/>
      <c r="PVA1" s="67"/>
      <c r="PVB1" s="67"/>
      <c r="PVC1" s="67"/>
      <c r="PVD1" s="67"/>
      <c r="PVE1" s="67"/>
      <c r="PVF1" s="67"/>
      <c r="PVG1" s="67"/>
      <c r="PVH1" s="67"/>
      <c r="PVI1" s="67"/>
      <c r="PVJ1" s="67"/>
      <c r="PVK1" s="67"/>
      <c r="PVL1" s="67"/>
      <c r="PVM1" s="67"/>
      <c r="PVN1" s="67"/>
      <c r="PVO1" s="67"/>
      <c r="PVP1" s="67"/>
      <c r="PVQ1" s="67"/>
      <c r="PVR1" s="67"/>
      <c r="PVS1" s="67"/>
      <c r="PVT1" s="67"/>
      <c r="PVU1" s="67"/>
      <c r="PVV1" s="67"/>
      <c r="PVW1" s="67"/>
      <c r="PVX1" s="67"/>
      <c r="PVY1" s="67"/>
      <c r="PVZ1" s="67"/>
      <c r="PWA1" s="67"/>
      <c r="PWB1" s="67"/>
      <c r="PWC1" s="67"/>
      <c r="PWD1" s="67"/>
      <c r="PWE1" s="67"/>
      <c r="PWF1" s="67"/>
      <c r="PWG1" s="67"/>
      <c r="PWH1" s="67"/>
      <c r="PWI1" s="67"/>
      <c r="PWJ1" s="67"/>
      <c r="PWK1" s="67"/>
      <c r="PWL1" s="67"/>
      <c r="PWM1" s="67"/>
      <c r="PWN1" s="67"/>
      <c r="PWO1" s="67"/>
      <c r="PWP1" s="67"/>
      <c r="PWQ1" s="67"/>
      <c r="PWR1" s="67"/>
      <c r="PWS1" s="67"/>
      <c r="PWT1" s="67"/>
      <c r="PWU1" s="67"/>
      <c r="PWV1" s="67"/>
      <c r="PWW1" s="67"/>
      <c r="PWX1" s="67"/>
      <c r="PWY1" s="67"/>
      <c r="PWZ1" s="67"/>
      <c r="PXA1" s="67"/>
      <c r="PXB1" s="67"/>
      <c r="PXC1" s="67"/>
      <c r="PXD1" s="67"/>
      <c r="PXE1" s="67"/>
      <c r="PXF1" s="67"/>
      <c r="PXG1" s="67"/>
      <c r="PXH1" s="67"/>
      <c r="PXI1" s="67"/>
      <c r="PXJ1" s="67"/>
      <c r="PXK1" s="67"/>
      <c r="PXL1" s="67"/>
      <c r="PXM1" s="67"/>
      <c r="PXN1" s="67"/>
      <c r="PXO1" s="67"/>
      <c r="PXP1" s="67"/>
      <c r="PXQ1" s="67"/>
      <c r="PXR1" s="67"/>
      <c r="PXS1" s="67"/>
      <c r="PXT1" s="67"/>
      <c r="PXU1" s="67"/>
      <c r="PXV1" s="67"/>
      <c r="PXW1" s="67"/>
      <c r="PXX1" s="67"/>
      <c r="PXY1" s="67"/>
      <c r="PXZ1" s="67"/>
      <c r="PYA1" s="67"/>
      <c r="PYB1" s="67"/>
      <c r="PYC1" s="67"/>
      <c r="PYD1" s="67"/>
      <c r="PYE1" s="67"/>
      <c r="PYF1" s="67"/>
      <c r="PYG1" s="67"/>
      <c r="PYH1" s="67"/>
      <c r="PYI1" s="67"/>
      <c r="PYJ1" s="67"/>
      <c r="PYK1" s="67"/>
      <c r="PYL1" s="67"/>
      <c r="PYM1" s="67"/>
      <c r="PYN1" s="67"/>
      <c r="PYO1" s="67"/>
      <c r="PYP1" s="67"/>
      <c r="PYQ1" s="67"/>
      <c r="PYR1" s="67"/>
      <c r="PYS1" s="67"/>
      <c r="PYT1" s="67"/>
      <c r="PYU1" s="67"/>
      <c r="PYV1" s="67"/>
      <c r="PYW1" s="67"/>
      <c r="PYX1" s="67"/>
      <c r="PYY1" s="67"/>
      <c r="PYZ1" s="67"/>
      <c r="PZA1" s="67"/>
      <c r="PZB1" s="67"/>
      <c r="PZC1" s="67"/>
      <c r="PZD1" s="67"/>
      <c r="PZE1" s="67"/>
      <c r="PZF1" s="67"/>
      <c r="PZG1" s="67"/>
      <c r="PZH1" s="67"/>
      <c r="PZI1" s="67"/>
      <c r="PZJ1" s="67"/>
      <c r="PZK1" s="67"/>
      <c r="PZL1" s="67"/>
      <c r="PZM1" s="67"/>
      <c r="PZN1" s="67"/>
      <c r="PZO1" s="67"/>
      <c r="PZP1" s="67"/>
      <c r="PZQ1" s="67"/>
      <c r="PZR1" s="67"/>
      <c r="PZS1" s="67"/>
      <c r="PZT1" s="67"/>
      <c r="PZU1" s="67"/>
      <c r="PZV1" s="67"/>
      <c r="PZW1" s="67"/>
      <c r="PZX1" s="67"/>
      <c r="PZY1" s="67"/>
      <c r="PZZ1" s="67"/>
      <c r="QAA1" s="67"/>
      <c r="QAB1" s="67"/>
      <c r="QAC1" s="67"/>
      <c r="QAD1" s="67"/>
      <c r="QAE1" s="67"/>
      <c r="QAF1" s="67"/>
      <c r="QAG1" s="67"/>
      <c r="QAH1" s="67"/>
      <c r="QAI1" s="67"/>
      <c r="QAJ1" s="67"/>
      <c r="QAK1" s="67"/>
      <c r="QAL1" s="67"/>
      <c r="QAM1" s="67"/>
      <c r="QAN1" s="67"/>
      <c r="QAO1" s="67"/>
      <c r="QAP1" s="67"/>
      <c r="QAQ1" s="67"/>
      <c r="QAR1" s="67"/>
      <c r="QAS1" s="67"/>
      <c r="QAT1" s="67"/>
      <c r="QAU1" s="67"/>
      <c r="QAV1" s="67"/>
      <c r="QAW1" s="67"/>
      <c r="QAX1" s="67"/>
      <c r="QAY1" s="67"/>
      <c r="QAZ1" s="67"/>
      <c r="QBA1" s="67"/>
      <c r="QBB1" s="67"/>
      <c r="QBC1" s="67"/>
      <c r="QBD1" s="67"/>
      <c r="QBE1" s="67"/>
      <c r="QBF1" s="67"/>
      <c r="QBG1" s="67"/>
      <c r="QBH1" s="67"/>
      <c r="QBI1" s="67"/>
      <c r="QBJ1" s="67"/>
      <c r="QBK1" s="67"/>
      <c r="QBL1" s="67"/>
      <c r="QBM1" s="67"/>
      <c r="QBN1" s="67"/>
      <c r="QBO1" s="67"/>
      <c r="QBP1" s="67"/>
      <c r="QBQ1" s="67"/>
      <c r="QBR1" s="67"/>
      <c r="QBS1" s="67"/>
      <c r="QBT1" s="67"/>
      <c r="QBU1" s="67"/>
      <c r="QBV1" s="67"/>
      <c r="QBW1" s="67"/>
      <c r="QBX1" s="67"/>
      <c r="QBY1" s="67"/>
      <c r="QBZ1" s="67"/>
      <c r="QCA1" s="67"/>
      <c r="QCB1" s="67"/>
      <c r="QCC1" s="67"/>
      <c r="QCD1" s="67"/>
      <c r="QCE1" s="67"/>
      <c r="QCF1" s="67"/>
      <c r="QCG1" s="67"/>
      <c r="QCH1" s="67"/>
      <c r="QCI1" s="67"/>
      <c r="QCJ1" s="67"/>
      <c r="QCK1" s="67"/>
      <c r="QCL1" s="67"/>
      <c r="QCM1" s="67"/>
      <c r="QCN1" s="67"/>
      <c r="QCO1" s="67"/>
      <c r="QCP1" s="67"/>
      <c r="QCQ1" s="67"/>
      <c r="QCR1" s="67"/>
      <c r="QCS1" s="67"/>
      <c r="QCT1" s="67"/>
      <c r="QCU1" s="67"/>
      <c r="QCV1" s="67"/>
      <c r="QCW1" s="67"/>
      <c r="QCX1" s="67"/>
      <c r="QCY1" s="67"/>
      <c r="QCZ1" s="67"/>
      <c r="QDA1" s="67"/>
      <c r="QDB1" s="67"/>
      <c r="QDC1" s="67"/>
      <c r="QDD1" s="67"/>
      <c r="QDE1" s="67"/>
      <c r="QDF1" s="67"/>
      <c r="QDG1" s="67"/>
      <c r="QDH1" s="67"/>
      <c r="QDI1" s="67"/>
      <c r="QDJ1" s="67"/>
      <c r="QDK1" s="67"/>
      <c r="QDL1" s="67"/>
      <c r="QDM1" s="67"/>
      <c r="QDN1" s="67"/>
      <c r="QDO1" s="67"/>
      <c r="QDP1" s="67"/>
      <c r="QDQ1" s="67"/>
      <c r="QDR1" s="67"/>
      <c r="QDS1" s="67"/>
      <c r="QDT1" s="67"/>
      <c r="QDU1" s="67"/>
      <c r="QDV1" s="67"/>
      <c r="QDW1" s="67"/>
      <c r="QDX1" s="67"/>
      <c r="QDY1" s="67"/>
      <c r="QDZ1" s="67"/>
      <c r="QEA1" s="67"/>
      <c r="QEB1" s="67"/>
      <c r="QEC1" s="67"/>
      <c r="QED1" s="67"/>
      <c r="QEE1" s="67"/>
      <c r="QEF1" s="67"/>
      <c r="QEG1" s="67"/>
      <c r="QEH1" s="67"/>
      <c r="QEI1" s="67"/>
      <c r="QEJ1" s="67"/>
      <c r="QEK1" s="67"/>
      <c r="QEL1" s="67"/>
      <c r="QEM1" s="67"/>
      <c r="QEN1" s="67"/>
      <c r="QEO1" s="67"/>
      <c r="QEP1" s="67"/>
      <c r="QEQ1" s="67"/>
      <c r="QER1" s="67"/>
      <c r="QES1" s="67"/>
      <c r="QET1" s="67"/>
      <c r="QEU1" s="67"/>
      <c r="QEV1" s="67"/>
      <c r="QEW1" s="67"/>
      <c r="QEX1" s="67"/>
      <c r="QEY1" s="67"/>
      <c r="QEZ1" s="67"/>
      <c r="QFA1" s="67"/>
      <c r="QFB1" s="67"/>
      <c r="QFC1" s="67"/>
      <c r="QFD1" s="67"/>
      <c r="QFE1" s="67"/>
      <c r="QFF1" s="67"/>
      <c r="QFG1" s="67"/>
      <c r="QFH1" s="67"/>
      <c r="QFI1" s="67"/>
      <c r="QFJ1" s="67"/>
      <c r="QFK1" s="67"/>
      <c r="QFL1" s="67"/>
      <c r="QFM1" s="67"/>
      <c r="QFN1" s="67"/>
      <c r="QFO1" s="67"/>
      <c r="QFP1" s="67"/>
      <c r="QFQ1" s="67"/>
      <c r="QFR1" s="67"/>
      <c r="QFS1" s="67"/>
      <c r="QFT1" s="67"/>
      <c r="QFU1" s="67"/>
      <c r="QFV1" s="67"/>
      <c r="QFW1" s="67"/>
      <c r="QFX1" s="67"/>
      <c r="QFY1" s="67"/>
      <c r="QFZ1" s="67"/>
      <c r="QGA1" s="67"/>
      <c r="QGB1" s="67"/>
      <c r="QGC1" s="67"/>
      <c r="QGD1" s="67"/>
      <c r="QGE1" s="67"/>
      <c r="QGF1" s="67"/>
      <c r="QGG1" s="67"/>
      <c r="QGH1" s="67"/>
      <c r="QGI1" s="67"/>
      <c r="QGJ1" s="67"/>
      <c r="QGK1" s="67"/>
      <c r="QGL1" s="67"/>
      <c r="QGM1" s="67"/>
      <c r="QGN1" s="67"/>
      <c r="QGO1" s="67"/>
      <c r="QGP1" s="67"/>
      <c r="QGQ1" s="67"/>
      <c r="QGR1" s="67"/>
      <c r="QGS1" s="67"/>
      <c r="QGT1" s="67"/>
      <c r="QGU1" s="67"/>
      <c r="QGV1" s="67"/>
      <c r="QGW1" s="67"/>
      <c r="QGX1" s="67"/>
      <c r="QGY1" s="67"/>
      <c r="QGZ1" s="67"/>
      <c r="QHA1" s="67"/>
      <c r="QHB1" s="67"/>
      <c r="QHC1" s="67"/>
      <c r="QHD1" s="67"/>
      <c r="QHE1" s="67"/>
      <c r="QHF1" s="67"/>
      <c r="QHG1" s="67"/>
      <c r="QHH1" s="67"/>
      <c r="QHI1" s="67"/>
      <c r="QHJ1" s="67"/>
      <c r="QHK1" s="67"/>
      <c r="QHL1" s="67"/>
      <c r="QHM1" s="67"/>
      <c r="QHN1" s="67"/>
      <c r="QHO1" s="67"/>
      <c r="QHP1" s="67"/>
      <c r="QHQ1" s="67"/>
      <c r="QHR1" s="67"/>
      <c r="QHS1" s="67"/>
      <c r="QHT1" s="67"/>
      <c r="QHU1" s="67"/>
      <c r="QHV1" s="67"/>
      <c r="QHW1" s="67"/>
      <c r="QHX1" s="67"/>
      <c r="QHY1" s="67"/>
      <c r="QHZ1" s="67"/>
      <c r="QIA1" s="67"/>
      <c r="QIB1" s="67"/>
      <c r="QIC1" s="67"/>
      <c r="QID1" s="67"/>
      <c r="QIE1" s="67"/>
      <c r="QIF1" s="67"/>
      <c r="QIG1" s="67"/>
      <c r="QIH1" s="67"/>
      <c r="QII1" s="67"/>
      <c r="QIJ1" s="67"/>
      <c r="QIK1" s="67"/>
      <c r="QIL1" s="67"/>
      <c r="QIM1" s="67"/>
      <c r="QIN1" s="67"/>
      <c r="QIO1" s="67"/>
      <c r="QIP1" s="67"/>
      <c r="QIQ1" s="67"/>
      <c r="QIR1" s="67"/>
      <c r="QIS1" s="67"/>
      <c r="QIT1" s="67"/>
      <c r="QIU1" s="67"/>
      <c r="QIV1" s="67"/>
      <c r="QIW1" s="67"/>
      <c r="QIX1" s="67"/>
      <c r="QIY1" s="67"/>
      <c r="QIZ1" s="67"/>
      <c r="QJA1" s="67"/>
      <c r="QJB1" s="67"/>
      <c r="QJC1" s="67"/>
      <c r="QJD1" s="67"/>
      <c r="QJE1" s="67"/>
      <c r="QJF1" s="67"/>
      <c r="QJG1" s="67"/>
      <c r="QJH1" s="67"/>
      <c r="QJI1" s="67"/>
      <c r="QJJ1" s="67"/>
      <c r="QJK1" s="67"/>
      <c r="QJL1" s="67"/>
      <c r="QJM1" s="67"/>
      <c r="QJN1" s="67"/>
      <c r="QJO1" s="67"/>
      <c r="QJP1" s="67"/>
      <c r="QJQ1" s="67"/>
      <c r="QJR1" s="67"/>
      <c r="QJS1" s="67"/>
      <c r="QJT1" s="67"/>
      <c r="QJU1" s="67"/>
      <c r="QJV1" s="67"/>
      <c r="QJW1" s="67"/>
      <c r="QJX1" s="67"/>
      <c r="QJY1" s="67"/>
      <c r="QJZ1" s="67"/>
      <c r="QKA1" s="67"/>
      <c r="QKB1" s="67"/>
      <c r="QKC1" s="67"/>
      <c r="QKD1" s="67"/>
      <c r="QKE1" s="67"/>
      <c r="QKF1" s="67"/>
      <c r="QKG1" s="67"/>
      <c r="QKH1" s="67"/>
      <c r="QKI1" s="67"/>
      <c r="QKJ1" s="67"/>
      <c r="QKK1" s="67"/>
      <c r="QKL1" s="67"/>
      <c r="QKM1" s="67"/>
      <c r="QKN1" s="67"/>
      <c r="QKO1" s="67"/>
      <c r="QKP1" s="67"/>
      <c r="QKQ1" s="67"/>
      <c r="QKR1" s="67"/>
      <c r="QKS1" s="67"/>
      <c r="QKT1" s="67"/>
      <c r="QKU1" s="67"/>
      <c r="QKV1" s="67"/>
      <c r="QKW1" s="67"/>
      <c r="QKX1" s="67"/>
      <c r="QKY1" s="67"/>
      <c r="QKZ1" s="67"/>
      <c r="QLA1" s="67"/>
      <c r="QLB1" s="67"/>
      <c r="QLC1" s="67"/>
      <c r="QLD1" s="67"/>
      <c r="QLE1" s="67"/>
      <c r="QLF1" s="67"/>
      <c r="QLG1" s="67"/>
      <c r="QLH1" s="67"/>
      <c r="QLI1" s="67"/>
      <c r="QLJ1" s="67"/>
      <c r="QLK1" s="67"/>
      <c r="QLL1" s="67"/>
      <c r="QLM1" s="67"/>
      <c r="QLN1" s="67"/>
      <c r="QLO1" s="67"/>
      <c r="QLP1" s="67"/>
      <c r="QLQ1" s="67"/>
      <c r="QLR1" s="67"/>
      <c r="QLS1" s="67"/>
      <c r="QLT1" s="67"/>
      <c r="QLU1" s="67"/>
      <c r="QLV1" s="67"/>
      <c r="QLW1" s="67"/>
      <c r="QLX1" s="67"/>
      <c r="QLY1" s="67"/>
      <c r="QLZ1" s="67"/>
      <c r="QMA1" s="67"/>
      <c r="QMB1" s="67"/>
      <c r="QMC1" s="67"/>
      <c r="QMD1" s="67"/>
      <c r="QME1" s="67"/>
      <c r="QMF1" s="67"/>
      <c r="QMG1" s="67"/>
      <c r="QMH1" s="67"/>
      <c r="QMI1" s="67"/>
      <c r="QMJ1" s="67"/>
      <c r="QMK1" s="67"/>
      <c r="QML1" s="67"/>
      <c r="QMM1" s="67"/>
      <c r="QMN1" s="67"/>
      <c r="QMO1" s="67"/>
      <c r="QMP1" s="67"/>
      <c r="QMQ1" s="67"/>
      <c r="QMR1" s="67"/>
      <c r="QMS1" s="67"/>
      <c r="QMT1" s="67"/>
      <c r="QMU1" s="67"/>
      <c r="QMV1" s="67"/>
      <c r="QMW1" s="67"/>
      <c r="QMX1" s="67"/>
      <c r="QMY1" s="67"/>
      <c r="QMZ1" s="67"/>
      <c r="QNA1" s="67"/>
      <c r="QNB1" s="67"/>
      <c r="QNC1" s="67"/>
      <c r="QND1" s="67"/>
      <c r="QNE1" s="67"/>
      <c r="QNF1" s="67"/>
      <c r="QNG1" s="67"/>
      <c r="QNH1" s="67"/>
      <c r="QNI1" s="67"/>
      <c r="QNJ1" s="67"/>
      <c r="QNK1" s="67"/>
      <c r="QNL1" s="67"/>
      <c r="QNM1" s="67"/>
      <c r="QNN1" s="67"/>
      <c r="QNO1" s="67"/>
      <c r="QNP1" s="67"/>
      <c r="QNQ1" s="67"/>
      <c r="QNR1" s="67"/>
      <c r="QNS1" s="67"/>
      <c r="QNT1" s="67"/>
      <c r="QNU1" s="67"/>
      <c r="QNV1" s="67"/>
      <c r="QNW1" s="67"/>
      <c r="QNX1" s="67"/>
      <c r="QNY1" s="67"/>
      <c r="QNZ1" s="67"/>
      <c r="QOA1" s="67"/>
      <c r="QOB1" s="67"/>
      <c r="QOC1" s="67"/>
      <c r="QOD1" s="67"/>
      <c r="QOE1" s="67"/>
      <c r="QOF1" s="67"/>
      <c r="QOG1" s="67"/>
      <c r="QOH1" s="67"/>
      <c r="QOI1" s="67"/>
      <c r="QOJ1" s="67"/>
      <c r="QOK1" s="67"/>
      <c r="QOL1" s="67"/>
      <c r="QOM1" s="67"/>
      <c r="QON1" s="67"/>
      <c r="QOO1" s="67"/>
      <c r="QOP1" s="67"/>
      <c r="QOQ1" s="67"/>
      <c r="QOR1" s="67"/>
      <c r="QOS1" s="67"/>
      <c r="QOT1" s="67"/>
      <c r="QOU1" s="67"/>
      <c r="QOV1" s="67"/>
      <c r="QOW1" s="67"/>
      <c r="QOX1" s="67"/>
      <c r="QOY1" s="67"/>
      <c r="QOZ1" s="67"/>
      <c r="QPA1" s="67"/>
      <c r="QPB1" s="67"/>
      <c r="QPC1" s="67"/>
      <c r="QPD1" s="67"/>
      <c r="QPE1" s="67"/>
      <c r="QPF1" s="67"/>
      <c r="QPG1" s="67"/>
      <c r="QPH1" s="67"/>
      <c r="QPI1" s="67"/>
      <c r="QPJ1" s="67"/>
      <c r="QPK1" s="67"/>
      <c r="QPL1" s="67"/>
      <c r="QPM1" s="67"/>
      <c r="QPN1" s="67"/>
      <c r="QPO1" s="67"/>
      <c r="QPP1" s="67"/>
      <c r="QPQ1" s="67"/>
      <c r="QPR1" s="67"/>
      <c r="QPS1" s="67"/>
      <c r="QPT1" s="67"/>
      <c r="QPU1" s="67"/>
      <c r="QPV1" s="67"/>
      <c r="QPW1" s="67"/>
      <c r="QPX1" s="67"/>
      <c r="QPY1" s="67"/>
      <c r="QPZ1" s="67"/>
      <c r="QQA1" s="67"/>
      <c r="QQB1" s="67"/>
      <c r="QQC1" s="67"/>
      <c r="QQD1" s="67"/>
      <c r="QQE1" s="67"/>
      <c r="QQF1" s="67"/>
      <c r="QQG1" s="67"/>
      <c r="QQH1" s="67"/>
      <c r="QQI1" s="67"/>
      <c r="QQJ1" s="67"/>
      <c r="QQK1" s="67"/>
      <c r="QQL1" s="67"/>
      <c r="QQM1" s="67"/>
      <c r="QQN1" s="67"/>
      <c r="QQO1" s="67"/>
      <c r="QQP1" s="67"/>
      <c r="QQQ1" s="67"/>
      <c r="QQR1" s="67"/>
      <c r="QQS1" s="67"/>
      <c r="QQT1" s="67"/>
      <c r="QQU1" s="67"/>
      <c r="QQV1" s="67"/>
      <c r="QQW1" s="67"/>
      <c r="QQX1" s="67"/>
      <c r="QQY1" s="67"/>
      <c r="QQZ1" s="67"/>
      <c r="QRA1" s="67"/>
      <c r="QRB1" s="67"/>
      <c r="QRC1" s="67"/>
      <c r="QRD1" s="67"/>
      <c r="QRE1" s="67"/>
      <c r="QRF1" s="67"/>
      <c r="QRG1" s="67"/>
      <c r="QRH1" s="67"/>
      <c r="QRI1" s="67"/>
      <c r="QRJ1" s="67"/>
      <c r="QRK1" s="67"/>
      <c r="QRL1" s="67"/>
      <c r="QRM1" s="67"/>
      <c r="QRN1" s="67"/>
      <c r="QRO1" s="67"/>
      <c r="QRP1" s="67"/>
      <c r="QRQ1" s="67"/>
      <c r="QRR1" s="67"/>
      <c r="QRS1" s="67"/>
      <c r="QRT1" s="67"/>
      <c r="QRU1" s="67"/>
      <c r="QRV1" s="67"/>
      <c r="QRW1" s="67"/>
      <c r="QRX1" s="67"/>
      <c r="QRY1" s="67"/>
      <c r="QRZ1" s="67"/>
      <c r="QSA1" s="67"/>
      <c r="QSB1" s="67"/>
      <c r="QSC1" s="67"/>
      <c r="QSD1" s="67"/>
      <c r="QSE1" s="67"/>
      <c r="QSF1" s="67"/>
      <c r="QSG1" s="67"/>
      <c r="QSH1" s="67"/>
      <c r="QSI1" s="67"/>
      <c r="QSJ1" s="67"/>
      <c r="QSK1" s="67"/>
      <c r="QSL1" s="67"/>
      <c r="QSM1" s="67"/>
      <c r="QSN1" s="67"/>
      <c r="QSO1" s="67"/>
      <c r="QSP1" s="67"/>
      <c r="QSQ1" s="67"/>
      <c r="QSR1" s="67"/>
      <c r="QSS1" s="67"/>
      <c r="QST1" s="67"/>
      <c r="QSU1" s="67"/>
      <c r="QSV1" s="67"/>
      <c r="QSW1" s="67"/>
      <c r="QSX1" s="67"/>
      <c r="QSY1" s="67"/>
      <c r="QSZ1" s="67"/>
      <c r="QTA1" s="67"/>
      <c r="QTB1" s="67"/>
      <c r="QTC1" s="67"/>
      <c r="QTD1" s="67"/>
      <c r="QTE1" s="67"/>
      <c r="QTF1" s="67"/>
      <c r="QTG1" s="67"/>
      <c r="QTH1" s="67"/>
      <c r="QTI1" s="67"/>
      <c r="QTJ1" s="67"/>
      <c r="QTK1" s="67"/>
      <c r="QTL1" s="67"/>
      <c r="QTM1" s="67"/>
      <c r="QTN1" s="67"/>
      <c r="QTO1" s="67"/>
      <c r="QTP1" s="67"/>
      <c r="QTQ1" s="67"/>
      <c r="QTR1" s="67"/>
      <c r="QTS1" s="67"/>
      <c r="QTT1" s="67"/>
      <c r="QTU1" s="67"/>
      <c r="QTV1" s="67"/>
      <c r="QTW1" s="67"/>
      <c r="QTX1" s="67"/>
      <c r="QTY1" s="67"/>
      <c r="QTZ1" s="67"/>
      <c r="QUA1" s="67"/>
      <c r="QUB1" s="67"/>
      <c r="QUC1" s="67"/>
      <c r="QUD1" s="67"/>
      <c r="QUE1" s="67"/>
      <c r="QUF1" s="67"/>
      <c r="QUG1" s="67"/>
      <c r="QUH1" s="67"/>
      <c r="QUI1" s="67"/>
      <c r="QUJ1" s="67"/>
      <c r="QUK1" s="67"/>
      <c r="QUL1" s="67"/>
      <c r="QUM1" s="67"/>
      <c r="QUN1" s="67"/>
      <c r="QUO1" s="67"/>
      <c r="QUP1" s="67"/>
      <c r="QUQ1" s="67"/>
      <c r="QUR1" s="67"/>
      <c r="QUS1" s="67"/>
      <c r="QUT1" s="67"/>
      <c r="QUU1" s="67"/>
      <c r="QUV1" s="67"/>
      <c r="QUW1" s="67"/>
      <c r="QUX1" s="67"/>
      <c r="QUY1" s="67"/>
      <c r="QUZ1" s="67"/>
      <c r="QVA1" s="67"/>
      <c r="QVB1" s="67"/>
      <c r="QVC1" s="67"/>
      <c r="QVD1" s="67"/>
      <c r="QVE1" s="67"/>
      <c r="QVF1" s="67"/>
      <c r="QVG1" s="67"/>
      <c r="QVH1" s="67"/>
      <c r="QVI1" s="67"/>
      <c r="QVJ1" s="67"/>
      <c r="QVK1" s="67"/>
      <c r="QVL1" s="67"/>
      <c r="QVM1" s="67"/>
      <c r="QVN1" s="67"/>
      <c r="QVO1" s="67"/>
      <c r="QVP1" s="67"/>
      <c r="QVQ1" s="67"/>
      <c r="QVR1" s="67"/>
      <c r="QVS1" s="67"/>
      <c r="QVT1" s="67"/>
      <c r="QVU1" s="67"/>
      <c r="QVV1" s="67"/>
      <c r="QVW1" s="67"/>
      <c r="QVX1" s="67"/>
      <c r="QVY1" s="67"/>
      <c r="QVZ1" s="67"/>
      <c r="QWA1" s="67"/>
      <c r="QWB1" s="67"/>
      <c r="QWC1" s="67"/>
      <c r="QWD1" s="67"/>
      <c r="QWE1" s="67"/>
      <c r="QWF1" s="67"/>
      <c r="QWG1" s="67"/>
      <c r="QWH1" s="67"/>
      <c r="QWI1" s="67"/>
      <c r="QWJ1" s="67"/>
      <c r="QWK1" s="67"/>
      <c r="QWL1" s="67"/>
      <c r="QWM1" s="67"/>
      <c r="QWN1" s="67"/>
      <c r="QWO1" s="67"/>
      <c r="QWP1" s="67"/>
      <c r="QWQ1" s="67"/>
      <c r="QWR1" s="67"/>
      <c r="QWS1" s="67"/>
      <c r="QWT1" s="67"/>
      <c r="QWU1" s="67"/>
      <c r="QWV1" s="67"/>
      <c r="QWW1" s="67"/>
      <c r="QWX1" s="67"/>
      <c r="QWY1" s="67"/>
      <c r="QWZ1" s="67"/>
      <c r="QXA1" s="67"/>
      <c r="QXB1" s="67"/>
      <c r="QXC1" s="67"/>
      <c r="QXD1" s="67"/>
      <c r="QXE1" s="67"/>
      <c r="QXF1" s="67"/>
      <c r="QXG1" s="67"/>
      <c r="QXH1" s="67"/>
      <c r="QXI1" s="67"/>
      <c r="QXJ1" s="67"/>
      <c r="QXK1" s="67"/>
      <c r="QXL1" s="67"/>
      <c r="QXM1" s="67"/>
      <c r="QXN1" s="67"/>
      <c r="QXO1" s="67"/>
      <c r="QXP1" s="67"/>
      <c r="QXQ1" s="67"/>
      <c r="QXR1" s="67"/>
      <c r="QXS1" s="67"/>
      <c r="QXT1" s="67"/>
      <c r="QXU1" s="67"/>
      <c r="QXV1" s="67"/>
      <c r="QXW1" s="67"/>
      <c r="QXX1" s="67"/>
      <c r="QXY1" s="67"/>
      <c r="QXZ1" s="67"/>
      <c r="QYA1" s="67"/>
      <c r="QYB1" s="67"/>
      <c r="QYC1" s="67"/>
      <c r="QYD1" s="67"/>
      <c r="QYE1" s="67"/>
      <c r="QYF1" s="67"/>
      <c r="QYG1" s="67"/>
      <c r="QYH1" s="67"/>
      <c r="QYI1" s="67"/>
      <c r="QYJ1" s="67"/>
      <c r="QYK1" s="67"/>
      <c r="QYL1" s="67"/>
      <c r="QYM1" s="67"/>
      <c r="QYN1" s="67"/>
      <c r="QYO1" s="67"/>
      <c r="QYP1" s="67"/>
      <c r="QYQ1" s="67"/>
      <c r="QYR1" s="67"/>
      <c r="QYS1" s="67"/>
      <c r="QYT1" s="67"/>
      <c r="QYU1" s="67"/>
      <c r="QYV1" s="67"/>
      <c r="QYW1" s="67"/>
      <c r="QYX1" s="67"/>
      <c r="QYY1" s="67"/>
      <c r="QYZ1" s="67"/>
      <c r="QZA1" s="67"/>
      <c r="QZB1" s="67"/>
      <c r="QZC1" s="67"/>
      <c r="QZD1" s="67"/>
      <c r="QZE1" s="67"/>
      <c r="QZF1" s="67"/>
      <c r="QZG1" s="67"/>
      <c r="QZH1" s="67"/>
      <c r="QZI1" s="67"/>
      <c r="QZJ1" s="67"/>
      <c r="QZK1" s="67"/>
      <c r="QZL1" s="67"/>
      <c r="QZM1" s="67"/>
      <c r="QZN1" s="67"/>
      <c r="QZO1" s="67"/>
      <c r="QZP1" s="67"/>
      <c r="QZQ1" s="67"/>
      <c r="QZR1" s="67"/>
      <c r="QZS1" s="67"/>
      <c r="QZT1" s="67"/>
      <c r="QZU1" s="67"/>
      <c r="QZV1" s="67"/>
      <c r="QZW1" s="67"/>
      <c r="QZX1" s="67"/>
      <c r="QZY1" s="67"/>
      <c r="QZZ1" s="67"/>
      <c r="RAA1" s="67"/>
      <c r="RAB1" s="67"/>
      <c r="RAC1" s="67"/>
      <c r="RAD1" s="67"/>
      <c r="RAE1" s="67"/>
      <c r="RAF1" s="67"/>
      <c r="RAG1" s="67"/>
      <c r="RAH1" s="67"/>
      <c r="RAI1" s="67"/>
      <c r="RAJ1" s="67"/>
      <c r="RAK1" s="67"/>
      <c r="RAL1" s="67"/>
      <c r="RAM1" s="67"/>
      <c r="RAN1" s="67"/>
      <c r="RAO1" s="67"/>
      <c r="RAP1" s="67"/>
      <c r="RAQ1" s="67"/>
      <c r="RAR1" s="67"/>
      <c r="RAS1" s="67"/>
      <c r="RAT1" s="67"/>
      <c r="RAU1" s="67"/>
      <c r="RAV1" s="67"/>
      <c r="RAW1" s="67"/>
      <c r="RAX1" s="67"/>
      <c r="RAY1" s="67"/>
      <c r="RAZ1" s="67"/>
      <c r="RBA1" s="67"/>
      <c r="RBB1" s="67"/>
      <c r="RBC1" s="67"/>
      <c r="RBD1" s="67"/>
      <c r="RBE1" s="67"/>
      <c r="RBF1" s="67"/>
      <c r="RBG1" s="67"/>
      <c r="RBH1" s="67"/>
      <c r="RBI1" s="67"/>
      <c r="RBJ1" s="67"/>
      <c r="RBK1" s="67"/>
      <c r="RBL1" s="67"/>
      <c r="RBM1" s="67"/>
      <c r="RBN1" s="67"/>
      <c r="RBO1" s="67"/>
      <c r="RBP1" s="67"/>
      <c r="RBQ1" s="67"/>
      <c r="RBR1" s="67"/>
      <c r="RBS1" s="67"/>
      <c r="RBT1" s="67"/>
      <c r="RBU1" s="67"/>
      <c r="RBV1" s="67"/>
      <c r="RBW1" s="67"/>
      <c r="RBX1" s="67"/>
      <c r="RBY1" s="67"/>
      <c r="RBZ1" s="67"/>
      <c r="RCA1" s="67"/>
      <c r="RCB1" s="67"/>
      <c r="RCC1" s="67"/>
      <c r="RCD1" s="67"/>
      <c r="RCE1" s="67"/>
      <c r="RCF1" s="67"/>
      <c r="RCG1" s="67"/>
      <c r="RCH1" s="67"/>
      <c r="RCI1" s="67"/>
      <c r="RCJ1" s="67"/>
      <c r="RCK1" s="67"/>
      <c r="RCL1" s="67"/>
      <c r="RCM1" s="67"/>
      <c r="RCN1" s="67"/>
      <c r="RCO1" s="67"/>
      <c r="RCP1" s="67"/>
      <c r="RCQ1" s="67"/>
      <c r="RCR1" s="67"/>
      <c r="RCS1" s="67"/>
      <c r="RCT1" s="67"/>
      <c r="RCU1" s="67"/>
      <c r="RCV1" s="67"/>
      <c r="RCW1" s="67"/>
      <c r="RCX1" s="67"/>
      <c r="RCY1" s="67"/>
      <c r="RCZ1" s="67"/>
      <c r="RDA1" s="67"/>
      <c r="RDB1" s="67"/>
      <c r="RDC1" s="67"/>
      <c r="RDD1" s="67"/>
      <c r="RDE1" s="67"/>
      <c r="RDF1" s="67"/>
      <c r="RDG1" s="67"/>
      <c r="RDH1" s="67"/>
      <c r="RDI1" s="67"/>
      <c r="RDJ1" s="67"/>
      <c r="RDK1" s="67"/>
      <c r="RDL1" s="67"/>
      <c r="RDM1" s="67"/>
      <c r="RDN1" s="67"/>
      <c r="RDO1" s="67"/>
      <c r="RDP1" s="67"/>
      <c r="RDQ1" s="67"/>
      <c r="RDR1" s="67"/>
      <c r="RDS1" s="67"/>
      <c r="RDT1" s="67"/>
      <c r="RDU1" s="67"/>
      <c r="RDV1" s="67"/>
      <c r="RDW1" s="67"/>
      <c r="RDX1" s="67"/>
      <c r="RDY1" s="67"/>
      <c r="RDZ1" s="67"/>
      <c r="REA1" s="67"/>
      <c r="REB1" s="67"/>
      <c r="REC1" s="67"/>
      <c r="RED1" s="67"/>
      <c r="REE1" s="67"/>
      <c r="REF1" s="67"/>
      <c r="REG1" s="67"/>
      <c r="REH1" s="67"/>
      <c r="REI1" s="67"/>
      <c r="REJ1" s="67"/>
      <c r="REK1" s="67"/>
      <c r="REL1" s="67"/>
      <c r="REM1" s="67"/>
      <c r="REN1" s="67"/>
      <c r="REO1" s="67"/>
      <c r="REP1" s="67"/>
      <c r="REQ1" s="67"/>
      <c r="RER1" s="67"/>
      <c r="RES1" s="67"/>
      <c r="RET1" s="67"/>
      <c r="REU1" s="67"/>
      <c r="REV1" s="67"/>
      <c r="REW1" s="67"/>
      <c r="REX1" s="67"/>
      <c r="REY1" s="67"/>
      <c r="REZ1" s="67"/>
      <c r="RFA1" s="67"/>
      <c r="RFB1" s="67"/>
      <c r="RFC1" s="67"/>
      <c r="RFD1" s="67"/>
      <c r="RFE1" s="67"/>
      <c r="RFF1" s="67"/>
      <c r="RFG1" s="67"/>
      <c r="RFH1" s="67"/>
      <c r="RFI1" s="67"/>
      <c r="RFJ1" s="67"/>
      <c r="RFK1" s="67"/>
      <c r="RFL1" s="67"/>
      <c r="RFM1" s="67"/>
      <c r="RFN1" s="67"/>
      <c r="RFO1" s="67"/>
      <c r="RFP1" s="67"/>
      <c r="RFQ1" s="67"/>
      <c r="RFR1" s="67"/>
      <c r="RFS1" s="67"/>
      <c r="RFT1" s="67"/>
      <c r="RFU1" s="67"/>
      <c r="RFV1" s="67"/>
      <c r="RFW1" s="67"/>
      <c r="RFX1" s="67"/>
      <c r="RFY1" s="67"/>
      <c r="RFZ1" s="67"/>
      <c r="RGA1" s="67"/>
      <c r="RGB1" s="67"/>
      <c r="RGC1" s="67"/>
      <c r="RGD1" s="67"/>
      <c r="RGE1" s="67"/>
      <c r="RGF1" s="67"/>
      <c r="RGG1" s="67"/>
      <c r="RGH1" s="67"/>
      <c r="RGI1" s="67"/>
      <c r="RGJ1" s="67"/>
      <c r="RGK1" s="67"/>
      <c r="RGL1" s="67"/>
      <c r="RGM1" s="67"/>
      <c r="RGN1" s="67"/>
      <c r="RGO1" s="67"/>
      <c r="RGP1" s="67"/>
      <c r="RGQ1" s="67"/>
      <c r="RGR1" s="67"/>
      <c r="RGS1" s="67"/>
      <c r="RGT1" s="67"/>
      <c r="RGU1" s="67"/>
      <c r="RGV1" s="67"/>
      <c r="RGW1" s="67"/>
      <c r="RGX1" s="67"/>
      <c r="RGY1" s="67"/>
      <c r="RGZ1" s="67"/>
      <c r="RHA1" s="67"/>
      <c r="RHB1" s="67"/>
      <c r="RHC1" s="67"/>
      <c r="RHD1" s="67"/>
      <c r="RHE1" s="67"/>
      <c r="RHF1" s="67"/>
      <c r="RHG1" s="67"/>
      <c r="RHH1" s="67"/>
      <c r="RHI1" s="67"/>
      <c r="RHJ1" s="67"/>
      <c r="RHK1" s="67"/>
      <c r="RHL1" s="67"/>
      <c r="RHM1" s="67"/>
      <c r="RHN1" s="67"/>
      <c r="RHO1" s="67"/>
      <c r="RHP1" s="67"/>
      <c r="RHQ1" s="67"/>
      <c r="RHR1" s="67"/>
      <c r="RHS1" s="67"/>
      <c r="RHT1" s="67"/>
      <c r="RHU1" s="67"/>
      <c r="RHV1" s="67"/>
      <c r="RHW1" s="67"/>
      <c r="RHX1" s="67"/>
      <c r="RHY1" s="67"/>
      <c r="RHZ1" s="67"/>
      <c r="RIA1" s="67"/>
      <c r="RIB1" s="67"/>
      <c r="RIC1" s="67"/>
      <c r="RID1" s="67"/>
      <c r="RIE1" s="67"/>
      <c r="RIF1" s="67"/>
      <c r="RIG1" s="67"/>
      <c r="RIH1" s="67"/>
      <c r="RII1" s="67"/>
      <c r="RIJ1" s="67"/>
      <c r="RIK1" s="67"/>
      <c r="RIL1" s="67"/>
      <c r="RIM1" s="67"/>
      <c r="RIN1" s="67"/>
      <c r="RIO1" s="67"/>
      <c r="RIP1" s="67"/>
      <c r="RIQ1" s="67"/>
      <c r="RIR1" s="67"/>
      <c r="RIS1" s="67"/>
      <c r="RIT1" s="67"/>
      <c r="RIU1" s="67"/>
      <c r="RIV1" s="67"/>
      <c r="RIW1" s="67"/>
      <c r="RIX1" s="67"/>
      <c r="RIY1" s="67"/>
      <c r="RIZ1" s="67"/>
      <c r="RJA1" s="67"/>
      <c r="RJB1" s="67"/>
      <c r="RJC1" s="67"/>
      <c r="RJD1" s="67"/>
      <c r="RJE1" s="67"/>
      <c r="RJF1" s="67"/>
      <c r="RJG1" s="67"/>
      <c r="RJH1" s="67"/>
      <c r="RJI1" s="67"/>
      <c r="RJJ1" s="67"/>
      <c r="RJK1" s="67"/>
      <c r="RJL1" s="67"/>
      <c r="RJM1" s="67"/>
      <c r="RJN1" s="67"/>
      <c r="RJO1" s="67"/>
      <c r="RJP1" s="67"/>
      <c r="RJQ1" s="67"/>
      <c r="RJR1" s="67"/>
      <c r="RJS1" s="67"/>
      <c r="RJT1" s="67"/>
      <c r="RJU1" s="67"/>
      <c r="RJV1" s="67"/>
      <c r="RJW1" s="67"/>
      <c r="RJX1" s="67"/>
      <c r="RJY1" s="67"/>
      <c r="RJZ1" s="67"/>
      <c r="RKA1" s="67"/>
      <c r="RKB1" s="67"/>
      <c r="RKC1" s="67"/>
      <c r="RKD1" s="67"/>
      <c r="RKE1" s="67"/>
      <c r="RKF1" s="67"/>
      <c r="RKG1" s="67"/>
      <c r="RKH1" s="67"/>
      <c r="RKI1" s="67"/>
      <c r="RKJ1" s="67"/>
      <c r="RKK1" s="67"/>
      <c r="RKL1" s="67"/>
      <c r="RKM1" s="67"/>
      <c r="RKN1" s="67"/>
      <c r="RKO1" s="67"/>
      <c r="RKP1" s="67"/>
      <c r="RKQ1" s="67"/>
      <c r="RKR1" s="67"/>
      <c r="RKS1" s="67"/>
      <c r="RKT1" s="67"/>
      <c r="RKU1" s="67"/>
      <c r="RKV1" s="67"/>
      <c r="RKW1" s="67"/>
      <c r="RKX1" s="67"/>
      <c r="RKY1" s="67"/>
      <c r="RKZ1" s="67"/>
      <c r="RLA1" s="67"/>
      <c r="RLB1" s="67"/>
      <c r="RLC1" s="67"/>
      <c r="RLD1" s="67"/>
      <c r="RLE1" s="67"/>
      <c r="RLF1" s="67"/>
      <c r="RLG1" s="67"/>
      <c r="RLH1" s="67"/>
      <c r="RLI1" s="67"/>
      <c r="RLJ1" s="67"/>
      <c r="RLK1" s="67"/>
      <c r="RLL1" s="67"/>
      <c r="RLM1" s="67"/>
      <c r="RLN1" s="67"/>
      <c r="RLO1" s="67"/>
      <c r="RLP1" s="67"/>
      <c r="RLQ1" s="67"/>
      <c r="RLR1" s="67"/>
      <c r="RLS1" s="67"/>
      <c r="RLT1" s="67"/>
      <c r="RLU1" s="67"/>
      <c r="RLV1" s="67"/>
      <c r="RLW1" s="67"/>
      <c r="RLX1" s="67"/>
      <c r="RLY1" s="67"/>
      <c r="RLZ1" s="67"/>
      <c r="RMA1" s="67"/>
      <c r="RMB1" s="67"/>
      <c r="RMC1" s="67"/>
      <c r="RMD1" s="67"/>
      <c r="RME1" s="67"/>
      <c r="RMF1" s="67"/>
      <c r="RMG1" s="67"/>
      <c r="RMH1" s="67"/>
      <c r="RMI1" s="67"/>
      <c r="RMJ1" s="67"/>
      <c r="RMK1" s="67"/>
      <c r="RML1" s="67"/>
      <c r="RMM1" s="67"/>
      <c r="RMN1" s="67"/>
      <c r="RMO1" s="67"/>
      <c r="RMP1" s="67"/>
      <c r="RMQ1" s="67"/>
      <c r="RMR1" s="67"/>
      <c r="RMS1" s="67"/>
      <c r="RMT1" s="67"/>
      <c r="RMU1" s="67"/>
      <c r="RMV1" s="67"/>
      <c r="RMW1" s="67"/>
      <c r="RMX1" s="67"/>
      <c r="RMY1" s="67"/>
      <c r="RMZ1" s="67"/>
      <c r="RNA1" s="67"/>
      <c r="RNB1" s="67"/>
      <c r="RNC1" s="67"/>
      <c r="RND1" s="67"/>
      <c r="RNE1" s="67"/>
      <c r="RNF1" s="67"/>
      <c r="RNG1" s="67"/>
      <c r="RNH1" s="67"/>
      <c r="RNI1" s="67"/>
      <c r="RNJ1" s="67"/>
      <c r="RNK1" s="67"/>
      <c r="RNL1" s="67"/>
      <c r="RNM1" s="67"/>
      <c r="RNN1" s="67"/>
      <c r="RNO1" s="67"/>
      <c r="RNP1" s="67"/>
      <c r="RNQ1" s="67"/>
      <c r="RNR1" s="67"/>
      <c r="RNS1" s="67"/>
      <c r="RNT1" s="67"/>
      <c r="RNU1" s="67"/>
      <c r="RNV1" s="67"/>
      <c r="RNW1" s="67"/>
      <c r="RNX1" s="67"/>
      <c r="RNY1" s="67"/>
      <c r="RNZ1" s="67"/>
      <c r="ROA1" s="67"/>
      <c r="ROB1" s="67"/>
      <c r="ROC1" s="67"/>
      <c r="ROD1" s="67"/>
      <c r="ROE1" s="67"/>
      <c r="ROF1" s="67"/>
      <c r="ROG1" s="67"/>
      <c r="ROH1" s="67"/>
      <c r="ROI1" s="67"/>
      <c r="ROJ1" s="67"/>
      <c r="ROK1" s="67"/>
      <c r="ROL1" s="67"/>
      <c r="ROM1" s="67"/>
      <c r="RON1" s="67"/>
      <c r="ROO1" s="67"/>
      <c r="ROP1" s="67"/>
      <c r="ROQ1" s="67"/>
      <c r="ROR1" s="67"/>
      <c r="ROS1" s="67"/>
      <c r="ROT1" s="67"/>
      <c r="ROU1" s="67"/>
      <c r="ROV1" s="67"/>
      <c r="ROW1" s="67"/>
      <c r="ROX1" s="67"/>
      <c r="ROY1" s="67"/>
      <c r="ROZ1" s="67"/>
      <c r="RPA1" s="67"/>
      <c r="RPB1" s="67"/>
      <c r="RPC1" s="67"/>
      <c r="RPD1" s="67"/>
      <c r="RPE1" s="67"/>
      <c r="RPF1" s="67"/>
      <c r="RPG1" s="67"/>
      <c r="RPH1" s="67"/>
      <c r="RPI1" s="67"/>
      <c r="RPJ1" s="67"/>
      <c r="RPK1" s="67"/>
      <c r="RPL1" s="67"/>
      <c r="RPM1" s="67"/>
      <c r="RPN1" s="67"/>
      <c r="RPO1" s="67"/>
      <c r="RPP1" s="67"/>
      <c r="RPQ1" s="67"/>
      <c r="RPR1" s="67"/>
      <c r="RPS1" s="67"/>
      <c r="RPT1" s="67"/>
      <c r="RPU1" s="67"/>
      <c r="RPV1" s="67"/>
      <c r="RPW1" s="67"/>
      <c r="RPX1" s="67"/>
      <c r="RPY1" s="67"/>
      <c r="RPZ1" s="67"/>
      <c r="RQA1" s="67"/>
      <c r="RQB1" s="67"/>
      <c r="RQC1" s="67"/>
      <c r="RQD1" s="67"/>
      <c r="RQE1" s="67"/>
      <c r="RQF1" s="67"/>
      <c r="RQG1" s="67"/>
      <c r="RQH1" s="67"/>
      <c r="RQI1" s="67"/>
      <c r="RQJ1" s="67"/>
      <c r="RQK1" s="67"/>
      <c r="RQL1" s="67"/>
      <c r="RQM1" s="67"/>
      <c r="RQN1" s="67"/>
      <c r="RQO1" s="67"/>
      <c r="RQP1" s="67"/>
      <c r="RQQ1" s="67"/>
      <c r="RQR1" s="67"/>
      <c r="RQS1" s="67"/>
      <c r="RQT1" s="67"/>
      <c r="RQU1" s="67"/>
      <c r="RQV1" s="67"/>
      <c r="RQW1" s="67"/>
      <c r="RQX1" s="67"/>
      <c r="RQY1" s="67"/>
      <c r="RQZ1" s="67"/>
      <c r="RRA1" s="67"/>
      <c r="RRB1" s="67"/>
      <c r="RRC1" s="67"/>
      <c r="RRD1" s="67"/>
      <c r="RRE1" s="67"/>
      <c r="RRF1" s="67"/>
      <c r="RRG1" s="67"/>
      <c r="RRH1" s="67"/>
      <c r="RRI1" s="67"/>
      <c r="RRJ1" s="67"/>
      <c r="RRK1" s="67"/>
      <c r="RRL1" s="67"/>
      <c r="RRM1" s="67"/>
      <c r="RRN1" s="67"/>
      <c r="RRO1" s="67"/>
      <c r="RRP1" s="67"/>
      <c r="RRQ1" s="67"/>
      <c r="RRR1" s="67"/>
      <c r="RRS1" s="67"/>
      <c r="RRT1" s="67"/>
      <c r="RRU1" s="67"/>
      <c r="RRV1" s="67"/>
      <c r="RRW1" s="67"/>
      <c r="RRX1" s="67"/>
      <c r="RRY1" s="67"/>
      <c r="RRZ1" s="67"/>
      <c r="RSA1" s="67"/>
      <c r="RSB1" s="67"/>
      <c r="RSC1" s="67"/>
      <c r="RSD1" s="67"/>
      <c r="RSE1" s="67"/>
      <c r="RSF1" s="67"/>
      <c r="RSG1" s="67"/>
      <c r="RSH1" s="67"/>
      <c r="RSI1" s="67"/>
      <c r="RSJ1" s="67"/>
      <c r="RSK1" s="67"/>
      <c r="RSL1" s="67"/>
      <c r="RSM1" s="67"/>
      <c r="RSN1" s="67"/>
      <c r="RSO1" s="67"/>
      <c r="RSP1" s="67"/>
      <c r="RSQ1" s="67"/>
      <c r="RSR1" s="67"/>
      <c r="RSS1" s="67"/>
      <c r="RST1" s="67"/>
      <c r="RSU1" s="67"/>
      <c r="RSV1" s="67"/>
      <c r="RSW1" s="67"/>
      <c r="RSX1" s="67"/>
      <c r="RSY1" s="67"/>
      <c r="RSZ1" s="67"/>
      <c r="RTA1" s="67"/>
      <c r="RTB1" s="67"/>
      <c r="RTC1" s="67"/>
      <c r="RTD1" s="67"/>
      <c r="RTE1" s="67"/>
      <c r="RTF1" s="67"/>
      <c r="RTG1" s="67"/>
      <c r="RTH1" s="67"/>
      <c r="RTI1" s="67"/>
      <c r="RTJ1" s="67"/>
      <c r="RTK1" s="67"/>
      <c r="RTL1" s="67"/>
      <c r="RTM1" s="67"/>
      <c r="RTN1" s="67"/>
      <c r="RTO1" s="67"/>
      <c r="RTP1" s="67"/>
      <c r="RTQ1" s="67"/>
      <c r="RTR1" s="67"/>
      <c r="RTS1" s="67"/>
      <c r="RTT1" s="67"/>
      <c r="RTU1" s="67"/>
      <c r="RTV1" s="67"/>
      <c r="RTW1" s="67"/>
      <c r="RTX1" s="67"/>
      <c r="RTY1" s="67"/>
      <c r="RTZ1" s="67"/>
      <c r="RUA1" s="67"/>
      <c r="RUB1" s="67"/>
      <c r="RUC1" s="67"/>
      <c r="RUD1" s="67"/>
      <c r="RUE1" s="67"/>
      <c r="RUF1" s="67"/>
      <c r="RUG1" s="67"/>
      <c r="RUH1" s="67"/>
      <c r="RUI1" s="67"/>
      <c r="RUJ1" s="67"/>
      <c r="RUK1" s="67"/>
      <c r="RUL1" s="67"/>
      <c r="RUM1" s="67"/>
      <c r="RUN1" s="67"/>
      <c r="RUO1" s="67"/>
      <c r="RUP1" s="67"/>
      <c r="RUQ1" s="67"/>
      <c r="RUR1" s="67"/>
      <c r="RUS1" s="67"/>
      <c r="RUT1" s="67"/>
      <c r="RUU1" s="67"/>
      <c r="RUV1" s="67"/>
      <c r="RUW1" s="67"/>
      <c r="RUX1" s="67"/>
      <c r="RUY1" s="67"/>
      <c r="RUZ1" s="67"/>
      <c r="RVA1" s="67"/>
      <c r="RVB1" s="67"/>
      <c r="RVC1" s="67"/>
      <c r="RVD1" s="67"/>
      <c r="RVE1" s="67"/>
      <c r="RVF1" s="67"/>
      <c r="RVG1" s="67"/>
      <c r="RVH1" s="67"/>
      <c r="RVI1" s="67"/>
      <c r="RVJ1" s="67"/>
      <c r="RVK1" s="67"/>
      <c r="RVL1" s="67"/>
      <c r="RVM1" s="67"/>
      <c r="RVN1" s="67"/>
      <c r="RVO1" s="67"/>
      <c r="RVP1" s="67"/>
      <c r="RVQ1" s="67"/>
      <c r="RVR1" s="67"/>
      <c r="RVS1" s="67"/>
      <c r="RVT1" s="67"/>
      <c r="RVU1" s="67"/>
      <c r="RVV1" s="67"/>
      <c r="RVW1" s="67"/>
      <c r="RVX1" s="67"/>
      <c r="RVY1" s="67"/>
      <c r="RVZ1" s="67"/>
      <c r="RWA1" s="67"/>
      <c r="RWB1" s="67"/>
      <c r="RWC1" s="67"/>
      <c r="RWD1" s="67"/>
      <c r="RWE1" s="67"/>
      <c r="RWF1" s="67"/>
      <c r="RWG1" s="67"/>
      <c r="RWH1" s="67"/>
      <c r="RWI1" s="67"/>
      <c r="RWJ1" s="67"/>
      <c r="RWK1" s="67"/>
      <c r="RWL1" s="67"/>
      <c r="RWM1" s="67"/>
      <c r="RWN1" s="67"/>
      <c r="RWO1" s="67"/>
      <c r="RWP1" s="67"/>
      <c r="RWQ1" s="67"/>
      <c r="RWR1" s="67"/>
      <c r="RWS1" s="67"/>
      <c r="RWT1" s="67"/>
      <c r="RWU1" s="67"/>
      <c r="RWV1" s="67"/>
      <c r="RWW1" s="67"/>
      <c r="RWX1" s="67"/>
      <c r="RWY1" s="67"/>
      <c r="RWZ1" s="67"/>
      <c r="RXA1" s="67"/>
      <c r="RXB1" s="67"/>
      <c r="RXC1" s="67"/>
      <c r="RXD1" s="67"/>
      <c r="RXE1" s="67"/>
      <c r="RXF1" s="67"/>
      <c r="RXG1" s="67"/>
      <c r="RXH1" s="67"/>
      <c r="RXI1" s="67"/>
      <c r="RXJ1" s="67"/>
      <c r="RXK1" s="67"/>
      <c r="RXL1" s="67"/>
      <c r="RXM1" s="67"/>
      <c r="RXN1" s="67"/>
      <c r="RXO1" s="67"/>
      <c r="RXP1" s="67"/>
      <c r="RXQ1" s="67"/>
      <c r="RXR1" s="67"/>
      <c r="RXS1" s="67"/>
      <c r="RXT1" s="67"/>
      <c r="RXU1" s="67"/>
      <c r="RXV1" s="67"/>
      <c r="RXW1" s="67"/>
      <c r="RXX1" s="67"/>
      <c r="RXY1" s="67"/>
      <c r="RXZ1" s="67"/>
      <c r="RYA1" s="67"/>
      <c r="RYB1" s="67"/>
      <c r="RYC1" s="67"/>
      <c r="RYD1" s="67"/>
      <c r="RYE1" s="67"/>
      <c r="RYF1" s="67"/>
      <c r="RYG1" s="67"/>
      <c r="RYH1" s="67"/>
      <c r="RYI1" s="67"/>
      <c r="RYJ1" s="67"/>
      <c r="RYK1" s="67"/>
      <c r="RYL1" s="67"/>
      <c r="RYM1" s="67"/>
      <c r="RYN1" s="67"/>
      <c r="RYO1" s="67"/>
      <c r="RYP1" s="67"/>
      <c r="RYQ1" s="67"/>
      <c r="RYR1" s="67"/>
      <c r="RYS1" s="67"/>
      <c r="RYT1" s="67"/>
      <c r="RYU1" s="67"/>
      <c r="RYV1" s="67"/>
      <c r="RYW1" s="67"/>
      <c r="RYX1" s="67"/>
      <c r="RYY1" s="67"/>
      <c r="RYZ1" s="67"/>
      <c r="RZA1" s="67"/>
      <c r="RZB1" s="67"/>
      <c r="RZC1" s="67"/>
      <c r="RZD1" s="67"/>
      <c r="RZE1" s="67"/>
      <c r="RZF1" s="67"/>
      <c r="RZG1" s="67"/>
      <c r="RZH1" s="67"/>
      <c r="RZI1" s="67"/>
      <c r="RZJ1" s="67"/>
      <c r="RZK1" s="67"/>
      <c r="RZL1" s="67"/>
      <c r="RZM1" s="67"/>
      <c r="RZN1" s="67"/>
      <c r="RZO1" s="67"/>
      <c r="RZP1" s="67"/>
      <c r="RZQ1" s="67"/>
      <c r="RZR1" s="67"/>
      <c r="RZS1" s="67"/>
      <c r="RZT1" s="67"/>
      <c r="RZU1" s="67"/>
      <c r="RZV1" s="67"/>
      <c r="RZW1" s="67"/>
      <c r="RZX1" s="67"/>
      <c r="RZY1" s="67"/>
      <c r="RZZ1" s="67"/>
      <c r="SAA1" s="67"/>
      <c r="SAB1" s="67"/>
      <c r="SAC1" s="67"/>
      <c r="SAD1" s="67"/>
      <c r="SAE1" s="67"/>
      <c r="SAF1" s="67"/>
      <c r="SAG1" s="67"/>
      <c r="SAH1" s="67"/>
      <c r="SAI1" s="67"/>
      <c r="SAJ1" s="67"/>
      <c r="SAK1" s="67"/>
      <c r="SAL1" s="67"/>
      <c r="SAM1" s="67"/>
      <c r="SAN1" s="67"/>
      <c r="SAO1" s="67"/>
      <c r="SAP1" s="67"/>
      <c r="SAQ1" s="67"/>
      <c r="SAR1" s="67"/>
      <c r="SAS1" s="67"/>
      <c r="SAT1" s="67"/>
      <c r="SAU1" s="67"/>
      <c r="SAV1" s="67"/>
      <c r="SAW1" s="67"/>
      <c r="SAX1" s="67"/>
      <c r="SAY1" s="67"/>
      <c r="SAZ1" s="67"/>
      <c r="SBA1" s="67"/>
      <c r="SBB1" s="67"/>
      <c r="SBC1" s="67"/>
      <c r="SBD1" s="67"/>
      <c r="SBE1" s="67"/>
      <c r="SBF1" s="67"/>
      <c r="SBG1" s="67"/>
      <c r="SBH1" s="67"/>
      <c r="SBI1" s="67"/>
      <c r="SBJ1" s="67"/>
      <c r="SBK1" s="67"/>
      <c r="SBL1" s="67"/>
      <c r="SBM1" s="67"/>
      <c r="SBN1" s="67"/>
      <c r="SBO1" s="67"/>
      <c r="SBP1" s="67"/>
      <c r="SBQ1" s="67"/>
      <c r="SBR1" s="67"/>
      <c r="SBS1" s="67"/>
      <c r="SBT1" s="67"/>
      <c r="SBU1" s="67"/>
      <c r="SBV1" s="67"/>
      <c r="SBW1" s="67"/>
      <c r="SBX1" s="67"/>
      <c r="SBY1" s="67"/>
      <c r="SBZ1" s="67"/>
      <c r="SCA1" s="67"/>
      <c r="SCB1" s="67"/>
      <c r="SCC1" s="67"/>
      <c r="SCD1" s="67"/>
      <c r="SCE1" s="67"/>
      <c r="SCF1" s="67"/>
      <c r="SCG1" s="67"/>
      <c r="SCH1" s="67"/>
      <c r="SCI1" s="67"/>
      <c r="SCJ1" s="67"/>
      <c r="SCK1" s="67"/>
      <c r="SCL1" s="67"/>
      <c r="SCM1" s="67"/>
      <c r="SCN1" s="67"/>
      <c r="SCO1" s="67"/>
      <c r="SCP1" s="67"/>
      <c r="SCQ1" s="67"/>
      <c r="SCR1" s="67"/>
      <c r="SCS1" s="67"/>
      <c r="SCT1" s="67"/>
      <c r="SCU1" s="67"/>
      <c r="SCV1" s="67"/>
      <c r="SCW1" s="67"/>
      <c r="SCX1" s="67"/>
      <c r="SCY1" s="67"/>
      <c r="SCZ1" s="67"/>
      <c r="SDA1" s="67"/>
      <c r="SDB1" s="67"/>
      <c r="SDC1" s="67"/>
      <c r="SDD1" s="67"/>
      <c r="SDE1" s="67"/>
      <c r="SDF1" s="67"/>
      <c r="SDG1" s="67"/>
      <c r="SDH1" s="67"/>
      <c r="SDI1" s="67"/>
      <c r="SDJ1" s="67"/>
      <c r="SDK1" s="67"/>
      <c r="SDL1" s="67"/>
      <c r="SDM1" s="67"/>
      <c r="SDN1" s="67"/>
      <c r="SDO1" s="67"/>
      <c r="SDP1" s="67"/>
      <c r="SDQ1" s="67"/>
      <c r="SDR1" s="67"/>
      <c r="SDS1" s="67"/>
      <c r="SDT1" s="67"/>
      <c r="SDU1" s="67"/>
      <c r="SDV1" s="67"/>
      <c r="SDW1" s="67"/>
      <c r="SDX1" s="67"/>
      <c r="SDY1" s="67"/>
      <c r="SDZ1" s="67"/>
      <c r="SEA1" s="67"/>
      <c r="SEB1" s="67"/>
      <c r="SEC1" s="67"/>
      <c r="SED1" s="67"/>
      <c r="SEE1" s="67"/>
      <c r="SEF1" s="67"/>
      <c r="SEG1" s="67"/>
      <c r="SEH1" s="67"/>
      <c r="SEI1" s="67"/>
      <c r="SEJ1" s="67"/>
      <c r="SEK1" s="67"/>
      <c r="SEL1" s="67"/>
      <c r="SEM1" s="67"/>
      <c r="SEN1" s="67"/>
      <c r="SEO1" s="67"/>
      <c r="SEP1" s="67"/>
      <c r="SEQ1" s="67"/>
      <c r="SER1" s="67"/>
      <c r="SES1" s="67"/>
      <c r="SET1" s="67"/>
      <c r="SEU1" s="67"/>
      <c r="SEV1" s="67"/>
      <c r="SEW1" s="67"/>
      <c r="SEX1" s="67"/>
      <c r="SEY1" s="67"/>
      <c r="SEZ1" s="67"/>
      <c r="SFA1" s="67"/>
      <c r="SFB1" s="67"/>
      <c r="SFC1" s="67"/>
      <c r="SFD1" s="67"/>
      <c r="SFE1" s="67"/>
      <c r="SFF1" s="67"/>
      <c r="SFG1" s="67"/>
      <c r="SFH1" s="67"/>
      <c r="SFI1" s="67"/>
      <c r="SFJ1" s="67"/>
      <c r="SFK1" s="67"/>
      <c r="SFL1" s="67"/>
      <c r="SFM1" s="67"/>
      <c r="SFN1" s="67"/>
      <c r="SFO1" s="67"/>
      <c r="SFP1" s="67"/>
      <c r="SFQ1" s="67"/>
      <c r="SFR1" s="67"/>
      <c r="SFS1" s="67"/>
      <c r="SFT1" s="67"/>
      <c r="SFU1" s="67"/>
      <c r="SFV1" s="67"/>
      <c r="SFW1" s="67"/>
      <c r="SFX1" s="67"/>
      <c r="SFY1" s="67"/>
      <c r="SFZ1" s="67"/>
      <c r="SGA1" s="67"/>
      <c r="SGB1" s="67"/>
      <c r="SGC1" s="67"/>
      <c r="SGD1" s="67"/>
      <c r="SGE1" s="67"/>
      <c r="SGF1" s="67"/>
      <c r="SGG1" s="67"/>
      <c r="SGH1" s="67"/>
      <c r="SGI1" s="67"/>
      <c r="SGJ1" s="67"/>
      <c r="SGK1" s="67"/>
      <c r="SGL1" s="67"/>
      <c r="SGM1" s="67"/>
      <c r="SGN1" s="67"/>
      <c r="SGO1" s="67"/>
      <c r="SGP1" s="67"/>
      <c r="SGQ1" s="67"/>
      <c r="SGR1" s="67"/>
      <c r="SGS1" s="67"/>
      <c r="SGT1" s="67"/>
      <c r="SGU1" s="67"/>
      <c r="SGV1" s="67"/>
      <c r="SGW1" s="67"/>
      <c r="SGX1" s="67"/>
      <c r="SGY1" s="67"/>
      <c r="SGZ1" s="67"/>
      <c r="SHA1" s="67"/>
      <c r="SHB1" s="67"/>
      <c r="SHC1" s="67"/>
      <c r="SHD1" s="67"/>
      <c r="SHE1" s="67"/>
      <c r="SHF1" s="67"/>
      <c r="SHG1" s="67"/>
      <c r="SHH1" s="67"/>
      <c r="SHI1" s="67"/>
      <c r="SHJ1" s="67"/>
      <c r="SHK1" s="67"/>
      <c r="SHL1" s="67"/>
      <c r="SHM1" s="67"/>
      <c r="SHN1" s="67"/>
      <c r="SHO1" s="67"/>
      <c r="SHP1" s="67"/>
      <c r="SHQ1" s="67"/>
      <c r="SHR1" s="67"/>
      <c r="SHS1" s="67"/>
      <c r="SHT1" s="67"/>
      <c r="SHU1" s="67"/>
      <c r="SHV1" s="67"/>
      <c r="SHW1" s="67"/>
      <c r="SHX1" s="67"/>
      <c r="SHY1" s="67"/>
      <c r="SHZ1" s="67"/>
      <c r="SIA1" s="67"/>
      <c r="SIB1" s="67"/>
      <c r="SIC1" s="67"/>
      <c r="SID1" s="67"/>
      <c r="SIE1" s="67"/>
      <c r="SIF1" s="67"/>
      <c r="SIG1" s="67"/>
      <c r="SIH1" s="67"/>
      <c r="SII1" s="67"/>
      <c r="SIJ1" s="67"/>
      <c r="SIK1" s="67"/>
      <c r="SIL1" s="67"/>
      <c r="SIM1" s="67"/>
      <c r="SIN1" s="67"/>
      <c r="SIO1" s="67"/>
      <c r="SIP1" s="67"/>
      <c r="SIQ1" s="67"/>
      <c r="SIR1" s="67"/>
      <c r="SIS1" s="67"/>
      <c r="SIT1" s="67"/>
      <c r="SIU1" s="67"/>
      <c r="SIV1" s="67"/>
      <c r="SIW1" s="67"/>
      <c r="SIX1" s="67"/>
      <c r="SIY1" s="67"/>
      <c r="SIZ1" s="67"/>
      <c r="SJA1" s="67"/>
      <c r="SJB1" s="67"/>
      <c r="SJC1" s="67"/>
      <c r="SJD1" s="67"/>
      <c r="SJE1" s="67"/>
      <c r="SJF1" s="67"/>
      <c r="SJG1" s="67"/>
      <c r="SJH1" s="67"/>
      <c r="SJI1" s="67"/>
      <c r="SJJ1" s="67"/>
      <c r="SJK1" s="67"/>
      <c r="SJL1" s="67"/>
      <c r="SJM1" s="67"/>
      <c r="SJN1" s="67"/>
      <c r="SJO1" s="67"/>
      <c r="SJP1" s="67"/>
      <c r="SJQ1" s="67"/>
      <c r="SJR1" s="67"/>
      <c r="SJS1" s="67"/>
      <c r="SJT1" s="67"/>
      <c r="SJU1" s="67"/>
      <c r="SJV1" s="67"/>
      <c r="SJW1" s="67"/>
      <c r="SJX1" s="67"/>
      <c r="SJY1" s="67"/>
      <c r="SJZ1" s="67"/>
      <c r="SKA1" s="67"/>
      <c r="SKB1" s="67"/>
      <c r="SKC1" s="67"/>
      <c r="SKD1" s="67"/>
      <c r="SKE1" s="67"/>
      <c r="SKF1" s="67"/>
      <c r="SKG1" s="67"/>
      <c r="SKH1" s="67"/>
      <c r="SKI1" s="67"/>
      <c r="SKJ1" s="67"/>
      <c r="SKK1" s="67"/>
      <c r="SKL1" s="67"/>
      <c r="SKM1" s="67"/>
      <c r="SKN1" s="67"/>
      <c r="SKO1" s="67"/>
      <c r="SKP1" s="67"/>
      <c r="SKQ1" s="67"/>
      <c r="SKR1" s="67"/>
      <c r="SKS1" s="67"/>
      <c r="SKT1" s="67"/>
      <c r="SKU1" s="67"/>
      <c r="SKV1" s="67"/>
      <c r="SKW1" s="67"/>
      <c r="SKX1" s="67"/>
      <c r="SKY1" s="67"/>
      <c r="SKZ1" s="67"/>
      <c r="SLA1" s="67"/>
      <c r="SLB1" s="67"/>
      <c r="SLC1" s="67"/>
      <c r="SLD1" s="67"/>
      <c r="SLE1" s="67"/>
      <c r="SLF1" s="67"/>
      <c r="SLG1" s="67"/>
      <c r="SLH1" s="67"/>
      <c r="SLI1" s="67"/>
      <c r="SLJ1" s="67"/>
      <c r="SLK1" s="67"/>
      <c r="SLL1" s="67"/>
      <c r="SLM1" s="67"/>
      <c r="SLN1" s="67"/>
      <c r="SLO1" s="67"/>
      <c r="SLP1" s="67"/>
      <c r="SLQ1" s="67"/>
      <c r="SLR1" s="67"/>
      <c r="SLS1" s="67"/>
      <c r="SLT1" s="67"/>
      <c r="SLU1" s="67"/>
      <c r="SLV1" s="67"/>
      <c r="SLW1" s="67"/>
      <c r="SLX1" s="67"/>
      <c r="SLY1" s="67"/>
      <c r="SLZ1" s="67"/>
      <c r="SMA1" s="67"/>
      <c r="SMB1" s="67"/>
      <c r="SMC1" s="67"/>
      <c r="SMD1" s="67"/>
      <c r="SME1" s="67"/>
      <c r="SMF1" s="67"/>
      <c r="SMG1" s="67"/>
      <c r="SMH1" s="67"/>
      <c r="SMI1" s="67"/>
      <c r="SMJ1" s="67"/>
      <c r="SMK1" s="67"/>
      <c r="SML1" s="67"/>
      <c r="SMM1" s="67"/>
      <c r="SMN1" s="67"/>
      <c r="SMO1" s="67"/>
      <c r="SMP1" s="67"/>
      <c r="SMQ1" s="67"/>
      <c r="SMR1" s="67"/>
      <c r="SMS1" s="67"/>
      <c r="SMT1" s="67"/>
      <c r="SMU1" s="67"/>
      <c r="SMV1" s="67"/>
      <c r="SMW1" s="67"/>
      <c r="SMX1" s="67"/>
      <c r="SMY1" s="67"/>
      <c r="SMZ1" s="67"/>
      <c r="SNA1" s="67"/>
      <c r="SNB1" s="67"/>
      <c r="SNC1" s="67"/>
      <c r="SND1" s="67"/>
      <c r="SNE1" s="67"/>
      <c r="SNF1" s="67"/>
      <c r="SNG1" s="67"/>
      <c r="SNH1" s="67"/>
      <c r="SNI1" s="67"/>
      <c r="SNJ1" s="67"/>
      <c r="SNK1" s="67"/>
      <c r="SNL1" s="67"/>
      <c r="SNM1" s="67"/>
      <c r="SNN1" s="67"/>
      <c r="SNO1" s="67"/>
      <c r="SNP1" s="67"/>
      <c r="SNQ1" s="67"/>
      <c r="SNR1" s="67"/>
      <c r="SNS1" s="67"/>
      <c r="SNT1" s="67"/>
      <c r="SNU1" s="67"/>
      <c r="SNV1" s="67"/>
      <c r="SNW1" s="67"/>
      <c r="SNX1" s="67"/>
      <c r="SNY1" s="67"/>
      <c r="SNZ1" s="67"/>
      <c r="SOA1" s="67"/>
      <c r="SOB1" s="67"/>
      <c r="SOC1" s="67"/>
      <c r="SOD1" s="67"/>
      <c r="SOE1" s="67"/>
      <c r="SOF1" s="67"/>
      <c r="SOG1" s="67"/>
      <c r="SOH1" s="67"/>
      <c r="SOI1" s="67"/>
      <c r="SOJ1" s="67"/>
      <c r="SOK1" s="67"/>
      <c r="SOL1" s="67"/>
      <c r="SOM1" s="67"/>
      <c r="SON1" s="67"/>
      <c r="SOO1" s="67"/>
      <c r="SOP1" s="67"/>
      <c r="SOQ1" s="67"/>
      <c r="SOR1" s="67"/>
      <c r="SOS1" s="67"/>
      <c r="SOT1" s="67"/>
      <c r="SOU1" s="67"/>
      <c r="SOV1" s="67"/>
      <c r="SOW1" s="67"/>
      <c r="SOX1" s="67"/>
      <c r="SOY1" s="67"/>
      <c r="SOZ1" s="67"/>
      <c r="SPA1" s="67"/>
      <c r="SPB1" s="67"/>
      <c r="SPC1" s="67"/>
      <c r="SPD1" s="67"/>
      <c r="SPE1" s="67"/>
      <c r="SPF1" s="67"/>
      <c r="SPG1" s="67"/>
      <c r="SPH1" s="67"/>
      <c r="SPI1" s="67"/>
      <c r="SPJ1" s="67"/>
      <c r="SPK1" s="67"/>
      <c r="SPL1" s="67"/>
      <c r="SPM1" s="67"/>
      <c r="SPN1" s="67"/>
      <c r="SPO1" s="67"/>
      <c r="SPP1" s="67"/>
      <c r="SPQ1" s="67"/>
      <c r="SPR1" s="67"/>
      <c r="SPS1" s="67"/>
      <c r="SPT1" s="67"/>
      <c r="SPU1" s="67"/>
      <c r="SPV1" s="67"/>
      <c r="SPW1" s="67"/>
      <c r="SPX1" s="67"/>
      <c r="SPY1" s="67"/>
      <c r="SPZ1" s="67"/>
      <c r="SQA1" s="67"/>
      <c r="SQB1" s="67"/>
      <c r="SQC1" s="67"/>
      <c r="SQD1" s="67"/>
      <c r="SQE1" s="67"/>
      <c r="SQF1" s="67"/>
      <c r="SQG1" s="67"/>
      <c r="SQH1" s="67"/>
      <c r="SQI1" s="67"/>
      <c r="SQJ1" s="67"/>
      <c r="SQK1" s="67"/>
      <c r="SQL1" s="67"/>
      <c r="SQM1" s="67"/>
      <c r="SQN1" s="67"/>
      <c r="SQO1" s="67"/>
      <c r="SQP1" s="67"/>
      <c r="SQQ1" s="67"/>
      <c r="SQR1" s="67"/>
      <c r="SQS1" s="67"/>
      <c r="SQT1" s="67"/>
      <c r="SQU1" s="67"/>
      <c r="SQV1" s="67"/>
      <c r="SQW1" s="67"/>
      <c r="SQX1" s="67"/>
      <c r="SQY1" s="67"/>
      <c r="SQZ1" s="67"/>
      <c r="SRA1" s="67"/>
      <c r="SRB1" s="67"/>
      <c r="SRC1" s="67"/>
      <c r="SRD1" s="67"/>
      <c r="SRE1" s="67"/>
      <c r="SRF1" s="67"/>
      <c r="SRG1" s="67"/>
      <c r="SRH1" s="67"/>
      <c r="SRI1" s="67"/>
      <c r="SRJ1" s="67"/>
      <c r="SRK1" s="67"/>
      <c r="SRL1" s="67"/>
      <c r="SRM1" s="67"/>
      <c r="SRN1" s="67"/>
      <c r="SRO1" s="67"/>
      <c r="SRP1" s="67"/>
      <c r="SRQ1" s="67"/>
      <c r="SRR1" s="67"/>
      <c r="SRS1" s="67"/>
      <c r="SRT1" s="67"/>
      <c r="SRU1" s="67"/>
      <c r="SRV1" s="67"/>
      <c r="SRW1" s="67"/>
      <c r="SRX1" s="67"/>
      <c r="SRY1" s="67"/>
      <c r="SRZ1" s="67"/>
      <c r="SSA1" s="67"/>
      <c r="SSB1" s="67"/>
      <c r="SSC1" s="67"/>
      <c r="SSD1" s="67"/>
      <c r="SSE1" s="67"/>
      <c r="SSF1" s="67"/>
      <c r="SSG1" s="67"/>
      <c r="SSH1" s="67"/>
      <c r="SSI1" s="67"/>
      <c r="SSJ1" s="67"/>
      <c r="SSK1" s="67"/>
      <c r="SSL1" s="67"/>
      <c r="SSM1" s="67"/>
      <c r="SSN1" s="67"/>
      <c r="SSO1" s="67"/>
      <c r="SSP1" s="67"/>
      <c r="SSQ1" s="67"/>
      <c r="SSR1" s="67"/>
      <c r="SSS1" s="67"/>
      <c r="SST1" s="67"/>
      <c r="SSU1" s="67"/>
      <c r="SSV1" s="67"/>
      <c r="SSW1" s="67"/>
      <c r="SSX1" s="67"/>
      <c r="SSY1" s="67"/>
      <c r="SSZ1" s="67"/>
      <c r="STA1" s="67"/>
      <c r="STB1" s="67"/>
      <c r="STC1" s="67"/>
      <c r="STD1" s="67"/>
      <c r="STE1" s="67"/>
      <c r="STF1" s="67"/>
      <c r="STG1" s="67"/>
      <c r="STH1" s="67"/>
      <c r="STI1" s="67"/>
      <c r="STJ1" s="67"/>
      <c r="STK1" s="67"/>
      <c r="STL1" s="67"/>
      <c r="STM1" s="67"/>
      <c r="STN1" s="67"/>
      <c r="STO1" s="67"/>
      <c r="STP1" s="67"/>
      <c r="STQ1" s="67"/>
      <c r="STR1" s="67"/>
      <c r="STS1" s="67"/>
      <c r="STT1" s="67"/>
      <c r="STU1" s="67"/>
      <c r="STV1" s="67"/>
      <c r="STW1" s="67"/>
      <c r="STX1" s="67"/>
      <c r="STY1" s="67"/>
      <c r="STZ1" s="67"/>
      <c r="SUA1" s="67"/>
      <c r="SUB1" s="67"/>
      <c r="SUC1" s="67"/>
      <c r="SUD1" s="67"/>
      <c r="SUE1" s="67"/>
      <c r="SUF1" s="67"/>
      <c r="SUG1" s="67"/>
      <c r="SUH1" s="67"/>
      <c r="SUI1" s="67"/>
      <c r="SUJ1" s="67"/>
      <c r="SUK1" s="67"/>
      <c r="SUL1" s="67"/>
      <c r="SUM1" s="67"/>
      <c r="SUN1" s="67"/>
      <c r="SUO1" s="67"/>
      <c r="SUP1" s="67"/>
      <c r="SUQ1" s="67"/>
      <c r="SUR1" s="67"/>
      <c r="SUS1" s="67"/>
      <c r="SUT1" s="67"/>
      <c r="SUU1" s="67"/>
      <c r="SUV1" s="67"/>
      <c r="SUW1" s="67"/>
      <c r="SUX1" s="67"/>
      <c r="SUY1" s="67"/>
      <c r="SUZ1" s="67"/>
      <c r="SVA1" s="67"/>
      <c r="SVB1" s="67"/>
      <c r="SVC1" s="67"/>
      <c r="SVD1" s="67"/>
      <c r="SVE1" s="67"/>
      <c r="SVF1" s="67"/>
      <c r="SVG1" s="67"/>
      <c r="SVH1" s="67"/>
      <c r="SVI1" s="67"/>
      <c r="SVJ1" s="67"/>
      <c r="SVK1" s="67"/>
      <c r="SVL1" s="67"/>
      <c r="SVM1" s="67"/>
      <c r="SVN1" s="67"/>
      <c r="SVO1" s="67"/>
      <c r="SVP1" s="67"/>
      <c r="SVQ1" s="67"/>
      <c r="SVR1" s="67"/>
      <c r="SVS1" s="67"/>
      <c r="SVT1" s="67"/>
      <c r="SVU1" s="67"/>
      <c r="SVV1" s="67"/>
      <c r="SVW1" s="67"/>
      <c r="SVX1" s="67"/>
      <c r="SVY1" s="67"/>
      <c r="SVZ1" s="67"/>
      <c r="SWA1" s="67"/>
      <c r="SWB1" s="67"/>
      <c r="SWC1" s="67"/>
      <c r="SWD1" s="67"/>
      <c r="SWE1" s="67"/>
      <c r="SWF1" s="67"/>
      <c r="SWG1" s="67"/>
      <c r="SWH1" s="67"/>
      <c r="SWI1" s="67"/>
      <c r="SWJ1" s="67"/>
      <c r="SWK1" s="67"/>
      <c r="SWL1" s="67"/>
      <c r="SWM1" s="67"/>
      <c r="SWN1" s="67"/>
      <c r="SWO1" s="67"/>
      <c r="SWP1" s="67"/>
      <c r="SWQ1" s="67"/>
      <c r="SWR1" s="67"/>
      <c r="SWS1" s="67"/>
      <c r="SWT1" s="67"/>
      <c r="SWU1" s="67"/>
      <c r="SWV1" s="67"/>
      <c r="SWW1" s="67"/>
      <c r="SWX1" s="67"/>
      <c r="SWY1" s="67"/>
      <c r="SWZ1" s="67"/>
      <c r="SXA1" s="67"/>
      <c r="SXB1" s="67"/>
      <c r="SXC1" s="67"/>
      <c r="SXD1" s="67"/>
      <c r="SXE1" s="67"/>
      <c r="SXF1" s="67"/>
      <c r="SXG1" s="67"/>
      <c r="SXH1" s="67"/>
      <c r="SXI1" s="67"/>
      <c r="SXJ1" s="67"/>
      <c r="SXK1" s="67"/>
      <c r="SXL1" s="67"/>
      <c r="SXM1" s="67"/>
      <c r="SXN1" s="67"/>
      <c r="SXO1" s="67"/>
      <c r="SXP1" s="67"/>
      <c r="SXQ1" s="67"/>
      <c r="SXR1" s="67"/>
      <c r="SXS1" s="67"/>
      <c r="SXT1" s="67"/>
      <c r="SXU1" s="67"/>
      <c r="SXV1" s="67"/>
      <c r="SXW1" s="67"/>
      <c r="SXX1" s="67"/>
      <c r="SXY1" s="67"/>
      <c r="SXZ1" s="67"/>
      <c r="SYA1" s="67"/>
      <c r="SYB1" s="67"/>
      <c r="SYC1" s="67"/>
      <c r="SYD1" s="67"/>
      <c r="SYE1" s="67"/>
      <c r="SYF1" s="67"/>
      <c r="SYG1" s="67"/>
      <c r="SYH1" s="67"/>
      <c r="SYI1" s="67"/>
      <c r="SYJ1" s="67"/>
      <c r="SYK1" s="67"/>
      <c r="SYL1" s="67"/>
      <c r="SYM1" s="67"/>
      <c r="SYN1" s="67"/>
      <c r="SYO1" s="67"/>
      <c r="SYP1" s="67"/>
      <c r="SYQ1" s="67"/>
      <c r="SYR1" s="67"/>
      <c r="SYS1" s="67"/>
      <c r="SYT1" s="67"/>
      <c r="SYU1" s="67"/>
      <c r="SYV1" s="67"/>
      <c r="SYW1" s="67"/>
      <c r="SYX1" s="67"/>
      <c r="SYY1" s="67"/>
      <c r="SYZ1" s="67"/>
      <c r="SZA1" s="67"/>
      <c r="SZB1" s="67"/>
      <c r="SZC1" s="67"/>
      <c r="SZD1" s="67"/>
      <c r="SZE1" s="67"/>
      <c r="SZF1" s="67"/>
      <c r="SZG1" s="67"/>
      <c r="SZH1" s="67"/>
      <c r="SZI1" s="67"/>
      <c r="SZJ1" s="67"/>
      <c r="SZK1" s="67"/>
      <c r="SZL1" s="67"/>
      <c r="SZM1" s="67"/>
      <c r="SZN1" s="67"/>
      <c r="SZO1" s="67"/>
      <c r="SZP1" s="67"/>
      <c r="SZQ1" s="67"/>
      <c r="SZR1" s="67"/>
      <c r="SZS1" s="67"/>
      <c r="SZT1" s="67"/>
      <c r="SZU1" s="67"/>
      <c r="SZV1" s="67"/>
      <c r="SZW1" s="67"/>
      <c r="SZX1" s="67"/>
      <c r="SZY1" s="67"/>
      <c r="SZZ1" s="67"/>
      <c r="TAA1" s="67"/>
      <c r="TAB1" s="67"/>
      <c r="TAC1" s="67"/>
      <c r="TAD1" s="67"/>
      <c r="TAE1" s="67"/>
      <c r="TAF1" s="67"/>
      <c r="TAG1" s="67"/>
      <c r="TAH1" s="67"/>
      <c r="TAI1" s="67"/>
      <c r="TAJ1" s="67"/>
      <c r="TAK1" s="67"/>
      <c r="TAL1" s="67"/>
      <c r="TAM1" s="67"/>
      <c r="TAN1" s="67"/>
      <c r="TAO1" s="67"/>
      <c r="TAP1" s="67"/>
      <c r="TAQ1" s="67"/>
      <c r="TAR1" s="67"/>
      <c r="TAS1" s="67"/>
      <c r="TAT1" s="67"/>
      <c r="TAU1" s="67"/>
      <c r="TAV1" s="67"/>
      <c r="TAW1" s="67"/>
      <c r="TAX1" s="67"/>
      <c r="TAY1" s="67"/>
      <c r="TAZ1" s="67"/>
      <c r="TBA1" s="67"/>
      <c r="TBB1" s="67"/>
      <c r="TBC1" s="67"/>
      <c r="TBD1" s="67"/>
      <c r="TBE1" s="67"/>
      <c r="TBF1" s="67"/>
      <c r="TBG1" s="67"/>
      <c r="TBH1" s="67"/>
      <c r="TBI1" s="67"/>
      <c r="TBJ1" s="67"/>
      <c r="TBK1" s="67"/>
      <c r="TBL1" s="67"/>
      <c r="TBM1" s="67"/>
      <c r="TBN1" s="67"/>
      <c r="TBO1" s="67"/>
      <c r="TBP1" s="67"/>
      <c r="TBQ1" s="67"/>
      <c r="TBR1" s="67"/>
      <c r="TBS1" s="67"/>
      <c r="TBT1" s="67"/>
      <c r="TBU1" s="67"/>
      <c r="TBV1" s="67"/>
      <c r="TBW1" s="67"/>
      <c r="TBX1" s="67"/>
      <c r="TBY1" s="67"/>
      <c r="TBZ1" s="67"/>
      <c r="TCA1" s="67"/>
      <c r="TCB1" s="67"/>
      <c r="TCC1" s="67"/>
      <c r="TCD1" s="67"/>
      <c r="TCE1" s="67"/>
      <c r="TCF1" s="67"/>
      <c r="TCG1" s="67"/>
      <c r="TCH1" s="67"/>
      <c r="TCI1" s="67"/>
      <c r="TCJ1" s="67"/>
      <c r="TCK1" s="67"/>
      <c r="TCL1" s="67"/>
      <c r="TCM1" s="67"/>
      <c r="TCN1" s="67"/>
      <c r="TCO1" s="67"/>
      <c r="TCP1" s="67"/>
      <c r="TCQ1" s="67"/>
      <c r="TCR1" s="67"/>
      <c r="TCS1" s="67"/>
      <c r="TCT1" s="67"/>
      <c r="TCU1" s="67"/>
      <c r="TCV1" s="67"/>
      <c r="TCW1" s="67"/>
      <c r="TCX1" s="67"/>
      <c r="TCY1" s="67"/>
      <c r="TCZ1" s="67"/>
      <c r="TDA1" s="67"/>
      <c r="TDB1" s="67"/>
      <c r="TDC1" s="67"/>
      <c r="TDD1" s="67"/>
      <c r="TDE1" s="67"/>
      <c r="TDF1" s="67"/>
      <c r="TDG1" s="67"/>
      <c r="TDH1" s="67"/>
      <c r="TDI1" s="67"/>
      <c r="TDJ1" s="67"/>
      <c r="TDK1" s="67"/>
      <c r="TDL1" s="67"/>
      <c r="TDM1" s="67"/>
      <c r="TDN1" s="67"/>
      <c r="TDO1" s="67"/>
      <c r="TDP1" s="67"/>
      <c r="TDQ1" s="67"/>
      <c r="TDR1" s="67"/>
      <c r="TDS1" s="67"/>
      <c r="TDT1" s="67"/>
      <c r="TDU1" s="67"/>
      <c r="TDV1" s="67"/>
      <c r="TDW1" s="67"/>
      <c r="TDX1" s="67"/>
      <c r="TDY1" s="67"/>
      <c r="TDZ1" s="67"/>
      <c r="TEA1" s="67"/>
      <c r="TEB1" s="67"/>
      <c r="TEC1" s="67"/>
      <c r="TED1" s="67"/>
      <c r="TEE1" s="67"/>
      <c r="TEF1" s="67"/>
      <c r="TEG1" s="67"/>
      <c r="TEH1" s="67"/>
      <c r="TEI1" s="67"/>
      <c r="TEJ1" s="67"/>
      <c r="TEK1" s="67"/>
      <c r="TEL1" s="67"/>
      <c r="TEM1" s="67"/>
      <c r="TEN1" s="67"/>
      <c r="TEO1" s="67"/>
      <c r="TEP1" s="67"/>
      <c r="TEQ1" s="67"/>
      <c r="TER1" s="67"/>
      <c r="TES1" s="67"/>
      <c r="TET1" s="67"/>
      <c r="TEU1" s="67"/>
      <c r="TEV1" s="67"/>
      <c r="TEW1" s="67"/>
      <c r="TEX1" s="67"/>
      <c r="TEY1" s="67"/>
      <c r="TEZ1" s="67"/>
      <c r="TFA1" s="67"/>
      <c r="TFB1" s="67"/>
      <c r="TFC1" s="67"/>
      <c r="TFD1" s="67"/>
      <c r="TFE1" s="67"/>
      <c r="TFF1" s="67"/>
      <c r="TFG1" s="67"/>
      <c r="TFH1" s="67"/>
      <c r="TFI1" s="67"/>
      <c r="TFJ1" s="67"/>
      <c r="TFK1" s="67"/>
      <c r="TFL1" s="67"/>
      <c r="TFM1" s="67"/>
      <c r="TFN1" s="67"/>
      <c r="TFO1" s="67"/>
      <c r="TFP1" s="67"/>
      <c r="TFQ1" s="67"/>
      <c r="TFR1" s="67"/>
      <c r="TFS1" s="67"/>
      <c r="TFT1" s="67"/>
      <c r="TFU1" s="67"/>
      <c r="TFV1" s="67"/>
      <c r="TFW1" s="67"/>
      <c r="TFX1" s="67"/>
      <c r="TFY1" s="67"/>
      <c r="TFZ1" s="67"/>
      <c r="TGA1" s="67"/>
      <c r="TGB1" s="67"/>
      <c r="TGC1" s="67"/>
      <c r="TGD1" s="67"/>
      <c r="TGE1" s="67"/>
      <c r="TGF1" s="67"/>
      <c r="TGG1" s="67"/>
      <c r="TGH1" s="67"/>
      <c r="TGI1" s="67"/>
      <c r="TGJ1" s="67"/>
      <c r="TGK1" s="67"/>
      <c r="TGL1" s="67"/>
      <c r="TGM1" s="67"/>
      <c r="TGN1" s="67"/>
      <c r="TGO1" s="67"/>
      <c r="TGP1" s="67"/>
      <c r="TGQ1" s="67"/>
      <c r="TGR1" s="67"/>
      <c r="TGS1" s="67"/>
      <c r="TGT1" s="67"/>
      <c r="TGU1" s="67"/>
      <c r="TGV1" s="67"/>
      <c r="TGW1" s="67"/>
      <c r="TGX1" s="67"/>
      <c r="TGY1" s="67"/>
      <c r="TGZ1" s="67"/>
      <c r="THA1" s="67"/>
      <c r="THB1" s="67"/>
      <c r="THC1" s="67"/>
      <c r="THD1" s="67"/>
      <c r="THE1" s="67"/>
      <c r="THF1" s="67"/>
      <c r="THG1" s="67"/>
      <c r="THH1" s="67"/>
      <c r="THI1" s="67"/>
      <c r="THJ1" s="67"/>
      <c r="THK1" s="67"/>
      <c r="THL1" s="67"/>
      <c r="THM1" s="67"/>
      <c r="THN1" s="67"/>
      <c r="THO1" s="67"/>
      <c r="THP1" s="67"/>
      <c r="THQ1" s="67"/>
      <c r="THR1" s="67"/>
      <c r="THS1" s="67"/>
      <c r="THT1" s="67"/>
      <c r="THU1" s="67"/>
      <c r="THV1" s="67"/>
      <c r="THW1" s="67"/>
      <c r="THX1" s="67"/>
      <c r="THY1" s="67"/>
      <c r="THZ1" s="67"/>
      <c r="TIA1" s="67"/>
      <c r="TIB1" s="67"/>
      <c r="TIC1" s="67"/>
      <c r="TID1" s="67"/>
      <c r="TIE1" s="67"/>
      <c r="TIF1" s="67"/>
      <c r="TIG1" s="67"/>
      <c r="TIH1" s="67"/>
      <c r="TII1" s="67"/>
      <c r="TIJ1" s="67"/>
      <c r="TIK1" s="67"/>
      <c r="TIL1" s="67"/>
      <c r="TIM1" s="67"/>
      <c r="TIN1" s="67"/>
      <c r="TIO1" s="67"/>
      <c r="TIP1" s="67"/>
      <c r="TIQ1" s="67"/>
      <c r="TIR1" s="67"/>
      <c r="TIS1" s="67"/>
      <c r="TIT1" s="67"/>
      <c r="TIU1" s="67"/>
      <c r="TIV1" s="67"/>
      <c r="TIW1" s="67"/>
      <c r="TIX1" s="67"/>
      <c r="TIY1" s="67"/>
      <c r="TIZ1" s="67"/>
      <c r="TJA1" s="67"/>
      <c r="TJB1" s="67"/>
      <c r="TJC1" s="67"/>
      <c r="TJD1" s="67"/>
      <c r="TJE1" s="67"/>
      <c r="TJF1" s="67"/>
      <c r="TJG1" s="67"/>
      <c r="TJH1" s="67"/>
      <c r="TJI1" s="67"/>
      <c r="TJJ1" s="67"/>
      <c r="TJK1" s="67"/>
      <c r="TJL1" s="67"/>
      <c r="TJM1" s="67"/>
      <c r="TJN1" s="67"/>
      <c r="TJO1" s="67"/>
      <c r="TJP1" s="67"/>
      <c r="TJQ1" s="67"/>
      <c r="TJR1" s="67"/>
      <c r="TJS1" s="67"/>
      <c r="TJT1" s="67"/>
      <c r="TJU1" s="67"/>
      <c r="TJV1" s="67"/>
      <c r="TJW1" s="67"/>
      <c r="TJX1" s="67"/>
      <c r="TJY1" s="67"/>
      <c r="TJZ1" s="67"/>
      <c r="TKA1" s="67"/>
      <c r="TKB1" s="67"/>
      <c r="TKC1" s="67"/>
      <c r="TKD1" s="67"/>
      <c r="TKE1" s="67"/>
      <c r="TKF1" s="67"/>
      <c r="TKG1" s="67"/>
      <c r="TKH1" s="67"/>
      <c r="TKI1" s="67"/>
      <c r="TKJ1" s="67"/>
      <c r="TKK1" s="67"/>
      <c r="TKL1" s="67"/>
      <c r="TKM1" s="67"/>
      <c r="TKN1" s="67"/>
      <c r="TKO1" s="67"/>
      <c r="TKP1" s="67"/>
      <c r="TKQ1" s="67"/>
      <c r="TKR1" s="67"/>
      <c r="TKS1" s="67"/>
      <c r="TKT1" s="67"/>
      <c r="TKU1" s="67"/>
      <c r="TKV1" s="67"/>
      <c r="TKW1" s="67"/>
      <c r="TKX1" s="67"/>
      <c r="TKY1" s="67"/>
      <c r="TKZ1" s="67"/>
      <c r="TLA1" s="67"/>
      <c r="TLB1" s="67"/>
      <c r="TLC1" s="67"/>
      <c r="TLD1" s="67"/>
      <c r="TLE1" s="67"/>
      <c r="TLF1" s="67"/>
      <c r="TLG1" s="67"/>
      <c r="TLH1" s="67"/>
      <c r="TLI1" s="67"/>
      <c r="TLJ1" s="67"/>
      <c r="TLK1" s="67"/>
      <c r="TLL1" s="67"/>
      <c r="TLM1" s="67"/>
      <c r="TLN1" s="67"/>
      <c r="TLO1" s="67"/>
      <c r="TLP1" s="67"/>
      <c r="TLQ1" s="67"/>
      <c r="TLR1" s="67"/>
      <c r="TLS1" s="67"/>
      <c r="TLT1" s="67"/>
      <c r="TLU1" s="67"/>
      <c r="TLV1" s="67"/>
      <c r="TLW1" s="67"/>
      <c r="TLX1" s="67"/>
      <c r="TLY1" s="67"/>
      <c r="TLZ1" s="67"/>
      <c r="TMA1" s="67"/>
      <c r="TMB1" s="67"/>
      <c r="TMC1" s="67"/>
      <c r="TMD1" s="67"/>
      <c r="TME1" s="67"/>
      <c r="TMF1" s="67"/>
      <c r="TMG1" s="67"/>
      <c r="TMH1" s="67"/>
      <c r="TMI1" s="67"/>
      <c r="TMJ1" s="67"/>
      <c r="TMK1" s="67"/>
      <c r="TML1" s="67"/>
      <c r="TMM1" s="67"/>
      <c r="TMN1" s="67"/>
      <c r="TMO1" s="67"/>
      <c r="TMP1" s="67"/>
      <c r="TMQ1" s="67"/>
      <c r="TMR1" s="67"/>
      <c r="TMS1" s="67"/>
      <c r="TMT1" s="67"/>
      <c r="TMU1" s="67"/>
      <c r="TMV1" s="67"/>
      <c r="TMW1" s="67"/>
      <c r="TMX1" s="67"/>
      <c r="TMY1" s="67"/>
      <c r="TMZ1" s="67"/>
      <c r="TNA1" s="67"/>
      <c r="TNB1" s="67"/>
      <c r="TNC1" s="67"/>
      <c r="TND1" s="67"/>
      <c r="TNE1" s="67"/>
      <c r="TNF1" s="67"/>
      <c r="TNG1" s="67"/>
      <c r="TNH1" s="67"/>
      <c r="TNI1" s="67"/>
      <c r="TNJ1" s="67"/>
      <c r="TNK1" s="67"/>
      <c r="TNL1" s="67"/>
      <c r="TNM1" s="67"/>
      <c r="TNN1" s="67"/>
      <c r="TNO1" s="67"/>
      <c r="TNP1" s="67"/>
      <c r="TNQ1" s="67"/>
      <c r="TNR1" s="67"/>
      <c r="TNS1" s="67"/>
      <c r="TNT1" s="67"/>
      <c r="TNU1" s="67"/>
      <c r="TNV1" s="67"/>
      <c r="TNW1" s="67"/>
      <c r="TNX1" s="67"/>
      <c r="TNY1" s="67"/>
      <c r="TNZ1" s="67"/>
      <c r="TOA1" s="67"/>
      <c r="TOB1" s="67"/>
      <c r="TOC1" s="67"/>
      <c r="TOD1" s="67"/>
      <c r="TOE1" s="67"/>
      <c r="TOF1" s="67"/>
      <c r="TOG1" s="67"/>
      <c r="TOH1" s="67"/>
      <c r="TOI1" s="67"/>
      <c r="TOJ1" s="67"/>
      <c r="TOK1" s="67"/>
      <c r="TOL1" s="67"/>
      <c r="TOM1" s="67"/>
      <c r="TON1" s="67"/>
      <c r="TOO1" s="67"/>
      <c r="TOP1" s="67"/>
      <c r="TOQ1" s="67"/>
      <c r="TOR1" s="67"/>
      <c r="TOS1" s="67"/>
      <c r="TOT1" s="67"/>
      <c r="TOU1" s="67"/>
      <c r="TOV1" s="67"/>
      <c r="TOW1" s="67"/>
      <c r="TOX1" s="67"/>
      <c r="TOY1" s="67"/>
      <c r="TOZ1" s="67"/>
      <c r="TPA1" s="67"/>
      <c r="TPB1" s="67"/>
      <c r="TPC1" s="67"/>
      <c r="TPD1" s="67"/>
      <c r="TPE1" s="67"/>
      <c r="TPF1" s="67"/>
      <c r="TPG1" s="67"/>
      <c r="TPH1" s="67"/>
      <c r="TPI1" s="67"/>
      <c r="TPJ1" s="67"/>
      <c r="TPK1" s="67"/>
      <c r="TPL1" s="67"/>
      <c r="TPM1" s="67"/>
      <c r="TPN1" s="67"/>
      <c r="TPO1" s="67"/>
      <c r="TPP1" s="67"/>
      <c r="TPQ1" s="67"/>
      <c r="TPR1" s="67"/>
      <c r="TPS1" s="67"/>
      <c r="TPT1" s="67"/>
      <c r="TPU1" s="67"/>
      <c r="TPV1" s="67"/>
      <c r="TPW1" s="67"/>
      <c r="TPX1" s="67"/>
      <c r="TPY1" s="67"/>
      <c r="TPZ1" s="67"/>
      <c r="TQA1" s="67"/>
      <c r="TQB1" s="67"/>
      <c r="TQC1" s="67"/>
      <c r="TQD1" s="67"/>
      <c r="TQE1" s="67"/>
      <c r="TQF1" s="67"/>
      <c r="TQG1" s="67"/>
      <c r="TQH1" s="67"/>
      <c r="TQI1" s="67"/>
      <c r="TQJ1" s="67"/>
      <c r="TQK1" s="67"/>
      <c r="TQL1" s="67"/>
      <c r="TQM1" s="67"/>
      <c r="TQN1" s="67"/>
      <c r="TQO1" s="67"/>
      <c r="TQP1" s="67"/>
      <c r="TQQ1" s="67"/>
      <c r="TQR1" s="67"/>
      <c r="TQS1" s="67"/>
      <c r="TQT1" s="67"/>
      <c r="TQU1" s="67"/>
      <c r="TQV1" s="67"/>
      <c r="TQW1" s="67"/>
      <c r="TQX1" s="67"/>
      <c r="TQY1" s="67"/>
      <c r="TQZ1" s="67"/>
      <c r="TRA1" s="67"/>
      <c r="TRB1" s="67"/>
      <c r="TRC1" s="67"/>
      <c r="TRD1" s="67"/>
      <c r="TRE1" s="67"/>
      <c r="TRF1" s="67"/>
      <c r="TRG1" s="67"/>
      <c r="TRH1" s="67"/>
      <c r="TRI1" s="67"/>
      <c r="TRJ1" s="67"/>
      <c r="TRK1" s="67"/>
      <c r="TRL1" s="67"/>
      <c r="TRM1" s="67"/>
      <c r="TRN1" s="67"/>
      <c r="TRO1" s="67"/>
      <c r="TRP1" s="67"/>
      <c r="TRQ1" s="67"/>
      <c r="TRR1" s="67"/>
      <c r="TRS1" s="67"/>
      <c r="TRT1" s="67"/>
      <c r="TRU1" s="67"/>
      <c r="TRV1" s="67"/>
      <c r="TRW1" s="67"/>
      <c r="TRX1" s="67"/>
      <c r="TRY1" s="67"/>
      <c r="TRZ1" s="67"/>
      <c r="TSA1" s="67"/>
      <c r="TSB1" s="67"/>
      <c r="TSC1" s="67"/>
      <c r="TSD1" s="67"/>
      <c r="TSE1" s="67"/>
      <c r="TSF1" s="67"/>
      <c r="TSG1" s="67"/>
      <c r="TSH1" s="67"/>
      <c r="TSI1" s="67"/>
      <c r="TSJ1" s="67"/>
      <c r="TSK1" s="67"/>
      <c r="TSL1" s="67"/>
      <c r="TSM1" s="67"/>
      <c r="TSN1" s="67"/>
      <c r="TSO1" s="67"/>
      <c r="TSP1" s="67"/>
      <c r="TSQ1" s="67"/>
      <c r="TSR1" s="67"/>
      <c r="TSS1" s="67"/>
      <c r="TST1" s="67"/>
      <c r="TSU1" s="67"/>
      <c r="TSV1" s="67"/>
      <c r="TSW1" s="67"/>
      <c r="TSX1" s="67"/>
      <c r="TSY1" s="67"/>
      <c r="TSZ1" s="67"/>
      <c r="TTA1" s="67"/>
      <c r="TTB1" s="67"/>
      <c r="TTC1" s="67"/>
      <c r="TTD1" s="67"/>
      <c r="TTE1" s="67"/>
      <c r="TTF1" s="67"/>
      <c r="TTG1" s="67"/>
      <c r="TTH1" s="67"/>
      <c r="TTI1" s="67"/>
      <c r="TTJ1" s="67"/>
      <c r="TTK1" s="67"/>
      <c r="TTL1" s="67"/>
      <c r="TTM1" s="67"/>
      <c r="TTN1" s="67"/>
      <c r="TTO1" s="67"/>
      <c r="TTP1" s="67"/>
      <c r="TTQ1" s="67"/>
      <c r="TTR1" s="67"/>
      <c r="TTS1" s="67"/>
      <c r="TTT1" s="67"/>
      <c r="TTU1" s="67"/>
      <c r="TTV1" s="67"/>
      <c r="TTW1" s="67"/>
      <c r="TTX1" s="67"/>
      <c r="TTY1" s="67"/>
      <c r="TTZ1" s="67"/>
      <c r="TUA1" s="67"/>
      <c r="TUB1" s="67"/>
      <c r="TUC1" s="67"/>
      <c r="TUD1" s="67"/>
      <c r="TUE1" s="67"/>
      <c r="TUF1" s="67"/>
      <c r="TUG1" s="67"/>
      <c r="TUH1" s="67"/>
      <c r="TUI1" s="67"/>
      <c r="TUJ1" s="67"/>
      <c r="TUK1" s="67"/>
      <c r="TUL1" s="67"/>
      <c r="TUM1" s="67"/>
      <c r="TUN1" s="67"/>
      <c r="TUO1" s="67"/>
      <c r="TUP1" s="67"/>
      <c r="TUQ1" s="67"/>
      <c r="TUR1" s="67"/>
      <c r="TUS1" s="67"/>
      <c r="TUT1" s="67"/>
      <c r="TUU1" s="67"/>
      <c r="TUV1" s="67"/>
      <c r="TUW1" s="67"/>
      <c r="TUX1" s="67"/>
      <c r="TUY1" s="67"/>
      <c r="TUZ1" s="67"/>
      <c r="TVA1" s="67"/>
      <c r="TVB1" s="67"/>
      <c r="TVC1" s="67"/>
      <c r="TVD1" s="67"/>
      <c r="TVE1" s="67"/>
      <c r="TVF1" s="67"/>
      <c r="TVG1" s="67"/>
      <c r="TVH1" s="67"/>
      <c r="TVI1" s="67"/>
      <c r="TVJ1" s="67"/>
      <c r="TVK1" s="67"/>
      <c r="TVL1" s="67"/>
      <c r="TVM1" s="67"/>
      <c r="TVN1" s="67"/>
      <c r="TVO1" s="67"/>
      <c r="TVP1" s="67"/>
      <c r="TVQ1" s="67"/>
      <c r="TVR1" s="67"/>
      <c r="TVS1" s="67"/>
      <c r="TVT1" s="67"/>
      <c r="TVU1" s="67"/>
      <c r="TVV1" s="67"/>
      <c r="TVW1" s="67"/>
      <c r="TVX1" s="67"/>
      <c r="TVY1" s="67"/>
      <c r="TVZ1" s="67"/>
      <c r="TWA1" s="67"/>
      <c r="TWB1" s="67"/>
      <c r="TWC1" s="67"/>
      <c r="TWD1" s="67"/>
      <c r="TWE1" s="67"/>
      <c r="TWF1" s="67"/>
      <c r="TWG1" s="67"/>
      <c r="TWH1" s="67"/>
      <c r="TWI1" s="67"/>
      <c r="TWJ1" s="67"/>
      <c r="TWK1" s="67"/>
      <c r="TWL1" s="67"/>
      <c r="TWM1" s="67"/>
      <c r="TWN1" s="67"/>
      <c r="TWO1" s="67"/>
      <c r="TWP1" s="67"/>
      <c r="TWQ1" s="67"/>
      <c r="TWR1" s="67"/>
      <c r="TWS1" s="67"/>
      <c r="TWT1" s="67"/>
      <c r="TWU1" s="67"/>
      <c r="TWV1" s="67"/>
      <c r="TWW1" s="67"/>
      <c r="TWX1" s="67"/>
      <c r="TWY1" s="67"/>
      <c r="TWZ1" s="67"/>
      <c r="TXA1" s="67"/>
      <c r="TXB1" s="67"/>
      <c r="TXC1" s="67"/>
      <c r="TXD1" s="67"/>
      <c r="TXE1" s="67"/>
      <c r="TXF1" s="67"/>
      <c r="TXG1" s="67"/>
      <c r="TXH1" s="67"/>
      <c r="TXI1" s="67"/>
      <c r="TXJ1" s="67"/>
      <c r="TXK1" s="67"/>
      <c r="TXL1" s="67"/>
      <c r="TXM1" s="67"/>
      <c r="TXN1" s="67"/>
      <c r="TXO1" s="67"/>
      <c r="TXP1" s="67"/>
      <c r="TXQ1" s="67"/>
      <c r="TXR1" s="67"/>
      <c r="TXS1" s="67"/>
      <c r="TXT1" s="67"/>
      <c r="TXU1" s="67"/>
      <c r="TXV1" s="67"/>
      <c r="TXW1" s="67"/>
      <c r="TXX1" s="67"/>
      <c r="TXY1" s="67"/>
      <c r="TXZ1" s="67"/>
      <c r="TYA1" s="67"/>
      <c r="TYB1" s="67"/>
      <c r="TYC1" s="67"/>
      <c r="TYD1" s="67"/>
      <c r="TYE1" s="67"/>
      <c r="TYF1" s="67"/>
      <c r="TYG1" s="67"/>
      <c r="TYH1" s="67"/>
      <c r="TYI1" s="67"/>
      <c r="TYJ1" s="67"/>
      <c r="TYK1" s="67"/>
      <c r="TYL1" s="67"/>
      <c r="TYM1" s="67"/>
      <c r="TYN1" s="67"/>
      <c r="TYO1" s="67"/>
      <c r="TYP1" s="67"/>
      <c r="TYQ1" s="67"/>
      <c r="TYR1" s="67"/>
      <c r="TYS1" s="67"/>
      <c r="TYT1" s="67"/>
      <c r="TYU1" s="67"/>
      <c r="TYV1" s="67"/>
      <c r="TYW1" s="67"/>
      <c r="TYX1" s="67"/>
      <c r="TYY1" s="67"/>
      <c r="TYZ1" s="67"/>
      <c r="TZA1" s="67"/>
      <c r="TZB1" s="67"/>
      <c r="TZC1" s="67"/>
      <c r="TZD1" s="67"/>
      <c r="TZE1" s="67"/>
      <c r="TZF1" s="67"/>
      <c r="TZG1" s="67"/>
      <c r="TZH1" s="67"/>
      <c r="TZI1" s="67"/>
      <c r="TZJ1" s="67"/>
      <c r="TZK1" s="67"/>
      <c r="TZL1" s="67"/>
      <c r="TZM1" s="67"/>
      <c r="TZN1" s="67"/>
      <c r="TZO1" s="67"/>
      <c r="TZP1" s="67"/>
      <c r="TZQ1" s="67"/>
      <c r="TZR1" s="67"/>
      <c r="TZS1" s="67"/>
      <c r="TZT1" s="67"/>
      <c r="TZU1" s="67"/>
      <c r="TZV1" s="67"/>
      <c r="TZW1" s="67"/>
      <c r="TZX1" s="67"/>
      <c r="TZY1" s="67"/>
      <c r="TZZ1" s="67"/>
      <c r="UAA1" s="67"/>
      <c r="UAB1" s="67"/>
      <c r="UAC1" s="67"/>
      <c r="UAD1" s="67"/>
      <c r="UAE1" s="67"/>
      <c r="UAF1" s="67"/>
      <c r="UAG1" s="67"/>
      <c r="UAH1" s="67"/>
      <c r="UAI1" s="67"/>
      <c r="UAJ1" s="67"/>
      <c r="UAK1" s="67"/>
      <c r="UAL1" s="67"/>
      <c r="UAM1" s="67"/>
      <c r="UAN1" s="67"/>
      <c r="UAO1" s="67"/>
      <c r="UAP1" s="67"/>
      <c r="UAQ1" s="67"/>
      <c r="UAR1" s="67"/>
      <c r="UAS1" s="67"/>
      <c r="UAT1" s="67"/>
      <c r="UAU1" s="67"/>
      <c r="UAV1" s="67"/>
      <c r="UAW1" s="67"/>
      <c r="UAX1" s="67"/>
      <c r="UAY1" s="67"/>
      <c r="UAZ1" s="67"/>
      <c r="UBA1" s="67"/>
      <c r="UBB1" s="67"/>
      <c r="UBC1" s="67"/>
      <c r="UBD1" s="67"/>
      <c r="UBE1" s="67"/>
      <c r="UBF1" s="67"/>
      <c r="UBG1" s="67"/>
      <c r="UBH1" s="67"/>
      <c r="UBI1" s="67"/>
      <c r="UBJ1" s="67"/>
      <c r="UBK1" s="67"/>
      <c r="UBL1" s="67"/>
      <c r="UBM1" s="67"/>
      <c r="UBN1" s="67"/>
      <c r="UBO1" s="67"/>
      <c r="UBP1" s="67"/>
      <c r="UBQ1" s="67"/>
      <c r="UBR1" s="67"/>
      <c r="UBS1" s="67"/>
      <c r="UBT1" s="67"/>
      <c r="UBU1" s="67"/>
      <c r="UBV1" s="67"/>
      <c r="UBW1" s="67"/>
      <c r="UBX1" s="67"/>
      <c r="UBY1" s="67"/>
      <c r="UBZ1" s="67"/>
      <c r="UCA1" s="67"/>
      <c r="UCB1" s="67"/>
      <c r="UCC1" s="67"/>
      <c r="UCD1" s="67"/>
      <c r="UCE1" s="67"/>
      <c r="UCF1" s="67"/>
      <c r="UCG1" s="67"/>
      <c r="UCH1" s="67"/>
      <c r="UCI1" s="67"/>
      <c r="UCJ1" s="67"/>
      <c r="UCK1" s="67"/>
      <c r="UCL1" s="67"/>
      <c r="UCM1" s="67"/>
      <c r="UCN1" s="67"/>
      <c r="UCO1" s="67"/>
      <c r="UCP1" s="67"/>
      <c r="UCQ1" s="67"/>
      <c r="UCR1" s="67"/>
      <c r="UCS1" s="67"/>
      <c r="UCT1" s="67"/>
      <c r="UCU1" s="67"/>
      <c r="UCV1" s="67"/>
      <c r="UCW1" s="67"/>
      <c r="UCX1" s="67"/>
      <c r="UCY1" s="67"/>
      <c r="UCZ1" s="67"/>
      <c r="UDA1" s="67"/>
      <c r="UDB1" s="67"/>
      <c r="UDC1" s="67"/>
      <c r="UDD1" s="67"/>
      <c r="UDE1" s="67"/>
      <c r="UDF1" s="67"/>
      <c r="UDG1" s="67"/>
      <c r="UDH1" s="67"/>
      <c r="UDI1" s="67"/>
      <c r="UDJ1" s="67"/>
      <c r="UDK1" s="67"/>
      <c r="UDL1" s="67"/>
      <c r="UDM1" s="67"/>
      <c r="UDN1" s="67"/>
      <c r="UDO1" s="67"/>
      <c r="UDP1" s="67"/>
      <c r="UDQ1" s="67"/>
      <c r="UDR1" s="67"/>
      <c r="UDS1" s="67"/>
      <c r="UDT1" s="67"/>
      <c r="UDU1" s="67"/>
      <c r="UDV1" s="67"/>
      <c r="UDW1" s="67"/>
      <c r="UDX1" s="67"/>
      <c r="UDY1" s="67"/>
      <c r="UDZ1" s="67"/>
      <c r="UEA1" s="67"/>
      <c r="UEB1" s="67"/>
      <c r="UEC1" s="67"/>
      <c r="UED1" s="67"/>
      <c r="UEE1" s="67"/>
      <c r="UEF1" s="67"/>
      <c r="UEG1" s="67"/>
      <c r="UEH1" s="67"/>
      <c r="UEI1" s="67"/>
      <c r="UEJ1" s="67"/>
      <c r="UEK1" s="67"/>
      <c r="UEL1" s="67"/>
      <c r="UEM1" s="67"/>
      <c r="UEN1" s="67"/>
      <c r="UEO1" s="67"/>
      <c r="UEP1" s="67"/>
      <c r="UEQ1" s="67"/>
      <c r="UER1" s="67"/>
      <c r="UES1" s="67"/>
      <c r="UET1" s="67"/>
      <c r="UEU1" s="67"/>
      <c r="UEV1" s="67"/>
      <c r="UEW1" s="67"/>
      <c r="UEX1" s="67"/>
      <c r="UEY1" s="67"/>
      <c r="UEZ1" s="67"/>
      <c r="UFA1" s="67"/>
      <c r="UFB1" s="67"/>
      <c r="UFC1" s="67"/>
      <c r="UFD1" s="67"/>
      <c r="UFE1" s="67"/>
      <c r="UFF1" s="67"/>
      <c r="UFG1" s="67"/>
      <c r="UFH1" s="67"/>
      <c r="UFI1" s="67"/>
      <c r="UFJ1" s="67"/>
      <c r="UFK1" s="67"/>
      <c r="UFL1" s="67"/>
      <c r="UFM1" s="67"/>
      <c r="UFN1" s="67"/>
      <c r="UFO1" s="67"/>
      <c r="UFP1" s="67"/>
      <c r="UFQ1" s="67"/>
      <c r="UFR1" s="67"/>
      <c r="UFS1" s="67"/>
      <c r="UFT1" s="67"/>
      <c r="UFU1" s="67"/>
      <c r="UFV1" s="67"/>
      <c r="UFW1" s="67"/>
      <c r="UFX1" s="67"/>
      <c r="UFY1" s="67"/>
      <c r="UFZ1" s="67"/>
      <c r="UGA1" s="67"/>
      <c r="UGB1" s="67"/>
      <c r="UGC1" s="67"/>
      <c r="UGD1" s="67"/>
      <c r="UGE1" s="67"/>
      <c r="UGF1" s="67"/>
      <c r="UGG1" s="67"/>
      <c r="UGH1" s="67"/>
      <c r="UGI1" s="67"/>
      <c r="UGJ1" s="67"/>
      <c r="UGK1" s="67"/>
      <c r="UGL1" s="67"/>
      <c r="UGM1" s="67"/>
      <c r="UGN1" s="67"/>
      <c r="UGO1" s="67"/>
      <c r="UGP1" s="67"/>
      <c r="UGQ1" s="67"/>
      <c r="UGR1" s="67"/>
      <c r="UGS1" s="67"/>
      <c r="UGT1" s="67"/>
      <c r="UGU1" s="67"/>
      <c r="UGV1" s="67"/>
      <c r="UGW1" s="67"/>
      <c r="UGX1" s="67"/>
      <c r="UGY1" s="67"/>
      <c r="UGZ1" s="67"/>
      <c r="UHA1" s="67"/>
      <c r="UHB1" s="67"/>
      <c r="UHC1" s="67"/>
      <c r="UHD1" s="67"/>
      <c r="UHE1" s="67"/>
      <c r="UHF1" s="67"/>
      <c r="UHG1" s="67"/>
      <c r="UHH1" s="67"/>
      <c r="UHI1" s="67"/>
      <c r="UHJ1" s="67"/>
      <c r="UHK1" s="67"/>
      <c r="UHL1" s="67"/>
      <c r="UHM1" s="67"/>
      <c r="UHN1" s="67"/>
      <c r="UHO1" s="67"/>
      <c r="UHP1" s="67"/>
      <c r="UHQ1" s="67"/>
      <c r="UHR1" s="67"/>
      <c r="UHS1" s="67"/>
      <c r="UHT1" s="67"/>
      <c r="UHU1" s="67"/>
      <c r="UHV1" s="67"/>
      <c r="UHW1" s="67"/>
      <c r="UHX1" s="67"/>
      <c r="UHY1" s="67"/>
      <c r="UHZ1" s="67"/>
      <c r="UIA1" s="67"/>
      <c r="UIB1" s="67"/>
      <c r="UIC1" s="67"/>
      <c r="UID1" s="67"/>
      <c r="UIE1" s="67"/>
      <c r="UIF1" s="67"/>
      <c r="UIG1" s="67"/>
      <c r="UIH1" s="67"/>
      <c r="UII1" s="67"/>
      <c r="UIJ1" s="67"/>
      <c r="UIK1" s="67"/>
      <c r="UIL1" s="67"/>
      <c r="UIM1" s="67"/>
      <c r="UIN1" s="67"/>
      <c r="UIO1" s="67"/>
      <c r="UIP1" s="67"/>
      <c r="UIQ1" s="67"/>
      <c r="UIR1" s="67"/>
      <c r="UIS1" s="67"/>
      <c r="UIT1" s="67"/>
      <c r="UIU1" s="67"/>
      <c r="UIV1" s="67"/>
      <c r="UIW1" s="67"/>
      <c r="UIX1" s="67"/>
      <c r="UIY1" s="67"/>
      <c r="UIZ1" s="67"/>
      <c r="UJA1" s="67"/>
      <c r="UJB1" s="67"/>
      <c r="UJC1" s="67"/>
      <c r="UJD1" s="67"/>
      <c r="UJE1" s="67"/>
      <c r="UJF1" s="67"/>
      <c r="UJG1" s="67"/>
      <c r="UJH1" s="67"/>
      <c r="UJI1" s="67"/>
      <c r="UJJ1" s="67"/>
      <c r="UJK1" s="67"/>
      <c r="UJL1" s="67"/>
      <c r="UJM1" s="67"/>
      <c r="UJN1" s="67"/>
      <c r="UJO1" s="67"/>
      <c r="UJP1" s="67"/>
      <c r="UJQ1" s="67"/>
      <c r="UJR1" s="67"/>
      <c r="UJS1" s="67"/>
      <c r="UJT1" s="67"/>
      <c r="UJU1" s="67"/>
      <c r="UJV1" s="67"/>
      <c r="UJW1" s="67"/>
      <c r="UJX1" s="67"/>
      <c r="UJY1" s="67"/>
      <c r="UJZ1" s="67"/>
      <c r="UKA1" s="67"/>
      <c r="UKB1" s="67"/>
      <c r="UKC1" s="67"/>
      <c r="UKD1" s="67"/>
      <c r="UKE1" s="67"/>
      <c r="UKF1" s="67"/>
      <c r="UKG1" s="67"/>
      <c r="UKH1" s="67"/>
      <c r="UKI1" s="67"/>
      <c r="UKJ1" s="67"/>
      <c r="UKK1" s="67"/>
      <c r="UKL1" s="67"/>
      <c r="UKM1" s="67"/>
      <c r="UKN1" s="67"/>
      <c r="UKO1" s="67"/>
      <c r="UKP1" s="67"/>
      <c r="UKQ1" s="67"/>
      <c r="UKR1" s="67"/>
      <c r="UKS1" s="67"/>
      <c r="UKT1" s="67"/>
      <c r="UKU1" s="67"/>
      <c r="UKV1" s="67"/>
      <c r="UKW1" s="67"/>
      <c r="UKX1" s="67"/>
      <c r="UKY1" s="67"/>
      <c r="UKZ1" s="67"/>
      <c r="ULA1" s="67"/>
      <c r="ULB1" s="67"/>
      <c r="ULC1" s="67"/>
      <c r="ULD1" s="67"/>
      <c r="ULE1" s="67"/>
      <c r="ULF1" s="67"/>
      <c r="ULG1" s="67"/>
      <c r="ULH1" s="67"/>
      <c r="ULI1" s="67"/>
      <c r="ULJ1" s="67"/>
      <c r="ULK1" s="67"/>
      <c r="ULL1" s="67"/>
      <c r="ULM1" s="67"/>
      <c r="ULN1" s="67"/>
      <c r="ULO1" s="67"/>
      <c r="ULP1" s="67"/>
      <c r="ULQ1" s="67"/>
      <c r="ULR1" s="67"/>
      <c r="ULS1" s="67"/>
      <c r="ULT1" s="67"/>
      <c r="ULU1" s="67"/>
      <c r="ULV1" s="67"/>
      <c r="ULW1" s="67"/>
      <c r="ULX1" s="67"/>
      <c r="ULY1" s="67"/>
      <c r="ULZ1" s="67"/>
      <c r="UMA1" s="67"/>
      <c r="UMB1" s="67"/>
      <c r="UMC1" s="67"/>
      <c r="UMD1" s="67"/>
      <c r="UME1" s="67"/>
      <c r="UMF1" s="67"/>
      <c r="UMG1" s="67"/>
      <c r="UMH1" s="67"/>
      <c r="UMI1" s="67"/>
      <c r="UMJ1" s="67"/>
      <c r="UMK1" s="67"/>
      <c r="UML1" s="67"/>
      <c r="UMM1" s="67"/>
      <c r="UMN1" s="67"/>
      <c r="UMO1" s="67"/>
      <c r="UMP1" s="67"/>
      <c r="UMQ1" s="67"/>
      <c r="UMR1" s="67"/>
      <c r="UMS1" s="67"/>
      <c r="UMT1" s="67"/>
      <c r="UMU1" s="67"/>
      <c r="UMV1" s="67"/>
      <c r="UMW1" s="67"/>
      <c r="UMX1" s="67"/>
      <c r="UMY1" s="67"/>
      <c r="UMZ1" s="67"/>
      <c r="UNA1" s="67"/>
      <c r="UNB1" s="67"/>
      <c r="UNC1" s="67"/>
      <c r="UND1" s="67"/>
      <c r="UNE1" s="67"/>
      <c r="UNF1" s="67"/>
      <c r="UNG1" s="67"/>
      <c r="UNH1" s="67"/>
      <c r="UNI1" s="67"/>
      <c r="UNJ1" s="67"/>
      <c r="UNK1" s="67"/>
      <c r="UNL1" s="67"/>
      <c r="UNM1" s="67"/>
      <c r="UNN1" s="67"/>
      <c r="UNO1" s="67"/>
      <c r="UNP1" s="67"/>
      <c r="UNQ1" s="67"/>
      <c r="UNR1" s="67"/>
      <c r="UNS1" s="67"/>
      <c r="UNT1" s="67"/>
      <c r="UNU1" s="67"/>
      <c r="UNV1" s="67"/>
      <c r="UNW1" s="67"/>
      <c r="UNX1" s="67"/>
      <c r="UNY1" s="67"/>
      <c r="UNZ1" s="67"/>
      <c r="UOA1" s="67"/>
      <c r="UOB1" s="67"/>
      <c r="UOC1" s="67"/>
      <c r="UOD1" s="67"/>
      <c r="UOE1" s="67"/>
      <c r="UOF1" s="67"/>
      <c r="UOG1" s="67"/>
      <c r="UOH1" s="67"/>
      <c r="UOI1" s="67"/>
      <c r="UOJ1" s="67"/>
      <c r="UOK1" s="67"/>
      <c r="UOL1" s="67"/>
      <c r="UOM1" s="67"/>
      <c r="UON1" s="67"/>
      <c r="UOO1" s="67"/>
      <c r="UOP1" s="67"/>
      <c r="UOQ1" s="67"/>
      <c r="UOR1" s="67"/>
      <c r="UOS1" s="67"/>
      <c r="UOT1" s="67"/>
      <c r="UOU1" s="67"/>
      <c r="UOV1" s="67"/>
      <c r="UOW1" s="67"/>
      <c r="UOX1" s="67"/>
      <c r="UOY1" s="67"/>
      <c r="UOZ1" s="67"/>
      <c r="UPA1" s="67"/>
      <c r="UPB1" s="67"/>
      <c r="UPC1" s="67"/>
      <c r="UPD1" s="67"/>
      <c r="UPE1" s="67"/>
      <c r="UPF1" s="67"/>
      <c r="UPG1" s="67"/>
      <c r="UPH1" s="67"/>
      <c r="UPI1" s="67"/>
      <c r="UPJ1" s="67"/>
      <c r="UPK1" s="67"/>
      <c r="UPL1" s="67"/>
      <c r="UPM1" s="67"/>
      <c r="UPN1" s="67"/>
      <c r="UPO1" s="67"/>
      <c r="UPP1" s="67"/>
      <c r="UPQ1" s="67"/>
      <c r="UPR1" s="67"/>
      <c r="UPS1" s="67"/>
      <c r="UPT1" s="67"/>
      <c r="UPU1" s="67"/>
      <c r="UPV1" s="67"/>
      <c r="UPW1" s="67"/>
      <c r="UPX1" s="67"/>
      <c r="UPY1" s="67"/>
      <c r="UPZ1" s="67"/>
      <c r="UQA1" s="67"/>
      <c r="UQB1" s="67"/>
      <c r="UQC1" s="67"/>
      <c r="UQD1" s="67"/>
      <c r="UQE1" s="67"/>
      <c r="UQF1" s="67"/>
      <c r="UQG1" s="67"/>
      <c r="UQH1" s="67"/>
      <c r="UQI1" s="67"/>
      <c r="UQJ1" s="67"/>
      <c r="UQK1" s="67"/>
      <c r="UQL1" s="67"/>
      <c r="UQM1" s="67"/>
      <c r="UQN1" s="67"/>
      <c r="UQO1" s="67"/>
      <c r="UQP1" s="67"/>
      <c r="UQQ1" s="67"/>
      <c r="UQR1" s="67"/>
      <c r="UQS1" s="67"/>
      <c r="UQT1" s="67"/>
      <c r="UQU1" s="67"/>
      <c r="UQV1" s="67"/>
      <c r="UQW1" s="67"/>
      <c r="UQX1" s="67"/>
      <c r="UQY1" s="67"/>
      <c r="UQZ1" s="67"/>
      <c r="URA1" s="67"/>
      <c r="URB1" s="67"/>
      <c r="URC1" s="67"/>
      <c r="URD1" s="67"/>
      <c r="URE1" s="67"/>
      <c r="URF1" s="67"/>
      <c r="URG1" s="67"/>
      <c r="URH1" s="67"/>
      <c r="URI1" s="67"/>
      <c r="URJ1" s="67"/>
      <c r="URK1" s="67"/>
      <c r="URL1" s="67"/>
      <c r="URM1" s="67"/>
      <c r="URN1" s="67"/>
      <c r="URO1" s="67"/>
      <c r="URP1" s="67"/>
      <c r="URQ1" s="67"/>
      <c r="URR1" s="67"/>
      <c r="URS1" s="67"/>
      <c r="URT1" s="67"/>
      <c r="URU1" s="67"/>
      <c r="URV1" s="67"/>
      <c r="URW1" s="67"/>
      <c r="URX1" s="67"/>
      <c r="URY1" s="67"/>
      <c r="URZ1" s="67"/>
      <c r="USA1" s="67"/>
      <c r="USB1" s="67"/>
      <c r="USC1" s="67"/>
      <c r="USD1" s="67"/>
      <c r="USE1" s="67"/>
      <c r="USF1" s="67"/>
      <c r="USG1" s="67"/>
      <c r="USH1" s="67"/>
      <c r="USI1" s="67"/>
      <c r="USJ1" s="67"/>
      <c r="USK1" s="67"/>
      <c r="USL1" s="67"/>
      <c r="USM1" s="67"/>
      <c r="USN1" s="67"/>
      <c r="USO1" s="67"/>
      <c r="USP1" s="67"/>
      <c r="USQ1" s="67"/>
      <c r="USR1" s="67"/>
      <c r="USS1" s="67"/>
      <c r="UST1" s="67"/>
      <c r="USU1" s="67"/>
      <c r="USV1" s="67"/>
      <c r="USW1" s="67"/>
      <c r="USX1" s="67"/>
      <c r="USY1" s="67"/>
      <c r="USZ1" s="67"/>
      <c r="UTA1" s="67"/>
      <c r="UTB1" s="67"/>
      <c r="UTC1" s="67"/>
      <c r="UTD1" s="67"/>
      <c r="UTE1" s="67"/>
      <c r="UTF1" s="67"/>
      <c r="UTG1" s="67"/>
      <c r="UTH1" s="67"/>
      <c r="UTI1" s="67"/>
      <c r="UTJ1" s="67"/>
      <c r="UTK1" s="67"/>
      <c r="UTL1" s="67"/>
      <c r="UTM1" s="67"/>
      <c r="UTN1" s="67"/>
      <c r="UTO1" s="67"/>
      <c r="UTP1" s="67"/>
      <c r="UTQ1" s="67"/>
      <c r="UTR1" s="67"/>
      <c r="UTS1" s="67"/>
      <c r="UTT1" s="67"/>
      <c r="UTU1" s="67"/>
      <c r="UTV1" s="67"/>
      <c r="UTW1" s="67"/>
      <c r="UTX1" s="67"/>
      <c r="UTY1" s="67"/>
      <c r="UTZ1" s="67"/>
      <c r="UUA1" s="67"/>
      <c r="UUB1" s="67"/>
      <c r="UUC1" s="67"/>
      <c r="UUD1" s="67"/>
      <c r="UUE1" s="67"/>
      <c r="UUF1" s="67"/>
      <c r="UUG1" s="67"/>
      <c r="UUH1" s="67"/>
      <c r="UUI1" s="67"/>
      <c r="UUJ1" s="67"/>
      <c r="UUK1" s="67"/>
      <c r="UUL1" s="67"/>
      <c r="UUM1" s="67"/>
      <c r="UUN1" s="67"/>
      <c r="UUO1" s="67"/>
      <c r="UUP1" s="67"/>
      <c r="UUQ1" s="67"/>
      <c r="UUR1" s="67"/>
      <c r="UUS1" s="67"/>
      <c r="UUT1" s="67"/>
      <c r="UUU1" s="67"/>
      <c r="UUV1" s="67"/>
      <c r="UUW1" s="67"/>
      <c r="UUX1" s="67"/>
      <c r="UUY1" s="67"/>
      <c r="UUZ1" s="67"/>
      <c r="UVA1" s="67"/>
      <c r="UVB1" s="67"/>
      <c r="UVC1" s="67"/>
      <c r="UVD1" s="67"/>
      <c r="UVE1" s="67"/>
      <c r="UVF1" s="67"/>
      <c r="UVG1" s="67"/>
      <c r="UVH1" s="67"/>
      <c r="UVI1" s="67"/>
      <c r="UVJ1" s="67"/>
      <c r="UVK1" s="67"/>
      <c r="UVL1" s="67"/>
      <c r="UVM1" s="67"/>
      <c r="UVN1" s="67"/>
      <c r="UVO1" s="67"/>
      <c r="UVP1" s="67"/>
      <c r="UVQ1" s="67"/>
      <c r="UVR1" s="67"/>
      <c r="UVS1" s="67"/>
      <c r="UVT1" s="67"/>
      <c r="UVU1" s="67"/>
      <c r="UVV1" s="67"/>
      <c r="UVW1" s="67"/>
      <c r="UVX1" s="67"/>
      <c r="UVY1" s="67"/>
      <c r="UVZ1" s="67"/>
      <c r="UWA1" s="67"/>
      <c r="UWB1" s="67"/>
      <c r="UWC1" s="67"/>
      <c r="UWD1" s="67"/>
      <c r="UWE1" s="67"/>
      <c r="UWF1" s="67"/>
      <c r="UWG1" s="67"/>
      <c r="UWH1" s="67"/>
      <c r="UWI1" s="67"/>
      <c r="UWJ1" s="67"/>
      <c r="UWK1" s="67"/>
      <c r="UWL1" s="67"/>
      <c r="UWM1" s="67"/>
      <c r="UWN1" s="67"/>
      <c r="UWO1" s="67"/>
      <c r="UWP1" s="67"/>
      <c r="UWQ1" s="67"/>
      <c r="UWR1" s="67"/>
      <c r="UWS1" s="67"/>
      <c r="UWT1" s="67"/>
      <c r="UWU1" s="67"/>
      <c r="UWV1" s="67"/>
      <c r="UWW1" s="67"/>
      <c r="UWX1" s="67"/>
      <c r="UWY1" s="67"/>
      <c r="UWZ1" s="67"/>
      <c r="UXA1" s="67"/>
      <c r="UXB1" s="67"/>
      <c r="UXC1" s="67"/>
      <c r="UXD1" s="67"/>
      <c r="UXE1" s="67"/>
      <c r="UXF1" s="67"/>
      <c r="UXG1" s="67"/>
      <c r="UXH1" s="67"/>
      <c r="UXI1" s="67"/>
      <c r="UXJ1" s="67"/>
      <c r="UXK1" s="67"/>
      <c r="UXL1" s="67"/>
      <c r="UXM1" s="67"/>
      <c r="UXN1" s="67"/>
      <c r="UXO1" s="67"/>
      <c r="UXP1" s="67"/>
      <c r="UXQ1" s="67"/>
      <c r="UXR1" s="67"/>
      <c r="UXS1" s="67"/>
      <c r="UXT1" s="67"/>
      <c r="UXU1" s="67"/>
      <c r="UXV1" s="67"/>
      <c r="UXW1" s="67"/>
      <c r="UXX1" s="67"/>
      <c r="UXY1" s="67"/>
      <c r="UXZ1" s="67"/>
      <c r="UYA1" s="67"/>
      <c r="UYB1" s="67"/>
      <c r="UYC1" s="67"/>
      <c r="UYD1" s="67"/>
      <c r="UYE1" s="67"/>
      <c r="UYF1" s="67"/>
      <c r="UYG1" s="67"/>
      <c r="UYH1" s="67"/>
      <c r="UYI1" s="67"/>
      <c r="UYJ1" s="67"/>
      <c r="UYK1" s="67"/>
      <c r="UYL1" s="67"/>
      <c r="UYM1" s="67"/>
      <c r="UYN1" s="67"/>
      <c r="UYO1" s="67"/>
      <c r="UYP1" s="67"/>
      <c r="UYQ1" s="67"/>
      <c r="UYR1" s="67"/>
      <c r="UYS1" s="67"/>
      <c r="UYT1" s="67"/>
      <c r="UYU1" s="67"/>
      <c r="UYV1" s="67"/>
      <c r="UYW1" s="67"/>
      <c r="UYX1" s="67"/>
      <c r="UYY1" s="67"/>
      <c r="UYZ1" s="67"/>
      <c r="UZA1" s="67"/>
      <c r="UZB1" s="67"/>
      <c r="UZC1" s="67"/>
      <c r="UZD1" s="67"/>
      <c r="UZE1" s="67"/>
      <c r="UZF1" s="67"/>
      <c r="UZG1" s="67"/>
      <c r="UZH1" s="67"/>
      <c r="UZI1" s="67"/>
      <c r="UZJ1" s="67"/>
      <c r="UZK1" s="67"/>
      <c r="UZL1" s="67"/>
      <c r="UZM1" s="67"/>
      <c r="UZN1" s="67"/>
      <c r="UZO1" s="67"/>
      <c r="UZP1" s="67"/>
      <c r="UZQ1" s="67"/>
      <c r="UZR1" s="67"/>
      <c r="UZS1" s="67"/>
      <c r="UZT1" s="67"/>
      <c r="UZU1" s="67"/>
      <c r="UZV1" s="67"/>
      <c r="UZW1" s="67"/>
      <c r="UZX1" s="67"/>
      <c r="UZY1" s="67"/>
      <c r="UZZ1" s="67"/>
      <c r="VAA1" s="67"/>
      <c r="VAB1" s="67"/>
      <c r="VAC1" s="67"/>
      <c r="VAD1" s="67"/>
      <c r="VAE1" s="67"/>
      <c r="VAF1" s="67"/>
      <c r="VAG1" s="67"/>
      <c r="VAH1" s="67"/>
      <c r="VAI1" s="67"/>
      <c r="VAJ1" s="67"/>
      <c r="VAK1" s="67"/>
      <c r="VAL1" s="67"/>
      <c r="VAM1" s="67"/>
      <c r="VAN1" s="67"/>
      <c r="VAO1" s="67"/>
      <c r="VAP1" s="67"/>
      <c r="VAQ1" s="67"/>
      <c r="VAR1" s="67"/>
      <c r="VAS1" s="67"/>
      <c r="VAT1" s="67"/>
      <c r="VAU1" s="67"/>
      <c r="VAV1" s="67"/>
      <c r="VAW1" s="67"/>
      <c r="VAX1" s="67"/>
      <c r="VAY1" s="67"/>
      <c r="VAZ1" s="67"/>
      <c r="VBA1" s="67"/>
      <c r="VBB1" s="67"/>
      <c r="VBC1" s="67"/>
      <c r="VBD1" s="67"/>
      <c r="VBE1" s="67"/>
      <c r="VBF1" s="67"/>
      <c r="VBG1" s="67"/>
      <c r="VBH1" s="67"/>
      <c r="VBI1" s="67"/>
      <c r="VBJ1" s="67"/>
      <c r="VBK1" s="67"/>
      <c r="VBL1" s="67"/>
      <c r="VBM1" s="67"/>
      <c r="VBN1" s="67"/>
      <c r="VBO1" s="67"/>
      <c r="VBP1" s="67"/>
      <c r="VBQ1" s="67"/>
      <c r="VBR1" s="67"/>
      <c r="VBS1" s="67"/>
      <c r="VBT1" s="67"/>
      <c r="VBU1" s="67"/>
      <c r="VBV1" s="67"/>
      <c r="VBW1" s="67"/>
      <c r="VBX1" s="67"/>
      <c r="VBY1" s="67"/>
      <c r="VBZ1" s="67"/>
      <c r="VCA1" s="67"/>
      <c r="VCB1" s="67"/>
      <c r="VCC1" s="67"/>
      <c r="VCD1" s="67"/>
      <c r="VCE1" s="67"/>
      <c r="VCF1" s="67"/>
      <c r="VCG1" s="67"/>
      <c r="VCH1" s="67"/>
      <c r="VCI1" s="67"/>
      <c r="VCJ1" s="67"/>
      <c r="VCK1" s="67"/>
      <c r="VCL1" s="67"/>
      <c r="VCM1" s="67"/>
      <c r="VCN1" s="67"/>
      <c r="VCO1" s="67"/>
      <c r="VCP1" s="67"/>
      <c r="VCQ1" s="67"/>
      <c r="VCR1" s="67"/>
      <c r="VCS1" s="67"/>
      <c r="VCT1" s="67"/>
      <c r="VCU1" s="67"/>
      <c r="VCV1" s="67"/>
      <c r="VCW1" s="67"/>
      <c r="VCX1" s="67"/>
      <c r="VCY1" s="67"/>
      <c r="VCZ1" s="67"/>
      <c r="VDA1" s="67"/>
      <c r="VDB1" s="67"/>
      <c r="VDC1" s="67"/>
      <c r="VDD1" s="67"/>
      <c r="VDE1" s="67"/>
      <c r="VDF1" s="67"/>
      <c r="VDG1" s="67"/>
      <c r="VDH1" s="67"/>
      <c r="VDI1" s="67"/>
      <c r="VDJ1" s="67"/>
      <c r="VDK1" s="67"/>
      <c r="VDL1" s="67"/>
      <c r="VDM1" s="67"/>
      <c r="VDN1" s="67"/>
      <c r="VDO1" s="67"/>
      <c r="VDP1" s="67"/>
      <c r="VDQ1" s="67"/>
      <c r="VDR1" s="67"/>
      <c r="VDS1" s="67"/>
      <c r="VDT1" s="67"/>
      <c r="VDU1" s="67"/>
      <c r="VDV1" s="67"/>
      <c r="VDW1" s="67"/>
      <c r="VDX1" s="67"/>
      <c r="VDY1" s="67"/>
      <c r="VDZ1" s="67"/>
      <c r="VEA1" s="67"/>
      <c r="VEB1" s="67"/>
      <c r="VEC1" s="67"/>
      <c r="VED1" s="67"/>
      <c r="VEE1" s="67"/>
      <c r="VEF1" s="67"/>
      <c r="VEG1" s="67"/>
      <c r="VEH1" s="67"/>
      <c r="VEI1" s="67"/>
      <c r="VEJ1" s="67"/>
      <c r="VEK1" s="67"/>
      <c r="VEL1" s="67"/>
      <c r="VEM1" s="67"/>
      <c r="VEN1" s="67"/>
      <c r="VEO1" s="67"/>
      <c r="VEP1" s="67"/>
      <c r="VEQ1" s="67"/>
      <c r="VER1" s="67"/>
      <c r="VES1" s="67"/>
      <c r="VET1" s="67"/>
      <c r="VEU1" s="67"/>
      <c r="VEV1" s="67"/>
      <c r="VEW1" s="67"/>
      <c r="VEX1" s="67"/>
      <c r="VEY1" s="67"/>
      <c r="VEZ1" s="67"/>
      <c r="VFA1" s="67"/>
      <c r="VFB1" s="67"/>
      <c r="VFC1" s="67"/>
      <c r="VFD1" s="67"/>
      <c r="VFE1" s="67"/>
      <c r="VFF1" s="67"/>
      <c r="VFG1" s="67"/>
      <c r="VFH1" s="67"/>
      <c r="VFI1" s="67"/>
      <c r="VFJ1" s="67"/>
      <c r="VFK1" s="67"/>
      <c r="VFL1" s="67"/>
      <c r="VFM1" s="67"/>
      <c r="VFN1" s="67"/>
      <c r="VFO1" s="67"/>
      <c r="VFP1" s="67"/>
      <c r="VFQ1" s="67"/>
      <c r="VFR1" s="67"/>
      <c r="VFS1" s="67"/>
      <c r="VFT1" s="67"/>
      <c r="VFU1" s="67"/>
      <c r="VFV1" s="67"/>
      <c r="VFW1" s="67"/>
      <c r="VFX1" s="67"/>
      <c r="VFY1" s="67"/>
      <c r="VFZ1" s="67"/>
      <c r="VGA1" s="67"/>
      <c r="VGB1" s="67"/>
      <c r="VGC1" s="67"/>
      <c r="VGD1" s="67"/>
      <c r="VGE1" s="67"/>
      <c r="VGF1" s="67"/>
      <c r="VGG1" s="67"/>
      <c r="VGH1" s="67"/>
      <c r="VGI1" s="67"/>
      <c r="VGJ1" s="67"/>
      <c r="VGK1" s="67"/>
      <c r="VGL1" s="67"/>
      <c r="VGM1" s="67"/>
      <c r="VGN1" s="67"/>
      <c r="VGO1" s="67"/>
      <c r="VGP1" s="67"/>
      <c r="VGQ1" s="67"/>
      <c r="VGR1" s="67"/>
      <c r="VGS1" s="67"/>
      <c r="VGT1" s="67"/>
      <c r="VGU1" s="67"/>
      <c r="VGV1" s="67"/>
      <c r="VGW1" s="67"/>
      <c r="VGX1" s="67"/>
      <c r="VGY1" s="67"/>
      <c r="VGZ1" s="67"/>
      <c r="VHA1" s="67"/>
      <c r="VHB1" s="67"/>
      <c r="VHC1" s="67"/>
      <c r="VHD1" s="67"/>
      <c r="VHE1" s="67"/>
      <c r="VHF1" s="67"/>
      <c r="VHG1" s="67"/>
      <c r="VHH1" s="67"/>
      <c r="VHI1" s="67"/>
      <c r="VHJ1" s="67"/>
      <c r="VHK1" s="67"/>
      <c r="VHL1" s="67"/>
      <c r="VHM1" s="67"/>
      <c r="VHN1" s="67"/>
      <c r="VHO1" s="67"/>
      <c r="VHP1" s="67"/>
      <c r="VHQ1" s="67"/>
      <c r="VHR1" s="67"/>
      <c r="VHS1" s="67"/>
      <c r="VHT1" s="67"/>
      <c r="VHU1" s="67"/>
      <c r="VHV1" s="67"/>
      <c r="VHW1" s="67"/>
      <c r="VHX1" s="67"/>
      <c r="VHY1" s="67"/>
      <c r="VHZ1" s="67"/>
      <c r="VIA1" s="67"/>
      <c r="VIB1" s="67"/>
      <c r="VIC1" s="67"/>
      <c r="VID1" s="67"/>
      <c r="VIE1" s="67"/>
      <c r="VIF1" s="67"/>
      <c r="VIG1" s="67"/>
      <c r="VIH1" s="67"/>
      <c r="VII1" s="67"/>
      <c r="VIJ1" s="67"/>
      <c r="VIK1" s="67"/>
      <c r="VIL1" s="67"/>
      <c r="VIM1" s="67"/>
      <c r="VIN1" s="67"/>
      <c r="VIO1" s="67"/>
      <c r="VIP1" s="67"/>
      <c r="VIQ1" s="67"/>
      <c r="VIR1" s="67"/>
      <c r="VIS1" s="67"/>
      <c r="VIT1" s="67"/>
      <c r="VIU1" s="67"/>
      <c r="VIV1" s="67"/>
      <c r="VIW1" s="67"/>
      <c r="VIX1" s="67"/>
      <c r="VIY1" s="67"/>
      <c r="VIZ1" s="67"/>
      <c r="VJA1" s="67"/>
      <c r="VJB1" s="67"/>
      <c r="VJC1" s="67"/>
      <c r="VJD1" s="67"/>
      <c r="VJE1" s="67"/>
      <c r="VJF1" s="67"/>
      <c r="VJG1" s="67"/>
      <c r="VJH1" s="67"/>
      <c r="VJI1" s="67"/>
      <c r="VJJ1" s="67"/>
      <c r="VJK1" s="67"/>
      <c r="VJL1" s="67"/>
      <c r="VJM1" s="67"/>
      <c r="VJN1" s="67"/>
      <c r="VJO1" s="67"/>
      <c r="VJP1" s="67"/>
      <c r="VJQ1" s="67"/>
      <c r="VJR1" s="67"/>
      <c r="VJS1" s="67"/>
      <c r="VJT1" s="67"/>
      <c r="VJU1" s="67"/>
      <c r="VJV1" s="67"/>
      <c r="VJW1" s="67"/>
      <c r="VJX1" s="67"/>
      <c r="VJY1" s="67"/>
      <c r="VJZ1" s="67"/>
      <c r="VKA1" s="67"/>
      <c r="VKB1" s="67"/>
      <c r="VKC1" s="67"/>
      <c r="VKD1" s="67"/>
      <c r="VKE1" s="67"/>
      <c r="VKF1" s="67"/>
      <c r="VKG1" s="67"/>
      <c r="VKH1" s="67"/>
      <c r="VKI1" s="67"/>
      <c r="VKJ1" s="67"/>
      <c r="VKK1" s="67"/>
      <c r="VKL1" s="67"/>
      <c r="VKM1" s="67"/>
      <c r="VKN1" s="67"/>
      <c r="VKO1" s="67"/>
      <c r="VKP1" s="67"/>
      <c r="VKQ1" s="67"/>
      <c r="VKR1" s="67"/>
      <c r="VKS1" s="67"/>
      <c r="VKT1" s="67"/>
      <c r="VKU1" s="67"/>
      <c r="VKV1" s="67"/>
      <c r="VKW1" s="67"/>
      <c r="VKX1" s="67"/>
      <c r="VKY1" s="67"/>
      <c r="VKZ1" s="67"/>
      <c r="VLA1" s="67"/>
      <c r="VLB1" s="67"/>
      <c r="VLC1" s="67"/>
      <c r="VLD1" s="67"/>
      <c r="VLE1" s="67"/>
      <c r="VLF1" s="67"/>
      <c r="VLG1" s="67"/>
      <c r="VLH1" s="67"/>
      <c r="VLI1" s="67"/>
      <c r="VLJ1" s="67"/>
      <c r="VLK1" s="67"/>
      <c r="VLL1" s="67"/>
      <c r="VLM1" s="67"/>
      <c r="VLN1" s="67"/>
      <c r="VLO1" s="67"/>
      <c r="VLP1" s="67"/>
      <c r="VLQ1" s="67"/>
      <c r="VLR1" s="67"/>
      <c r="VLS1" s="67"/>
      <c r="VLT1" s="67"/>
      <c r="VLU1" s="67"/>
      <c r="VLV1" s="67"/>
      <c r="VLW1" s="67"/>
      <c r="VLX1" s="67"/>
      <c r="VLY1" s="67"/>
      <c r="VLZ1" s="67"/>
      <c r="VMA1" s="67"/>
      <c r="VMB1" s="67"/>
      <c r="VMC1" s="67"/>
      <c r="VMD1" s="67"/>
      <c r="VME1" s="67"/>
      <c r="VMF1" s="67"/>
      <c r="VMG1" s="67"/>
      <c r="VMH1" s="67"/>
      <c r="VMI1" s="67"/>
      <c r="VMJ1" s="67"/>
      <c r="VMK1" s="67"/>
      <c r="VML1" s="67"/>
      <c r="VMM1" s="67"/>
      <c r="VMN1" s="67"/>
      <c r="VMO1" s="67"/>
      <c r="VMP1" s="67"/>
      <c r="VMQ1" s="67"/>
      <c r="VMR1" s="67"/>
      <c r="VMS1" s="67"/>
      <c r="VMT1" s="67"/>
      <c r="VMU1" s="67"/>
      <c r="VMV1" s="67"/>
      <c r="VMW1" s="67"/>
      <c r="VMX1" s="67"/>
      <c r="VMY1" s="67"/>
      <c r="VMZ1" s="67"/>
      <c r="VNA1" s="67"/>
      <c r="VNB1" s="67"/>
      <c r="VNC1" s="67"/>
      <c r="VND1" s="67"/>
      <c r="VNE1" s="67"/>
      <c r="VNF1" s="67"/>
      <c r="VNG1" s="67"/>
      <c r="VNH1" s="67"/>
      <c r="VNI1" s="67"/>
      <c r="VNJ1" s="67"/>
      <c r="VNK1" s="67"/>
      <c r="VNL1" s="67"/>
      <c r="VNM1" s="67"/>
      <c r="VNN1" s="67"/>
      <c r="VNO1" s="67"/>
      <c r="VNP1" s="67"/>
      <c r="VNQ1" s="67"/>
      <c r="VNR1" s="67"/>
      <c r="VNS1" s="67"/>
      <c r="VNT1" s="67"/>
      <c r="VNU1" s="67"/>
      <c r="VNV1" s="67"/>
      <c r="VNW1" s="67"/>
      <c r="VNX1" s="67"/>
      <c r="VNY1" s="67"/>
      <c r="VNZ1" s="67"/>
      <c r="VOA1" s="67"/>
      <c r="VOB1" s="67"/>
      <c r="VOC1" s="67"/>
      <c r="VOD1" s="67"/>
      <c r="VOE1" s="67"/>
      <c r="VOF1" s="67"/>
      <c r="VOG1" s="67"/>
      <c r="VOH1" s="67"/>
      <c r="VOI1" s="67"/>
      <c r="VOJ1" s="67"/>
      <c r="VOK1" s="67"/>
      <c r="VOL1" s="67"/>
      <c r="VOM1" s="67"/>
      <c r="VON1" s="67"/>
      <c r="VOO1" s="67"/>
      <c r="VOP1" s="67"/>
      <c r="VOQ1" s="67"/>
      <c r="VOR1" s="67"/>
      <c r="VOS1" s="67"/>
      <c r="VOT1" s="67"/>
      <c r="VOU1" s="67"/>
      <c r="VOV1" s="67"/>
      <c r="VOW1" s="67"/>
      <c r="VOX1" s="67"/>
      <c r="VOY1" s="67"/>
      <c r="VOZ1" s="67"/>
      <c r="VPA1" s="67"/>
      <c r="VPB1" s="67"/>
      <c r="VPC1" s="67"/>
      <c r="VPD1" s="67"/>
      <c r="VPE1" s="67"/>
      <c r="VPF1" s="67"/>
      <c r="VPG1" s="67"/>
      <c r="VPH1" s="67"/>
      <c r="VPI1" s="67"/>
      <c r="VPJ1" s="67"/>
      <c r="VPK1" s="67"/>
      <c r="VPL1" s="67"/>
      <c r="VPM1" s="67"/>
      <c r="VPN1" s="67"/>
      <c r="VPO1" s="67"/>
      <c r="VPP1" s="67"/>
      <c r="VPQ1" s="67"/>
      <c r="VPR1" s="67"/>
      <c r="VPS1" s="67"/>
      <c r="VPT1" s="67"/>
      <c r="VPU1" s="67"/>
      <c r="VPV1" s="67"/>
      <c r="VPW1" s="67"/>
      <c r="VPX1" s="67"/>
      <c r="VPY1" s="67"/>
      <c r="VPZ1" s="67"/>
      <c r="VQA1" s="67"/>
      <c r="VQB1" s="67"/>
      <c r="VQC1" s="67"/>
      <c r="VQD1" s="67"/>
      <c r="VQE1" s="67"/>
      <c r="VQF1" s="67"/>
      <c r="VQG1" s="67"/>
      <c r="VQH1" s="67"/>
      <c r="VQI1" s="67"/>
      <c r="VQJ1" s="67"/>
      <c r="VQK1" s="67"/>
      <c r="VQL1" s="67"/>
      <c r="VQM1" s="67"/>
      <c r="VQN1" s="67"/>
      <c r="VQO1" s="67"/>
      <c r="VQP1" s="67"/>
      <c r="VQQ1" s="67"/>
      <c r="VQR1" s="67"/>
      <c r="VQS1" s="67"/>
      <c r="VQT1" s="67"/>
      <c r="VQU1" s="67"/>
      <c r="VQV1" s="67"/>
      <c r="VQW1" s="67"/>
      <c r="VQX1" s="67"/>
      <c r="VQY1" s="67"/>
      <c r="VQZ1" s="67"/>
      <c r="VRA1" s="67"/>
      <c r="VRB1" s="67"/>
      <c r="VRC1" s="67"/>
      <c r="VRD1" s="67"/>
      <c r="VRE1" s="67"/>
      <c r="VRF1" s="67"/>
      <c r="VRG1" s="67"/>
      <c r="VRH1" s="67"/>
      <c r="VRI1" s="67"/>
      <c r="VRJ1" s="67"/>
      <c r="VRK1" s="67"/>
      <c r="VRL1" s="67"/>
      <c r="VRM1" s="67"/>
      <c r="VRN1" s="67"/>
      <c r="VRO1" s="67"/>
      <c r="VRP1" s="67"/>
      <c r="VRQ1" s="67"/>
      <c r="VRR1" s="67"/>
      <c r="VRS1" s="67"/>
      <c r="VRT1" s="67"/>
      <c r="VRU1" s="67"/>
      <c r="VRV1" s="67"/>
      <c r="VRW1" s="67"/>
      <c r="VRX1" s="67"/>
      <c r="VRY1" s="67"/>
      <c r="VRZ1" s="67"/>
      <c r="VSA1" s="67"/>
      <c r="VSB1" s="67"/>
      <c r="VSC1" s="67"/>
      <c r="VSD1" s="67"/>
      <c r="VSE1" s="67"/>
      <c r="VSF1" s="67"/>
      <c r="VSG1" s="67"/>
      <c r="VSH1" s="67"/>
      <c r="VSI1" s="67"/>
      <c r="VSJ1" s="67"/>
      <c r="VSK1" s="67"/>
      <c r="VSL1" s="67"/>
      <c r="VSM1" s="67"/>
      <c r="VSN1" s="67"/>
      <c r="VSO1" s="67"/>
      <c r="VSP1" s="67"/>
      <c r="VSQ1" s="67"/>
      <c r="VSR1" s="67"/>
      <c r="VSS1" s="67"/>
      <c r="VST1" s="67"/>
      <c r="VSU1" s="67"/>
      <c r="VSV1" s="67"/>
      <c r="VSW1" s="67"/>
      <c r="VSX1" s="67"/>
      <c r="VSY1" s="67"/>
      <c r="VSZ1" s="67"/>
      <c r="VTA1" s="67"/>
      <c r="VTB1" s="67"/>
      <c r="VTC1" s="67"/>
      <c r="VTD1" s="67"/>
      <c r="VTE1" s="67"/>
      <c r="VTF1" s="67"/>
      <c r="VTG1" s="67"/>
      <c r="VTH1" s="67"/>
      <c r="VTI1" s="67"/>
      <c r="VTJ1" s="67"/>
      <c r="VTK1" s="67"/>
      <c r="VTL1" s="67"/>
      <c r="VTM1" s="67"/>
      <c r="VTN1" s="67"/>
      <c r="VTO1" s="67"/>
      <c r="VTP1" s="67"/>
      <c r="VTQ1" s="67"/>
      <c r="VTR1" s="67"/>
      <c r="VTS1" s="67"/>
      <c r="VTT1" s="67"/>
      <c r="VTU1" s="67"/>
      <c r="VTV1" s="67"/>
      <c r="VTW1" s="67"/>
      <c r="VTX1" s="67"/>
      <c r="VTY1" s="67"/>
      <c r="VTZ1" s="67"/>
      <c r="VUA1" s="67"/>
      <c r="VUB1" s="67"/>
      <c r="VUC1" s="67"/>
      <c r="VUD1" s="67"/>
      <c r="VUE1" s="67"/>
      <c r="VUF1" s="67"/>
      <c r="VUG1" s="67"/>
      <c r="VUH1" s="67"/>
      <c r="VUI1" s="67"/>
      <c r="VUJ1" s="67"/>
      <c r="VUK1" s="67"/>
      <c r="VUL1" s="67"/>
      <c r="VUM1" s="67"/>
      <c r="VUN1" s="67"/>
      <c r="VUO1" s="67"/>
      <c r="VUP1" s="67"/>
      <c r="VUQ1" s="67"/>
      <c r="VUR1" s="67"/>
      <c r="VUS1" s="67"/>
      <c r="VUT1" s="67"/>
      <c r="VUU1" s="67"/>
      <c r="VUV1" s="67"/>
      <c r="VUW1" s="67"/>
      <c r="VUX1" s="67"/>
      <c r="VUY1" s="67"/>
      <c r="VUZ1" s="67"/>
      <c r="VVA1" s="67"/>
      <c r="VVB1" s="67"/>
      <c r="VVC1" s="67"/>
      <c r="VVD1" s="67"/>
      <c r="VVE1" s="67"/>
      <c r="VVF1" s="67"/>
      <c r="VVG1" s="67"/>
      <c r="VVH1" s="67"/>
      <c r="VVI1" s="67"/>
      <c r="VVJ1" s="67"/>
      <c r="VVK1" s="67"/>
      <c r="VVL1" s="67"/>
      <c r="VVM1" s="67"/>
      <c r="VVN1" s="67"/>
      <c r="VVO1" s="67"/>
      <c r="VVP1" s="67"/>
      <c r="VVQ1" s="67"/>
      <c r="VVR1" s="67"/>
      <c r="VVS1" s="67"/>
      <c r="VVT1" s="67"/>
      <c r="VVU1" s="67"/>
      <c r="VVV1" s="67"/>
      <c r="VVW1" s="67"/>
      <c r="VVX1" s="67"/>
      <c r="VVY1" s="67"/>
      <c r="VVZ1" s="67"/>
      <c r="VWA1" s="67"/>
      <c r="VWB1" s="67"/>
      <c r="VWC1" s="67"/>
      <c r="VWD1" s="67"/>
      <c r="VWE1" s="67"/>
      <c r="VWF1" s="67"/>
      <c r="VWG1" s="67"/>
      <c r="VWH1" s="67"/>
      <c r="VWI1" s="67"/>
      <c r="VWJ1" s="67"/>
      <c r="VWK1" s="67"/>
      <c r="VWL1" s="67"/>
      <c r="VWM1" s="67"/>
      <c r="VWN1" s="67"/>
      <c r="VWO1" s="67"/>
      <c r="VWP1" s="67"/>
      <c r="VWQ1" s="67"/>
      <c r="VWR1" s="67"/>
      <c r="VWS1" s="67"/>
      <c r="VWT1" s="67"/>
      <c r="VWU1" s="67"/>
      <c r="VWV1" s="67"/>
      <c r="VWW1" s="67"/>
      <c r="VWX1" s="67"/>
      <c r="VWY1" s="67"/>
      <c r="VWZ1" s="67"/>
      <c r="VXA1" s="67"/>
      <c r="VXB1" s="67"/>
      <c r="VXC1" s="67"/>
      <c r="VXD1" s="67"/>
      <c r="VXE1" s="67"/>
      <c r="VXF1" s="67"/>
      <c r="VXG1" s="67"/>
      <c r="VXH1" s="67"/>
      <c r="VXI1" s="67"/>
      <c r="VXJ1" s="67"/>
      <c r="VXK1" s="67"/>
      <c r="VXL1" s="67"/>
      <c r="VXM1" s="67"/>
      <c r="VXN1" s="67"/>
      <c r="VXO1" s="67"/>
      <c r="VXP1" s="67"/>
      <c r="VXQ1" s="67"/>
      <c r="VXR1" s="67"/>
      <c r="VXS1" s="67"/>
      <c r="VXT1" s="67"/>
      <c r="VXU1" s="67"/>
      <c r="VXV1" s="67"/>
      <c r="VXW1" s="67"/>
      <c r="VXX1" s="67"/>
      <c r="VXY1" s="67"/>
      <c r="VXZ1" s="67"/>
      <c r="VYA1" s="67"/>
      <c r="VYB1" s="67"/>
      <c r="VYC1" s="67"/>
      <c r="VYD1" s="67"/>
      <c r="VYE1" s="67"/>
      <c r="VYF1" s="67"/>
      <c r="VYG1" s="67"/>
      <c r="VYH1" s="67"/>
      <c r="VYI1" s="67"/>
      <c r="VYJ1" s="67"/>
      <c r="VYK1" s="67"/>
      <c r="VYL1" s="67"/>
      <c r="VYM1" s="67"/>
      <c r="VYN1" s="67"/>
      <c r="VYO1" s="67"/>
      <c r="VYP1" s="67"/>
      <c r="VYQ1" s="67"/>
      <c r="VYR1" s="67"/>
      <c r="VYS1" s="67"/>
      <c r="VYT1" s="67"/>
      <c r="VYU1" s="67"/>
      <c r="VYV1" s="67"/>
      <c r="VYW1" s="67"/>
      <c r="VYX1" s="67"/>
      <c r="VYY1" s="67"/>
      <c r="VYZ1" s="67"/>
      <c r="VZA1" s="67"/>
      <c r="VZB1" s="67"/>
      <c r="VZC1" s="67"/>
      <c r="VZD1" s="67"/>
      <c r="VZE1" s="67"/>
      <c r="VZF1" s="67"/>
      <c r="VZG1" s="67"/>
      <c r="VZH1" s="67"/>
      <c r="VZI1" s="67"/>
      <c r="VZJ1" s="67"/>
      <c r="VZK1" s="67"/>
      <c r="VZL1" s="67"/>
      <c r="VZM1" s="67"/>
      <c r="VZN1" s="67"/>
      <c r="VZO1" s="67"/>
      <c r="VZP1" s="67"/>
      <c r="VZQ1" s="67"/>
      <c r="VZR1" s="67"/>
      <c r="VZS1" s="67"/>
      <c r="VZT1" s="67"/>
      <c r="VZU1" s="67"/>
      <c r="VZV1" s="67"/>
      <c r="VZW1" s="67"/>
      <c r="VZX1" s="67"/>
      <c r="VZY1" s="67"/>
      <c r="VZZ1" s="67"/>
      <c r="WAA1" s="67"/>
      <c r="WAB1" s="67"/>
      <c r="WAC1" s="67"/>
      <c r="WAD1" s="67"/>
      <c r="WAE1" s="67"/>
      <c r="WAF1" s="67"/>
      <c r="WAG1" s="67"/>
      <c r="WAH1" s="67"/>
      <c r="WAI1" s="67"/>
      <c r="WAJ1" s="67"/>
      <c r="WAK1" s="67"/>
      <c r="WAL1" s="67"/>
      <c r="WAM1" s="67"/>
      <c r="WAN1" s="67"/>
      <c r="WAO1" s="67"/>
      <c r="WAP1" s="67"/>
      <c r="WAQ1" s="67"/>
      <c r="WAR1" s="67"/>
      <c r="WAS1" s="67"/>
      <c r="WAT1" s="67"/>
      <c r="WAU1" s="67"/>
      <c r="WAV1" s="67"/>
      <c r="WAW1" s="67"/>
      <c r="WAX1" s="67"/>
      <c r="WAY1" s="67"/>
      <c r="WAZ1" s="67"/>
      <c r="WBA1" s="67"/>
      <c r="WBB1" s="67"/>
      <c r="WBC1" s="67"/>
      <c r="WBD1" s="67"/>
      <c r="WBE1" s="67"/>
      <c r="WBF1" s="67"/>
      <c r="WBG1" s="67"/>
      <c r="WBH1" s="67"/>
      <c r="WBI1" s="67"/>
      <c r="WBJ1" s="67"/>
      <c r="WBK1" s="67"/>
      <c r="WBL1" s="67"/>
      <c r="WBM1" s="67"/>
      <c r="WBN1" s="67"/>
      <c r="WBO1" s="67"/>
      <c r="WBP1" s="67"/>
      <c r="WBQ1" s="67"/>
      <c r="WBR1" s="67"/>
      <c r="WBS1" s="67"/>
      <c r="WBT1" s="67"/>
      <c r="WBU1" s="67"/>
      <c r="WBV1" s="67"/>
      <c r="WBW1" s="67"/>
      <c r="WBX1" s="67"/>
      <c r="WBY1" s="67"/>
      <c r="WBZ1" s="67"/>
      <c r="WCA1" s="67"/>
      <c r="WCB1" s="67"/>
      <c r="WCC1" s="67"/>
      <c r="WCD1" s="67"/>
      <c r="WCE1" s="67"/>
      <c r="WCF1" s="67"/>
      <c r="WCG1" s="67"/>
      <c r="WCH1" s="67"/>
      <c r="WCI1" s="67"/>
      <c r="WCJ1" s="67"/>
      <c r="WCK1" s="67"/>
      <c r="WCL1" s="67"/>
      <c r="WCM1" s="67"/>
      <c r="WCN1" s="67"/>
      <c r="WCO1" s="67"/>
      <c r="WCP1" s="67"/>
      <c r="WCQ1" s="67"/>
      <c r="WCR1" s="67"/>
      <c r="WCS1" s="67"/>
      <c r="WCT1" s="67"/>
      <c r="WCU1" s="67"/>
      <c r="WCV1" s="67"/>
      <c r="WCW1" s="67"/>
      <c r="WCX1" s="67"/>
      <c r="WCY1" s="67"/>
      <c r="WCZ1" s="67"/>
      <c r="WDA1" s="67"/>
      <c r="WDB1" s="67"/>
      <c r="WDC1" s="67"/>
      <c r="WDD1" s="67"/>
      <c r="WDE1" s="67"/>
      <c r="WDF1" s="67"/>
      <c r="WDG1" s="67"/>
      <c r="WDH1" s="67"/>
      <c r="WDI1" s="67"/>
      <c r="WDJ1" s="67"/>
      <c r="WDK1" s="67"/>
      <c r="WDL1" s="67"/>
      <c r="WDM1" s="67"/>
      <c r="WDN1" s="67"/>
      <c r="WDO1" s="67"/>
      <c r="WDP1" s="67"/>
      <c r="WDQ1" s="67"/>
      <c r="WDR1" s="67"/>
      <c r="WDS1" s="67"/>
      <c r="WDT1" s="67"/>
      <c r="WDU1" s="67"/>
      <c r="WDV1" s="67"/>
      <c r="WDW1" s="67"/>
      <c r="WDX1" s="67"/>
      <c r="WDY1" s="67"/>
      <c r="WDZ1" s="67"/>
      <c r="WEA1" s="67"/>
      <c r="WEB1" s="67"/>
      <c r="WEC1" s="67"/>
      <c r="WED1" s="67"/>
      <c r="WEE1" s="67"/>
      <c r="WEF1" s="67"/>
      <c r="WEG1" s="67"/>
      <c r="WEH1" s="67"/>
      <c r="WEI1" s="67"/>
      <c r="WEJ1" s="67"/>
      <c r="WEK1" s="67"/>
      <c r="WEL1" s="67"/>
      <c r="WEM1" s="67"/>
      <c r="WEN1" s="67"/>
      <c r="WEO1" s="67"/>
      <c r="WEP1" s="67"/>
      <c r="WEQ1" s="67"/>
      <c r="WER1" s="67"/>
      <c r="WES1" s="67"/>
      <c r="WET1" s="67"/>
      <c r="WEU1" s="67"/>
      <c r="WEV1" s="67"/>
      <c r="WEW1" s="67"/>
      <c r="WEX1" s="67"/>
      <c r="WEY1" s="67"/>
      <c r="WEZ1" s="67"/>
      <c r="WFA1" s="67"/>
      <c r="WFB1" s="67"/>
      <c r="WFC1" s="67"/>
      <c r="WFD1" s="67"/>
      <c r="WFE1" s="67"/>
      <c r="WFF1" s="67"/>
      <c r="WFG1" s="67"/>
      <c r="WFH1" s="67"/>
      <c r="WFI1" s="67"/>
      <c r="WFJ1" s="67"/>
      <c r="WFK1" s="67"/>
      <c r="WFL1" s="67"/>
      <c r="WFM1" s="67"/>
      <c r="WFN1" s="67"/>
      <c r="WFO1" s="67"/>
      <c r="WFP1" s="67"/>
      <c r="WFQ1" s="67"/>
      <c r="WFR1" s="67"/>
      <c r="WFS1" s="67"/>
      <c r="WFT1" s="67"/>
      <c r="WFU1" s="67"/>
      <c r="WFV1" s="67"/>
      <c r="WFW1" s="67"/>
      <c r="WFX1" s="67"/>
      <c r="WFY1" s="67"/>
      <c r="WFZ1" s="67"/>
      <c r="WGA1" s="67"/>
      <c r="WGB1" s="67"/>
      <c r="WGC1" s="67"/>
      <c r="WGD1" s="67"/>
      <c r="WGE1" s="67"/>
      <c r="WGF1" s="67"/>
      <c r="WGG1" s="67"/>
      <c r="WGH1" s="67"/>
      <c r="WGI1" s="67"/>
      <c r="WGJ1" s="67"/>
      <c r="WGK1" s="67"/>
      <c r="WGL1" s="67"/>
      <c r="WGM1" s="67"/>
      <c r="WGN1" s="67"/>
      <c r="WGO1" s="67"/>
      <c r="WGP1" s="67"/>
      <c r="WGQ1" s="67"/>
      <c r="WGR1" s="67"/>
      <c r="WGS1" s="67"/>
      <c r="WGT1" s="67"/>
      <c r="WGU1" s="67"/>
      <c r="WGV1" s="67"/>
      <c r="WGW1" s="67"/>
      <c r="WGX1" s="67"/>
      <c r="WGY1" s="67"/>
      <c r="WGZ1" s="67"/>
      <c r="WHA1" s="67"/>
      <c r="WHB1" s="67"/>
      <c r="WHC1" s="67"/>
      <c r="WHD1" s="67"/>
      <c r="WHE1" s="67"/>
      <c r="WHF1" s="67"/>
      <c r="WHG1" s="67"/>
      <c r="WHH1" s="67"/>
      <c r="WHI1" s="67"/>
      <c r="WHJ1" s="67"/>
      <c r="WHK1" s="67"/>
      <c r="WHL1" s="67"/>
      <c r="WHM1" s="67"/>
      <c r="WHN1" s="67"/>
      <c r="WHO1" s="67"/>
      <c r="WHP1" s="67"/>
      <c r="WHQ1" s="67"/>
      <c r="WHR1" s="67"/>
      <c r="WHS1" s="67"/>
      <c r="WHT1" s="67"/>
      <c r="WHU1" s="67"/>
      <c r="WHV1" s="67"/>
      <c r="WHW1" s="67"/>
      <c r="WHX1" s="67"/>
      <c r="WHY1" s="67"/>
      <c r="WHZ1" s="67"/>
      <c r="WIA1" s="67"/>
      <c r="WIB1" s="67"/>
      <c r="WIC1" s="67"/>
      <c r="WID1" s="67"/>
      <c r="WIE1" s="67"/>
      <c r="WIF1" s="67"/>
      <c r="WIG1" s="67"/>
      <c r="WIH1" s="67"/>
      <c r="WII1" s="67"/>
      <c r="WIJ1" s="67"/>
      <c r="WIK1" s="67"/>
      <c r="WIL1" s="67"/>
      <c r="WIM1" s="67"/>
      <c r="WIN1" s="67"/>
      <c r="WIO1" s="67"/>
      <c r="WIP1" s="67"/>
      <c r="WIQ1" s="67"/>
      <c r="WIR1" s="67"/>
      <c r="WIS1" s="67"/>
      <c r="WIT1" s="67"/>
      <c r="WIU1" s="67"/>
      <c r="WIV1" s="67"/>
      <c r="WIW1" s="67"/>
      <c r="WIX1" s="67"/>
      <c r="WIY1" s="67"/>
      <c r="WIZ1" s="67"/>
      <c r="WJA1" s="67"/>
      <c r="WJB1" s="67"/>
      <c r="WJC1" s="67"/>
      <c r="WJD1" s="67"/>
      <c r="WJE1" s="67"/>
      <c r="WJF1" s="67"/>
      <c r="WJG1" s="67"/>
      <c r="WJH1" s="67"/>
      <c r="WJI1" s="67"/>
      <c r="WJJ1" s="67"/>
      <c r="WJK1" s="67"/>
      <c r="WJL1" s="67"/>
      <c r="WJM1" s="67"/>
      <c r="WJN1" s="67"/>
      <c r="WJO1" s="67"/>
      <c r="WJP1" s="67"/>
      <c r="WJQ1" s="67"/>
      <c r="WJR1" s="67"/>
      <c r="WJS1" s="67"/>
      <c r="WJT1" s="67"/>
      <c r="WJU1" s="67"/>
      <c r="WJV1" s="67"/>
      <c r="WJW1" s="67"/>
      <c r="WJX1" s="67"/>
      <c r="WJY1" s="67"/>
      <c r="WJZ1" s="67"/>
      <c r="WKA1" s="67"/>
      <c r="WKB1" s="67"/>
      <c r="WKC1" s="67"/>
      <c r="WKD1" s="67"/>
      <c r="WKE1" s="67"/>
      <c r="WKF1" s="67"/>
      <c r="WKG1" s="67"/>
      <c r="WKH1" s="67"/>
      <c r="WKI1" s="67"/>
      <c r="WKJ1" s="67"/>
      <c r="WKK1" s="67"/>
      <c r="WKL1" s="67"/>
      <c r="WKM1" s="67"/>
      <c r="WKN1" s="67"/>
      <c r="WKO1" s="67"/>
      <c r="WKP1" s="67"/>
      <c r="WKQ1" s="67"/>
      <c r="WKR1" s="67"/>
      <c r="WKS1" s="67"/>
      <c r="WKT1" s="67"/>
      <c r="WKU1" s="67"/>
      <c r="WKV1" s="67"/>
      <c r="WKW1" s="67"/>
      <c r="WKX1" s="67"/>
      <c r="WKY1" s="67"/>
      <c r="WKZ1" s="67"/>
      <c r="WLA1" s="67"/>
      <c r="WLB1" s="67"/>
      <c r="WLC1" s="67"/>
      <c r="WLD1" s="67"/>
      <c r="WLE1" s="67"/>
      <c r="WLF1" s="67"/>
      <c r="WLG1" s="67"/>
      <c r="WLH1" s="67"/>
      <c r="WLI1" s="67"/>
      <c r="WLJ1" s="67"/>
      <c r="WLK1" s="67"/>
      <c r="WLL1" s="67"/>
      <c r="WLM1" s="67"/>
      <c r="WLN1" s="67"/>
      <c r="WLO1" s="67"/>
      <c r="WLP1" s="67"/>
      <c r="WLQ1" s="67"/>
      <c r="WLR1" s="67"/>
      <c r="WLS1" s="67"/>
      <c r="WLT1" s="67"/>
      <c r="WLU1" s="67"/>
      <c r="WLV1" s="67"/>
      <c r="WLW1" s="67"/>
      <c r="WLX1" s="67"/>
      <c r="WLY1" s="67"/>
      <c r="WLZ1" s="67"/>
      <c r="WMA1" s="67"/>
      <c r="WMB1" s="67"/>
      <c r="WMC1" s="67"/>
      <c r="WMD1" s="67"/>
      <c r="WME1" s="67"/>
      <c r="WMF1" s="67"/>
      <c r="WMG1" s="67"/>
      <c r="WMH1" s="67"/>
      <c r="WMI1" s="67"/>
      <c r="WMJ1" s="67"/>
      <c r="WMK1" s="67"/>
      <c r="WML1" s="67"/>
      <c r="WMM1" s="67"/>
      <c r="WMN1" s="67"/>
      <c r="WMO1" s="67"/>
      <c r="WMP1" s="67"/>
      <c r="WMQ1" s="67"/>
      <c r="WMR1" s="67"/>
      <c r="WMS1" s="67"/>
      <c r="WMT1" s="67"/>
      <c r="WMU1" s="67"/>
      <c r="WMV1" s="67"/>
      <c r="WMW1" s="67"/>
      <c r="WMX1" s="67"/>
      <c r="WMY1" s="67"/>
      <c r="WMZ1" s="67"/>
      <c r="WNA1" s="67"/>
      <c r="WNB1" s="67"/>
      <c r="WNC1" s="67"/>
      <c r="WND1" s="67"/>
      <c r="WNE1" s="67"/>
      <c r="WNF1" s="67"/>
      <c r="WNG1" s="67"/>
      <c r="WNH1" s="67"/>
      <c r="WNI1" s="67"/>
      <c r="WNJ1" s="67"/>
      <c r="WNK1" s="67"/>
      <c r="WNL1" s="67"/>
      <c r="WNM1" s="67"/>
      <c r="WNN1" s="67"/>
      <c r="WNO1" s="67"/>
      <c r="WNP1" s="67"/>
      <c r="WNQ1" s="67"/>
      <c r="WNR1" s="67"/>
      <c r="WNS1" s="67"/>
      <c r="WNT1" s="67"/>
      <c r="WNU1" s="67"/>
      <c r="WNV1" s="67"/>
      <c r="WNW1" s="67"/>
      <c r="WNX1" s="67"/>
      <c r="WNY1" s="67"/>
      <c r="WNZ1" s="67"/>
      <c r="WOA1" s="67"/>
      <c r="WOB1" s="67"/>
      <c r="WOC1" s="67"/>
      <c r="WOD1" s="67"/>
      <c r="WOE1" s="67"/>
      <c r="WOF1" s="67"/>
      <c r="WOG1" s="67"/>
      <c r="WOH1" s="67"/>
      <c r="WOI1" s="67"/>
      <c r="WOJ1" s="67"/>
      <c r="WOK1" s="67"/>
      <c r="WOL1" s="67"/>
      <c r="WOM1" s="67"/>
      <c r="WON1" s="67"/>
      <c r="WOO1" s="67"/>
      <c r="WOP1" s="67"/>
      <c r="WOQ1" s="67"/>
      <c r="WOR1" s="67"/>
      <c r="WOS1" s="67"/>
      <c r="WOT1" s="67"/>
      <c r="WOU1" s="67"/>
      <c r="WOV1" s="67"/>
      <c r="WOW1" s="67"/>
      <c r="WOX1" s="67"/>
      <c r="WOY1" s="67"/>
      <c r="WOZ1" s="67"/>
      <c r="WPA1" s="67"/>
      <c r="WPB1" s="67"/>
      <c r="WPC1" s="67"/>
      <c r="WPD1" s="67"/>
      <c r="WPE1" s="67"/>
      <c r="WPF1" s="67"/>
      <c r="WPG1" s="67"/>
      <c r="WPH1" s="67"/>
      <c r="WPI1" s="67"/>
      <c r="WPJ1" s="67"/>
      <c r="WPK1" s="67"/>
      <c r="WPL1" s="67"/>
      <c r="WPM1" s="67"/>
      <c r="WPN1" s="67"/>
      <c r="WPO1" s="67"/>
      <c r="WPP1" s="67"/>
      <c r="WPQ1" s="67"/>
      <c r="WPR1" s="67"/>
      <c r="WPS1" s="67"/>
      <c r="WPT1" s="67"/>
      <c r="WPU1" s="67"/>
      <c r="WPV1" s="67"/>
      <c r="WPW1" s="67"/>
      <c r="WPX1" s="67"/>
      <c r="WPY1" s="67"/>
      <c r="WPZ1" s="67"/>
      <c r="WQA1" s="67"/>
      <c r="WQB1" s="67"/>
      <c r="WQC1" s="67"/>
      <c r="WQD1" s="67"/>
      <c r="WQE1" s="67"/>
      <c r="WQF1" s="67"/>
      <c r="WQG1" s="67"/>
      <c r="WQH1" s="67"/>
      <c r="WQI1" s="67"/>
      <c r="WQJ1" s="67"/>
      <c r="WQK1" s="67"/>
      <c r="WQL1" s="67"/>
      <c r="WQM1" s="67"/>
      <c r="WQN1" s="67"/>
      <c r="WQO1" s="67"/>
      <c r="WQP1" s="67"/>
      <c r="WQQ1" s="67"/>
      <c r="WQR1" s="67"/>
      <c r="WQS1" s="67"/>
      <c r="WQT1" s="67"/>
      <c r="WQU1" s="67"/>
      <c r="WQV1" s="67"/>
      <c r="WQW1" s="67"/>
      <c r="WQX1" s="67"/>
      <c r="WQY1" s="67"/>
      <c r="WQZ1" s="67"/>
      <c r="WRA1" s="67"/>
      <c r="WRB1" s="67"/>
      <c r="WRC1" s="67"/>
      <c r="WRD1" s="67"/>
      <c r="WRE1" s="67"/>
      <c r="WRF1" s="67"/>
      <c r="WRG1" s="67"/>
      <c r="WRH1" s="67"/>
      <c r="WRI1" s="67"/>
      <c r="WRJ1" s="67"/>
      <c r="WRK1" s="67"/>
      <c r="WRL1" s="67"/>
      <c r="WRM1" s="67"/>
      <c r="WRN1" s="67"/>
      <c r="WRO1" s="67"/>
      <c r="WRP1" s="67"/>
      <c r="WRQ1" s="67"/>
      <c r="WRR1" s="67"/>
      <c r="WRS1" s="67"/>
      <c r="WRT1" s="67"/>
      <c r="WRU1" s="67"/>
      <c r="WRV1" s="67"/>
      <c r="WRW1" s="67"/>
      <c r="WRX1" s="67"/>
      <c r="WRY1" s="67"/>
      <c r="WRZ1" s="67"/>
      <c r="WSA1" s="67"/>
      <c r="WSB1" s="67"/>
      <c r="WSC1" s="67"/>
      <c r="WSD1" s="67"/>
      <c r="WSE1" s="67"/>
      <c r="WSF1" s="67"/>
      <c r="WSG1" s="67"/>
      <c r="WSH1" s="67"/>
      <c r="WSI1" s="67"/>
      <c r="WSJ1" s="67"/>
      <c r="WSK1" s="67"/>
      <c r="WSL1" s="67"/>
      <c r="WSM1" s="67"/>
      <c r="WSN1" s="67"/>
      <c r="WSO1" s="67"/>
      <c r="WSP1" s="67"/>
      <c r="WSQ1" s="67"/>
      <c r="WSR1" s="67"/>
      <c r="WSS1" s="67"/>
      <c r="WST1" s="67"/>
      <c r="WSU1" s="67"/>
      <c r="WSV1" s="67"/>
      <c r="WSW1" s="67"/>
      <c r="WSX1" s="67"/>
      <c r="WSY1" s="67"/>
      <c r="WSZ1" s="67"/>
      <c r="WTA1" s="67"/>
      <c r="WTB1" s="67"/>
      <c r="WTC1" s="67"/>
      <c r="WTD1" s="67"/>
      <c r="WTE1" s="67"/>
      <c r="WTF1" s="67"/>
      <c r="WTG1" s="67"/>
      <c r="WTH1" s="67"/>
      <c r="WTI1" s="67"/>
      <c r="WTJ1" s="67"/>
      <c r="WTK1" s="67"/>
      <c r="WTL1" s="67"/>
      <c r="WTM1" s="67"/>
      <c r="WTN1" s="67"/>
      <c r="WTO1" s="67"/>
      <c r="WTP1" s="67"/>
      <c r="WTQ1" s="67"/>
      <c r="WTR1" s="67"/>
      <c r="WTS1" s="67"/>
      <c r="WTT1" s="67"/>
      <c r="WTU1" s="67"/>
      <c r="WTV1" s="67"/>
      <c r="WTW1" s="67"/>
      <c r="WTX1" s="67"/>
      <c r="WTY1" s="67"/>
      <c r="WTZ1" s="67"/>
      <c r="WUA1" s="67"/>
      <c r="WUB1" s="67"/>
      <c r="WUC1" s="67"/>
      <c r="WUD1" s="67"/>
      <c r="WUE1" s="67"/>
      <c r="WUF1" s="67"/>
      <c r="WUG1" s="67"/>
      <c r="WUH1" s="67"/>
      <c r="WUI1" s="67"/>
      <c r="WUJ1" s="67"/>
      <c r="WUK1" s="67"/>
      <c r="WUL1" s="67"/>
      <c r="WUM1" s="67"/>
      <c r="WUN1" s="67"/>
      <c r="WUO1" s="67"/>
      <c r="WUP1" s="67"/>
      <c r="WUQ1" s="67"/>
      <c r="WUR1" s="67"/>
      <c r="WUS1" s="67"/>
      <c r="WUT1" s="67"/>
      <c r="WUU1" s="67"/>
      <c r="WUV1" s="67"/>
      <c r="WUW1" s="67"/>
      <c r="WUX1" s="67"/>
      <c r="WUY1" s="67"/>
      <c r="WUZ1" s="67"/>
      <c r="WVA1" s="67"/>
      <c r="WVB1" s="67"/>
      <c r="WVC1" s="67"/>
      <c r="WVD1" s="67"/>
      <c r="WVE1" s="67"/>
      <c r="WVF1" s="67"/>
      <c r="WVG1" s="67"/>
      <c r="WVH1" s="67"/>
      <c r="WVI1" s="67"/>
      <c r="WVJ1" s="67"/>
      <c r="WVK1" s="67"/>
      <c r="WVL1" s="67"/>
      <c r="WVM1" s="67"/>
      <c r="WVN1" s="67"/>
      <c r="WVO1" s="67"/>
      <c r="WVP1" s="67"/>
      <c r="WVQ1" s="67"/>
      <c r="WVR1" s="67"/>
      <c r="WVS1" s="67"/>
      <c r="WVT1" s="67"/>
      <c r="WVU1" s="67"/>
      <c r="WVV1" s="67"/>
      <c r="WVW1" s="67"/>
      <c r="WVX1" s="67"/>
      <c r="WVY1" s="67"/>
      <c r="WVZ1" s="67"/>
      <c r="WWA1" s="67"/>
      <c r="WWB1" s="67"/>
      <c r="WWC1" s="67"/>
      <c r="WWD1" s="67"/>
      <c r="WWE1" s="67"/>
      <c r="WWF1" s="67"/>
      <c r="WWG1" s="67"/>
      <c r="WWH1" s="67"/>
      <c r="WWI1" s="67"/>
      <c r="WWJ1" s="67"/>
      <c r="WWK1" s="67"/>
      <c r="WWL1" s="67"/>
      <c r="WWM1" s="67"/>
      <c r="WWN1" s="67"/>
      <c r="WWO1" s="67"/>
      <c r="WWP1" s="67"/>
      <c r="WWQ1" s="67"/>
      <c r="WWR1" s="67"/>
      <c r="WWS1" s="67"/>
      <c r="WWT1" s="67"/>
      <c r="WWU1" s="67"/>
      <c r="WWV1" s="67"/>
      <c r="WWW1" s="67"/>
      <c r="WWX1" s="67"/>
      <c r="WWY1" s="67"/>
      <c r="WWZ1" s="67"/>
      <c r="WXA1" s="67"/>
      <c r="WXB1" s="67"/>
      <c r="WXC1" s="67"/>
      <c r="WXD1" s="67"/>
      <c r="WXE1" s="67"/>
      <c r="WXF1" s="67"/>
      <c r="WXG1" s="67"/>
      <c r="WXH1" s="67"/>
      <c r="WXI1" s="67"/>
      <c r="WXJ1" s="67"/>
      <c r="WXK1" s="67"/>
      <c r="WXL1" s="67"/>
      <c r="WXM1" s="67"/>
      <c r="WXN1" s="67"/>
      <c r="WXO1" s="67"/>
      <c r="WXP1" s="67"/>
      <c r="WXQ1" s="67"/>
      <c r="WXR1" s="67"/>
      <c r="WXS1" s="67"/>
      <c r="WXT1" s="67"/>
      <c r="WXU1" s="67"/>
      <c r="WXV1" s="67"/>
      <c r="WXW1" s="67"/>
      <c r="WXX1" s="67"/>
      <c r="WXY1" s="67"/>
      <c r="WXZ1" s="67"/>
      <c r="WYA1" s="67"/>
      <c r="WYB1" s="67"/>
      <c r="WYC1" s="67"/>
      <c r="WYD1" s="67"/>
      <c r="WYE1" s="67"/>
      <c r="WYF1" s="67"/>
      <c r="WYG1" s="67"/>
      <c r="WYH1" s="67"/>
      <c r="WYI1" s="67"/>
      <c r="WYJ1" s="67"/>
      <c r="WYK1" s="67"/>
      <c r="WYL1" s="67"/>
      <c r="WYM1" s="67"/>
      <c r="WYN1" s="67"/>
      <c r="WYO1" s="67"/>
      <c r="WYP1" s="67"/>
      <c r="WYQ1" s="67"/>
      <c r="WYR1" s="67"/>
      <c r="WYS1" s="67"/>
      <c r="WYT1" s="67"/>
      <c r="WYU1" s="67"/>
      <c r="WYV1" s="67"/>
      <c r="WYW1" s="67"/>
      <c r="WYX1" s="67"/>
      <c r="WYY1" s="67"/>
      <c r="WYZ1" s="67"/>
      <c r="WZA1" s="67"/>
      <c r="WZB1" s="67"/>
      <c r="WZC1" s="67"/>
      <c r="WZD1" s="67"/>
      <c r="WZE1" s="67"/>
      <c r="WZF1" s="67"/>
      <c r="WZG1" s="67"/>
      <c r="WZH1" s="67"/>
      <c r="WZI1" s="67"/>
      <c r="WZJ1" s="67"/>
      <c r="WZK1" s="67"/>
      <c r="WZL1" s="67"/>
      <c r="WZM1" s="67"/>
      <c r="WZN1" s="67"/>
      <c r="WZO1" s="67"/>
      <c r="WZP1" s="67"/>
      <c r="WZQ1" s="67"/>
      <c r="WZR1" s="67"/>
      <c r="WZS1" s="67"/>
      <c r="WZT1" s="67"/>
      <c r="WZU1" s="67"/>
      <c r="WZV1" s="67"/>
      <c r="WZW1" s="67"/>
      <c r="WZX1" s="67"/>
      <c r="WZY1" s="67"/>
      <c r="WZZ1" s="67"/>
      <c r="XAA1" s="67"/>
      <c r="XAB1" s="67"/>
      <c r="XAC1" s="67"/>
      <c r="XAD1" s="67"/>
      <c r="XAE1" s="67"/>
      <c r="XAF1" s="67"/>
      <c r="XAG1" s="67"/>
      <c r="XAH1" s="67"/>
      <c r="XAI1" s="67"/>
      <c r="XAJ1" s="67"/>
      <c r="XAK1" s="67"/>
      <c r="XAL1" s="67"/>
      <c r="XAM1" s="67"/>
      <c r="XAN1" s="67"/>
      <c r="XAO1" s="67"/>
      <c r="XAP1" s="67"/>
      <c r="XAQ1" s="67"/>
      <c r="XAR1" s="67"/>
      <c r="XAS1" s="67"/>
      <c r="XAT1" s="67"/>
      <c r="XAU1" s="67"/>
      <c r="XAV1" s="67"/>
      <c r="XAW1" s="67"/>
      <c r="XAX1" s="67"/>
      <c r="XAY1" s="67"/>
      <c r="XAZ1" s="67"/>
      <c r="XBA1" s="67"/>
      <c r="XBB1" s="67"/>
      <c r="XBC1" s="67"/>
      <c r="XBD1" s="67"/>
      <c r="XBE1" s="67"/>
      <c r="XBF1" s="67"/>
      <c r="XBG1" s="67"/>
      <c r="XBH1" s="67"/>
      <c r="XBI1" s="67"/>
      <c r="XBJ1" s="67"/>
      <c r="XBK1" s="67"/>
      <c r="XBL1" s="67"/>
      <c r="XBM1" s="67"/>
      <c r="XBN1" s="67"/>
      <c r="XBO1" s="67"/>
      <c r="XBP1" s="67"/>
      <c r="XBQ1" s="67"/>
      <c r="XBR1" s="67"/>
      <c r="XBS1" s="67"/>
      <c r="XBT1" s="67"/>
      <c r="XBU1" s="67"/>
      <c r="XBV1" s="67"/>
      <c r="XBW1" s="67"/>
      <c r="XBX1" s="67"/>
      <c r="XBY1" s="67"/>
      <c r="XBZ1" s="67"/>
      <c r="XCA1" s="67"/>
      <c r="XCB1" s="67"/>
      <c r="XCC1" s="67"/>
      <c r="XCD1" s="67"/>
      <c r="XCE1" s="67"/>
      <c r="XCF1" s="67"/>
      <c r="XCG1" s="67"/>
      <c r="XCH1" s="67"/>
      <c r="XCI1" s="67"/>
      <c r="XCJ1" s="67"/>
      <c r="XCK1" s="67"/>
      <c r="XCL1" s="67"/>
      <c r="XCM1" s="67"/>
      <c r="XCN1" s="67"/>
      <c r="XCO1" s="67"/>
      <c r="XCP1" s="67"/>
      <c r="XCQ1" s="67"/>
      <c r="XCR1" s="67"/>
      <c r="XCS1" s="67"/>
      <c r="XCT1" s="67"/>
      <c r="XCU1" s="67"/>
      <c r="XCV1" s="67"/>
      <c r="XCW1" s="67"/>
      <c r="XCX1" s="67"/>
      <c r="XCY1" s="67"/>
      <c r="XCZ1" s="67"/>
      <c r="XDA1" s="67"/>
      <c r="XDB1" s="67"/>
      <c r="XDC1" s="67"/>
      <c r="XDD1" s="67"/>
      <c r="XDE1" s="67"/>
      <c r="XDF1" s="67"/>
      <c r="XDG1" s="67"/>
      <c r="XDH1" s="67"/>
      <c r="XDI1" s="67"/>
      <c r="XDJ1" s="67"/>
      <c r="XDK1" s="67"/>
      <c r="XDL1" s="67"/>
      <c r="XDM1" s="67"/>
      <c r="XDN1" s="67"/>
      <c r="XDO1" s="67"/>
      <c r="XDP1" s="67"/>
      <c r="XDQ1" s="67"/>
      <c r="XDR1" s="67"/>
      <c r="XDS1" s="67"/>
      <c r="XDT1" s="67"/>
      <c r="XDU1" s="67"/>
      <c r="XDV1" s="67"/>
      <c r="XDW1" s="67"/>
      <c r="XDX1" s="67"/>
      <c r="XDY1" s="67"/>
      <c r="XDZ1" s="67"/>
      <c r="XEA1" s="67"/>
      <c r="XEB1" s="67"/>
      <c r="XEC1" s="67"/>
      <c r="XED1" s="67"/>
      <c r="XEE1" s="67"/>
      <c r="XEF1" s="67"/>
      <c r="XEG1" s="67"/>
      <c r="XEH1" s="67"/>
      <c r="XEI1" s="67"/>
      <c r="XEJ1" s="67"/>
      <c r="XEK1" s="67"/>
      <c r="XEL1" s="67"/>
      <c r="XEM1" s="67"/>
      <c r="XEN1" s="67"/>
      <c r="XEO1" s="67"/>
      <c r="XEP1" s="67"/>
      <c r="XEQ1" s="67"/>
      <c r="XER1" s="67"/>
      <c r="XES1" s="67"/>
      <c r="XET1" s="67"/>
      <c r="XEU1" s="67"/>
      <c r="XEV1" s="67"/>
      <c r="XEW1" s="67"/>
      <c r="XEX1" s="67"/>
      <c r="XEY1" s="67"/>
      <c r="XEZ1" s="67"/>
      <c r="XFA1" s="67"/>
      <c r="XFB1" s="67"/>
      <c r="XFC1" s="67"/>
      <c r="XFD1" s="67"/>
    </row>
    <row r="2" spans="1:16384" s="42" customFormat="1" ht="15" x14ac:dyDescent="0.35">
      <c r="A2" s="42" t="s">
        <v>0</v>
      </c>
      <c r="B2" s="42" t="s">
        <v>2130</v>
      </c>
      <c r="C2" s="42" t="s">
        <v>2131</v>
      </c>
      <c r="D2" s="42" t="s">
        <v>2132</v>
      </c>
      <c r="E2" s="42" t="s">
        <v>2133</v>
      </c>
      <c r="F2" s="42" t="s">
        <v>2134</v>
      </c>
      <c r="G2" s="42" t="s">
        <v>2386</v>
      </c>
      <c r="H2" s="42" t="s">
        <v>2387</v>
      </c>
      <c r="I2" s="42" t="s">
        <v>2135</v>
      </c>
      <c r="J2" s="42" t="s">
        <v>2136</v>
      </c>
      <c r="K2" s="42" t="s">
        <v>8</v>
      </c>
      <c r="L2" s="42" t="s">
        <v>9</v>
      </c>
      <c r="M2" s="42" t="s">
        <v>10</v>
      </c>
      <c r="N2" s="42" t="s">
        <v>11</v>
      </c>
      <c r="O2" s="42" t="s">
        <v>12</v>
      </c>
    </row>
    <row r="3" spans="1:16384" x14ac:dyDescent="0.35">
      <c r="A3" s="41" t="s">
        <v>1892</v>
      </c>
      <c r="B3" s="41">
        <v>1.55306E-3</v>
      </c>
      <c r="C3" s="41">
        <v>9.6262399999999998E-2</v>
      </c>
      <c r="D3" s="41">
        <v>9.4709340000000003E-2</v>
      </c>
      <c r="E3" s="41" t="s">
        <v>1893</v>
      </c>
      <c r="F3" s="41" t="s">
        <v>1894</v>
      </c>
      <c r="G3" s="41">
        <v>8</v>
      </c>
      <c r="H3" s="41">
        <v>10</v>
      </c>
      <c r="I3" s="41">
        <v>2.56085127439024E-3</v>
      </c>
      <c r="J3" s="41">
        <v>2.8402599999999999E-4</v>
      </c>
      <c r="K3" s="41" t="s">
        <v>1895</v>
      </c>
      <c r="L3" s="41" t="s">
        <v>1896</v>
      </c>
      <c r="M3" s="41" t="s">
        <v>2137</v>
      </c>
      <c r="N3" s="41" t="s">
        <v>1897</v>
      </c>
      <c r="O3" s="41" t="s">
        <v>1897</v>
      </c>
    </row>
    <row r="4" spans="1:16384" x14ac:dyDescent="0.35">
      <c r="A4" s="41" t="s">
        <v>2138</v>
      </c>
      <c r="B4" s="41">
        <v>0.13023899999999999</v>
      </c>
      <c r="C4" s="41">
        <v>0.17958299999999999</v>
      </c>
      <c r="D4" s="41">
        <v>4.9343999999999999E-2</v>
      </c>
      <c r="E4" s="41" t="s">
        <v>2139</v>
      </c>
      <c r="F4" s="41" t="s">
        <v>2140</v>
      </c>
      <c r="G4" s="41">
        <v>5</v>
      </c>
      <c r="H4" s="41">
        <v>9</v>
      </c>
      <c r="I4" s="41">
        <v>3.9143285999999999E-2</v>
      </c>
      <c r="J4" s="41">
        <v>8.3203119999999998E-3</v>
      </c>
      <c r="K4" s="41" t="s">
        <v>2141</v>
      </c>
      <c r="L4" s="41" t="s">
        <v>2142</v>
      </c>
      <c r="M4" s="41" t="s">
        <v>2143</v>
      </c>
      <c r="N4" s="41" t="s">
        <v>2144</v>
      </c>
      <c r="O4" s="41" t="s">
        <v>2144</v>
      </c>
    </row>
    <row r="5" spans="1:16384" x14ac:dyDescent="0.35">
      <c r="A5" s="41" t="s">
        <v>2145</v>
      </c>
      <c r="B5" s="3">
        <v>1E-4</v>
      </c>
      <c r="C5" s="59">
        <v>1.0531299999999999</v>
      </c>
      <c r="D5" s="41">
        <v>1.0530299999999999</v>
      </c>
      <c r="E5" s="41" t="s">
        <v>2146</v>
      </c>
      <c r="F5" s="41" t="s">
        <v>2147</v>
      </c>
      <c r="G5" s="41">
        <v>7</v>
      </c>
      <c r="H5" s="41">
        <v>9</v>
      </c>
      <c r="I5" s="41">
        <v>2.44396971227437E-2</v>
      </c>
      <c r="J5" s="41">
        <v>4.6719439999999999E-3</v>
      </c>
      <c r="K5" s="41" t="s">
        <v>3617</v>
      </c>
      <c r="L5" s="41" t="s">
        <v>2148</v>
      </c>
      <c r="M5" s="41" t="s">
        <v>2149</v>
      </c>
      <c r="N5" s="41" t="s">
        <v>3618</v>
      </c>
      <c r="O5" s="41" t="s">
        <v>2150</v>
      </c>
    </row>
    <row r="6" spans="1:16384" x14ac:dyDescent="0.35">
      <c r="A6" s="41" t="s">
        <v>2151</v>
      </c>
      <c r="B6" s="41">
        <v>4.7388300000000001E-2</v>
      </c>
      <c r="C6" s="41">
        <v>5.9464900000000001E-2</v>
      </c>
      <c r="D6" s="41">
        <v>1.20766E-2</v>
      </c>
      <c r="E6" s="41" t="s">
        <v>888</v>
      </c>
      <c r="F6" s="41" t="s">
        <v>2028</v>
      </c>
      <c r="G6" s="41">
        <v>1</v>
      </c>
      <c r="H6" s="41">
        <v>3</v>
      </c>
      <c r="I6" s="41">
        <v>1.10846402763158E-2</v>
      </c>
      <c r="J6" s="41">
        <v>1.744167E-3</v>
      </c>
      <c r="K6" s="41" t="s">
        <v>2152</v>
      </c>
      <c r="L6" s="41" t="s">
        <v>2153</v>
      </c>
      <c r="M6" s="41" t="s">
        <v>2154</v>
      </c>
      <c r="N6" s="41" t="s">
        <v>2155</v>
      </c>
      <c r="O6" s="41" t="s">
        <v>2155</v>
      </c>
    </row>
    <row r="7" spans="1:16384" x14ac:dyDescent="0.35">
      <c r="A7" s="41" t="s">
        <v>1049</v>
      </c>
      <c r="B7" s="41">
        <v>9.0162999999999993E-2</v>
      </c>
      <c r="C7" s="41">
        <v>9.1902499999999998E-2</v>
      </c>
      <c r="D7" s="41">
        <v>1.7394999999999999E-3</v>
      </c>
      <c r="E7" s="41" t="s">
        <v>1830</v>
      </c>
      <c r="F7" s="41" t="s">
        <v>2156</v>
      </c>
      <c r="G7" s="41">
        <v>9</v>
      </c>
      <c r="H7" s="41">
        <v>12</v>
      </c>
      <c r="I7" s="41">
        <v>4.0729412E-2</v>
      </c>
      <c r="J7" s="41">
        <v>8.8542199999999995E-3</v>
      </c>
      <c r="K7" s="41" t="s">
        <v>2157</v>
      </c>
      <c r="L7" s="41" t="s">
        <v>1050</v>
      </c>
      <c r="M7" s="41" t="s">
        <v>2158</v>
      </c>
      <c r="N7" s="41" t="s">
        <v>2159</v>
      </c>
      <c r="O7" s="41" t="s">
        <v>1052</v>
      </c>
    </row>
    <row r="8" spans="1:16384" x14ac:dyDescent="0.35">
      <c r="A8" s="41" t="s">
        <v>2160</v>
      </c>
      <c r="B8" s="41">
        <v>9.3179100000000001E-2</v>
      </c>
      <c r="C8" s="41">
        <v>0.12886800000000001</v>
      </c>
      <c r="D8" s="41">
        <v>3.5688900000000003E-2</v>
      </c>
      <c r="E8" s="41" t="s">
        <v>2161</v>
      </c>
      <c r="F8" s="41" t="s">
        <v>2162</v>
      </c>
      <c r="G8" s="41">
        <v>1</v>
      </c>
      <c r="H8" s="41">
        <v>4</v>
      </c>
      <c r="I8" s="41">
        <v>3.93295036019417E-2</v>
      </c>
      <c r="J8" s="41">
        <v>8.387037E-3</v>
      </c>
      <c r="K8" s="41" t="s">
        <v>2163</v>
      </c>
      <c r="L8" s="41" t="s">
        <v>2164</v>
      </c>
      <c r="M8" s="41" t="s">
        <v>2165</v>
      </c>
      <c r="N8" s="41" t="s">
        <v>2166</v>
      </c>
      <c r="O8" s="41" t="s">
        <v>2167</v>
      </c>
    </row>
    <row r="9" spans="1:16384" x14ac:dyDescent="0.35">
      <c r="A9" s="41" t="s">
        <v>2168</v>
      </c>
      <c r="B9" s="41">
        <v>3.8209199999999998E-3</v>
      </c>
      <c r="C9" s="41">
        <v>0.10779</v>
      </c>
      <c r="D9" s="41">
        <v>0.10396908000000001</v>
      </c>
      <c r="E9" s="41" t="s">
        <v>888</v>
      </c>
      <c r="F9" s="41" t="s">
        <v>2169</v>
      </c>
      <c r="G9" s="41">
        <v>1</v>
      </c>
      <c r="H9" s="41">
        <v>3</v>
      </c>
      <c r="I9" s="41">
        <v>1.1856686081896601E-2</v>
      </c>
      <c r="J9" s="41">
        <v>1.898379E-3</v>
      </c>
      <c r="K9" s="41" t="s">
        <v>2170</v>
      </c>
      <c r="L9" s="41" t="s">
        <v>2171</v>
      </c>
      <c r="M9" s="41" t="s">
        <v>2172</v>
      </c>
      <c r="N9" s="41" t="s">
        <v>2173</v>
      </c>
      <c r="O9" s="41" t="s">
        <v>2174</v>
      </c>
    </row>
    <row r="10" spans="1:16384" x14ac:dyDescent="0.35">
      <c r="A10" s="41" t="s">
        <v>951</v>
      </c>
      <c r="B10" s="41">
        <v>1.13407E-3</v>
      </c>
      <c r="C10" s="41">
        <v>0.16989599999999999</v>
      </c>
      <c r="D10" s="41">
        <v>0.16876193</v>
      </c>
      <c r="E10" s="41" t="s">
        <v>888</v>
      </c>
      <c r="F10" s="41" t="s">
        <v>952</v>
      </c>
      <c r="G10" s="41">
        <v>1</v>
      </c>
      <c r="H10" s="41">
        <v>6</v>
      </c>
      <c r="I10" s="41">
        <v>4.1146132075471701E-4</v>
      </c>
      <c r="J10" s="3">
        <v>3.0000000000000001E-5</v>
      </c>
      <c r="K10" s="41" t="s">
        <v>953</v>
      </c>
      <c r="L10" s="41" t="s">
        <v>954</v>
      </c>
      <c r="M10" s="41" t="s">
        <v>955</v>
      </c>
      <c r="N10" s="41" t="s">
        <v>956</v>
      </c>
      <c r="O10" s="41" t="s">
        <v>956</v>
      </c>
    </row>
    <row r="11" spans="1:16384" x14ac:dyDescent="0.35">
      <c r="A11" s="41" t="s">
        <v>2175</v>
      </c>
      <c r="B11" s="41">
        <v>8.1449999999999995E-2</v>
      </c>
      <c r="C11" s="41">
        <v>0.17662900000000001</v>
      </c>
      <c r="D11" s="41">
        <v>9.5179E-2</v>
      </c>
      <c r="E11" s="41" t="s">
        <v>979</v>
      </c>
      <c r="F11" s="41" t="s">
        <v>2176</v>
      </c>
      <c r="G11" s="41">
        <v>1</v>
      </c>
      <c r="H11" s="41">
        <v>8</v>
      </c>
      <c r="I11" s="41">
        <v>2.6856597644366199E-2</v>
      </c>
      <c r="J11" s="41">
        <v>5.2638190000000003E-3</v>
      </c>
      <c r="K11" s="41" t="s">
        <v>2177</v>
      </c>
      <c r="L11" s="41" t="s">
        <v>2178</v>
      </c>
      <c r="M11" s="41" t="s">
        <v>2179</v>
      </c>
      <c r="N11" s="41" t="s">
        <v>2180</v>
      </c>
      <c r="O11" s="41" t="s">
        <v>2180</v>
      </c>
    </row>
    <row r="12" spans="1:16384" x14ac:dyDescent="0.35">
      <c r="A12" s="41" t="s">
        <v>2181</v>
      </c>
      <c r="B12" s="41">
        <v>3.1101199999999999E-2</v>
      </c>
      <c r="C12" s="41">
        <v>0.111943</v>
      </c>
      <c r="D12" s="41">
        <v>8.0841800000000005E-2</v>
      </c>
      <c r="E12" s="41" t="s">
        <v>2182</v>
      </c>
      <c r="F12" s="41" t="s">
        <v>2183</v>
      </c>
      <c r="G12" s="41">
        <v>3</v>
      </c>
      <c r="H12" s="41">
        <v>6</v>
      </c>
      <c r="I12" s="41">
        <v>2.44396971227437E-2</v>
      </c>
      <c r="J12" s="41">
        <v>4.6720470000000004E-3</v>
      </c>
      <c r="K12" s="41" t="s">
        <v>2184</v>
      </c>
      <c r="L12" s="41" t="s">
        <v>2185</v>
      </c>
      <c r="M12" s="41" t="s">
        <v>2186</v>
      </c>
      <c r="N12" s="41" t="s">
        <v>2187</v>
      </c>
      <c r="O12" s="41" t="s">
        <v>2187</v>
      </c>
    </row>
    <row r="13" spans="1:16384" x14ac:dyDescent="0.35">
      <c r="A13" s="41" t="s">
        <v>2188</v>
      </c>
      <c r="B13" s="41">
        <v>8.1288899999999997E-2</v>
      </c>
      <c r="C13" s="41">
        <v>0.102062</v>
      </c>
      <c r="D13" s="41">
        <v>2.0773099999999999E-2</v>
      </c>
      <c r="E13" s="41" t="s">
        <v>850</v>
      </c>
      <c r="F13" s="41" t="s">
        <v>2189</v>
      </c>
      <c r="G13" s="41">
        <v>2</v>
      </c>
      <c r="H13" s="41">
        <v>3</v>
      </c>
      <c r="I13" s="41">
        <v>7.6690975609756105E-4</v>
      </c>
      <c r="J13" s="3">
        <v>6.4900000000000005E-5</v>
      </c>
      <c r="K13" s="41" t="s">
        <v>2190</v>
      </c>
      <c r="L13" s="41" t="s">
        <v>2191</v>
      </c>
      <c r="M13" s="41" t="s">
        <v>2192</v>
      </c>
      <c r="N13" s="41" t="s">
        <v>2193</v>
      </c>
      <c r="O13" s="41" t="s">
        <v>2193</v>
      </c>
    </row>
    <row r="14" spans="1:16384" x14ac:dyDescent="0.35">
      <c r="A14" s="41" t="s">
        <v>985</v>
      </c>
      <c r="B14" s="41">
        <v>0.20173099999999999</v>
      </c>
      <c r="C14" s="41">
        <v>0.30229600000000001</v>
      </c>
      <c r="D14" s="41">
        <v>0.100565</v>
      </c>
      <c r="E14" s="41" t="s">
        <v>468</v>
      </c>
      <c r="F14" s="41" t="s">
        <v>986</v>
      </c>
      <c r="G14" s="41">
        <v>2</v>
      </c>
      <c r="H14" s="41">
        <v>2</v>
      </c>
      <c r="I14" s="3">
        <v>4.5607868852459E-5</v>
      </c>
      <c r="J14" s="3">
        <v>1.9199999999999998E-6</v>
      </c>
      <c r="K14" s="41" t="s">
        <v>987</v>
      </c>
      <c r="L14" s="41" t="s">
        <v>988</v>
      </c>
      <c r="M14" s="41" t="s">
        <v>989</v>
      </c>
      <c r="N14" s="41" t="s">
        <v>2180</v>
      </c>
      <c r="O14" s="41" t="s">
        <v>2180</v>
      </c>
    </row>
    <row r="15" spans="1:16384" x14ac:dyDescent="0.35">
      <c r="A15" s="41" t="s">
        <v>2194</v>
      </c>
      <c r="B15" s="41">
        <v>0.118349</v>
      </c>
      <c r="C15" s="41">
        <v>0.13929</v>
      </c>
      <c r="D15" s="41">
        <v>2.0941000000000001E-2</v>
      </c>
      <c r="E15" s="41" t="s">
        <v>649</v>
      </c>
      <c r="F15" s="41" t="s">
        <v>2195</v>
      </c>
      <c r="G15" s="41">
        <v>2</v>
      </c>
      <c r="H15" s="41">
        <v>3</v>
      </c>
      <c r="I15" s="41">
        <v>2.7384037187500002E-2</v>
      </c>
      <c r="J15" s="41">
        <v>5.4427900000000003E-3</v>
      </c>
      <c r="K15" s="41" t="s">
        <v>2196</v>
      </c>
      <c r="L15" s="41" t="s">
        <v>2197</v>
      </c>
      <c r="M15" s="41" t="s">
        <v>2198</v>
      </c>
      <c r="N15" s="41" t="s">
        <v>2180</v>
      </c>
      <c r="O15" s="41" t="s">
        <v>2180</v>
      </c>
    </row>
    <row r="16" spans="1:16384" x14ac:dyDescent="0.35">
      <c r="A16" s="41" t="s">
        <v>2199</v>
      </c>
      <c r="B16" s="41">
        <v>0.12045599999999999</v>
      </c>
      <c r="C16" s="41">
        <v>0.20980299999999999</v>
      </c>
      <c r="D16" s="41">
        <v>8.9346999999999996E-2</v>
      </c>
      <c r="E16" s="41" t="s">
        <v>900</v>
      </c>
      <c r="F16" s="41" t="s">
        <v>803</v>
      </c>
      <c r="G16" s="41">
        <v>4</v>
      </c>
      <c r="H16" s="41">
        <v>2</v>
      </c>
      <c r="I16" s="41">
        <v>4.7501999999999999E-4</v>
      </c>
      <c r="J16" s="3">
        <v>3.7700000000000002E-5</v>
      </c>
      <c r="K16" s="41" t="s">
        <v>2200</v>
      </c>
      <c r="L16" s="41" t="s">
        <v>2201</v>
      </c>
      <c r="M16" s="41" t="s">
        <v>2202</v>
      </c>
      <c r="N16" s="41" t="s">
        <v>2180</v>
      </c>
      <c r="O16" s="41" t="s">
        <v>2180</v>
      </c>
    </row>
    <row r="17" spans="1:15" x14ac:dyDescent="0.35">
      <c r="A17" s="41" t="s">
        <v>2203</v>
      </c>
      <c r="B17" s="41">
        <v>0.11564199999999999</v>
      </c>
      <c r="C17" s="41">
        <v>0.29022700000000001</v>
      </c>
      <c r="D17" s="41">
        <v>0.17458499999999999</v>
      </c>
      <c r="E17" s="41" t="s">
        <v>2204</v>
      </c>
      <c r="F17" s="41" t="s">
        <v>479</v>
      </c>
      <c r="G17" s="41">
        <v>2</v>
      </c>
      <c r="H17" s="41">
        <v>1</v>
      </c>
      <c r="I17" s="41">
        <v>4.1276119205607503E-2</v>
      </c>
      <c r="J17" s="41">
        <v>9.1434419999999999E-3</v>
      </c>
      <c r="K17" s="41" t="s">
        <v>2205</v>
      </c>
      <c r="L17" s="41" t="s">
        <v>2206</v>
      </c>
      <c r="M17" s="41" t="s">
        <v>2207</v>
      </c>
      <c r="N17" s="41" t="s">
        <v>2180</v>
      </c>
      <c r="O17" s="41" t="s">
        <v>2180</v>
      </c>
    </row>
    <row r="18" spans="1:15" x14ac:dyDescent="0.35">
      <c r="A18" s="41" t="s">
        <v>1004</v>
      </c>
      <c r="B18" s="41">
        <v>5.9406899999999999E-2</v>
      </c>
      <c r="C18" s="41">
        <v>0.205563</v>
      </c>
      <c r="D18" s="41">
        <v>0.14615610000000001</v>
      </c>
      <c r="E18" s="41" t="s">
        <v>1005</v>
      </c>
      <c r="F18" s="41" t="s">
        <v>2208</v>
      </c>
      <c r="G18" s="41">
        <v>3</v>
      </c>
      <c r="H18" s="41">
        <v>3</v>
      </c>
      <c r="I18" s="3">
        <v>1.9182000000000001E-7</v>
      </c>
      <c r="J18" s="3">
        <v>2.7299999999999999E-9</v>
      </c>
      <c r="K18" s="41" t="s">
        <v>1006</v>
      </c>
      <c r="L18" s="41" t="s">
        <v>1007</v>
      </c>
      <c r="M18" s="41" t="s">
        <v>1008</v>
      </c>
      <c r="N18" s="41" t="s">
        <v>1009</v>
      </c>
      <c r="O18" s="41" t="s">
        <v>1009</v>
      </c>
    </row>
    <row r="19" spans="1:15" x14ac:dyDescent="0.35">
      <c r="A19" s="41" t="s">
        <v>940</v>
      </c>
      <c r="B19" s="41">
        <v>4.1804600000000004E-3</v>
      </c>
      <c r="C19" s="41">
        <v>0.15287100000000001</v>
      </c>
      <c r="D19" s="41">
        <v>0.14869054000000001</v>
      </c>
      <c r="E19" s="41" t="s">
        <v>941</v>
      </c>
      <c r="F19" s="41" t="s">
        <v>2209</v>
      </c>
      <c r="G19" s="41">
        <v>2</v>
      </c>
      <c r="H19" s="41">
        <v>2</v>
      </c>
      <c r="I19" s="41">
        <v>2.8406138613861398E-4</v>
      </c>
      <c r="J19" s="3">
        <v>1.98E-5</v>
      </c>
      <c r="K19" s="41" t="s">
        <v>942</v>
      </c>
      <c r="L19" s="41" t="s">
        <v>943</v>
      </c>
      <c r="M19" s="41" t="s">
        <v>944</v>
      </c>
      <c r="N19" s="41" t="s">
        <v>2180</v>
      </c>
      <c r="O19" s="41" t="s">
        <v>2180</v>
      </c>
    </row>
    <row r="20" spans="1:15" x14ac:dyDescent="0.35">
      <c r="A20" s="41" t="s">
        <v>2210</v>
      </c>
      <c r="B20" s="41">
        <v>9.7791100000000006E-2</v>
      </c>
      <c r="C20" s="41">
        <v>0.64956199999999997</v>
      </c>
      <c r="D20" s="41">
        <v>0.55177089999999995</v>
      </c>
      <c r="E20" s="41" t="s">
        <v>638</v>
      </c>
      <c r="F20" s="41" t="s">
        <v>2211</v>
      </c>
      <c r="G20" s="41">
        <v>2</v>
      </c>
      <c r="H20" s="41">
        <v>3</v>
      </c>
      <c r="I20" s="41">
        <v>1.1336084307692301E-3</v>
      </c>
      <c r="J20" s="41">
        <v>1.01594E-4</v>
      </c>
      <c r="K20" s="41" t="s">
        <v>2212</v>
      </c>
      <c r="L20" s="41" t="s">
        <v>2213</v>
      </c>
      <c r="M20" s="41" t="s">
        <v>2214</v>
      </c>
      <c r="N20" s="41" t="s">
        <v>2215</v>
      </c>
      <c r="O20" s="41" t="s">
        <v>2216</v>
      </c>
    </row>
    <row r="21" spans="1:15" x14ac:dyDescent="0.35">
      <c r="A21" s="41" t="s">
        <v>2217</v>
      </c>
      <c r="B21" s="41">
        <v>0.20366000000000001</v>
      </c>
      <c r="C21" s="59">
        <v>1.3246100000000001</v>
      </c>
      <c r="D21" s="41">
        <v>1.1209499999999999</v>
      </c>
      <c r="E21" s="41" t="s">
        <v>478</v>
      </c>
      <c r="F21" s="41" t="s">
        <v>428</v>
      </c>
      <c r="G21" s="41">
        <v>3</v>
      </c>
      <c r="H21" s="41">
        <v>1</v>
      </c>
      <c r="I21" s="41">
        <v>1.3951739117647099E-3</v>
      </c>
      <c r="J21" s="41">
        <v>1.3094800000000001E-4</v>
      </c>
      <c r="K21" s="41" t="s">
        <v>2218</v>
      </c>
      <c r="L21" s="41" t="s">
        <v>2219</v>
      </c>
      <c r="M21" s="41" t="s">
        <v>2220</v>
      </c>
      <c r="N21" s="41" t="s">
        <v>2221</v>
      </c>
      <c r="O21" s="41" t="s">
        <v>2222</v>
      </c>
    </row>
    <row r="22" spans="1:15" x14ac:dyDescent="0.35">
      <c r="A22" s="41" t="s">
        <v>2223</v>
      </c>
      <c r="B22" s="41">
        <v>0.15098800000000001</v>
      </c>
      <c r="C22" s="41">
        <v>0.16972300000000001</v>
      </c>
      <c r="D22" s="41">
        <v>1.8735000000000002E-2</v>
      </c>
      <c r="E22" s="41" t="s">
        <v>2224</v>
      </c>
      <c r="F22" s="41" t="s">
        <v>2225</v>
      </c>
      <c r="G22" s="41">
        <v>1</v>
      </c>
      <c r="H22" s="41">
        <v>2</v>
      </c>
      <c r="I22" s="41">
        <v>3.06770961212121E-2</v>
      </c>
      <c r="J22" s="41">
        <v>6.287852E-3</v>
      </c>
      <c r="K22" s="41" t="s">
        <v>2226</v>
      </c>
      <c r="L22" s="41" t="s">
        <v>2227</v>
      </c>
      <c r="M22" s="41" t="s">
        <v>2228</v>
      </c>
      <c r="N22" s="41" t="s">
        <v>2180</v>
      </c>
      <c r="O22" s="41" t="s">
        <v>2180</v>
      </c>
    </row>
    <row r="23" spans="1:15" x14ac:dyDescent="0.35">
      <c r="A23" s="41" t="s">
        <v>957</v>
      </c>
      <c r="B23" s="3">
        <v>1E-4</v>
      </c>
      <c r="C23" s="41">
        <v>0.22865199999999999</v>
      </c>
      <c r="D23" s="41">
        <v>0.22855200000000001</v>
      </c>
      <c r="E23" s="41" t="s">
        <v>958</v>
      </c>
      <c r="F23" s="41" t="s">
        <v>695</v>
      </c>
      <c r="G23" s="41">
        <v>2</v>
      </c>
      <c r="H23" s="41">
        <v>1</v>
      </c>
      <c r="I23" s="41">
        <v>1.9048651685393299E-4</v>
      </c>
      <c r="J23" s="3">
        <v>1.1E-5</v>
      </c>
      <c r="K23" s="41" t="s">
        <v>959</v>
      </c>
      <c r="L23" s="41" t="s">
        <v>960</v>
      </c>
      <c r="M23" s="41" t="s">
        <v>2229</v>
      </c>
      <c r="N23" s="41" t="s">
        <v>961</v>
      </c>
      <c r="O23" s="41" t="s">
        <v>961</v>
      </c>
    </row>
    <row r="24" spans="1:15" x14ac:dyDescent="0.35">
      <c r="A24" s="41" t="s">
        <v>2230</v>
      </c>
      <c r="B24" s="41">
        <v>2.34402E-3</v>
      </c>
      <c r="C24" s="41">
        <v>1.4979599999999999E-2</v>
      </c>
      <c r="D24" s="41">
        <v>1.263558E-2</v>
      </c>
      <c r="E24" s="41" t="s">
        <v>934</v>
      </c>
      <c r="F24" s="41" t="s">
        <v>935</v>
      </c>
      <c r="G24" s="41">
        <v>3</v>
      </c>
      <c r="H24" s="41">
        <v>3</v>
      </c>
      <c r="I24" s="3">
        <v>2.0929999999999999E-10</v>
      </c>
      <c r="J24" s="3">
        <v>1.2999999999999999E-12</v>
      </c>
      <c r="K24" s="41" t="s">
        <v>936</v>
      </c>
      <c r="L24" s="41" t="s">
        <v>937</v>
      </c>
      <c r="M24" s="41" t="s">
        <v>938</v>
      </c>
      <c r="N24" s="41" t="s">
        <v>939</v>
      </c>
      <c r="O24" s="41" t="s">
        <v>939</v>
      </c>
    </row>
    <row r="25" spans="1:15" x14ac:dyDescent="0.35">
      <c r="A25" s="41" t="s">
        <v>968</v>
      </c>
      <c r="B25" s="41">
        <v>4.8293999999999997E-2</v>
      </c>
      <c r="C25" s="41">
        <v>8.1564899999999996E-2</v>
      </c>
      <c r="D25" s="41">
        <v>3.3270899999999999E-2</v>
      </c>
      <c r="E25" s="41" t="s">
        <v>888</v>
      </c>
      <c r="F25" s="41" t="s">
        <v>661</v>
      </c>
      <c r="G25" s="41">
        <v>1</v>
      </c>
      <c r="H25" s="41">
        <v>2</v>
      </c>
      <c r="I25" s="41">
        <v>3.49710576923077E-4</v>
      </c>
      <c r="J25" s="3">
        <v>2.51E-5</v>
      </c>
      <c r="K25" s="41" t="s">
        <v>969</v>
      </c>
      <c r="L25" s="41" t="s">
        <v>970</v>
      </c>
      <c r="M25" s="41" t="s">
        <v>971</v>
      </c>
      <c r="N25" s="41" t="s">
        <v>972</v>
      </c>
      <c r="O25" s="41" t="s">
        <v>973</v>
      </c>
    </row>
    <row r="26" spans="1:15" x14ac:dyDescent="0.35">
      <c r="A26" s="41" t="s">
        <v>2231</v>
      </c>
      <c r="B26" s="41">
        <v>4.62966E-2</v>
      </c>
      <c r="C26" s="41">
        <v>0.10793999999999999</v>
      </c>
      <c r="D26" s="41">
        <v>6.1643400000000001E-2</v>
      </c>
      <c r="E26" s="41" t="s">
        <v>2232</v>
      </c>
      <c r="F26" s="41" t="s">
        <v>474</v>
      </c>
      <c r="G26" s="41">
        <v>2</v>
      </c>
      <c r="H26" s="41">
        <v>3</v>
      </c>
      <c r="I26" s="41">
        <v>4.0038243201923097E-2</v>
      </c>
      <c r="J26" s="41">
        <v>8.6013600000000006E-3</v>
      </c>
      <c r="K26" s="41" t="s">
        <v>2233</v>
      </c>
      <c r="L26" s="41" t="s">
        <v>2234</v>
      </c>
      <c r="M26" s="41" t="s">
        <v>2235</v>
      </c>
      <c r="N26" s="41" t="s">
        <v>2236</v>
      </c>
      <c r="O26" s="41" t="s">
        <v>2236</v>
      </c>
    </row>
    <row r="27" spans="1:15" x14ac:dyDescent="0.35">
      <c r="A27" s="41" t="s">
        <v>945</v>
      </c>
      <c r="B27" s="41">
        <v>1.8259999999999998E-2</v>
      </c>
      <c r="C27" s="41">
        <v>7.0270200000000005E-2</v>
      </c>
      <c r="D27" s="41">
        <v>5.2010199999999999E-2</v>
      </c>
      <c r="E27" s="41" t="s">
        <v>842</v>
      </c>
      <c r="F27" s="41" t="s">
        <v>946</v>
      </c>
      <c r="G27" s="41">
        <v>1</v>
      </c>
      <c r="H27" s="41">
        <v>4</v>
      </c>
      <c r="I27" s="3">
        <v>2.5589339999999999E-5</v>
      </c>
      <c r="J27" s="3">
        <v>8.8299999999999995E-7</v>
      </c>
      <c r="K27" s="41" t="s">
        <v>947</v>
      </c>
      <c r="L27" s="41" t="s">
        <v>948</v>
      </c>
      <c r="M27" s="41" t="s">
        <v>949</v>
      </c>
      <c r="N27" s="41" t="s">
        <v>950</v>
      </c>
      <c r="O27" s="41" t="s">
        <v>950</v>
      </c>
    </row>
    <row r="28" spans="1:15" x14ac:dyDescent="0.35">
      <c r="A28" s="41" t="s">
        <v>990</v>
      </c>
      <c r="B28" s="41">
        <v>0.26178099999999999</v>
      </c>
      <c r="C28" s="41">
        <v>0.28779100000000002</v>
      </c>
      <c r="D28" s="41">
        <v>2.6009999999999998E-2</v>
      </c>
      <c r="E28" s="41" t="s">
        <v>991</v>
      </c>
      <c r="F28" s="41" t="s">
        <v>2237</v>
      </c>
      <c r="G28" s="41">
        <v>4</v>
      </c>
      <c r="H28" s="41">
        <v>3</v>
      </c>
      <c r="I28" s="3">
        <v>4.0365000000000003E-9</v>
      </c>
      <c r="J28" s="3">
        <v>3.9000000000000001E-11</v>
      </c>
      <c r="K28" s="41" t="s">
        <v>992</v>
      </c>
      <c r="L28" s="41" t="s">
        <v>993</v>
      </c>
      <c r="M28" s="41" t="s">
        <v>994</v>
      </c>
      <c r="N28" s="41" t="s">
        <v>995</v>
      </c>
      <c r="O28" s="41" t="s">
        <v>995</v>
      </c>
    </row>
    <row r="29" spans="1:15" x14ac:dyDescent="0.35">
      <c r="A29" s="41" t="s">
        <v>996</v>
      </c>
      <c r="B29" s="41">
        <v>5.0303100000000003E-2</v>
      </c>
      <c r="C29" s="41">
        <v>0.228355</v>
      </c>
      <c r="D29" s="41">
        <v>0.17805190000000001</v>
      </c>
      <c r="E29" s="41" t="s">
        <v>997</v>
      </c>
      <c r="F29" s="41" t="s">
        <v>998</v>
      </c>
      <c r="G29" s="41">
        <v>1</v>
      </c>
      <c r="H29" s="41">
        <v>4</v>
      </c>
      <c r="I29" s="3">
        <v>3.4776E-5</v>
      </c>
      <c r="J29" s="3">
        <v>1.3200000000000001E-6</v>
      </c>
      <c r="K29" s="41" t="s">
        <v>999</v>
      </c>
      <c r="L29" s="41" t="s">
        <v>1000</v>
      </c>
      <c r="M29" s="41" t="s">
        <v>1001</v>
      </c>
      <c r="N29" s="41" t="s">
        <v>1002</v>
      </c>
      <c r="O29" s="41" t="s">
        <v>1003</v>
      </c>
    </row>
    <row r="30" spans="1:15" x14ac:dyDescent="0.35">
      <c r="A30" s="41" t="s">
        <v>2238</v>
      </c>
      <c r="B30" s="41">
        <v>5.7644599999999999E-3</v>
      </c>
      <c r="C30" s="41">
        <v>8.5443500000000006E-2</v>
      </c>
      <c r="D30" s="41">
        <v>7.9679040000000007E-2</v>
      </c>
      <c r="E30" s="41" t="s">
        <v>842</v>
      </c>
      <c r="F30" s="41" t="s">
        <v>661</v>
      </c>
      <c r="G30" s="41">
        <v>1</v>
      </c>
      <c r="H30" s="41">
        <v>2</v>
      </c>
      <c r="I30" s="41">
        <v>4.6048752580645199E-3</v>
      </c>
      <c r="J30" s="41">
        <v>5.9110200000000003E-4</v>
      </c>
      <c r="K30" s="41" t="s">
        <v>2239</v>
      </c>
      <c r="L30" s="41" t="s">
        <v>2240</v>
      </c>
      <c r="M30" s="41" t="s">
        <v>2241</v>
      </c>
      <c r="N30" s="41" t="s">
        <v>2242</v>
      </c>
      <c r="O30" s="41" t="s">
        <v>2242</v>
      </c>
    </row>
    <row r="31" spans="1:15" x14ac:dyDescent="0.35">
      <c r="A31" s="41" t="s">
        <v>2243</v>
      </c>
      <c r="B31" s="41">
        <v>0.29015000000000002</v>
      </c>
      <c r="C31" s="41">
        <v>0.38084099999999999</v>
      </c>
      <c r="D31" s="41">
        <v>9.0690999999999994E-2</v>
      </c>
      <c r="E31" s="41" t="s">
        <v>842</v>
      </c>
      <c r="F31" s="41" t="s">
        <v>2244</v>
      </c>
      <c r="G31" s="41">
        <v>1</v>
      </c>
      <c r="H31" s="41">
        <v>2</v>
      </c>
      <c r="I31" s="41">
        <v>4.4963974426229496E-3</v>
      </c>
      <c r="J31" s="41">
        <v>5.6786800000000002E-4</v>
      </c>
      <c r="K31" s="41" t="s">
        <v>2245</v>
      </c>
      <c r="L31" s="41" t="s">
        <v>2246</v>
      </c>
      <c r="M31" s="41" t="s">
        <v>2247</v>
      </c>
      <c r="N31" s="41" t="s">
        <v>2248</v>
      </c>
      <c r="O31" s="41" t="s">
        <v>2248</v>
      </c>
    </row>
    <row r="32" spans="1:15" x14ac:dyDescent="0.35">
      <c r="A32" s="41" t="s">
        <v>2249</v>
      </c>
      <c r="B32" s="41">
        <v>0.108462</v>
      </c>
      <c r="C32" s="41">
        <v>0.36300399999999999</v>
      </c>
      <c r="D32" s="41">
        <v>0.25454199999999999</v>
      </c>
      <c r="E32" s="41" t="s">
        <v>2250</v>
      </c>
      <c r="F32" s="41" t="s">
        <v>926</v>
      </c>
      <c r="G32" s="41">
        <v>4</v>
      </c>
      <c r="H32" s="41">
        <v>1</v>
      </c>
      <c r="I32" s="41">
        <v>1.11333726E-2</v>
      </c>
      <c r="J32" s="41">
        <v>1.7672020000000001E-3</v>
      </c>
      <c r="K32" s="41" t="s">
        <v>2251</v>
      </c>
      <c r="L32" s="41" t="s">
        <v>2252</v>
      </c>
      <c r="M32" s="41" t="s">
        <v>2253</v>
      </c>
      <c r="N32" s="41" t="s">
        <v>2254</v>
      </c>
      <c r="O32" s="41" t="s">
        <v>2254</v>
      </c>
    </row>
    <row r="33" spans="1:15" x14ac:dyDescent="0.35">
      <c r="A33" s="41" t="s">
        <v>2256</v>
      </c>
      <c r="B33" s="41">
        <v>4.4835200000000004E-3</v>
      </c>
      <c r="C33" s="41">
        <v>0.33351599999999998</v>
      </c>
      <c r="D33" s="41">
        <v>0.32903248000000002</v>
      </c>
      <c r="E33" s="41" t="s">
        <v>498</v>
      </c>
      <c r="F33" s="41" t="s">
        <v>540</v>
      </c>
      <c r="G33" s="41">
        <v>1</v>
      </c>
      <c r="H33" s="41">
        <v>2</v>
      </c>
      <c r="I33" s="41">
        <v>1.05473874375E-2</v>
      </c>
      <c r="J33" s="41">
        <v>1.630514E-3</v>
      </c>
      <c r="K33" s="41" t="s">
        <v>923</v>
      </c>
      <c r="L33" s="41" t="s">
        <v>923</v>
      </c>
      <c r="M33" s="41" t="s">
        <v>923</v>
      </c>
      <c r="N33" s="41" t="s">
        <v>923</v>
      </c>
      <c r="O33" s="41" t="s">
        <v>923</v>
      </c>
    </row>
    <row r="34" spans="1:15" x14ac:dyDescent="0.35">
      <c r="A34" s="41" t="s">
        <v>2257</v>
      </c>
      <c r="B34" s="41">
        <v>4.6952800000000003E-2</v>
      </c>
      <c r="C34" s="41">
        <v>0.29037099999999999</v>
      </c>
      <c r="D34" s="41">
        <v>0.2434182</v>
      </c>
      <c r="E34" s="41" t="s">
        <v>850</v>
      </c>
      <c r="F34" s="41" t="s">
        <v>428</v>
      </c>
      <c r="G34" s="41">
        <v>2</v>
      </c>
      <c r="H34" s="41">
        <v>1</v>
      </c>
      <c r="I34" s="41">
        <v>5.3342165968586399E-3</v>
      </c>
      <c r="J34" s="41">
        <v>7.0313000000000005E-4</v>
      </c>
      <c r="K34" s="41" t="s">
        <v>2258</v>
      </c>
      <c r="L34" s="41" t="s">
        <v>2259</v>
      </c>
      <c r="M34" s="41" t="s">
        <v>2260</v>
      </c>
      <c r="N34" s="41" t="s">
        <v>2261</v>
      </c>
      <c r="O34" s="41" t="s">
        <v>2261</v>
      </c>
    </row>
    <row r="35" spans="1:15" x14ac:dyDescent="0.35">
      <c r="A35" s="41" t="s">
        <v>2262</v>
      </c>
      <c r="B35" s="41">
        <v>0.124033</v>
      </c>
      <c r="C35" s="41">
        <v>0.245862</v>
      </c>
      <c r="D35" s="41">
        <v>0.12182900000000001</v>
      </c>
      <c r="E35" s="41" t="s">
        <v>842</v>
      </c>
      <c r="F35" s="41" t="s">
        <v>2263</v>
      </c>
      <c r="G35" s="41">
        <v>1</v>
      </c>
      <c r="H35" s="41">
        <v>3</v>
      </c>
      <c r="I35" s="41">
        <v>6.10035756994819E-3</v>
      </c>
      <c r="J35" s="41">
        <v>8.1253900000000003E-4</v>
      </c>
      <c r="K35" s="41" t="s">
        <v>2264</v>
      </c>
      <c r="L35" s="41" t="s">
        <v>2265</v>
      </c>
      <c r="M35" s="41" t="s">
        <v>2266</v>
      </c>
      <c r="N35" s="41" t="s">
        <v>2267</v>
      </c>
      <c r="O35" s="41" t="s">
        <v>2268</v>
      </c>
    </row>
    <row r="36" spans="1:15" x14ac:dyDescent="0.35">
      <c r="A36" s="41" t="s">
        <v>1150</v>
      </c>
      <c r="B36" s="41">
        <v>1.9823199999999999E-2</v>
      </c>
      <c r="C36" s="41">
        <v>6.8276299999999998E-2</v>
      </c>
      <c r="D36" s="41">
        <v>4.8453099999999999E-2</v>
      </c>
      <c r="E36" s="41" t="s">
        <v>2058</v>
      </c>
      <c r="F36" s="41" t="s">
        <v>2059</v>
      </c>
      <c r="G36" s="41">
        <v>4</v>
      </c>
      <c r="H36" s="41">
        <v>6</v>
      </c>
      <c r="I36" s="41">
        <v>2.44396971227437E-2</v>
      </c>
      <c r="J36" s="41">
        <v>4.6706919999999997E-3</v>
      </c>
      <c r="K36" s="41" t="s">
        <v>1151</v>
      </c>
      <c r="L36" s="41" t="s">
        <v>1152</v>
      </c>
      <c r="M36" s="41" t="s">
        <v>2269</v>
      </c>
      <c r="N36" s="41" t="s">
        <v>1153</v>
      </c>
      <c r="O36" s="41" t="s">
        <v>1153</v>
      </c>
    </row>
    <row r="37" spans="1:15" x14ac:dyDescent="0.35">
      <c r="A37" s="41" t="s">
        <v>978</v>
      </c>
      <c r="B37" s="41">
        <v>0.24532000000000001</v>
      </c>
      <c r="C37" s="41">
        <v>0.64321799999999996</v>
      </c>
      <c r="D37" s="41">
        <v>0.39789799999999997</v>
      </c>
      <c r="E37" s="41" t="s">
        <v>979</v>
      </c>
      <c r="F37" s="41" t="s">
        <v>2270</v>
      </c>
      <c r="G37" s="41">
        <v>1</v>
      </c>
      <c r="H37" s="41">
        <v>3</v>
      </c>
      <c r="I37" s="3">
        <v>5.7081818181818199E-5</v>
      </c>
      <c r="J37" s="3">
        <v>2.5799999999999999E-6</v>
      </c>
      <c r="K37" s="41" t="s">
        <v>980</v>
      </c>
      <c r="L37" s="41" t="s">
        <v>981</v>
      </c>
      <c r="M37" s="41" t="s">
        <v>982</v>
      </c>
      <c r="N37" s="41" t="s">
        <v>983</v>
      </c>
      <c r="O37" s="41" t="s">
        <v>984</v>
      </c>
    </row>
    <row r="38" spans="1:15" x14ac:dyDescent="0.35">
      <c r="A38" s="41" t="s">
        <v>2271</v>
      </c>
      <c r="B38" s="41">
        <v>4.4332199999999999E-3</v>
      </c>
      <c r="C38" s="41">
        <v>2.2017100000000001E-2</v>
      </c>
      <c r="D38" s="41">
        <v>1.758388E-2</v>
      </c>
      <c r="E38" s="41" t="s">
        <v>2272</v>
      </c>
      <c r="F38" s="41" t="s">
        <v>2273</v>
      </c>
      <c r="G38" s="41">
        <v>3</v>
      </c>
      <c r="H38" s="41">
        <v>4</v>
      </c>
      <c r="I38" s="41">
        <v>1.83186679883721E-2</v>
      </c>
      <c r="J38" s="41">
        <v>3.2617089999999998E-3</v>
      </c>
      <c r="K38" s="41" t="s">
        <v>2274</v>
      </c>
      <c r="L38" s="41" t="s">
        <v>2275</v>
      </c>
      <c r="M38" s="41" t="s">
        <v>2276</v>
      </c>
      <c r="N38" s="41" t="s">
        <v>2277</v>
      </c>
      <c r="O38" s="41" t="s">
        <v>2278</v>
      </c>
    </row>
    <row r="39" spans="1:15" x14ac:dyDescent="0.35">
      <c r="A39" s="41" t="s">
        <v>2279</v>
      </c>
      <c r="B39" s="41">
        <v>4.5652400000000003E-2</v>
      </c>
      <c r="C39" s="41">
        <v>5.5849599999999999E-2</v>
      </c>
      <c r="D39" s="41">
        <v>1.01972E-2</v>
      </c>
      <c r="E39" s="41" t="s">
        <v>2280</v>
      </c>
      <c r="F39" s="41" t="s">
        <v>441</v>
      </c>
      <c r="G39" s="41">
        <v>3</v>
      </c>
      <c r="H39" s="41">
        <v>1</v>
      </c>
      <c r="I39" s="41">
        <v>1.8973817142857101E-3</v>
      </c>
      <c r="J39" s="41">
        <v>1.9248799999999999E-4</v>
      </c>
      <c r="K39" s="41" t="s">
        <v>2281</v>
      </c>
      <c r="L39" s="41" t="s">
        <v>2282</v>
      </c>
      <c r="M39" s="41" t="s">
        <v>2283</v>
      </c>
      <c r="N39" s="41" t="s">
        <v>2284</v>
      </c>
      <c r="O39" s="41" t="s">
        <v>2285</v>
      </c>
    </row>
    <row r="40" spans="1:15" x14ac:dyDescent="0.35">
      <c r="A40" s="41" t="s">
        <v>2286</v>
      </c>
      <c r="B40" s="41">
        <v>0.237285</v>
      </c>
      <c r="C40" s="41">
        <v>0.34186100000000003</v>
      </c>
      <c r="D40" s="41">
        <v>0.104576</v>
      </c>
      <c r="E40" s="41" t="s">
        <v>2287</v>
      </c>
      <c r="F40" s="41" t="s">
        <v>803</v>
      </c>
      <c r="G40" s="41">
        <v>4</v>
      </c>
      <c r="H40" s="41">
        <v>2</v>
      </c>
      <c r="I40" s="41">
        <v>2.7923965329341299E-3</v>
      </c>
      <c r="J40" s="41">
        <v>3.2182899999999998E-4</v>
      </c>
      <c r="K40" s="41" t="s">
        <v>2288</v>
      </c>
      <c r="L40" s="41" t="s">
        <v>2289</v>
      </c>
      <c r="M40" s="41" t="s">
        <v>2290</v>
      </c>
      <c r="N40" s="41" t="s">
        <v>2180</v>
      </c>
      <c r="O40" s="41" t="s">
        <v>2180</v>
      </c>
    </row>
    <row r="41" spans="1:15" x14ac:dyDescent="0.35">
      <c r="A41" s="41" t="s">
        <v>2291</v>
      </c>
      <c r="B41" s="41">
        <v>6.3605599999999997E-4</v>
      </c>
      <c r="C41" s="41">
        <v>4.9474999999999998E-2</v>
      </c>
      <c r="D41" s="41">
        <v>4.8838944000000002E-2</v>
      </c>
      <c r="E41" s="41" t="s">
        <v>1011</v>
      </c>
      <c r="F41" s="41" t="s">
        <v>2292</v>
      </c>
      <c r="G41" s="41">
        <v>1</v>
      </c>
      <c r="H41" s="41">
        <v>2</v>
      </c>
      <c r="I41" s="41">
        <v>4.6831217553191503E-3</v>
      </c>
      <c r="J41" s="41">
        <v>6.0469600000000005E-4</v>
      </c>
      <c r="K41" s="41" t="s">
        <v>2293</v>
      </c>
      <c r="L41" s="41" t="s">
        <v>2294</v>
      </c>
      <c r="M41" s="41" t="s">
        <v>2295</v>
      </c>
      <c r="N41" s="41" t="s">
        <v>2296</v>
      </c>
      <c r="O41" s="41" t="s">
        <v>2297</v>
      </c>
    </row>
    <row r="42" spans="1:15" x14ac:dyDescent="0.35">
      <c r="A42" s="41" t="s">
        <v>1010</v>
      </c>
      <c r="B42" s="41">
        <v>6.4166399999999998E-2</v>
      </c>
      <c r="C42" s="41">
        <v>1.8030900000000001</v>
      </c>
      <c r="D42" s="41">
        <v>1.7389235999999999</v>
      </c>
      <c r="E42" s="41" t="s">
        <v>1011</v>
      </c>
      <c r="F42" s="41" t="s">
        <v>803</v>
      </c>
      <c r="G42" s="41">
        <v>1</v>
      </c>
      <c r="H42" s="41">
        <v>2</v>
      </c>
      <c r="I42" s="3">
        <v>8.9958750000000001E-7</v>
      </c>
      <c r="J42" s="3">
        <v>1.4899999999999999E-8</v>
      </c>
      <c r="K42" s="41" t="s">
        <v>923</v>
      </c>
      <c r="L42" s="41" t="s">
        <v>923</v>
      </c>
      <c r="M42" s="41" t="s">
        <v>923</v>
      </c>
      <c r="N42" s="41" t="s">
        <v>923</v>
      </c>
      <c r="O42" s="41" t="s">
        <v>923</v>
      </c>
    </row>
    <row r="43" spans="1:15" x14ac:dyDescent="0.35">
      <c r="A43" s="41" t="s">
        <v>974</v>
      </c>
      <c r="B43" s="41">
        <v>0.340279</v>
      </c>
      <c r="C43" s="41">
        <v>0.61814499999999994</v>
      </c>
      <c r="D43" s="41">
        <v>0.277866</v>
      </c>
      <c r="E43" s="41" t="s">
        <v>975</v>
      </c>
      <c r="F43" s="41" t="s">
        <v>803</v>
      </c>
      <c r="G43" s="41">
        <v>2</v>
      </c>
      <c r="H43" s="41">
        <v>2</v>
      </c>
      <c r="I43" s="3">
        <v>3.8036249999999997E-5</v>
      </c>
      <c r="J43" s="3">
        <v>1.4699999999999999E-6</v>
      </c>
      <c r="K43" s="41" t="s">
        <v>976</v>
      </c>
      <c r="L43" s="41" t="s">
        <v>977</v>
      </c>
      <c r="M43" s="41" t="s">
        <v>2298</v>
      </c>
      <c r="N43" s="41" t="s">
        <v>2299</v>
      </c>
      <c r="O43" s="41" t="s">
        <v>2299</v>
      </c>
    </row>
    <row r="44" spans="1:15" x14ac:dyDescent="0.35">
      <c r="A44" s="41" t="s">
        <v>2300</v>
      </c>
      <c r="B44" s="41">
        <v>0.16486300000000001</v>
      </c>
      <c r="C44" s="41">
        <v>0.69572299999999998</v>
      </c>
      <c r="D44" s="41">
        <v>0.53086</v>
      </c>
      <c r="E44" s="41" t="s">
        <v>2301</v>
      </c>
      <c r="F44" s="41" t="s">
        <v>2302</v>
      </c>
      <c r="G44" s="41">
        <v>2</v>
      </c>
      <c r="H44" s="41">
        <v>3</v>
      </c>
      <c r="I44" s="41">
        <v>1.3410434625E-2</v>
      </c>
      <c r="J44" s="41">
        <v>2.2211900000000001E-3</v>
      </c>
      <c r="K44" s="41" t="s">
        <v>2303</v>
      </c>
      <c r="L44" s="41" t="s">
        <v>2304</v>
      </c>
      <c r="M44" s="41" t="s">
        <v>2305</v>
      </c>
      <c r="N44" s="41" t="s">
        <v>2180</v>
      </c>
      <c r="O44" s="41" t="s">
        <v>2180</v>
      </c>
    </row>
    <row r="45" spans="1:15" x14ac:dyDescent="0.35">
      <c r="A45" s="41" t="s">
        <v>2306</v>
      </c>
      <c r="B45" s="41">
        <v>8.4720500000000004E-2</v>
      </c>
      <c r="C45" s="41">
        <v>8.4991700000000003E-2</v>
      </c>
      <c r="D45" s="41">
        <v>2.71199999999999E-4</v>
      </c>
      <c r="E45" s="41" t="s">
        <v>1011</v>
      </c>
      <c r="F45" s="41" t="s">
        <v>2307</v>
      </c>
      <c r="G45" s="41">
        <v>1</v>
      </c>
      <c r="H45" s="41">
        <v>3</v>
      </c>
      <c r="I45" s="41">
        <v>3.1258997368421E-3</v>
      </c>
      <c r="J45" s="41">
        <v>3.68895E-4</v>
      </c>
      <c r="K45" s="41" t="s">
        <v>2308</v>
      </c>
      <c r="L45" s="41" t="s">
        <v>2309</v>
      </c>
      <c r="M45" s="41" t="s">
        <v>1988</v>
      </c>
      <c r="N45" s="41" t="s">
        <v>2180</v>
      </c>
      <c r="O45" s="41" t="s">
        <v>2180</v>
      </c>
    </row>
    <row r="46" spans="1:15" x14ac:dyDescent="0.35">
      <c r="A46" s="41" t="s">
        <v>2310</v>
      </c>
      <c r="B46" s="41">
        <v>8.3399299999999996E-2</v>
      </c>
      <c r="C46" s="41">
        <v>0.13955600000000001</v>
      </c>
      <c r="D46" s="41">
        <v>5.6156699999999997E-2</v>
      </c>
      <c r="E46" s="41" t="s">
        <v>2311</v>
      </c>
      <c r="F46" s="41" t="s">
        <v>2312</v>
      </c>
      <c r="G46" s="41">
        <v>2</v>
      </c>
      <c r="H46" s="41">
        <v>2</v>
      </c>
      <c r="I46" s="41">
        <v>4.5344769607250701E-2</v>
      </c>
      <c r="J46" s="41">
        <v>1.0358259999999999E-2</v>
      </c>
      <c r="K46" s="41" t="s">
        <v>2313</v>
      </c>
      <c r="L46" s="41" t="s">
        <v>2314</v>
      </c>
      <c r="M46" s="41" t="s">
        <v>2315</v>
      </c>
      <c r="N46" s="41" t="s">
        <v>2316</v>
      </c>
      <c r="O46" s="41" t="s">
        <v>2317</v>
      </c>
    </row>
    <row r="47" spans="1:15" x14ac:dyDescent="0.35">
      <c r="A47" s="41" t="s">
        <v>2318</v>
      </c>
      <c r="B47" s="41">
        <v>2.4423000000000001E-4</v>
      </c>
      <c r="C47" s="41">
        <v>3.1556599999999997E-2</v>
      </c>
      <c r="D47" s="41">
        <v>3.1312369999999999E-2</v>
      </c>
      <c r="E47" s="41" t="s">
        <v>888</v>
      </c>
      <c r="F47" s="41" t="s">
        <v>2319</v>
      </c>
      <c r="G47" s="41">
        <v>1</v>
      </c>
      <c r="H47" s="41">
        <v>7</v>
      </c>
      <c r="I47" s="41">
        <v>9.1617874015748003E-4</v>
      </c>
      <c r="J47" s="3">
        <v>8.03E-5</v>
      </c>
      <c r="K47" s="41" t="s">
        <v>2320</v>
      </c>
      <c r="L47" s="41" t="s">
        <v>2321</v>
      </c>
      <c r="M47" s="41" t="s">
        <v>2322</v>
      </c>
      <c r="N47" s="41" t="s">
        <v>2323</v>
      </c>
      <c r="O47" s="41" t="s">
        <v>2323</v>
      </c>
    </row>
    <row r="48" spans="1:15" x14ac:dyDescent="0.35">
      <c r="A48" s="41" t="s">
        <v>2324</v>
      </c>
      <c r="B48" s="41">
        <v>2.67877E-3</v>
      </c>
      <c r="C48" s="41">
        <v>2.7611E-2</v>
      </c>
      <c r="D48" s="41">
        <v>2.493223E-2</v>
      </c>
      <c r="E48" s="41" t="s">
        <v>979</v>
      </c>
      <c r="F48" s="41" t="s">
        <v>935</v>
      </c>
      <c r="G48" s="41">
        <v>1</v>
      </c>
      <c r="H48" s="41">
        <v>3</v>
      </c>
      <c r="I48" s="41">
        <v>2.7223347512195101E-2</v>
      </c>
      <c r="J48" s="41">
        <v>5.3920640000000002E-3</v>
      </c>
      <c r="K48" s="41" t="s">
        <v>2325</v>
      </c>
      <c r="L48" s="41" t="s">
        <v>2326</v>
      </c>
      <c r="M48" s="41" t="s">
        <v>2327</v>
      </c>
      <c r="N48" s="41" t="s">
        <v>2328</v>
      </c>
      <c r="O48" s="41" t="s">
        <v>2329</v>
      </c>
    </row>
    <row r="49" spans="1:15" x14ac:dyDescent="0.35">
      <c r="A49" s="41" t="s">
        <v>2330</v>
      </c>
      <c r="B49" s="41">
        <v>1.7775200000000001E-2</v>
      </c>
      <c r="C49" s="41">
        <v>0.517401</v>
      </c>
      <c r="D49" s="41">
        <v>0.49962580000000001</v>
      </c>
      <c r="E49" s="41" t="s">
        <v>498</v>
      </c>
      <c r="F49" s="41" t="s">
        <v>2331</v>
      </c>
      <c r="G49" s="41">
        <v>1</v>
      </c>
      <c r="H49" s="41">
        <v>4</v>
      </c>
      <c r="I49" s="41">
        <v>4.0729412E-2</v>
      </c>
      <c r="J49" s="41">
        <v>8.8308499999999995E-3</v>
      </c>
      <c r="K49" s="41" t="s">
        <v>923</v>
      </c>
      <c r="L49" s="41" t="s">
        <v>923</v>
      </c>
      <c r="M49" s="41" t="s">
        <v>923</v>
      </c>
      <c r="N49" s="41" t="s">
        <v>923</v>
      </c>
      <c r="O49" s="41" t="s">
        <v>923</v>
      </c>
    </row>
    <row r="50" spans="1:15" x14ac:dyDescent="0.35">
      <c r="A50" s="41" t="s">
        <v>2332</v>
      </c>
      <c r="B50" s="3">
        <v>1E-4</v>
      </c>
      <c r="C50" s="41">
        <v>0.17882200000000001</v>
      </c>
      <c r="D50" s="41">
        <v>0.17872199999999999</v>
      </c>
      <c r="E50" s="41" t="s">
        <v>2333</v>
      </c>
      <c r="F50" s="41" t="s">
        <v>2334</v>
      </c>
      <c r="G50" s="41">
        <v>1</v>
      </c>
      <c r="H50" s="41">
        <v>3</v>
      </c>
      <c r="I50" s="41">
        <v>5.0162473421052596E-3</v>
      </c>
      <c r="J50" s="41">
        <v>6.5775499999999999E-4</v>
      </c>
      <c r="K50" s="41" t="s">
        <v>2335</v>
      </c>
      <c r="L50" s="41" t="s">
        <v>2336</v>
      </c>
      <c r="M50" s="41" t="s">
        <v>123</v>
      </c>
      <c r="N50" s="41" t="s">
        <v>923</v>
      </c>
      <c r="O50" s="41" t="s">
        <v>923</v>
      </c>
    </row>
    <row r="51" spans="1:15" x14ac:dyDescent="0.35">
      <c r="A51" s="41" t="s">
        <v>2337</v>
      </c>
      <c r="B51" s="3">
        <v>1E-4</v>
      </c>
      <c r="C51" s="41">
        <v>0.111383</v>
      </c>
      <c r="D51" s="41">
        <v>0.11128300000000001</v>
      </c>
      <c r="E51" s="41" t="s">
        <v>979</v>
      </c>
      <c r="F51" s="41" t="s">
        <v>2338</v>
      </c>
      <c r="G51" s="41">
        <v>1</v>
      </c>
      <c r="H51" s="41">
        <v>2</v>
      </c>
      <c r="I51" s="41">
        <v>2.26397781818182E-3</v>
      </c>
      <c r="J51" s="41">
        <v>2.40616E-4</v>
      </c>
      <c r="K51" s="41" t="s">
        <v>2339</v>
      </c>
      <c r="L51" s="41" t="s">
        <v>2340</v>
      </c>
      <c r="M51" s="41" t="s">
        <v>2341</v>
      </c>
      <c r="N51" s="41" t="s">
        <v>2342</v>
      </c>
      <c r="O51" s="41" t="s">
        <v>2343</v>
      </c>
    </row>
    <row r="52" spans="1:15" x14ac:dyDescent="0.35">
      <c r="A52" s="41" t="s">
        <v>2344</v>
      </c>
      <c r="B52" s="3">
        <v>1E-4</v>
      </c>
      <c r="C52" s="41">
        <v>0.117796</v>
      </c>
      <c r="D52" s="41">
        <v>0.117696</v>
      </c>
      <c r="E52" s="41" t="s">
        <v>842</v>
      </c>
      <c r="F52" s="41" t="s">
        <v>428</v>
      </c>
      <c r="G52" s="41">
        <v>1</v>
      </c>
      <c r="H52" s="41">
        <v>1</v>
      </c>
      <c r="I52" s="41">
        <v>4.6243097945783102E-2</v>
      </c>
      <c r="J52" s="41">
        <v>1.0595382E-2</v>
      </c>
      <c r="K52" s="41" t="s">
        <v>2345</v>
      </c>
      <c r="L52" s="41" t="s">
        <v>2346</v>
      </c>
      <c r="M52" s="41" t="s">
        <v>2347</v>
      </c>
      <c r="N52" s="41" t="s">
        <v>2348</v>
      </c>
      <c r="O52" s="41" t="s">
        <v>2349</v>
      </c>
    </row>
    <row r="53" spans="1:15" x14ac:dyDescent="0.35">
      <c r="A53" s="41" t="s">
        <v>2350</v>
      </c>
      <c r="B53" s="41">
        <v>4.5964999999999999E-2</v>
      </c>
      <c r="C53" s="41">
        <v>0.180649</v>
      </c>
      <c r="D53" s="41">
        <v>0.134684</v>
      </c>
      <c r="E53" s="41" t="s">
        <v>842</v>
      </c>
      <c r="F53" s="41" t="s">
        <v>428</v>
      </c>
      <c r="G53" s="41">
        <v>1</v>
      </c>
      <c r="H53" s="41">
        <v>1</v>
      </c>
      <c r="I53" s="41">
        <v>1.01161276363636E-2</v>
      </c>
      <c r="J53" s="41">
        <v>1.5359200000000001E-3</v>
      </c>
      <c r="K53" s="41" t="s">
        <v>2351</v>
      </c>
      <c r="L53" s="41" t="s">
        <v>2352</v>
      </c>
      <c r="M53" s="41" t="s">
        <v>2353</v>
      </c>
      <c r="N53" s="41" t="s">
        <v>2354</v>
      </c>
      <c r="O53" s="41" t="s">
        <v>2354</v>
      </c>
    </row>
    <row r="54" spans="1:15" x14ac:dyDescent="0.35">
      <c r="A54" s="41" t="s">
        <v>2355</v>
      </c>
      <c r="B54" s="41">
        <v>1.4443900000000001E-2</v>
      </c>
      <c r="C54" s="41">
        <v>0.97290600000000005</v>
      </c>
      <c r="D54" s="41">
        <v>0.95846209999999998</v>
      </c>
      <c r="E54" s="41" t="s">
        <v>842</v>
      </c>
      <c r="F54" s="41" t="s">
        <v>2334</v>
      </c>
      <c r="G54" s="41">
        <v>1</v>
      </c>
      <c r="H54" s="41">
        <v>3</v>
      </c>
      <c r="I54" s="41">
        <v>7.2206470588235302E-4</v>
      </c>
      <c r="J54" s="3">
        <v>5.9299999999999998E-5</v>
      </c>
      <c r="K54" s="41" t="s">
        <v>923</v>
      </c>
      <c r="L54" s="41" t="s">
        <v>923</v>
      </c>
      <c r="M54" s="41" t="s">
        <v>923</v>
      </c>
      <c r="N54" s="41" t="s">
        <v>923</v>
      </c>
      <c r="O54" s="41" t="s">
        <v>923</v>
      </c>
    </row>
    <row r="55" spans="1:15" x14ac:dyDescent="0.35">
      <c r="A55" s="41" t="s">
        <v>962</v>
      </c>
      <c r="B55" s="41">
        <v>0.31243199999999999</v>
      </c>
      <c r="C55" s="41">
        <v>0.39519599999999999</v>
      </c>
      <c r="D55" s="41">
        <v>8.2764000000000004E-2</v>
      </c>
      <c r="E55" s="41" t="s">
        <v>963</v>
      </c>
      <c r="F55" s="41" t="s">
        <v>2356</v>
      </c>
      <c r="G55" s="41">
        <v>1</v>
      </c>
      <c r="H55" s="41">
        <v>1</v>
      </c>
      <c r="I55" s="3">
        <v>6.7960140845070395E-5</v>
      </c>
      <c r="J55" s="3">
        <v>3.3299999999999999E-6</v>
      </c>
      <c r="K55" s="41" t="s">
        <v>964</v>
      </c>
      <c r="L55" s="41" t="s">
        <v>965</v>
      </c>
      <c r="M55" s="41" t="s">
        <v>2357</v>
      </c>
      <c r="N55" s="41" t="s">
        <v>966</v>
      </c>
      <c r="O55" s="41" t="s">
        <v>967</v>
      </c>
    </row>
    <row r="56" spans="1:15" x14ac:dyDescent="0.35">
      <c r="A56" s="41" t="s">
        <v>2358</v>
      </c>
      <c r="B56" s="41">
        <v>1.7590700000000001E-2</v>
      </c>
      <c r="C56" s="41">
        <v>2.5665E-2</v>
      </c>
      <c r="D56" s="41">
        <v>8.0742999999999995E-3</v>
      </c>
      <c r="E56" s="41" t="s">
        <v>997</v>
      </c>
      <c r="F56" s="41" t="s">
        <v>2359</v>
      </c>
      <c r="G56" s="41">
        <v>1</v>
      </c>
      <c r="H56" s="41">
        <v>3</v>
      </c>
      <c r="I56" s="41">
        <v>1.60269800080645E-2</v>
      </c>
      <c r="J56" s="41">
        <v>2.743058E-3</v>
      </c>
      <c r="K56" s="41" t="s">
        <v>2360</v>
      </c>
      <c r="L56" s="41" t="s">
        <v>2361</v>
      </c>
      <c r="M56" s="41" t="s">
        <v>2362</v>
      </c>
      <c r="N56" s="41" t="s">
        <v>2363</v>
      </c>
      <c r="O56" s="41" t="s">
        <v>2364</v>
      </c>
    </row>
    <row r="57" spans="1:15" x14ac:dyDescent="0.35">
      <c r="A57" s="41" t="s">
        <v>305</v>
      </c>
      <c r="B57" s="41">
        <v>0.103884</v>
      </c>
      <c r="C57" s="41">
        <v>0.19501399999999999</v>
      </c>
      <c r="D57" s="41">
        <v>9.1130000000000003E-2</v>
      </c>
      <c r="E57" s="41" t="s">
        <v>2365</v>
      </c>
      <c r="F57" s="41" t="s">
        <v>926</v>
      </c>
      <c r="G57" s="41">
        <v>3</v>
      </c>
      <c r="H57" s="41">
        <v>1</v>
      </c>
      <c r="I57" s="41">
        <v>4.18166552222222E-2</v>
      </c>
      <c r="J57" s="41">
        <v>9.3503079999999999E-3</v>
      </c>
      <c r="K57" s="41" t="s">
        <v>306</v>
      </c>
      <c r="L57" s="41" t="s">
        <v>307</v>
      </c>
      <c r="M57" s="41" t="s">
        <v>308</v>
      </c>
      <c r="N57" s="41" t="s">
        <v>2180</v>
      </c>
      <c r="O57" s="41" t="s">
        <v>2180</v>
      </c>
    </row>
    <row r="58" spans="1:15" x14ac:dyDescent="0.35">
      <c r="A58" s="41" t="s">
        <v>2366</v>
      </c>
      <c r="B58" s="3">
        <v>1E-4</v>
      </c>
      <c r="C58" s="41">
        <v>8.0804399999999998E-2</v>
      </c>
      <c r="D58" s="41">
        <v>8.0704399999999996E-2</v>
      </c>
      <c r="E58" s="41" t="s">
        <v>888</v>
      </c>
      <c r="F58" s="41" t="s">
        <v>2367</v>
      </c>
      <c r="G58" s="41">
        <v>1</v>
      </c>
      <c r="H58" s="41">
        <v>2</v>
      </c>
      <c r="I58" s="41">
        <v>2.5715622545454501E-3</v>
      </c>
      <c r="J58" s="41">
        <v>2.9282800000000002E-4</v>
      </c>
      <c r="K58" s="41" t="s">
        <v>2368</v>
      </c>
      <c r="L58" s="41" t="s">
        <v>2369</v>
      </c>
      <c r="M58" s="41" t="s">
        <v>2370</v>
      </c>
      <c r="N58" s="41" t="s">
        <v>2371</v>
      </c>
      <c r="O58" s="41" t="s">
        <v>2372</v>
      </c>
    </row>
    <row r="59" spans="1:15" x14ac:dyDescent="0.35">
      <c r="A59" s="41" t="s">
        <v>2373</v>
      </c>
      <c r="B59" s="41">
        <v>1.3014999999999999E-3</v>
      </c>
      <c r="C59" s="41">
        <v>0.14998</v>
      </c>
      <c r="D59" s="41">
        <v>0.14867849999999999</v>
      </c>
      <c r="E59" s="41" t="s">
        <v>888</v>
      </c>
      <c r="F59" s="41" t="s">
        <v>428</v>
      </c>
      <c r="G59" s="41">
        <v>1</v>
      </c>
      <c r="H59" s="41">
        <v>1</v>
      </c>
      <c r="I59" s="41">
        <v>6.5729739850746297E-3</v>
      </c>
      <c r="J59" s="41">
        <v>9.1128499999999996E-4</v>
      </c>
      <c r="K59" s="41" t="s">
        <v>2374</v>
      </c>
      <c r="L59" s="41" t="s">
        <v>2375</v>
      </c>
      <c r="M59" s="41" t="s">
        <v>2376</v>
      </c>
      <c r="N59" s="41" t="s">
        <v>2377</v>
      </c>
      <c r="O59" s="41" t="s">
        <v>2378</v>
      </c>
    </row>
    <row r="60" spans="1:15" s="11" customFormat="1" x14ac:dyDescent="0.35">
      <c r="A60" s="11" t="s">
        <v>2379</v>
      </c>
      <c r="B60" s="11">
        <v>8.0994300000000005E-2</v>
      </c>
      <c r="C60" s="11">
        <v>9.8302299999999995E-2</v>
      </c>
      <c r="D60" s="11">
        <v>1.7308E-2</v>
      </c>
      <c r="E60" s="11" t="s">
        <v>809</v>
      </c>
      <c r="F60" s="11" t="s">
        <v>2380</v>
      </c>
      <c r="G60" s="11">
        <v>2</v>
      </c>
      <c r="H60" s="11">
        <v>2</v>
      </c>
      <c r="I60" s="11">
        <v>1.9480152148289E-2</v>
      </c>
      <c r="J60" s="11">
        <v>3.5357349999999999E-3</v>
      </c>
      <c r="K60" s="11" t="s">
        <v>2381</v>
      </c>
      <c r="L60" s="11" t="s">
        <v>2382</v>
      </c>
      <c r="M60" s="11" t="s">
        <v>2383</v>
      </c>
      <c r="N60" s="11" t="s">
        <v>2384</v>
      </c>
      <c r="O60" s="11" t="s">
        <v>2385</v>
      </c>
    </row>
  </sheetData>
  <phoneticPr fontId="10"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FC9FC-8B09-D14B-B661-B31CFA8779C8}">
  <dimension ref="A1:M10"/>
  <sheetViews>
    <sheetView workbookViewId="0"/>
  </sheetViews>
  <sheetFormatPr defaultColWidth="11" defaultRowHeight="15.5" x14ac:dyDescent="0.35"/>
  <cols>
    <col min="1" max="1" width="11" style="4"/>
    <col min="2" max="2" width="15.15234375" style="4" customWidth="1"/>
    <col min="3" max="3" width="21" style="4" customWidth="1"/>
    <col min="4" max="4" width="18.84375" style="4" customWidth="1"/>
    <col min="5" max="5" width="20.15234375" style="4" customWidth="1"/>
    <col min="6" max="6" width="16.15234375" style="4" bestFit="1" customWidth="1"/>
    <col min="7" max="7" width="22.4609375" style="4" bestFit="1" customWidth="1"/>
    <col min="8" max="8" width="19.15234375" style="4" bestFit="1" customWidth="1"/>
    <col min="9" max="9" width="14.3046875" style="4" bestFit="1" customWidth="1"/>
    <col min="10" max="10" width="17.3046875" style="4" customWidth="1"/>
    <col min="11" max="11" width="30" style="15" customWidth="1"/>
    <col min="12" max="12" width="33.3046875" style="4" customWidth="1"/>
    <col min="13" max="13" width="42" style="4" customWidth="1"/>
    <col min="14" max="14" width="30.3046875" style="4" customWidth="1"/>
    <col min="15" max="16384" width="11" style="4"/>
  </cols>
  <sheetData>
    <row r="1" spans="1:13" x14ac:dyDescent="0.35">
      <c r="A1" s="18" t="s">
        <v>3625</v>
      </c>
    </row>
    <row r="2" spans="1:13" x14ac:dyDescent="0.35">
      <c r="A2" s="9" t="s">
        <v>0</v>
      </c>
      <c r="B2" s="9" t="s">
        <v>1</v>
      </c>
      <c r="C2" s="9" t="s">
        <v>2</v>
      </c>
      <c r="D2" s="9" t="s">
        <v>3</v>
      </c>
      <c r="E2" s="9" t="s">
        <v>4</v>
      </c>
      <c r="F2" s="9" t="s">
        <v>5</v>
      </c>
      <c r="G2" s="9" t="s">
        <v>6</v>
      </c>
      <c r="H2" s="9" t="s">
        <v>7</v>
      </c>
      <c r="I2" s="9" t="s">
        <v>8</v>
      </c>
      <c r="J2" s="9" t="s">
        <v>9</v>
      </c>
      <c r="K2" s="9" t="s">
        <v>11</v>
      </c>
      <c r="L2" s="9" t="s">
        <v>12</v>
      </c>
      <c r="M2" s="9" t="s">
        <v>10</v>
      </c>
    </row>
    <row r="3" spans="1:13" x14ac:dyDescent="0.35">
      <c r="A3" s="2" t="s">
        <v>13</v>
      </c>
      <c r="B3" s="2">
        <v>2.61270386874181E-2</v>
      </c>
      <c r="C3" s="2">
        <v>21</v>
      </c>
      <c r="D3" s="2">
        <v>0</v>
      </c>
      <c r="E3" s="2">
        <v>1.5</v>
      </c>
      <c r="F3" s="2">
        <v>0</v>
      </c>
      <c r="G3" s="2">
        <v>1</v>
      </c>
      <c r="H3" s="2">
        <v>0</v>
      </c>
      <c r="I3" s="2" t="s">
        <v>14</v>
      </c>
      <c r="J3" s="2" t="s">
        <v>15</v>
      </c>
      <c r="K3" s="7" t="e">
        <v>#N/A</v>
      </c>
      <c r="L3" s="7" t="e">
        <v>#N/A</v>
      </c>
      <c r="M3" s="7" t="s">
        <v>16</v>
      </c>
    </row>
    <row r="4" spans="1:13" x14ac:dyDescent="0.35">
      <c r="A4" s="2" t="s">
        <v>17</v>
      </c>
      <c r="B4" s="2">
        <v>3.9034711117928299E-2</v>
      </c>
      <c r="C4" s="2">
        <v>15</v>
      </c>
      <c r="D4" s="2">
        <v>0</v>
      </c>
      <c r="E4" s="2">
        <v>1.0714285714285701</v>
      </c>
      <c r="F4" s="2">
        <v>0</v>
      </c>
      <c r="G4" s="2">
        <v>1</v>
      </c>
      <c r="H4" s="2">
        <v>0</v>
      </c>
      <c r="I4" s="2" t="e">
        <v>#N/A</v>
      </c>
      <c r="J4" s="2" t="e">
        <v>#N/A</v>
      </c>
      <c r="K4" s="7" t="e">
        <v>#N/A</v>
      </c>
      <c r="L4" s="7" t="e">
        <v>#N/A</v>
      </c>
      <c r="M4" s="7" t="e">
        <v>#N/A</v>
      </c>
    </row>
    <row r="5" spans="1:13" x14ac:dyDescent="0.35">
      <c r="A5" s="2" t="s">
        <v>18</v>
      </c>
      <c r="B5" s="2">
        <v>4.6568351403974501E-2</v>
      </c>
      <c r="C5" s="2">
        <v>13</v>
      </c>
      <c r="D5" s="2">
        <v>0</v>
      </c>
      <c r="E5" s="2">
        <v>0.92857142857142805</v>
      </c>
      <c r="F5" s="2">
        <v>0</v>
      </c>
      <c r="G5" s="2">
        <v>1</v>
      </c>
      <c r="H5" s="2">
        <v>0</v>
      </c>
      <c r="I5" s="2" t="s">
        <v>19</v>
      </c>
      <c r="J5" s="2" t="s">
        <v>20</v>
      </c>
      <c r="K5" s="7" t="e">
        <v>#N/A</v>
      </c>
      <c r="L5" s="7" t="e">
        <v>#N/A</v>
      </c>
      <c r="M5" s="7" t="s">
        <v>21</v>
      </c>
    </row>
    <row r="6" spans="1:13" x14ac:dyDescent="0.35">
      <c r="A6" s="2" t="s">
        <v>22</v>
      </c>
      <c r="B6" s="2">
        <v>1.89758384614622E-2</v>
      </c>
      <c r="C6" s="2">
        <v>11</v>
      </c>
      <c r="D6" s="2">
        <v>0</v>
      </c>
      <c r="E6" s="2">
        <v>0.78571428571428503</v>
      </c>
      <c r="F6" s="2">
        <v>0</v>
      </c>
      <c r="G6" s="2">
        <v>1</v>
      </c>
      <c r="H6" s="2">
        <v>0</v>
      </c>
      <c r="I6" s="2" t="s">
        <v>23</v>
      </c>
      <c r="J6" s="2" t="s">
        <v>24</v>
      </c>
      <c r="K6" s="7" t="s">
        <v>26</v>
      </c>
      <c r="L6" s="7" t="s">
        <v>26</v>
      </c>
      <c r="M6" s="7" t="s">
        <v>25</v>
      </c>
    </row>
    <row r="7" spans="1:13" x14ac:dyDescent="0.35">
      <c r="A7" s="2" t="s">
        <v>27</v>
      </c>
      <c r="B7" s="2">
        <v>3.3238148110823401E-2</v>
      </c>
      <c r="C7" s="2">
        <v>11</v>
      </c>
      <c r="D7" s="2">
        <v>0</v>
      </c>
      <c r="E7" s="2">
        <v>0.78571428571428503</v>
      </c>
      <c r="F7" s="2">
        <v>0</v>
      </c>
      <c r="G7" s="2">
        <v>1</v>
      </c>
      <c r="H7" s="2">
        <v>0</v>
      </c>
      <c r="I7" s="2" t="s">
        <v>28</v>
      </c>
      <c r="J7" s="2" t="s">
        <v>29</v>
      </c>
      <c r="K7" s="7" t="s">
        <v>31</v>
      </c>
      <c r="L7" s="7" t="s">
        <v>32</v>
      </c>
      <c r="M7" s="7" t="s">
        <v>30</v>
      </c>
    </row>
    <row r="8" spans="1:13" x14ac:dyDescent="0.35">
      <c r="A8" s="2" t="s">
        <v>33</v>
      </c>
      <c r="B8" s="2">
        <v>4.65141820175385E-2</v>
      </c>
      <c r="C8" s="2">
        <v>9</v>
      </c>
      <c r="D8" s="2">
        <v>0</v>
      </c>
      <c r="E8" s="2">
        <v>0.64285714285714202</v>
      </c>
      <c r="F8" s="2">
        <v>0</v>
      </c>
      <c r="G8" s="2">
        <v>1</v>
      </c>
      <c r="H8" s="2">
        <v>0</v>
      </c>
      <c r="I8" s="8" t="s">
        <v>34</v>
      </c>
      <c r="J8" s="2" t="s">
        <v>35</v>
      </c>
      <c r="K8" s="7" t="s">
        <v>37</v>
      </c>
      <c r="L8" s="7" t="s">
        <v>37</v>
      </c>
      <c r="M8" s="7" t="s">
        <v>36</v>
      </c>
    </row>
    <row r="9" spans="1:13" x14ac:dyDescent="0.35">
      <c r="A9" s="2" t="s">
        <v>38</v>
      </c>
      <c r="B9" s="2">
        <v>3.3500465286265699E-2</v>
      </c>
      <c r="C9" s="2">
        <v>8</v>
      </c>
      <c r="D9" s="2">
        <v>0</v>
      </c>
      <c r="E9" s="2">
        <v>0.57142857142857095</v>
      </c>
      <c r="F9" s="2">
        <v>0</v>
      </c>
      <c r="G9" s="2">
        <v>1</v>
      </c>
      <c r="H9" s="2">
        <v>0</v>
      </c>
      <c r="I9" s="2" t="s">
        <v>39</v>
      </c>
      <c r="J9" s="2" t="s">
        <v>40</v>
      </c>
      <c r="K9" s="7" t="s">
        <v>42</v>
      </c>
      <c r="L9" s="7" t="s">
        <v>42</v>
      </c>
      <c r="M9" s="7" t="s">
        <v>41</v>
      </c>
    </row>
    <row r="10" spans="1:13" x14ac:dyDescent="0.35">
      <c r="A10" s="11" t="s">
        <v>43</v>
      </c>
      <c r="B10" s="11">
        <v>3.4788548262201902E-2</v>
      </c>
      <c r="C10" s="11">
        <v>8</v>
      </c>
      <c r="D10" s="11">
        <v>0</v>
      </c>
      <c r="E10" s="11">
        <v>0.57142857142857095</v>
      </c>
      <c r="F10" s="11">
        <v>0</v>
      </c>
      <c r="G10" s="11">
        <v>1</v>
      </c>
      <c r="H10" s="11">
        <v>0</v>
      </c>
      <c r="I10" s="11" t="s">
        <v>44</v>
      </c>
      <c r="J10" s="11" t="s">
        <v>45</v>
      </c>
      <c r="K10" s="13" t="s">
        <v>47</v>
      </c>
      <c r="L10" s="13" t="s">
        <v>47</v>
      </c>
      <c r="M10" s="13" t="s">
        <v>46</v>
      </c>
    </row>
  </sheetData>
  <phoneticPr fontId="10"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CC82F-CFA7-E346-B72F-3B83D6E63037}">
  <dimension ref="A1:P41"/>
  <sheetViews>
    <sheetView workbookViewId="0">
      <selection activeCell="E13" sqref="E13"/>
    </sheetView>
  </sheetViews>
  <sheetFormatPr defaultColWidth="11" defaultRowHeight="15.5" x14ac:dyDescent="0.35"/>
  <cols>
    <col min="1" max="1" width="12.3046875" customWidth="1"/>
    <col min="2" max="2" width="14.15234375" customWidth="1"/>
    <col min="3" max="3" width="20" customWidth="1"/>
    <col min="4" max="4" width="17.84375" customWidth="1"/>
    <col min="5" max="5" width="22.69140625" customWidth="1"/>
    <col min="6" max="6" width="15.69140625" customWidth="1"/>
    <col min="7" max="7" width="19.15234375" customWidth="1"/>
    <col min="8" max="8" width="16.4609375" bestFit="1" customWidth="1"/>
    <col min="9" max="9" width="23" bestFit="1" customWidth="1"/>
    <col min="10" max="10" width="19.69140625" bestFit="1" customWidth="1"/>
    <col min="11" max="11" width="14.69140625" bestFit="1" customWidth="1"/>
    <col min="12" max="12" width="17.84375" bestFit="1" customWidth="1"/>
    <col min="13" max="13" width="35.15234375" style="16" customWidth="1"/>
    <col min="14" max="14" width="37.4609375" style="16" customWidth="1"/>
    <col min="15" max="15" width="61.4609375" style="6" customWidth="1"/>
    <col min="16" max="16" width="62" style="6" customWidth="1"/>
  </cols>
  <sheetData>
    <row r="1" spans="1:16" x14ac:dyDescent="0.35">
      <c r="A1" s="67" t="s">
        <v>3626</v>
      </c>
    </row>
    <row r="2" spans="1:16" s="1" customFormat="1" x14ac:dyDescent="0.35">
      <c r="A2" s="9" t="s">
        <v>0</v>
      </c>
      <c r="B2" s="9" t="s">
        <v>1572</v>
      </c>
      <c r="C2" s="9" t="s">
        <v>1573</v>
      </c>
      <c r="D2" s="9" t="s">
        <v>48</v>
      </c>
      <c r="E2" s="9" t="s">
        <v>49</v>
      </c>
      <c r="F2" s="9" t="s">
        <v>50</v>
      </c>
      <c r="G2" s="9" t="s">
        <v>51</v>
      </c>
      <c r="H2" s="9" t="s">
        <v>52</v>
      </c>
      <c r="I2" s="9" t="s">
        <v>53</v>
      </c>
      <c r="J2" s="9" t="s">
        <v>54</v>
      </c>
      <c r="K2" s="9" t="s">
        <v>8</v>
      </c>
      <c r="L2" s="9" t="s">
        <v>9</v>
      </c>
      <c r="M2" s="9" t="s">
        <v>11</v>
      </c>
      <c r="N2" s="9" t="s">
        <v>12</v>
      </c>
      <c r="O2" s="9" t="s">
        <v>10</v>
      </c>
      <c r="P2" s="14"/>
    </row>
    <row r="3" spans="1:16" x14ac:dyDescent="0.35">
      <c r="A3" s="2" t="s">
        <v>55</v>
      </c>
      <c r="B3" s="15" t="s">
        <v>1574</v>
      </c>
      <c r="C3" s="15" t="s">
        <v>1575</v>
      </c>
      <c r="D3" s="2">
        <v>1.1512593420626299E-2</v>
      </c>
      <c r="E3" s="2">
        <v>515</v>
      </c>
      <c r="F3" s="2">
        <v>108</v>
      </c>
      <c r="G3" s="2">
        <v>36.785714285714199</v>
      </c>
      <c r="H3" s="2">
        <v>10.8</v>
      </c>
      <c r="I3" s="2">
        <v>38</v>
      </c>
      <c r="J3" s="2">
        <v>10</v>
      </c>
      <c r="K3" s="2" t="s">
        <v>56</v>
      </c>
      <c r="L3" s="2" t="s">
        <v>57</v>
      </c>
      <c r="M3" s="7" t="s">
        <v>59</v>
      </c>
      <c r="N3" s="7" t="s">
        <v>59</v>
      </c>
      <c r="O3" s="7" t="s">
        <v>58</v>
      </c>
    </row>
    <row r="4" spans="1:16" x14ac:dyDescent="0.35">
      <c r="A4" s="2" t="s">
        <v>60</v>
      </c>
      <c r="B4" s="15" t="s">
        <v>1576</v>
      </c>
      <c r="C4" s="15" t="s">
        <v>1577</v>
      </c>
      <c r="D4" s="2">
        <v>2.9561484883909799E-2</v>
      </c>
      <c r="E4" s="2">
        <v>388</v>
      </c>
      <c r="F4" s="2">
        <v>125</v>
      </c>
      <c r="G4" s="2">
        <v>27.714285714285701</v>
      </c>
      <c r="H4" s="2">
        <v>12.5</v>
      </c>
      <c r="I4" s="2">
        <v>27</v>
      </c>
      <c r="J4" s="2">
        <v>13</v>
      </c>
      <c r="K4" s="2" t="s">
        <v>61</v>
      </c>
      <c r="L4" s="2" t="s">
        <v>62</v>
      </c>
      <c r="M4" s="7" t="s">
        <v>64</v>
      </c>
      <c r="N4" s="7" t="s">
        <v>65</v>
      </c>
      <c r="O4" s="7" t="s">
        <v>63</v>
      </c>
    </row>
    <row r="5" spans="1:16" x14ac:dyDescent="0.35">
      <c r="A5" s="2" t="s">
        <v>66</v>
      </c>
      <c r="B5" s="15" t="s">
        <v>1578</v>
      </c>
      <c r="C5" s="15" t="s">
        <v>1579</v>
      </c>
      <c r="D5" s="2">
        <v>4.2864198241403403E-2</v>
      </c>
      <c r="E5" s="2">
        <v>271</v>
      </c>
      <c r="F5" s="2">
        <v>70</v>
      </c>
      <c r="G5" s="2">
        <v>19.357142857142801</v>
      </c>
      <c r="H5" s="2">
        <v>7</v>
      </c>
      <c r="I5" s="2">
        <v>16</v>
      </c>
      <c r="J5" s="2">
        <v>5</v>
      </c>
      <c r="K5" s="2" t="s">
        <v>67</v>
      </c>
      <c r="L5" s="2" t="s">
        <v>68</v>
      </c>
      <c r="M5" s="7" t="s">
        <v>70</v>
      </c>
      <c r="N5" s="7" t="s">
        <v>70</v>
      </c>
      <c r="O5" s="7" t="s">
        <v>69</v>
      </c>
    </row>
    <row r="6" spans="1:16" x14ac:dyDescent="0.35">
      <c r="A6" s="2" t="s">
        <v>71</v>
      </c>
      <c r="B6" s="15" t="s">
        <v>1580</v>
      </c>
      <c r="C6" s="15" t="s">
        <v>1581</v>
      </c>
      <c r="D6" s="2">
        <v>2.90050879342597E-2</v>
      </c>
      <c r="E6" s="2">
        <v>255</v>
      </c>
      <c r="F6" s="2">
        <v>71</v>
      </c>
      <c r="G6" s="2">
        <v>18.214285714285701</v>
      </c>
      <c r="H6" s="2">
        <v>7.1</v>
      </c>
      <c r="I6" s="2">
        <v>18</v>
      </c>
      <c r="J6" s="2">
        <v>5.5</v>
      </c>
      <c r="K6" s="2" t="s">
        <v>72</v>
      </c>
      <c r="L6" s="2" t="s">
        <v>73</v>
      </c>
      <c r="M6" s="7" t="s">
        <v>75</v>
      </c>
      <c r="N6" s="7" t="s">
        <v>76</v>
      </c>
      <c r="O6" s="7" t="s">
        <v>74</v>
      </c>
    </row>
    <row r="7" spans="1:16" x14ac:dyDescent="0.35">
      <c r="A7" s="2" t="s">
        <v>77</v>
      </c>
      <c r="B7" s="15" t="s">
        <v>1582</v>
      </c>
      <c r="C7" s="15" t="s">
        <v>1583</v>
      </c>
      <c r="D7" s="2">
        <v>2.7713483784537699E-2</v>
      </c>
      <c r="E7" s="2">
        <v>252</v>
      </c>
      <c r="F7" s="2">
        <v>55</v>
      </c>
      <c r="G7" s="2">
        <v>18</v>
      </c>
      <c r="H7" s="2">
        <v>5.5</v>
      </c>
      <c r="I7" s="2">
        <v>16</v>
      </c>
      <c r="J7" s="2">
        <v>6</v>
      </c>
      <c r="K7" s="2" t="s">
        <v>78</v>
      </c>
      <c r="L7" s="2" t="s">
        <v>79</v>
      </c>
      <c r="M7" s="7" t="s">
        <v>81</v>
      </c>
      <c r="N7" s="7" t="s">
        <v>81</v>
      </c>
      <c r="O7" s="7" t="s">
        <v>80</v>
      </c>
    </row>
    <row r="8" spans="1:16" x14ac:dyDescent="0.35">
      <c r="A8" s="2" t="s">
        <v>82</v>
      </c>
      <c r="B8" s="15" t="s">
        <v>1584</v>
      </c>
      <c r="C8" s="15" t="s">
        <v>1585</v>
      </c>
      <c r="D8" s="2">
        <v>2.3185814099952799E-2</v>
      </c>
      <c r="E8" s="2">
        <v>200</v>
      </c>
      <c r="F8" s="2">
        <v>56</v>
      </c>
      <c r="G8" s="2">
        <v>14.285714285714199</v>
      </c>
      <c r="H8" s="2">
        <v>5.6</v>
      </c>
      <c r="I8" s="2">
        <v>12</v>
      </c>
      <c r="J8" s="2">
        <v>5</v>
      </c>
      <c r="K8" s="2" t="s">
        <v>83</v>
      </c>
      <c r="L8" s="2" t="s">
        <v>84</v>
      </c>
      <c r="M8" s="7" t="s">
        <v>86</v>
      </c>
      <c r="N8" s="7" t="s">
        <v>86</v>
      </c>
      <c r="O8" s="7" t="s">
        <v>85</v>
      </c>
    </row>
    <row r="9" spans="1:16" x14ac:dyDescent="0.35">
      <c r="A9" s="2" t="s">
        <v>87</v>
      </c>
      <c r="B9" s="15" t="s">
        <v>1586</v>
      </c>
      <c r="C9" s="15" t="s">
        <v>1587</v>
      </c>
      <c r="D9" s="2">
        <v>3.8749781453682297E-2</v>
      </c>
      <c r="E9" s="2">
        <v>173</v>
      </c>
      <c r="F9" s="2">
        <v>45</v>
      </c>
      <c r="G9" s="2">
        <v>12.357142857142801</v>
      </c>
      <c r="H9" s="2">
        <v>4.5</v>
      </c>
      <c r="I9" s="2">
        <v>11</v>
      </c>
      <c r="J9" s="2">
        <v>3</v>
      </c>
      <c r="K9" s="2" t="s">
        <v>88</v>
      </c>
      <c r="L9" s="2" t="s">
        <v>89</v>
      </c>
      <c r="M9" s="7" t="s">
        <v>91</v>
      </c>
      <c r="N9" s="7" t="s">
        <v>92</v>
      </c>
      <c r="O9" s="7" t="s">
        <v>90</v>
      </c>
    </row>
    <row r="10" spans="1:16" x14ac:dyDescent="0.35">
      <c r="A10" s="2" t="s">
        <v>93</v>
      </c>
      <c r="B10" s="15" t="s">
        <v>1588</v>
      </c>
      <c r="C10" s="15" t="s">
        <v>1589</v>
      </c>
      <c r="D10" s="2">
        <v>4.4859993306615602E-2</v>
      </c>
      <c r="E10" s="2">
        <v>142</v>
      </c>
      <c r="F10" s="2">
        <v>23</v>
      </c>
      <c r="G10" s="2">
        <v>10.1428571428571</v>
      </c>
      <c r="H10" s="2">
        <v>2.2999999999999998</v>
      </c>
      <c r="I10" s="2">
        <v>9</v>
      </c>
      <c r="J10" s="2">
        <v>2</v>
      </c>
      <c r="K10" s="2" t="s">
        <v>94</v>
      </c>
      <c r="L10" s="2" t="s">
        <v>95</v>
      </c>
      <c r="M10" s="7" t="s">
        <v>97</v>
      </c>
      <c r="N10" s="7" t="s">
        <v>98</v>
      </c>
      <c r="O10" s="7" t="s">
        <v>96</v>
      </c>
    </row>
    <row r="11" spans="1:16" x14ac:dyDescent="0.35">
      <c r="A11" s="2" t="s">
        <v>99</v>
      </c>
      <c r="B11" s="15" t="s">
        <v>1590</v>
      </c>
      <c r="C11" s="15" t="s">
        <v>1591</v>
      </c>
      <c r="D11" s="2">
        <v>4.06793697541903E-2</v>
      </c>
      <c r="E11" s="2">
        <v>143</v>
      </c>
      <c r="F11" s="2">
        <v>24</v>
      </c>
      <c r="G11" s="2">
        <v>10.214285714285699</v>
      </c>
      <c r="H11" s="2">
        <v>2.4</v>
      </c>
      <c r="I11" s="2">
        <v>7</v>
      </c>
      <c r="J11" s="2">
        <v>1</v>
      </c>
      <c r="K11" s="2" t="s">
        <v>100</v>
      </c>
      <c r="L11" s="2" t="s">
        <v>101</v>
      </c>
      <c r="M11" s="7" t="s">
        <v>103</v>
      </c>
      <c r="N11" s="7" t="s">
        <v>103</v>
      </c>
      <c r="O11" s="7" t="s">
        <v>102</v>
      </c>
    </row>
    <row r="12" spans="1:16" x14ac:dyDescent="0.35">
      <c r="A12" s="2" t="s">
        <v>104</v>
      </c>
      <c r="B12" s="15" t="s">
        <v>1592</v>
      </c>
      <c r="C12" s="15" t="s">
        <v>1593</v>
      </c>
      <c r="D12" s="2">
        <v>4.9886589390185698E-2</v>
      </c>
      <c r="E12" s="2">
        <v>114</v>
      </c>
      <c r="F12" s="2">
        <v>38</v>
      </c>
      <c r="G12" s="2">
        <v>8.1428571428571406</v>
      </c>
      <c r="H12" s="2">
        <v>3.8</v>
      </c>
      <c r="I12" s="2">
        <v>6.5</v>
      </c>
      <c r="J12" s="2">
        <v>3.5</v>
      </c>
      <c r="K12" s="2" t="s">
        <v>105</v>
      </c>
      <c r="L12" s="2" t="s">
        <v>106</v>
      </c>
      <c r="M12" s="7" t="s">
        <v>108</v>
      </c>
      <c r="N12" s="7" t="s">
        <v>109</v>
      </c>
      <c r="O12" s="7" t="s">
        <v>107</v>
      </c>
    </row>
    <row r="13" spans="1:16" x14ac:dyDescent="0.35">
      <c r="A13" s="2" t="s">
        <v>110</v>
      </c>
      <c r="B13" s="15" t="s">
        <v>1594</v>
      </c>
      <c r="C13" s="15" t="s">
        <v>1595</v>
      </c>
      <c r="D13" s="2">
        <v>4.9495054678852901E-2</v>
      </c>
      <c r="E13" s="2">
        <v>133</v>
      </c>
      <c r="F13" s="2">
        <v>20</v>
      </c>
      <c r="G13" s="2">
        <v>9.5</v>
      </c>
      <c r="H13" s="2">
        <v>2</v>
      </c>
      <c r="I13" s="2">
        <v>7.5</v>
      </c>
      <c r="J13" s="2">
        <v>1.5</v>
      </c>
      <c r="K13" s="2" t="s">
        <v>111</v>
      </c>
      <c r="L13" s="2" t="s">
        <v>112</v>
      </c>
      <c r="M13" s="7" t="s">
        <v>114</v>
      </c>
      <c r="N13" s="7" t="s">
        <v>114</v>
      </c>
      <c r="O13" s="7" t="s">
        <v>113</v>
      </c>
    </row>
    <row r="14" spans="1:16" x14ac:dyDescent="0.35">
      <c r="A14" s="2" t="s">
        <v>115</v>
      </c>
      <c r="B14" s="15" t="s">
        <v>1596</v>
      </c>
      <c r="C14" s="15" t="s">
        <v>1597</v>
      </c>
      <c r="D14" s="2">
        <v>2.4606622933356099E-2</v>
      </c>
      <c r="E14" s="2">
        <v>119</v>
      </c>
      <c r="F14" s="2">
        <v>32</v>
      </c>
      <c r="G14" s="2">
        <v>8.5</v>
      </c>
      <c r="H14" s="2">
        <v>3.2</v>
      </c>
      <c r="I14" s="2">
        <v>7</v>
      </c>
      <c r="J14" s="2">
        <v>3</v>
      </c>
      <c r="K14" s="2" t="s">
        <v>116</v>
      </c>
      <c r="L14" s="2" t="s">
        <v>117</v>
      </c>
      <c r="M14" s="7" t="s">
        <v>119</v>
      </c>
      <c r="N14" s="7" t="s">
        <v>119</v>
      </c>
      <c r="O14" s="7" t="s">
        <v>118</v>
      </c>
    </row>
    <row r="15" spans="1:16" x14ac:dyDescent="0.35">
      <c r="A15" s="2" t="s">
        <v>120</v>
      </c>
      <c r="B15" s="15" t="s">
        <v>1598</v>
      </c>
      <c r="C15" s="15" t="s">
        <v>1599</v>
      </c>
      <c r="D15" s="2">
        <v>2.9640924907500601E-2</v>
      </c>
      <c r="E15" s="2">
        <v>117</v>
      </c>
      <c r="F15" s="2">
        <v>14</v>
      </c>
      <c r="G15" s="2">
        <v>8.3571428571428505</v>
      </c>
      <c r="H15" s="2">
        <v>1.4</v>
      </c>
      <c r="I15" s="2">
        <v>8</v>
      </c>
      <c r="J15" s="2">
        <v>1</v>
      </c>
      <c r="K15" s="2" t="s">
        <v>121</v>
      </c>
      <c r="L15" s="2" t="s">
        <v>122</v>
      </c>
      <c r="M15" s="7" t="e">
        <v>#N/A</v>
      </c>
      <c r="N15" s="7" t="e">
        <v>#N/A</v>
      </c>
      <c r="O15" s="7" t="s">
        <v>123</v>
      </c>
    </row>
    <row r="16" spans="1:16" x14ac:dyDescent="0.35">
      <c r="A16" s="2" t="s">
        <v>124</v>
      </c>
      <c r="B16" s="15" t="s">
        <v>1600</v>
      </c>
      <c r="C16" s="15" t="s">
        <v>1601</v>
      </c>
      <c r="D16" s="2">
        <v>3.9463444734796099E-2</v>
      </c>
      <c r="E16" s="2">
        <v>99</v>
      </c>
      <c r="F16" s="2">
        <v>27</v>
      </c>
      <c r="G16" s="2">
        <v>7.0714285714285703</v>
      </c>
      <c r="H16" s="2">
        <v>2.7</v>
      </c>
      <c r="I16" s="2">
        <v>7.5</v>
      </c>
      <c r="J16" s="2">
        <v>3</v>
      </c>
      <c r="K16" s="2" t="s">
        <v>125</v>
      </c>
      <c r="L16" s="2" t="s">
        <v>126</v>
      </c>
      <c r="M16" s="7" t="e">
        <v>#N/A</v>
      </c>
      <c r="N16" s="7" t="e">
        <v>#N/A</v>
      </c>
      <c r="O16" s="7" t="s">
        <v>127</v>
      </c>
    </row>
    <row r="17" spans="1:15" x14ac:dyDescent="0.35">
      <c r="A17" s="2" t="s">
        <v>128</v>
      </c>
      <c r="B17" s="15" t="s">
        <v>1602</v>
      </c>
      <c r="C17" s="15" t="s">
        <v>1603</v>
      </c>
      <c r="D17" s="2">
        <v>4.8871253237804002E-2</v>
      </c>
      <c r="E17" s="2">
        <v>97</v>
      </c>
      <c r="F17" s="2">
        <v>22</v>
      </c>
      <c r="G17" s="2">
        <v>6.9285714285714199</v>
      </c>
      <c r="H17" s="2">
        <v>2.2000000000000002</v>
      </c>
      <c r="I17" s="2">
        <v>8</v>
      </c>
      <c r="J17" s="2">
        <v>2</v>
      </c>
      <c r="K17" s="2" t="s">
        <v>129</v>
      </c>
      <c r="L17" s="2" t="s">
        <v>130</v>
      </c>
      <c r="M17" s="7" t="s">
        <v>132</v>
      </c>
      <c r="N17" s="7" t="s">
        <v>132</v>
      </c>
      <c r="O17" s="7" t="s">
        <v>131</v>
      </c>
    </row>
    <row r="18" spans="1:15" x14ac:dyDescent="0.35">
      <c r="A18" s="2" t="s">
        <v>133</v>
      </c>
      <c r="B18" s="15" t="s">
        <v>1604</v>
      </c>
      <c r="C18" s="15" t="s">
        <v>923</v>
      </c>
      <c r="D18" s="2">
        <v>3.0765841665034401E-2</v>
      </c>
      <c r="E18" s="2">
        <v>82</v>
      </c>
      <c r="F18" s="2">
        <v>26</v>
      </c>
      <c r="G18" s="2">
        <v>5.8571428571428497</v>
      </c>
      <c r="H18" s="2">
        <v>2.6</v>
      </c>
      <c r="I18" s="2">
        <v>6.5</v>
      </c>
      <c r="J18" s="2">
        <v>2</v>
      </c>
      <c r="K18" s="2" t="s">
        <v>134</v>
      </c>
      <c r="L18" s="2" t="s">
        <v>135</v>
      </c>
      <c r="M18" s="7" t="e">
        <v>#N/A</v>
      </c>
      <c r="N18" s="7" t="e">
        <v>#N/A</v>
      </c>
      <c r="O18" s="7" t="s">
        <v>136</v>
      </c>
    </row>
    <row r="19" spans="1:15" x14ac:dyDescent="0.35">
      <c r="A19" s="2" t="s">
        <v>137</v>
      </c>
      <c r="B19" s="15" t="s">
        <v>1605</v>
      </c>
      <c r="C19" s="15" t="s">
        <v>1606</v>
      </c>
      <c r="D19" s="2">
        <v>2.81699104942464E-2</v>
      </c>
      <c r="E19" s="2">
        <v>83</v>
      </c>
      <c r="F19" s="2">
        <v>16</v>
      </c>
      <c r="G19" s="2">
        <v>5.9285714285714199</v>
      </c>
      <c r="H19" s="2">
        <v>1.6</v>
      </c>
      <c r="I19" s="2">
        <v>5</v>
      </c>
      <c r="J19" s="2">
        <v>1.5</v>
      </c>
      <c r="K19" s="2" t="s">
        <v>138</v>
      </c>
      <c r="L19" s="2" t="s">
        <v>139</v>
      </c>
      <c r="M19" s="7" t="s">
        <v>141</v>
      </c>
      <c r="N19" s="7" t="s">
        <v>141</v>
      </c>
      <c r="O19" s="7" t="s">
        <v>140</v>
      </c>
    </row>
    <row r="20" spans="1:15" x14ac:dyDescent="0.35">
      <c r="A20" s="2" t="s">
        <v>142</v>
      </c>
      <c r="B20" s="15" t="s">
        <v>1607</v>
      </c>
      <c r="C20" s="15" t="s">
        <v>1608</v>
      </c>
      <c r="D20" s="2">
        <v>3.3145950778097601E-2</v>
      </c>
      <c r="E20" s="2">
        <v>81</v>
      </c>
      <c r="F20" s="2">
        <v>25</v>
      </c>
      <c r="G20" s="2">
        <v>5.7857142857142803</v>
      </c>
      <c r="H20" s="2">
        <v>2.5</v>
      </c>
      <c r="I20" s="2">
        <v>5.5</v>
      </c>
      <c r="J20" s="2">
        <v>2.5</v>
      </c>
      <c r="K20" s="2" t="s">
        <v>143</v>
      </c>
      <c r="L20" s="2" t="s">
        <v>144</v>
      </c>
      <c r="M20" s="7" t="s">
        <v>146</v>
      </c>
      <c r="N20" s="7" t="s">
        <v>146</v>
      </c>
      <c r="O20" s="7" t="s">
        <v>145</v>
      </c>
    </row>
    <row r="21" spans="1:15" x14ac:dyDescent="0.35">
      <c r="A21" s="2" t="s">
        <v>147</v>
      </c>
      <c r="B21" s="15" t="s">
        <v>1609</v>
      </c>
      <c r="C21" s="15" t="s">
        <v>1606</v>
      </c>
      <c r="D21" s="2">
        <v>4.6708113332789299E-2</v>
      </c>
      <c r="E21" s="2">
        <v>61</v>
      </c>
      <c r="F21" s="2">
        <v>24</v>
      </c>
      <c r="G21" s="2">
        <v>4.3571428571428497</v>
      </c>
      <c r="H21" s="2">
        <v>2.4</v>
      </c>
      <c r="I21" s="2">
        <v>4</v>
      </c>
      <c r="J21" s="2">
        <v>2</v>
      </c>
      <c r="K21" s="2" t="s">
        <v>148</v>
      </c>
      <c r="L21" s="2" t="s">
        <v>149</v>
      </c>
      <c r="M21" s="7" t="s">
        <v>151</v>
      </c>
      <c r="N21" s="7" t="s">
        <v>152</v>
      </c>
      <c r="O21" s="7" t="s">
        <v>150</v>
      </c>
    </row>
    <row r="22" spans="1:15" x14ac:dyDescent="0.35">
      <c r="A22" s="2" t="s">
        <v>153</v>
      </c>
      <c r="B22" s="15" t="s">
        <v>1610</v>
      </c>
      <c r="C22" s="15" t="s">
        <v>1611</v>
      </c>
      <c r="D22" s="2">
        <v>4.4174456633265601E-2</v>
      </c>
      <c r="E22" s="2">
        <v>63</v>
      </c>
      <c r="F22" s="2">
        <v>13</v>
      </c>
      <c r="G22" s="2">
        <v>4.5</v>
      </c>
      <c r="H22" s="2">
        <v>1.3</v>
      </c>
      <c r="I22" s="2">
        <v>3</v>
      </c>
      <c r="J22" s="2">
        <v>1</v>
      </c>
      <c r="K22" s="2" t="s">
        <v>154</v>
      </c>
      <c r="L22" s="2" t="s">
        <v>155</v>
      </c>
      <c r="M22" s="7" t="s">
        <v>157</v>
      </c>
      <c r="N22" s="7" t="s">
        <v>158</v>
      </c>
      <c r="O22" s="7" t="s">
        <v>156</v>
      </c>
    </row>
    <row r="23" spans="1:15" x14ac:dyDescent="0.35">
      <c r="A23" s="2" t="s">
        <v>159</v>
      </c>
      <c r="B23" s="15" t="s">
        <v>1612</v>
      </c>
      <c r="C23" s="15" t="s">
        <v>1613</v>
      </c>
      <c r="D23" s="2">
        <v>2.07572113127369E-2</v>
      </c>
      <c r="E23" s="2">
        <v>60</v>
      </c>
      <c r="F23" s="2">
        <v>20</v>
      </c>
      <c r="G23" s="2">
        <v>4.2857142857142803</v>
      </c>
      <c r="H23" s="2">
        <v>2</v>
      </c>
      <c r="I23" s="2">
        <v>4</v>
      </c>
      <c r="J23" s="2">
        <v>2</v>
      </c>
      <c r="K23" s="2" t="s">
        <v>160</v>
      </c>
      <c r="L23" s="2" t="s">
        <v>161</v>
      </c>
      <c r="M23" s="7" t="s">
        <v>163</v>
      </c>
      <c r="N23" s="7" t="s">
        <v>163</v>
      </c>
      <c r="O23" s="7" t="s">
        <v>162</v>
      </c>
    </row>
    <row r="24" spans="1:15" x14ac:dyDescent="0.35">
      <c r="A24" s="2" t="s">
        <v>164</v>
      </c>
      <c r="B24" s="15" t="s">
        <v>1614</v>
      </c>
      <c r="C24" s="15" t="s">
        <v>1615</v>
      </c>
      <c r="D24" s="2">
        <v>3.8679329408569302E-2</v>
      </c>
      <c r="E24" s="2">
        <v>66</v>
      </c>
      <c r="F24" s="2">
        <v>14</v>
      </c>
      <c r="G24" s="2">
        <v>4.71428571428571</v>
      </c>
      <c r="H24" s="2">
        <v>1.4</v>
      </c>
      <c r="I24" s="2">
        <v>4.5</v>
      </c>
      <c r="J24" s="2">
        <v>1</v>
      </c>
      <c r="K24" s="2" t="s">
        <v>165</v>
      </c>
      <c r="L24" s="2" t="s">
        <v>166</v>
      </c>
      <c r="M24" s="7" t="s">
        <v>168</v>
      </c>
      <c r="N24" s="7" t="s">
        <v>169</v>
      </c>
      <c r="O24" s="7" t="s">
        <v>167</v>
      </c>
    </row>
    <row r="25" spans="1:15" x14ac:dyDescent="0.35">
      <c r="A25" s="2" t="s">
        <v>170</v>
      </c>
      <c r="B25" s="15" t="s">
        <v>1616</v>
      </c>
      <c r="C25" s="15" t="s">
        <v>1617</v>
      </c>
      <c r="D25" s="2">
        <v>4.4156844258702803E-2</v>
      </c>
      <c r="E25" s="2">
        <v>62</v>
      </c>
      <c r="F25" s="2">
        <v>14</v>
      </c>
      <c r="G25" s="2">
        <v>4.4285714285714199</v>
      </c>
      <c r="H25" s="2">
        <v>1.4</v>
      </c>
      <c r="I25" s="2">
        <v>3.5</v>
      </c>
      <c r="J25" s="2">
        <v>1</v>
      </c>
      <c r="K25" s="2" t="s">
        <v>171</v>
      </c>
      <c r="L25" s="2" t="s">
        <v>172</v>
      </c>
      <c r="M25" s="7" t="s">
        <v>174</v>
      </c>
      <c r="N25" s="7" t="s">
        <v>175</v>
      </c>
      <c r="O25" s="7" t="s">
        <v>173</v>
      </c>
    </row>
    <row r="26" spans="1:15" x14ac:dyDescent="0.35">
      <c r="A26" s="2" t="s">
        <v>176</v>
      </c>
      <c r="B26" s="15" t="s">
        <v>1618</v>
      </c>
      <c r="C26" s="15" t="s">
        <v>1619</v>
      </c>
      <c r="D26" s="2">
        <v>4.9431052954233098E-2</v>
      </c>
      <c r="E26" s="2">
        <v>63</v>
      </c>
      <c r="F26" s="2">
        <v>15</v>
      </c>
      <c r="G26" s="2">
        <v>4.5</v>
      </c>
      <c r="H26" s="2">
        <v>1.5</v>
      </c>
      <c r="I26" s="2">
        <v>4.5</v>
      </c>
      <c r="J26" s="2">
        <v>1</v>
      </c>
      <c r="K26" s="2" t="s">
        <v>177</v>
      </c>
      <c r="L26" s="2" t="s">
        <v>178</v>
      </c>
      <c r="M26" s="7" t="s">
        <v>180</v>
      </c>
      <c r="N26" s="7" t="s">
        <v>180</v>
      </c>
      <c r="O26" s="7" t="s">
        <v>179</v>
      </c>
    </row>
    <row r="27" spans="1:15" x14ac:dyDescent="0.35">
      <c r="A27" s="2" t="s">
        <v>181</v>
      </c>
      <c r="B27" s="15" t="s">
        <v>1620</v>
      </c>
      <c r="C27" s="15" t="s">
        <v>1621</v>
      </c>
      <c r="D27" s="2">
        <v>3.70006942512189E-2</v>
      </c>
      <c r="E27" s="2">
        <v>61</v>
      </c>
      <c r="F27" s="2">
        <v>17</v>
      </c>
      <c r="G27" s="2">
        <v>4.3571428571428497</v>
      </c>
      <c r="H27" s="2">
        <v>1.7</v>
      </c>
      <c r="I27" s="2">
        <v>5.5</v>
      </c>
      <c r="J27" s="2">
        <v>1.5</v>
      </c>
      <c r="K27" s="2" t="s">
        <v>182</v>
      </c>
      <c r="L27" s="2" t="s">
        <v>183</v>
      </c>
      <c r="M27" s="7" t="s">
        <v>185</v>
      </c>
      <c r="N27" s="7" t="s">
        <v>185</v>
      </c>
      <c r="O27" s="7" t="s">
        <v>184</v>
      </c>
    </row>
    <row r="28" spans="1:15" x14ac:dyDescent="0.35">
      <c r="A28" s="2" t="s">
        <v>186</v>
      </c>
      <c r="B28" s="15" t="s">
        <v>1622</v>
      </c>
      <c r="C28" s="15" t="s">
        <v>1623</v>
      </c>
      <c r="D28" s="2">
        <v>4.9139893457148899E-2</v>
      </c>
      <c r="E28" s="2">
        <v>54</v>
      </c>
      <c r="F28" s="2">
        <v>13</v>
      </c>
      <c r="G28" s="2">
        <v>3.8571428571428501</v>
      </c>
      <c r="H28" s="2">
        <v>1.3</v>
      </c>
      <c r="I28" s="2">
        <v>3</v>
      </c>
      <c r="J28" s="2">
        <v>1</v>
      </c>
      <c r="K28" s="2" t="s">
        <v>187</v>
      </c>
      <c r="L28" s="2" t="s">
        <v>188</v>
      </c>
      <c r="M28" s="7" t="s">
        <v>190</v>
      </c>
      <c r="N28" s="7" t="s">
        <v>190</v>
      </c>
      <c r="O28" s="7" t="s">
        <v>189</v>
      </c>
    </row>
    <row r="29" spans="1:15" x14ac:dyDescent="0.35">
      <c r="A29" s="2" t="s">
        <v>191</v>
      </c>
      <c r="B29" s="15" t="s">
        <v>1624</v>
      </c>
      <c r="C29" s="15" t="s">
        <v>1625</v>
      </c>
      <c r="D29" s="2">
        <v>3.1574182882705602E-2</v>
      </c>
      <c r="E29" s="2">
        <v>48</v>
      </c>
      <c r="F29" s="2">
        <v>17</v>
      </c>
      <c r="G29" s="2">
        <v>3.4285714285714199</v>
      </c>
      <c r="H29" s="2">
        <v>1.7</v>
      </c>
      <c r="I29" s="2">
        <v>3</v>
      </c>
      <c r="J29" s="2">
        <v>1</v>
      </c>
      <c r="K29" s="2" t="s">
        <v>192</v>
      </c>
      <c r="L29" s="2" t="s">
        <v>193</v>
      </c>
      <c r="M29" s="7" t="s">
        <v>195</v>
      </c>
      <c r="N29" s="7" t="s">
        <v>195</v>
      </c>
      <c r="O29" s="7" t="s">
        <v>194</v>
      </c>
    </row>
    <row r="30" spans="1:15" x14ac:dyDescent="0.35">
      <c r="A30" s="2" t="s">
        <v>196</v>
      </c>
      <c r="B30" s="15" t="s">
        <v>1626</v>
      </c>
      <c r="C30" s="15" t="s">
        <v>1627</v>
      </c>
      <c r="D30" s="2">
        <v>4.1134388000308802E-2</v>
      </c>
      <c r="E30" s="2">
        <v>51</v>
      </c>
      <c r="F30" s="2">
        <v>14</v>
      </c>
      <c r="G30" s="2">
        <v>3.6428571428571401</v>
      </c>
      <c r="H30" s="2">
        <v>1.4</v>
      </c>
      <c r="I30" s="2">
        <v>3</v>
      </c>
      <c r="J30" s="2">
        <v>1</v>
      </c>
      <c r="K30" s="2" t="s">
        <v>197</v>
      </c>
      <c r="L30" s="2" t="s">
        <v>198</v>
      </c>
      <c r="M30" s="7" t="s">
        <v>200</v>
      </c>
      <c r="N30" s="7" t="s">
        <v>201</v>
      </c>
      <c r="O30" s="7" t="s">
        <v>199</v>
      </c>
    </row>
    <row r="31" spans="1:15" x14ac:dyDescent="0.35">
      <c r="A31" s="2" t="s">
        <v>202</v>
      </c>
      <c r="B31" s="15" t="s">
        <v>1628</v>
      </c>
      <c r="C31" s="15" t="s">
        <v>1629</v>
      </c>
      <c r="D31" s="2">
        <v>4.8331672133924801E-2</v>
      </c>
      <c r="E31" s="2">
        <v>52</v>
      </c>
      <c r="F31" s="2">
        <v>12</v>
      </c>
      <c r="G31" s="2">
        <v>3.71428571428571</v>
      </c>
      <c r="H31" s="2">
        <v>1.2</v>
      </c>
      <c r="I31" s="2">
        <v>3.5</v>
      </c>
      <c r="J31" s="2">
        <v>1</v>
      </c>
      <c r="K31" s="2" t="s">
        <v>203</v>
      </c>
      <c r="L31" s="2" t="s">
        <v>204</v>
      </c>
      <c r="M31" s="7" t="s">
        <v>206</v>
      </c>
      <c r="N31" s="7" t="s">
        <v>206</v>
      </c>
      <c r="O31" s="7" t="s">
        <v>205</v>
      </c>
    </row>
    <row r="32" spans="1:15" x14ac:dyDescent="0.35">
      <c r="A32" s="2" t="s">
        <v>207</v>
      </c>
      <c r="B32" s="15" t="s">
        <v>1630</v>
      </c>
      <c r="C32" s="15" t="s">
        <v>1631</v>
      </c>
      <c r="D32" s="2">
        <v>3.3754182031986601E-2</v>
      </c>
      <c r="E32" s="2">
        <v>44</v>
      </c>
      <c r="F32" s="2">
        <v>15</v>
      </c>
      <c r="G32" s="2">
        <v>3.1428571428571401</v>
      </c>
      <c r="H32" s="2">
        <v>1.5</v>
      </c>
      <c r="I32" s="2">
        <v>3</v>
      </c>
      <c r="J32" s="2">
        <v>1</v>
      </c>
      <c r="K32" s="2" t="s">
        <v>208</v>
      </c>
      <c r="L32" s="2" t="s">
        <v>209</v>
      </c>
      <c r="M32" s="7" t="s">
        <v>211</v>
      </c>
      <c r="N32" s="7" t="s">
        <v>212</v>
      </c>
      <c r="O32" s="7" t="s">
        <v>210</v>
      </c>
    </row>
    <row r="33" spans="1:15" x14ac:dyDescent="0.35">
      <c r="A33" s="2" t="s">
        <v>213</v>
      </c>
      <c r="B33" s="15" t="s">
        <v>1632</v>
      </c>
      <c r="C33" s="15" t="s">
        <v>1633</v>
      </c>
      <c r="D33" s="2">
        <v>2.5172943574398102E-2</v>
      </c>
      <c r="E33" s="2">
        <v>44</v>
      </c>
      <c r="F33" s="2">
        <v>10</v>
      </c>
      <c r="G33" s="2">
        <v>3.1428571428571401</v>
      </c>
      <c r="H33" s="2">
        <v>1</v>
      </c>
      <c r="I33" s="2">
        <v>3</v>
      </c>
      <c r="J33" s="2">
        <v>1</v>
      </c>
      <c r="K33" s="2" t="s">
        <v>214</v>
      </c>
      <c r="L33" s="2" t="s">
        <v>215</v>
      </c>
      <c r="M33" s="7" t="e">
        <v>#N/A</v>
      </c>
      <c r="N33" s="7" t="e">
        <v>#N/A</v>
      </c>
      <c r="O33" s="7" t="s">
        <v>216</v>
      </c>
    </row>
    <row r="34" spans="1:15" x14ac:dyDescent="0.35">
      <c r="A34" s="2" t="s">
        <v>217</v>
      </c>
      <c r="B34" s="15" t="s">
        <v>1634</v>
      </c>
      <c r="C34" s="15" t="s">
        <v>1635</v>
      </c>
      <c r="D34" s="2">
        <v>2.6418190820768302E-2</v>
      </c>
      <c r="E34" s="2">
        <v>43</v>
      </c>
      <c r="F34" s="2">
        <v>12</v>
      </c>
      <c r="G34" s="2">
        <v>3.0714285714285698</v>
      </c>
      <c r="H34" s="2">
        <v>1.2</v>
      </c>
      <c r="I34" s="2">
        <v>3</v>
      </c>
      <c r="J34" s="2">
        <v>1</v>
      </c>
      <c r="K34" s="2" t="s">
        <v>218</v>
      </c>
      <c r="L34" s="2" t="s">
        <v>219</v>
      </c>
      <c r="M34" s="7" t="s">
        <v>221</v>
      </c>
      <c r="N34" s="7" t="s">
        <v>222</v>
      </c>
      <c r="O34" s="7" t="s">
        <v>220</v>
      </c>
    </row>
    <row r="35" spans="1:15" x14ac:dyDescent="0.35">
      <c r="A35" s="2" t="s">
        <v>223</v>
      </c>
      <c r="B35" s="15" t="s">
        <v>1636</v>
      </c>
      <c r="C35" s="15" t="s">
        <v>1637</v>
      </c>
      <c r="D35" s="2">
        <v>3.9443420141863098E-2</v>
      </c>
      <c r="E35" s="2">
        <v>48</v>
      </c>
      <c r="F35" s="2">
        <v>10</v>
      </c>
      <c r="G35" s="2">
        <v>3.4285714285714199</v>
      </c>
      <c r="H35" s="2">
        <v>1</v>
      </c>
      <c r="I35" s="2">
        <v>3</v>
      </c>
      <c r="J35" s="2">
        <v>1</v>
      </c>
      <c r="K35" s="2" t="s">
        <v>224</v>
      </c>
      <c r="L35" s="2" t="s">
        <v>225</v>
      </c>
      <c r="M35" s="7" t="s">
        <v>227</v>
      </c>
      <c r="N35" s="7" t="s">
        <v>227</v>
      </c>
      <c r="O35" s="7" t="s">
        <v>226</v>
      </c>
    </row>
    <row r="36" spans="1:15" x14ac:dyDescent="0.35">
      <c r="A36" s="2" t="s">
        <v>228</v>
      </c>
      <c r="B36" s="15" t="s">
        <v>1638</v>
      </c>
      <c r="C36" s="15" t="s">
        <v>1639</v>
      </c>
      <c r="D36" s="2">
        <v>4.1883680503581502E-2</v>
      </c>
      <c r="E36" s="2">
        <v>40</v>
      </c>
      <c r="F36" s="2">
        <v>10</v>
      </c>
      <c r="G36" s="2">
        <v>2.8571428571428501</v>
      </c>
      <c r="H36" s="2">
        <v>1</v>
      </c>
      <c r="I36" s="2">
        <v>3</v>
      </c>
      <c r="J36" s="2">
        <v>0</v>
      </c>
      <c r="K36" s="2" t="s">
        <v>229</v>
      </c>
      <c r="L36" s="2" t="s">
        <v>230</v>
      </c>
      <c r="M36" s="7" t="s">
        <v>232</v>
      </c>
      <c r="N36" s="7" t="s">
        <v>233</v>
      </c>
      <c r="O36" s="7" t="s">
        <v>231</v>
      </c>
    </row>
    <row r="37" spans="1:15" x14ac:dyDescent="0.35">
      <c r="A37" s="2" t="s">
        <v>234</v>
      </c>
      <c r="B37" s="15" t="s">
        <v>1640</v>
      </c>
      <c r="C37" s="15" t="s">
        <v>1641</v>
      </c>
      <c r="D37" s="2">
        <v>2.8385997643307199E-2</v>
      </c>
      <c r="E37" s="2">
        <v>36</v>
      </c>
      <c r="F37" s="2">
        <v>7</v>
      </c>
      <c r="G37" s="2">
        <v>2.5714285714285698</v>
      </c>
      <c r="H37" s="2">
        <v>0.7</v>
      </c>
      <c r="I37" s="2">
        <v>2.5</v>
      </c>
      <c r="J37" s="2">
        <v>0.5</v>
      </c>
      <c r="K37" s="2" t="s">
        <v>235</v>
      </c>
      <c r="L37" s="2" t="s">
        <v>236</v>
      </c>
      <c r="M37" s="7" t="s">
        <v>238</v>
      </c>
      <c r="N37" s="7" t="s">
        <v>238</v>
      </c>
      <c r="O37" s="7" t="s">
        <v>237</v>
      </c>
    </row>
    <row r="38" spans="1:15" x14ac:dyDescent="0.35">
      <c r="A38" s="2" t="s">
        <v>239</v>
      </c>
      <c r="B38" s="15" t="s">
        <v>1642</v>
      </c>
      <c r="C38" s="15" t="s">
        <v>1643</v>
      </c>
      <c r="D38" s="2">
        <v>2.1784169333923201E-2</v>
      </c>
      <c r="E38" s="2">
        <v>34</v>
      </c>
      <c r="F38" s="2">
        <v>6</v>
      </c>
      <c r="G38" s="2">
        <v>2.4285714285714199</v>
      </c>
      <c r="H38" s="2">
        <v>0.6</v>
      </c>
      <c r="I38" s="2">
        <v>2.5</v>
      </c>
      <c r="J38" s="2">
        <v>0</v>
      </c>
      <c r="K38" s="2" t="s">
        <v>240</v>
      </c>
      <c r="L38" s="2" t="s">
        <v>241</v>
      </c>
      <c r="M38" s="7" t="s">
        <v>243</v>
      </c>
      <c r="N38" s="7" t="s">
        <v>244</v>
      </c>
      <c r="O38" s="7" t="s">
        <v>242</v>
      </c>
    </row>
    <row r="39" spans="1:15" x14ac:dyDescent="0.35">
      <c r="A39" s="2" t="s">
        <v>245</v>
      </c>
      <c r="B39" s="15" t="s">
        <v>1644</v>
      </c>
      <c r="C39" s="15" t="s">
        <v>1645</v>
      </c>
      <c r="D39" s="2">
        <v>3.0926456676978201E-2</v>
      </c>
      <c r="E39" s="2">
        <v>31</v>
      </c>
      <c r="F39" s="2">
        <v>6</v>
      </c>
      <c r="G39" s="2">
        <v>2.21428571428571</v>
      </c>
      <c r="H39" s="2">
        <v>0.6</v>
      </c>
      <c r="I39" s="2">
        <v>2</v>
      </c>
      <c r="J39" s="2">
        <v>0</v>
      </c>
      <c r="K39" s="2" t="s">
        <v>246</v>
      </c>
      <c r="L39" s="2" t="s">
        <v>247</v>
      </c>
      <c r="M39" s="7" t="s">
        <v>249</v>
      </c>
      <c r="N39" s="7" t="s">
        <v>250</v>
      </c>
      <c r="O39" s="7" t="s">
        <v>248</v>
      </c>
    </row>
    <row r="40" spans="1:15" x14ac:dyDescent="0.35">
      <c r="A40" s="2" t="s">
        <v>251</v>
      </c>
      <c r="B40" s="15" t="s">
        <v>1646</v>
      </c>
      <c r="C40" s="15" t="s">
        <v>1647</v>
      </c>
      <c r="D40" s="2">
        <v>2.74581247881223E-2</v>
      </c>
      <c r="E40" s="2">
        <v>37</v>
      </c>
      <c r="F40" s="2">
        <v>3</v>
      </c>
      <c r="G40" s="2">
        <v>2.6428571428571401</v>
      </c>
      <c r="H40" s="2">
        <v>0.3</v>
      </c>
      <c r="I40" s="2">
        <v>2</v>
      </c>
      <c r="J40" s="2">
        <v>0</v>
      </c>
      <c r="K40" s="2" t="s">
        <v>252</v>
      </c>
      <c r="L40" s="2" t="s">
        <v>253</v>
      </c>
      <c r="M40" s="7" t="s">
        <v>255</v>
      </c>
      <c r="N40" s="7" t="s">
        <v>255</v>
      </c>
      <c r="O40" s="7" t="s">
        <v>254</v>
      </c>
    </row>
    <row r="41" spans="1:15" x14ac:dyDescent="0.35">
      <c r="A41" s="11" t="s">
        <v>256</v>
      </c>
      <c r="B41" s="17" t="s">
        <v>1648</v>
      </c>
      <c r="C41" s="17" t="s">
        <v>1649</v>
      </c>
      <c r="D41" s="11">
        <v>2.0357079711169401E-2</v>
      </c>
      <c r="E41" s="11">
        <v>35</v>
      </c>
      <c r="F41" s="11">
        <v>1</v>
      </c>
      <c r="G41" s="11">
        <v>2.5</v>
      </c>
      <c r="H41" s="11">
        <v>0.1</v>
      </c>
      <c r="I41" s="11">
        <v>2</v>
      </c>
      <c r="J41" s="11">
        <v>0</v>
      </c>
      <c r="K41" s="11" t="s">
        <v>257</v>
      </c>
      <c r="L41" s="11" t="s">
        <v>258</v>
      </c>
      <c r="M41" s="13" t="s">
        <v>260</v>
      </c>
      <c r="N41" s="13" t="s">
        <v>261</v>
      </c>
      <c r="O41" s="13" t="s">
        <v>259</v>
      </c>
    </row>
  </sheetData>
  <phoneticPr fontId="10"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2F1BC-B8FA-594F-81C1-39104E489C7D}">
  <dimension ref="A1:XFD27"/>
  <sheetViews>
    <sheetView workbookViewId="0">
      <selection activeCell="D11" sqref="D11"/>
    </sheetView>
  </sheetViews>
  <sheetFormatPr defaultColWidth="11" defaultRowHeight="15.5" x14ac:dyDescent="0.35"/>
  <cols>
    <col min="1" max="1" width="11.15234375" bestFit="1" customWidth="1"/>
    <col min="2" max="2" width="19.15234375" customWidth="1"/>
    <col min="3" max="3" width="29" customWidth="1"/>
    <col min="5" max="5" width="16.69140625" bestFit="1" customWidth="1"/>
    <col min="6" max="7" width="20" bestFit="1" customWidth="1"/>
    <col min="8" max="8" width="22.69140625" bestFit="1" customWidth="1"/>
    <col min="9" max="9" width="20.84375" bestFit="1" customWidth="1"/>
    <col min="10" max="10" width="30.3046875" customWidth="1"/>
    <col min="11" max="11" width="14.69140625" bestFit="1" customWidth="1"/>
    <col min="12" max="12" width="17.84375" bestFit="1" customWidth="1"/>
    <col min="13" max="13" width="31" style="6" customWidth="1"/>
    <col min="14" max="14" width="28.84375" style="6" customWidth="1"/>
    <col min="15" max="15" width="46.4609375" style="6" customWidth="1"/>
  </cols>
  <sheetData>
    <row r="1" spans="1:16384" x14ac:dyDescent="0.35">
      <c r="A1" s="67" t="s">
        <v>3627</v>
      </c>
      <c r="B1" s="67"/>
      <c r="C1" s="67"/>
      <c r="D1" s="67"/>
      <c r="E1" s="67"/>
      <c r="F1" s="67"/>
      <c r="G1" s="67"/>
      <c r="H1" s="67"/>
      <c r="I1" s="67"/>
      <c r="J1" s="67"/>
      <c r="K1" s="67"/>
      <c r="L1" s="67"/>
      <c r="M1" s="67"/>
      <c r="N1" s="67"/>
      <c r="O1" s="67"/>
      <c r="P1" s="67"/>
      <c r="Q1" s="67"/>
      <c r="R1" s="67"/>
      <c r="S1" s="67"/>
      <c r="T1" s="67"/>
      <c r="U1" s="67"/>
      <c r="V1" s="67"/>
      <c r="W1" s="67"/>
      <c r="X1" s="67"/>
      <c r="Y1" s="67"/>
      <c r="Z1" s="67"/>
      <c r="AA1" s="67"/>
      <c r="AB1" s="67"/>
      <c r="AC1" s="67"/>
      <c r="AD1" s="67"/>
      <c r="AE1" s="67"/>
      <c r="AF1" s="67"/>
      <c r="AG1" s="67"/>
      <c r="AH1" s="67"/>
      <c r="AI1" s="67"/>
      <c r="AJ1" s="67"/>
      <c r="AK1" s="67"/>
      <c r="AL1" s="67"/>
      <c r="AM1" s="67"/>
      <c r="AN1" s="67"/>
      <c r="AO1" s="67"/>
      <c r="AP1" s="67"/>
      <c r="AQ1" s="67"/>
      <c r="AR1" s="67"/>
      <c r="AS1" s="67"/>
      <c r="AT1" s="67"/>
      <c r="AU1" s="67"/>
      <c r="AV1" s="67"/>
      <c r="AW1" s="67"/>
      <c r="AX1" s="67"/>
      <c r="AY1" s="67"/>
      <c r="AZ1" s="67"/>
      <c r="BA1" s="67"/>
      <c r="BB1" s="67"/>
      <c r="BC1" s="67"/>
      <c r="BD1" s="67"/>
      <c r="BE1" s="67"/>
      <c r="BF1" s="67"/>
      <c r="BG1" s="67"/>
      <c r="BH1" s="67"/>
      <c r="BI1" s="67"/>
      <c r="BJ1" s="67"/>
      <c r="BK1" s="67"/>
      <c r="BL1" s="67"/>
      <c r="BM1" s="67"/>
      <c r="BN1" s="67"/>
      <c r="BO1" s="67"/>
      <c r="BP1" s="67"/>
      <c r="BQ1" s="67"/>
      <c r="BR1" s="67"/>
      <c r="BS1" s="67"/>
      <c r="BT1" s="67"/>
      <c r="BU1" s="67"/>
      <c r="BV1" s="67"/>
      <c r="BW1" s="67"/>
      <c r="BX1" s="67"/>
      <c r="BY1" s="67"/>
      <c r="BZ1" s="67"/>
      <c r="CA1" s="67"/>
      <c r="CB1" s="67"/>
      <c r="CC1" s="67"/>
      <c r="CD1" s="67"/>
      <c r="CE1" s="67"/>
      <c r="CF1" s="67"/>
      <c r="CG1" s="67"/>
      <c r="CH1" s="67"/>
      <c r="CI1" s="67"/>
      <c r="CJ1" s="67"/>
      <c r="CK1" s="67"/>
      <c r="CL1" s="67"/>
      <c r="CM1" s="67"/>
      <c r="CN1" s="67"/>
      <c r="CO1" s="67"/>
      <c r="CP1" s="67"/>
      <c r="CQ1" s="67"/>
      <c r="CR1" s="67"/>
      <c r="CS1" s="67"/>
      <c r="CT1" s="67"/>
      <c r="CU1" s="67"/>
      <c r="CV1" s="67"/>
      <c r="CW1" s="67"/>
      <c r="CX1" s="67"/>
      <c r="CY1" s="67"/>
      <c r="CZ1" s="67"/>
      <c r="DA1" s="67"/>
      <c r="DB1" s="67"/>
      <c r="DC1" s="67"/>
      <c r="DD1" s="67"/>
      <c r="DE1" s="67"/>
      <c r="DF1" s="67"/>
      <c r="DG1" s="67"/>
      <c r="DH1" s="67"/>
      <c r="DI1" s="67"/>
      <c r="DJ1" s="67"/>
      <c r="DK1" s="67"/>
      <c r="DL1" s="67"/>
      <c r="DM1" s="67"/>
      <c r="DN1" s="67"/>
      <c r="DO1" s="67"/>
      <c r="DP1" s="67"/>
      <c r="DQ1" s="67"/>
      <c r="DR1" s="67"/>
      <c r="DS1" s="67"/>
      <c r="DT1" s="67"/>
      <c r="DU1" s="67"/>
      <c r="DV1" s="67"/>
      <c r="DW1" s="67"/>
      <c r="DX1" s="67"/>
      <c r="DY1" s="67"/>
      <c r="DZ1" s="67"/>
      <c r="EA1" s="67"/>
      <c r="EB1" s="67"/>
      <c r="EC1" s="67"/>
      <c r="ED1" s="67"/>
      <c r="EE1" s="67"/>
      <c r="EF1" s="67"/>
      <c r="EG1" s="67"/>
      <c r="EH1" s="67"/>
      <c r="EI1" s="67"/>
      <c r="EJ1" s="67"/>
      <c r="EK1" s="67"/>
      <c r="EL1" s="67"/>
      <c r="EM1" s="67"/>
      <c r="EN1" s="67"/>
      <c r="EO1" s="67"/>
      <c r="EP1" s="67"/>
      <c r="EQ1" s="67"/>
      <c r="ER1" s="67"/>
      <c r="ES1" s="67"/>
      <c r="ET1" s="67"/>
      <c r="EU1" s="67"/>
      <c r="EV1" s="67"/>
      <c r="EW1" s="67"/>
      <c r="EX1" s="67"/>
      <c r="EY1" s="67"/>
      <c r="EZ1" s="67"/>
      <c r="FA1" s="67"/>
      <c r="FB1" s="67"/>
      <c r="FC1" s="67"/>
      <c r="FD1" s="67"/>
      <c r="FE1" s="67"/>
      <c r="FF1" s="67"/>
      <c r="FG1" s="67"/>
      <c r="FH1" s="67"/>
      <c r="FI1" s="67"/>
      <c r="FJ1" s="67"/>
      <c r="FK1" s="67"/>
      <c r="FL1" s="67"/>
      <c r="FM1" s="67"/>
      <c r="FN1" s="67"/>
      <c r="FO1" s="67"/>
      <c r="FP1" s="67"/>
      <c r="FQ1" s="67"/>
      <c r="FR1" s="67"/>
      <c r="FS1" s="67"/>
      <c r="FT1" s="67"/>
      <c r="FU1" s="67"/>
      <c r="FV1" s="67"/>
      <c r="FW1" s="67"/>
      <c r="FX1" s="67"/>
      <c r="FY1" s="67"/>
      <c r="FZ1" s="67"/>
      <c r="GA1" s="67"/>
      <c r="GB1" s="67"/>
      <c r="GC1" s="67"/>
      <c r="GD1" s="67"/>
      <c r="GE1" s="67"/>
      <c r="GF1" s="67"/>
      <c r="GG1" s="67"/>
      <c r="GH1" s="67"/>
      <c r="GI1" s="67"/>
      <c r="GJ1" s="67"/>
      <c r="GK1" s="67"/>
      <c r="GL1" s="67"/>
      <c r="GM1" s="67"/>
      <c r="GN1" s="67"/>
      <c r="GO1" s="67"/>
      <c r="GP1" s="67"/>
      <c r="GQ1" s="67"/>
      <c r="GR1" s="67"/>
      <c r="GS1" s="67"/>
      <c r="GT1" s="67"/>
      <c r="GU1" s="67"/>
      <c r="GV1" s="67"/>
      <c r="GW1" s="67"/>
      <c r="GX1" s="67"/>
      <c r="GY1" s="67"/>
      <c r="GZ1" s="67"/>
      <c r="HA1" s="67"/>
      <c r="HB1" s="67"/>
      <c r="HC1" s="67"/>
      <c r="HD1" s="67"/>
      <c r="HE1" s="67"/>
      <c r="HF1" s="67"/>
      <c r="HG1" s="67"/>
      <c r="HH1" s="67"/>
      <c r="HI1" s="67"/>
      <c r="HJ1" s="67"/>
      <c r="HK1" s="67"/>
      <c r="HL1" s="67"/>
      <c r="HM1" s="67"/>
      <c r="HN1" s="67"/>
      <c r="HO1" s="67"/>
      <c r="HP1" s="67"/>
      <c r="HQ1" s="67"/>
      <c r="HR1" s="67"/>
      <c r="HS1" s="67"/>
      <c r="HT1" s="67"/>
      <c r="HU1" s="67"/>
      <c r="HV1" s="67"/>
      <c r="HW1" s="67"/>
      <c r="HX1" s="67"/>
      <c r="HY1" s="67"/>
      <c r="HZ1" s="67"/>
      <c r="IA1" s="67"/>
      <c r="IB1" s="67"/>
      <c r="IC1" s="67"/>
      <c r="ID1" s="67"/>
      <c r="IE1" s="67"/>
      <c r="IF1" s="67"/>
      <c r="IG1" s="67"/>
      <c r="IH1" s="67"/>
      <c r="II1" s="67"/>
      <c r="IJ1" s="67"/>
      <c r="IK1" s="67"/>
      <c r="IL1" s="67"/>
      <c r="IM1" s="67"/>
      <c r="IN1" s="67"/>
      <c r="IO1" s="67"/>
      <c r="IP1" s="67"/>
      <c r="IQ1" s="67"/>
      <c r="IR1" s="67"/>
      <c r="IS1" s="67"/>
      <c r="IT1" s="67"/>
      <c r="IU1" s="67"/>
      <c r="IV1" s="67"/>
      <c r="IW1" s="67"/>
      <c r="IX1" s="67"/>
      <c r="IY1" s="67"/>
      <c r="IZ1" s="67"/>
      <c r="JA1" s="67"/>
      <c r="JB1" s="67"/>
      <c r="JC1" s="67"/>
      <c r="JD1" s="67"/>
      <c r="JE1" s="67"/>
      <c r="JF1" s="67"/>
      <c r="JG1" s="67"/>
      <c r="JH1" s="67"/>
      <c r="JI1" s="67"/>
      <c r="JJ1" s="67"/>
      <c r="JK1" s="67"/>
      <c r="JL1" s="67"/>
      <c r="JM1" s="67"/>
      <c r="JN1" s="67"/>
      <c r="JO1" s="67"/>
      <c r="JP1" s="67"/>
      <c r="JQ1" s="67"/>
      <c r="JR1" s="67"/>
      <c r="JS1" s="67"/>
      <c r="JT1" s="67"/>
      <c r="JU1" s="67"/>
      <c r="JV1" s="67"/>
      <c r="JW1" s="67"/>
      <c r="JX1" s="67"/>
      <c r="JY1" s="67"/>
      <c r="JZ1" s="67"/>
      <c r="KA1" s="67"/>
      <c r="KB1" s="67"/>
      <c r="KC1" s="67"/>
      <c r="KD1" s="67"/>
      <c r="KE1" s="67"/>
      <c r="KF1" s="67"/>
      <c r="KG1" s="67"/>
      <c r="KH1" s="67"/>
      <c r="KI1" s="67"/>
      <c r="KJ1" s="67"/>
      <c r="KK1" s="67"/>
      <c r="KL1" s="67"/>
      <c r="KM1" s="67"/>
      <c r="KN1" s="67"/>
      <c r="KO1" s="67"/>
      <c r="KP1" s="67"/>
      <c r="KQ1" s="67"/>
      <c r="KR1" s="67"/>
      <c r="KS1" s="67"/>
      <c r="KT1" s="67"/>
      <c r="KU1" s="67"/>
      <c r="KV1" s="67"/>
      <c r="KW1" s="67"/>
      <c r="KX1" s="67"/>
      <c r="KY1" s="67"/>
      <c r="KZ1" s="67"/>
      <c r="LA1" s="67"/>
      <c r="LB1" s="67"/>
      <c r="LC1" s="67"/>
      <c r="LD1" s="67"/>
      <c r="LE1" s="67"/>
      <c r="LF1" s="67"/>
      <c r="LG1" s="67"/>
      <c r="LH1" s="67"/>
      <c r="LI1" s="67"/>
      <c r="LJ1" s="67"/>
      <c r="LK1" s="67"/>
      <c r="LL1" s="67"/>
      <c r="LM1" s="67"/>
      <c r="LN1" s="67"/>
      <c r="LO1" s="67"/>
      <c r="LP1" s="67"/>
      <c r="LQ1" s="67"/>
      <c r="LR1" s="67"/>
      <c r="LS1" s="67"/>
      <c r="LT1" s="67"/>
      <c r="LU1" s="67"/>
      <c r="LV1" s="67"/>
      <c r="LW1" s="67"/>
      <c r="LX1" s="67"/>
      <c r="LY1" s="67"/>
      <c r="LZ1" s="67"/>
      <c r="MA1" s="67"/>
      <c r="MB1" s="67"/>
      <c r="MC1" s="67"/>
      <c r="MD1" s="67"/>
      <c r="ME1" s="67"/>
      <c r="MF1" s="67"/>
      <c r="MG1" s="67"/>
      <c r="MH1" s="67"/>
      <c r="MI1" s="67"/>
      <c r="MJ1" s="67"/>
      <c r="MK1" s="67"/>
      <c r="ML1" s="67"/>
      <c r="MM1" s="67"/>
      <c r="MN1" s="67"/>
      <c r="MO1" s="67"/>
      <c r="MP1" s="67"/>
      <c r="MQ1" s="67"/>
      <c r="MR1" s="67"/>
      <c r="MS1" s="67"/>
      <c r="MT1" s="67"/>
      <c r="MU1" s="67"/>
      <c r="MV1" s="67"/>
      <c r="MW1" s="67"/>
      <c r="MX1" s="67"/>
      <c r="MY1" s="67"/>
      <c r="MZ1" s="67"/>
      <c r="NA1" s="67"/>
      <c r="NB1" s="67"/>
      <c r="NC1" s="67"/>
      <c r="ND1" s="67"/>
      <c r="NE1" s="67"/>
      <c r="NF1" s="67"/>
      <c r="NG1" s="67"/>
      <c r="NH1" s="67"/>
      <c r="NI1" s="67"/>
      <c r="NJ1" s="67"/>
      <c r="NK1" s="67"/>
      <c r="NL1" s="67"/>
      <c r="NM1" s="67"/>
      <c r="NN1" s="67"/>
      <c r="NO1" s="67"/>
      <c r="NP1" s="67"/>
      <c r="NQ1" s="67"/>
      <c r="NR1" s="67"/>
      <c r="NS1" s="67"/>
      <c r="NT1" s="67"/>
      <c r="NU1" s="67"/>
      <c r="NV1" s="67"/>
      <c r="NW1" s="67"/>
      <c r="NX1" s="67"/>
      <c r="NY1" s="67"/>
      <c r="NZ1" s="67"/>
      <c r="OA1" s="67"/>
      <c r="OB1" s="67"/>
      <c r="OC1" s="67"/>
      <c r="OD1" s="67"/>
      <c r="OE1" s="67"/>
      <c r="OF1" s="67"/>
      <c r="OG1" s="67"/>
      <c r="OH1" s="67"/>
      <c r="OI1" s="67"/>
      <c r="OJ1" s="67"/>
      <c r="OK1" s="67"/>
      <c r="OL1" s="67"/>
      <c r="OM1" s="67"/>
      <c r="ON1" s="67"/>
      <c r="OO1" s="67"/>
      <c r="OP1" s="67"/>
      <c r="OQ1" s="67"/>
      <c r="OR1" s="67"/>
      <c r="OS1" s="67"/>
      <c r="OT1" s="67"/>
      <c r="OU1" s="67"/>
      <c r="OV1" s="67"/>
      <c r="OW1" s="67"/>
      <c r="OX1" s="67"/>
      <c r="OY1" s="67"/>
      <c r="OZ1" s="67"/>
      <c r="PA1" s="67"/>
      <c r="PB1" s="67"/>
      <c r="PC1" s="67"/>
      <c r="PD1" s="67"/>
      <c r="PE1" s="67"/>
      <c r="PF1" s="67"/>
      <c r="PG1" s="67"/>
      <c r="PH1" s="67"/>
      <c r="PI1" s="67"/>
      <c r="PJ1" s="67"/>
      <c r="PK1" s="67"/>
      <c r="PL1" s="67"/>
      <c r="PM1" s="67"/>
      <c r="PN1" s="67"/>
      <c r="PO1" s="67"/>
      <c r="PP1" s="67"/>
      <c r="PQ1" s="67"/>
      <c r="PR1" s="67"/>
      <c r="PS1" s="67"/>
      <c r="PT1" s="67"/>
      <c r="PU1" s="67"/>
      <c r="PV1" s="67"/>
      <c r="PW1" s="67"/>
      <c r="PX1" s="67"/>
      <c r="PY1" s="67"/>
      <c r="PZ1" s="67"/>
      <c r="QA1" s="67"/>
      <c r="QB1" s="67"/>
      <c r="QC1" s="67"/>
      <c r="QD1" s="67"/>
      <c r="QE1" s="67"/>
      <c r="QF1" s="67"/>
      <c r="QG1" s="67"/>
      <c r="QH1" s="67"/>
      <c r="QI1" s="67"/>
      <c r="QJ1" s="67"/>
      <c r="QK1" s="67"/>
      <c r="QL1" s="67"/>
      <c r="QM1" s="67"/>
      <c r="QN1" s="67"/>
      <c r="QO1" s="67"/>
      <c r="QP1" s="67"/>
      <c r="QQ1" s="67"/>
      <c r="QR1" s="67"/>
      <c r="QS1" s="67"/>
      <c r="QT1" s="67"/>
      <c r="QU1" s="67"/>
      <c r="QV1" s="67"/>
      <c r="QW1" s="67"/>
      <c r="QX1" s="67"/>
      <c r="QY1" s="67"/>
      <c r="QZ1" s="67"/>
      <c r="RA1" s="67"/>
      <c r="RB1" s="67"/>
      <c r="RC1" s="67"/>
      <c r="RD1" s="67"/>
      <c r="RE1" s="67"/>
      <c r="RF1" s="67"/>
      <c r="RG1" s="67"/>
      <c r="RH1" s="67"/>
      <c r="RI1" s="67"/>
      <c r="RJ1" s="67"/>
      <c r="RK1" s="67"/>
      <c r="RL1" s="67"/>
      <c r="RM1" s="67"/>
      <c r="RN1" s="67"/>
      <c r="RO1" s="67"/>
      <c r="RP1" s="67"/>
      <c r="RQ1" s="67"/>
      <c r="RR1" s="67"/>
      <c r="RS1" s="67"/>
      <c r="RT1" s="67"/>
      <c r="RU1" s="67"/>
      <c r="RV1" s="67"/>
      <c r="RW1" s="67"/>
      <c r="RX1" s="67"/>
      <c r="RY1" s="67"/>
      <c r="RZ1" s="67"/>
      <c r="SA1" s="67"/>
      <c r="SB1" s="67"/>
      <c r="SC1" s="67"/>
      <c r="SD1" s="67"/>
      <c r="SE1" s="67"/>
      <c r="SF1" s="67"/>
      <c r="SG1" s="67"/>
      <c r="SH1" s="67"/>
      <c r="SI1" s="67"/>
      <c r="SJ1" s="67"/>
      <c r="SK1" s="67"/>
      <c r="SL1" s="67"/>
      <c r="SM1" s="67"/>
      <c r="SN1" s="67"/>
      <c r="SO1" s="67"/>
      <c r="SP1" s="67"/>
      <c r="SQ1" s="67"/>
      <c r="SR1" s="67"/>
      <c r="SS1" s="67"/>
      <c r="ST1" s="67"/>
      <c r="SU1" s="67"/>
      <c r="SV1" s="67"/>
      <c r="SW1" s="67"/>
      <c r="SX1" s="67"/>
      <c r="SY1" s="67"/>
      <c r="SZ1" s="67"/>
      <c r="TA1" s="67"/>
      <c r="TB1" s="67"/>
      <c r="TC1" s="67"/>
      <c r="TD1" s="67"/>
      <c r="TE1" s="67"/>
      <c r="TF1" s="67"/>
      <c r="TG1" s="67"/>
      <c r="TH1" s="67"/>
      <c r="TI1" s="67"/>
      <c r="TJ1" s="67"/>
      <c r="TK1" s="67"/>
      <c r="TL1" s="67"/>
      <c r="TM1" s="67"/>
      <c r="TN1" s="67"/>
      <c r="TO1" s="67"/>
      <c r="TP1" s="67"/>
      <c r="TQ1" s="67"/>
      <c r="TR1" s="67"/>
      <c r="TS1" s="67"/>
      <c r="TT1" s="67"/>
      <c r="TU1" s="67"/>
      <c r="TV1" s="67"/>
      <c r="TW1" s="67"/>
      <c r="TX1" s="67"/>
      <c r="TY1" s="67"/>
      <c r="TZ1" s="67"/>
      <c r="UA1" s="67"/>
      <c r="UB1" s="67"/>
      <c r="UC1" s="67"/>
      <c r="UD1" s="67"/>
      <c r="UE1" s="67"/>
      <c r="UF1" s="67"/>
      <c r="UG1" s="67"/>
      <c r="UH1" s="67"/>
      <c r="UI1" s="67"/>
      <c r="UJ1" s="67"/>
      <c r="UK1" s="67"/>
      <c r="UL1" s="67"/>
      <c r="UM1" s="67"/>
      <c r="UN1" s="67"/>
      <c r="UO1" s="67"/>
      <c r="UP1" s="67"/>
      <c r="UQ1" s="67"/>
      <c r="UR1" s="67"/>
      <c r="US1" s="67"/>
      <c r="UT1" s="67"/>
      <c r="UU1" s="67"/>
      <c r="UV1" s="67"/>
      <c r="UW1" s="67"/>
      <c r="UX1" s="67"/>
      <c r="UY1" s="67"/>
      <c r="UZ1" s="67"/>
      <c r="VA1" s="67"/>
      <c r="VB1" s="67"/>
      <c r="VC1" s="67"/>
      <c r="VD1" s="67"/>
      <c r="VE1" s="67"/>
      <c r="VF1" s="67"/>
      <c r="VG1" s="67"/>
      <c r="VH1" s="67"/>
      <c r="VI1" s="67"/>
      <c r="VJ1" s="67"/>
      <c r="VK1" s="67"/>
      <c r="VL1" s="67"/>
      <c r="VM1" s="67"/>
      <c r="VN1" s="67"/>
      <c r="VO1" s="67"/>
      <c r="VP1" s="67"/>
      <c r="VQ1" s="67"/>
      <c r="VR1" s="67"/>
      <c r="VS1" s="67"/>
      <c r="VT1" s="67"/>
      <c r="VU1" s="67"/>
      <c r="VV1" s="67"/>
      <c r="VW1" s="67"/>
      <c r="VX1" s="67"/>
      <c r="VY1" s="67"/>
      <c r="VZ1" s="67"/>
      <c r="WA1" s="67"/>
      <c r="WB1" s="67"/>
      <c r="WC1" s="67"/>
      <c r="WD1" s="67"/>
      <c r="WE1" s="67"/>
      <c r="WF1" s="67"/>
      <c r="WG1" s="67"/>
      <c r="WH1" s="67"/>
      <c r="WI1" s="67"/>
      <c r="WJ1" s="67"/>
      <c r="WK1" s="67"/>
      <c r="WL1" s="67"/>
      <c r="WM1" s="67"/>
      <c r="WN1" s="67"/>
      <c r="WO1" s="67"/>
      <c r="WP1" s="67"/>
      <c r="WQ1" s="67"/>
      <c r="WR1" s="67"/>
      <c r="WS1" s="67"/>
      <c r="WT1" s="67"/>
      <c r="WU1" s="67"/>
      <c r="WV1" s="67"/>
      <c r="WW1" s="67"/>
      <c r="WX1" s="67"/>
      <c r="WY1" s="67"/>
      <c r="WZ1" s="67"/>
      <c r="XA1" s="67"/>
      <c r="XB1" s="67"/>
      <c r="XC1" s="67"/>
      <c r="XD1" s="67"/>
      <c r="XE1" s="67"/>
      <c r="XF1" s="67"/>
      <c r="XG1" s="67"/>
      <c r="XH1" s="67"/>
      <c r="XI1" s="67"/>
      <c r="XJ1" s="67"/>
      <c r="XK1" s="67"/>
      <c r="XL1" s="67"/>
      <c r="XM1" s="67"/>
      <c r="XN1" s="67"/>
      <c r="XO1" s="67"/>
      <c r="XP1" s="67"/>
      <c r="XQ1" s="67"/>
      <c r="XR1" s="67"/>
      <c r="XS1" s="67"/>
      <c r="XT1" s="67"/>
      <c r="XU1" s="67"/>
      <c r="XV1" s="67"/>
      <c r="XW1" s="67"/>
      <c r="XX1" s="67"/>
      <c r="XY1" s="67"/>
      <c r="XZ1" s="67"/>
      <c r="YA1" s="67"/>
      <c r="YB1" s="67"/>
      <c r="YC1" s="67"/>
      <c r="YD1" s="67"/>
      <c r="YE1" s="67"/>
      <c r="YF1" s="67"/>
      <c r="YG1" s="67"/>
      <c r="YH1" s="67"/>
      <c r="YI1" s="67"/>
      <c r="YJ1" s="67"/>
      <c r="YK1" s="67"/>
      <c r="YL1" s="67"/>
      <c r="YM1" s="67"/>
      <c r="YN1" s="67"/>
      <c r="YO1" s="67"/>
      <c r="YP1" s="67"/>
      <c r="YQ1" s="67"/>
      <c r="YR1" s="67"/>
      <c r="YS1" s="67"/>
      <c r="YT1" s="67"/>
      <c r="YU1" s="67"/>
      <c r="YV1" s="67"/>
      <c r="YW1" s="67"/>
      <c r="YX1" s="67"/>
      <c r="YY1" s="67"/>
      <c r="YZ1" s="67"/>
      <c r="ZA1" s="67"/>
      <c r="ZB1" s="67"/>
      <c r="ZC1" s="67"/>
      <c r="ZD1" s="67"/>
      <c r="ZE1" s="67"/>
      <c r="ZF1" s="67"/>
      <c r="ZG1" s="67"/>
      <c r="ZH1" s="67"/>
      <c r="ZI1" s="67"/>
      <c r="ZJ1" s="67"/>
      <c r="ZK1" s="67"/>
      <c r="ZL1" s="67"/>
      <c r="ZM1" s="67"/>
      <c r="ZN1" s="67"/>
      <c r="ZO1" s="67"/>
      <c r="ZP1" s="67"/>
      <c r="ZQ1" s="67"/>
      <c r="ZR1" s="67"/>
      <c r="ZS1" s="67"/>
      <c r="ZT1" s="67"/>
      <c r="ZU1" s="67"/>
      <c r="ZV1" s="67"/>
      <c r="ZW1" s="67"/>
      <c r="ZX1" s="67"/>
      <c r="ZY1" s="67"/>
      <c r="ZZ1" s="67"/>
      <c r="AAA1" s="67"/>
      <c r="AAB1" s="67"/>
      <c r="AAC1" s="67"/>
      <c r="AAD1" s="67"/>
      <c r="AAE1" s="67"/>
      <c r="AAF1" s="67"/>
      <c r="AAG1" s="67"/>
      <c r="AAH1" s="67"/>
      <c r="AAI1" s="67"/>
      <c r="AAJ1" s="67"/>
      <c r="AAK1" s="67"/>
      <c r="AAL1" s="67"/>
      <c r="AAM1" s="67"/>
      <c r="AAN1" s="67"/>
      <c r="AAO1" s="67"/>
      <c r="AAP1" s="67"/>
      <c r="AAQ1" s="67"/>
      <c r="AAR1" s="67"/>
      <c r="AAS1" s="67"/>
      <c r="AAT1" s="67"/>
      <c r="AAU1" s="67"/>
      <c r="AAV1" s="67"/>
      <c r="AAW1" s="67"/>
      <c r="AAX1" s="67"/>
      <c r="AAY1" s="67"/>
      <c r="AAZ1" s="67"/>
      <c r="ABA1" s="67"/>
      <c r="ABB1" s="67"/>
      <c r="ABC1" s="67"/>
      <c r="ABD1" s="67"/>
      <c r="ABE1" s="67"/>
      <c r="ABF1" s="67"/>
      <c r="ABG1" s="67"/>
      <c r="ABH1" s="67"/>
      <c r="ABI1" s="67"/>
      <c r="ABJ1" s="67"/>
      <c r="ABK1" s="67"/>
      <c r="ABL1" s="67"/>
      <c r="ABM1" s="67"/>
      <c r="ABN1" s="67"/>
      <c r="ABO1" s="67"/>
      <c r="ABP1" s="67"/>
      <c r="ABQ1" s="67"/>
      <c r="ABR1" s="67"/>
      <c r="ABS1" s="67"/>
      <c r="ABT1" s="67"/>
      <c r="ABU1" s="67"/>
      <c r="ABV1" s="67"/>
      <c r="ABW1" s="67"/>
      <c r="ABX1" s="67"/>
      <c r="ABY1" s="67"/>
      <c r="ABZ1" s="67"/>
      <c r="ACA1" s="67"/>
      <c r="ACB1" s="67"/>
      <c r="ACC1" s="67"/>
      <c r="ACD1" s="67"/>
      <c r="ACE1" s="67"/>
      <c r="ACF1" s="67"/>
      <c r="ACG1" s="67"/>
      <c r="ACH1" s="67"/>
      <c r="ACI1" s="67"/>
      <c r="ACJ1" s="67"/>
      <c r="ACK1" s="67"/>
      <c r="ACL1" s="67"/>
      <c r="ACM1" s="67"/>
      <c r="ACN1" s="67"/>
      <c r="ACO1" s="67"/>
      <c r="ACP1" s="67"/>
      <c r="ACQ1" s="67"/>
      <c r="ACR1" s="67"/>
      <c r="ACS1" s="67"/>
      <c r="ACT1" s="67"/>
      <c r="ACU1" s="67"/>
      <c r="ACV1" s="67"/>
      <c r="ACW1" s="67"/>
      <c r="ACX1" s="67"/>
      <c r="ACY1" s="67"/>
      <c r="ACZ1" s="67"/>
      <c r="ADA1" s="67"/>
      <c r="ADB1" s="67"/>
      <c r="ADC1" s="67"/>
      <c r="ADD1" s="67"/>
      <c r="ADE1" s="67"/>
      <c r="ADF1" s="67"/>
      <c r="ADG1" s="67"/>
      <c r="ADH1" s="67"/>
      <c r="ADI1" s="67"/>
      <c r="ADJ1" s="67"/>
      <c r="ADK1" s="67"/>
      <c r="ADL1" s="67"/>
      <c r="ADM1" s="67"/>
      <c r="ADN1" s="67"/>
      <c r="ADO1" s="67"/>
      <c r="ADP1" s="67"/>
      <c r="ADQ1" s="67"/>
      <c r="ADR1" s="67"/>
      <c r="ADS1" s="67"/>
      <c r="ADT1" s="67"/>
      <c r="ADU1" s="67"/>
      <c r="ADV1" s="67"/>
      <c r="ADW1" s="67"/>
      <c r="ADX1" s="67"/>
      <c r="ADY1" s="67"/>
      <c r="ADZ1" s="67"/>
      <c r="AEA1" s="67"/>
      <c r="AEB1" s="67"/>
      <c r="AEC1" s="67"/>
      <c r="AED1" s="67"/>
      <c r="AEE1" s="67"/>
      <c r="AEF1" s="67"/>
      <c r="AEG1" s="67"/>
      <c r="AEH1" s="67"/>
      <c r="AEI1" s="67"/>
      <c r="AEJ1" s="67"/>
      <c r="AEK1" s="67"/>
      <c r="AEL1" s="67"/>
      <c r="AEM1" s="67"/>
      <c r="AEN1" s="67"/>
      <c r="AEO1" s="67"/>
      <c r="AEP1" s="67"/>
      <c r="AEQ1" s="67"/>
      <c r="AER1" s="67"/>
      <c r="AES1" s="67"/>
      <c r="AET1" s="67"/>
      <c r="AEU1" s="67"/>
      <c r="AEV1" s="67"/>
      <c r="AEW1" s="67"/>
      <c r="AEX1" s="67"/>
      <c r="AEY1" s="67"/>
      <c r="AEZ1" s="67"/>
      <c r="AFA1" s="67"/>
      <c r="AFB1" s="67"/>
      <c r="AFC1" s="67"/>
      <c r="AFD1" s="67"/>
      <c r="AFE1" s="67"/>
      <c r="AFF1" s="67"/>
      <c r="AFG1" s="67"/>
      <c r="AFH1" s="67"/>
      <c r="AFI1" s="67"/>
      <c r="AFJ1" s="67"/>
      <c r="AFK1" s="67"/>
      <c r="AFL1" s="67"/>
      <c r="AFM1" s="67"/>
      <c r="AFN1" s="67"/>
      <c r="AFO1" s="67"/>
      <c r="AFP1" s="67"/>
      <c r="AFQ1" s="67"/>
      <c r="AFR1" s="67"/>
      <c r="AFS1" s="67"/>
      <c r="AFT1" s="67"/>
      <c r="AFU1" s="67"/>
      <c r="AFV1" s="67"/>
      <c r="AFW1" s="67"/>
      <c r="AFX1" s="67"/>
      <c r="AFY1" s="67"/>
      <c r="AFZ1" s="67"/>
      <c r="AGA1" s="67"/>
      <c r="AGB1" s="67"/>
      <c r="AGC1" s="67"/>
      <c r="AGD1" s="67"/>
      <c r="AGE1" s="67"/>
      <c r="AGF1" s="67"/>
      <c r="AGG1" s="67"/>
      <c r="AGH1" s="67"/>
      <c r="AGI1" s="67"/>
      <c r="AGJ1" s="67"/>
      <c r="AGK1" s="67"/>
      <c r="AGL1" s="67"/>
      <c r="AGM1" s="67"/>
      <c r="AGN1" s="67"/>
      <c r="AGO1" s="67"/>
      <c r="AGP1" s="67"/>
      <c r="AGQ1" s="67"/>
      <c r="AGR1" s="67"/>
      <c r="AGS1" s="67"/>
      <c r="AGT1" s="67"/>
      <c r="AGU1" s="67"/>
      <c r="AGV1" s="67"/>
      <c r="AGW1" s="67"/>
      <c r="AGX1" s="67"/>
      <c r="AGY1" s="67"/>
      <c r="AGZ1" s="67"/>
      <c r="AHA1" s="67"/>
      <c r="AHB1" s="67"/>
      <c r="AHC1" s="67"/>
      <c r="AHD1" s="67"/>
      <c r="AHE1" s="67"/>
      <c r="AHF1" s="67"/>
      <c r="AHG1" s="67"/>
      <c r="AHH1" s="67"/>
      <c r="AHI1" s="67"/>
      <c r="AHJ1" s="67"/>
      <c r="AHK1" s="67"/>
      <c r="AHL1" s="67"/>
      <c r="AHM1" s="67"/>
      <c r="AHN1" s="67"/>
      <c r="AHO1" s="67"/>
      <c r="AHP1" s="67"/>
      <c r="AHQ1" s="67"/>
      <c r="AHR1" s="67"/>
      <c r="AHS1" s="67"/>
      <c r="AHT1" s="67"/>
      <c r="AHU1" s="67"/>
      <c r="AHV1" s="67"/>
      <c r="AHW1" s="67"/>
      <c r="AHX1" s="67"/>
      <c r="AHY1" s="67"/>
      <c r="AHZ1" s="67"/>
      <c r="AIA1" s="67"/>
      <c r="AIB1" s="67"/>
      <c r="AIC1" s="67"/>
      <c r="AID1" s="67"/>
      <c r="AIE1" s="67"/>
      <c r="AIF1" s="67"/>
      <c r="AIG1" s="67"/>
      <c r="AIH1" s="67"/>
      <c r="AII1" s="67"/>
      <c r="AIJ1" s="67"/>
      <c r="AIK1" s="67"/>
      <c r="AIL1" s="67"/>
      <c r="AIM1" s="67"/>
      <c r="AIN1" s="67"/>
      <c r="AIO1" s="67"/>
      <c r="AIP1" s="67"/>
      <c r="AIQ1" s="67"/>
      <c r="AIR1" s="67"/>
      <c r="AIS1" s="67"/>
      <c r="AIT1" s="67"/>
      <c r="AIU1" s="67"/>
      <c r="AIV1" s="67"/>
      <c r="AIW1" s="67"/>
      <c r="AIX1" s="67"/>
      <c r="AIY1" s="67"/>
      <c r="AIZ1" s="67"/>
      <c r="AJA1" s="67"/>
      <c r="AJB1" s="67"/>
      <c r="AJC1" s="67"/>
      <c r="AJD1" s="67"/>
      <c r="AJE1" s="67"/>
      <c r="AJF1" s="67"/>
      <c r="AJG1" s="67"/>
      <c r="AJH1" s="67"/>
      <c r="AJI1" s="67"/>
      <c r="AJJ1" s="67"/>
      <c r="AJK1" s="67"/>
      <c r="AJL1" s="67"/>
      <c r="AJM1" s="67"/>
      <c r="AJN1" s="67"/>
      <c r="AJO1" s="67"/>
      <c r="AJP1" s="67"/>
      <c r="AJQ1" s="67"/>
      <c r="AJR1" s="67"/>
      <c r="AJS1" s="67"/>
      <c r="AJT1" s="67"/>
      <c r="AJU1" s="67"/>
      <c r="AJV1" s="67"/>
      <c r="AJW1" s="67"/>
      <c r="AJX1" s="67"/>
      <c r="AJY1" s="67"/>
      <c r="AJZ1" s="67"/>
      <c r="AKA1" s="67"/>
      <c r="AKB1" s="67"/>
      <c r="AKC1" s="67"/>
      <c r="AKD1" s="67"/>
      <c r="AKE1" s="67"/>
      <c r="AKF1" s="67"/>
      <c r="AKG1" s="67"/>
      <c r="AKH1" s="67"/>
      <c r="AKI1" s="67"/>
      <c r="AKJ1" s="67"/>
      <c r="AKK1" s="67"/>
      <c r="AKL1" s="67"/>
      <c r="AKM1" s="67"/>
      <c r="AKN1" s="67"/>
      <c r="AKO1" s="67"/>
      <c r="AKP1" s="67"/>
      <c r="AKQ1" s="67"/>
      <c r="AKR1" s="67"/>
      <c r="AKS1" s="67"/>
      <c r="AKT1" s="67"/>
      <c r="AKU1" s="67"/>
      <c r="AKV1" s="67"/>
      <c r="AKW1" s="67"/>
      <c r="AKX1" s="67"/>
      <c r="AKY1" s="67"/>
      <c r="AKZ1" s="67"/>
      <c r="ALA1" s="67"/>
      <c r="ALB1" s="67"/>
      <c r="ALC1" s="67"/>
      <c r="ALD1" s="67"/>
      <c r="ALE1" s="67"/>
      <c r="ALF1" s="67"/>
      <c r="ALG1" s="67"/>
      <c r="ALH1" s="67"/>
      <c r="ALI1" s="67"/>
      <c r="ALJ1" s="67"/>
      <c r="ALK1" s="67"/>
      <c r="ALL1" s="67"/>
      <c r="ALM1" s="67"/>
      <c r="ALN1" s="67"/>
      <c r="ALO1" s="67"/>
      <c r="ALP1" s="67"/>
      <c r="ALQ1" s="67"/>
      <c r="ALR1" s="67"/>
      <c r="ALS1" s="67"/>
      <c r="ALT1" s="67"/>
      <c r="ALU1" s="67"/>
      <c r="ALV1" s="67"/>
      <c r="ALW1" s="67"/>
      <c r="ALX1" s="67"/>
      <c r="ALY1" s="67"/>
      <c r="ALZ1" s="67"/>
      <c r="AMA1" s="67"/>
      <c r="AMB1" s="67"/>
      <c r="AMC1" s="67"/>
      <c r="AMD1" s="67"/>
      <c r="AME1" s="67"/>
      <c r="AMF1" s="67"/>
      <c r="AMG1" s="67"/>
      <c r="AMH1" s="67"/>
      <c r="AMI1" s="67"/>
      <c r="AMJ1" s="67"/>
      <c r="AMK1" s="67"/>
      <c r="AML1" s="67"/>
      <c r="AMM1" s="67"/>
      <c r="AMN1" s="67"/>
      <c r="AMO1" s="67"/>
      <c r="AMP1" s="67"/>
      <c r="AMQ1" s="67"/>
      <c r="AMR1" s="67"/>
      <c r="AMS1" s="67"/>
      <c r="AMT1" s="67"/>
      <c r="AMU1" s="67"/>
      <c r="AMV1" s="67"/>
      <c r="AMW1" s="67"/>
      <c r="AMX1" s="67"/>
      <c r="AMY1" s="67"/>
      <c r="AMZ1" s="67"/>
      <c r="ANA1" s="67"/>
      <c r="ANB1" s="67"/>
      <c r="ANC1" s="67"/>
      <c r="AND1" s="67"/>
      <c r="ANE1" s="67"/>
      <c r="ANF1" s="67"/>
      <c r="ANG1" s="67"/>
      <c r="ANH1" s="67"/>
      <c r="ANI1" s="67"/>
      <c r="ANJ1" s="67"/>
      <c r="ANK1" s="67"/>
      <c r="ANL1" s="67"/>
      <c r="ANM1" s="67"/>
      <c r="ANN1" s="67"/>
      <c r="ANO1" s="67"/>
      <c r="ANP1" s="67"/>
      <c r="ANQ1" s="67"/>
      <c r="ANR1" s="67"/>
      <c r="ANS1" s="67"/>
      <c r="ANT1" s="67"/>
      <c r="ANU1" s="67"/>
      <c r="ANV1" s="67"/>
      <c r="ANW1" s="67"/>
      <c r="ANX1" s="67"/>
      <c r="ANY1" s="67"/>
      <c r="ANZ1" s="67"/>
      <c r="AOA1" s="67"/>
      <c r="AOB1" s="67"/>
      <c r="AOC1" s="67"/>
      <c r="AOD1" s="67"/>
      <c r="AOE1" s="67"/>
      <c r="AOF1" s="67"/>
      <c r="AOG1" s="67"/>
      <c r="AOH1" s="67"/>
      <c r="AOI1" s="67"/>
      <c r="AOJ1" s="67"/>
      <c r="AOK1" s="67"/>
      <c r="AOL1" s="67"/>
      <c r="AOM1" s="67"/>
      <c r="AON1" s="67"/>
      <c r="AOO1" s="67"/>
      <c r="AOP1" s="67"/>
      <c r="AOQ1" s="67"/>
      <c r="AOR1" s="67"/>
      <c r="AOS1" s="67"/>
      <c r="AOT1" s="67"/>
      <c r="AOU1" s="67"/>
      <c r="AOV1" s="67"/>
      <c r="AOW1" s="67"/>
      <c r="AOX1" s="67"/>
      <c r="AOY1" s="67"/>
      <c r="AOZ1" s="67"/>
      <c r="APA1" s="67"/>
      <c r="APB1" s="67"/>
      <c r="APC1" s="67"/>
      <c r="APD1" s="67"/>
      <c r="APE1" s="67"/>
      <c r="APF1" s="67"/>
      <c r="APG1" s="67"/>
      <c r="APH1" s="67"/>
      <c r="API1" s="67"/>
      <c r="APJ1" s="67"/>
      <c r="APK1" s="67"/>
      <c r="APL1" s="67"/>
      <c r="APM1" s="67"/>
      <c r="APN1" s="67"/>
      <c r="APO1" s="67"/>
      <c r="APP1" s="67"/>
      <c r="APQ1" s="67"/>
      <c r="APR1" s="67"/>
      <c r="APS1" s="67"/>
      <c r="APT1" s="67"/>
      <c r="APU1" s="67"/>
      <c r="APV1" s="67"/>
      <c r="APW1" s="67"/>
      <c r="APX1" s="67"/>
      <c r="APY1" s="67"/>
      <c r="APZ1" s="67"/>
      <c r="AQA1" s="67"/>
      <c r="AQB1" s="67"/>
      <c r="AQC1" s="67"/>
      <c r="AQD1" s="67"/>
      <c r="AQE1" s="67"/>
      <c r="AQF1" s="67"/>
      <c r="AQG1" s="67"/>
      <c r="AQH1" s="67"/>
      <c r="AQI1" s="67"/>
      <c r="AQJ1" s="67"/>
      <c r="AQK1" s="67"/>
      <c r="AQL1" s="67"/>
      <c r="AQM1" s="67"/>
      <c r="AQN1" s="67"/>
      <c r="AQO1" s="67"/>
      <c r="AQP1" s="67"/>
      <c r="AQQ1" s="67"/>
      <c r="AQR1" s="67"/>
      <c r="AQS1" s="67"/>
      <c r="AQT1" s="67"/>
      <c r="AQU1" s="67"/>
      <c r="AQV1" s="67"/>
      <c r="AQW1" s="67"/>
      <c r="AQX1" s="67"/>
      <c r="AQY1" s="67"/>
      <c r="AQZ1" s="67"/>
      <c r="ARA1" s="67"/>
      <c r="ARB1" s="67"/>
      <c r="ARC1" s="67"/>
      <c r="ARD1" s="67"/>
      <c r="ARE1" s="67"/>
      <c r="ARF1" s="67"/>
      <c r="ARG1" s="67"/>
      <c r="ARH1" s="67"/>
      <c r="ARI1" s="67"/>
      <c r="ARJ1" s="67"/>
      <c r="ARK1" s="67"/>
      <c r="ARL1" s="67"/>
      <c r="ARM1" s="67"/>
      <c r="ARN1" s="67"/>
      <c r="ARO1" s="67"/>
      <c r="ARP1" s="67"/>
      <c r="ARQ1" s="67"/>
      <c r="ARR1" s="67"/>
      <c r="ARS1" s="67"/>
      <c r="ART1" s="67"/>
      <c r="ARU1" s="67"/>
      <c r="ARV1" s="67"/>
      <c r="ARW1" s="67"/>
      <c r="ARX1" s="67"/>
      <c r="ARY1" s="67"/>
      <c r="ARZ1" s="67"/>
      <c r="ASA1" s="67"/>
      <c r="ASB1" s="67"/>
      <c r="ASC1" s="67"/>
      <c r="ASD1" s="67"/>
      <c r="ASE1" s="67"/>
      <c r="ASF1" s="67"/>
      <c r="ASG1" s="67"/>
      <c r="ASH1" s="67"/>
      <c r="ASI1" s="67"/>
      <c r="ASJ1" s="67"/>
      <c r="ASK1" s="67"/>
      <c r="ASL1" s="67"/>
      <c r="ASM1" s="67"/>
      <c r="ASN1" s="67"/>
      <c r="ASO1" s="67"/>
      <c r="ASP1" s="67"/>
      <c r="ASQ1" s="67"/>
      <c r="ASR1" s="67"/>
      <c r="ASS1" s="67"/>
      <c r="AST1" s="67"/>
      <c r="ASU1" s="67"/>
      <c r="ASV1" s="67"/>
      <c r="ASW1" s="67"/>
      <c r="ASX1" s="67"/>
      <c r="ASY1" s="67"/>
      <c r="ASZ1" s="67"/>
      <c r="ATA1" s="67"/>
      <c r="ATB1" s="67"/>
      <c r="ATC1" s="67"/>
      <c r="ATD1" s="67"/>
      <c r="ATE1" s="67"/>
      <c r="ATF1" s="67"/>
      <c r="ATG1" s="67"/>
      <c r="ATH1" s="67"/>
      <c r="ATI1" s="67"/>
      <c r="ATJ1" s="67"/>
      <c r="ATK1" s="67"/>
      <c r="ATL1" s="67"/>
      <c r="ATM1" s="67"/>
      <c r="ATN1" s="67"/>
      <c r="ATO1" s="67"/>
      <c r="ATP1" s="67"/>
      <c r="ATQ1" s="67"/>
      <c r="ATR1" s="67"/>
      <c r="ATS1" s="67"/>
      <c r="ATT1" s="67"/>
      <c r="ATU1" s="67"/>
      <c r="ATV1" s="67"/>
      <c r="ATW1" s="67"/>
      <c r="ATX1" s="67"/>
      <c r="ATY1" s="67"/>
      <c r="ATZ1" s="67"/>
      <c r="AUA1" s="67"/>
      <c r="AUB1" s="67"/>
      <c r="AUC1" s="67"/>
      <c r="AUD1" s="67"/>
      <c r="AUE1" s="67"/>
      <c r="AUF1" s="67"/>
      <c r="AUG1" s="67"/>
      <c r="AUH1" s="67"/>
      <c r="AUI1" s="67"/>
      <c r="AUJ1" s="67"/>
      <c r="AUK1" s="67"/>
      <c r="AUL1" s="67"/>
      <c r="AUM1" s="67"/>
      <c r="AUN1" s="67"/>
      <c r="AUO1" s="67"/>
      <c r="AUP1" s="67"/>
      <c r="AUQ1" s="67"/>
      <c r="AUR1" s="67"/>
      <c r="AUS1" s="67"/>
      <c r="AUT1" s="67"/>
      <c r="AUU1" s="67"/>
      <c r="AUV1" s="67"/>
      <c r="AUW1" s="67"/>
      <c r="AUX1" s="67"/>
      <c r="AUY1" s="67"/>
      <c r="AUZ1" s="67"/>
      <c r="AVA1" s="67"/>
      <c r="AVB1" s="67"/>
      <c r="AVC1" s="67"/>
      <c r="AVD1" s="67"/>
      <c r="AVE1" s="67"/>
      <c r="AVF1" s="67"/>
      <c r="AVG1" s="67"/>
      <c r="AVH1" s="67"/>
      <c r="AVI1" s="67"/>
      <c r="AVJ1" s="67"/>
      <c r="AVK1" s="67"/>
      <c r="AVL1" s="67"/>
      <c r="AVM1" s="67"/>
      <c r="AVN1" s="67"/>
      <c r="AVO1" s="67"/>
      <c r="AVP1" s="67"/>
      <c r="AVQ1" s="67"/>
      <c r="AVR1" s="67"/>
      <c r="AVS1" s="67"/>
      <c r="AVT1" s="67"/>
      <c r="AVU1" s="67"/>
      <c r="AVV1" s="67"/>
      <c r="AVW1" s="67"/>
      <c r="AVX1" s="67"/>
      <c r="AVY1" s="67"/>
      <c r="AVZ1" s="67"/>
      <c r="AWA1" s="67"/>
      <c r="AWB1" s="67"/>
      <c r="AWC1" s="67"/>
      <c r="AWD1" s="67"/>
      <c r="AWE1" s="67"/>
      <c r="AWF1" s="67"/>
      <c r="AWG1" s="67"/>
      <c r="AWH1" s="67"/>
      <c r="AWI1" s="67"/>
      <c r="AWJ1" s="67"/>
      <c r="AWK1" s="67"/>
      <c r="AWL1" s="67"/>
      <c r="AWM1" s="67"/>
      <c r="AWN1" s="67"/>
      <c r="AWO1" s="67"/>
      <c r="AWP1" s="67"/>
      <c r="AWQ1" s="67"/>
      <c r="AWR1" s="67"/>
      <c r="AWS1" s="67"/>
      <c r="AWT1" s="67"/>
      <c r="AWU1" s="67"/>
      <c r="AWV1" s="67"/>
      <c r="AWW1" s="67"/>
      <c r="AWX1" s="67"/>
      <c r="AWY1" s="67"/>
      <c r="AWZ1" s="67"/>
      <c r="AXA1" s="67"/>
      <c r="AXB1" s="67"/>
      <c r="AXC1" s="67"/>
      <c r="AXD1" s="67"/>
      <c r="AXE1" s="67"/>
      <c r="AXF1" s="67"/>
      <c r="AXG1" s="67"/>
      <c r="AXH1" s="67"/>
      <c r="AXI1" s="67"/>
      <c r="AXJ1" s="67"/>
      <c r="AXK1" s="67"/>
      <c r="AXL1" s="67"/>
      <c r="AXM1" s="67"/>
      <c r="AXN1" s="67"/>
      <c r="AXO1" s="67"/>
      <c r="AXP1" s="67"/>
      <c r="AXQ1" s="67"/>
      <c r="AXR1" s="67"/>
      <c r="AXS1" s="67"/>
      <c r="AXT1" s="67"/>
      <c r="AXU1" s="67"/>
      <c r="AXV1" s="67"/>
      <c r="AXW1" s="67"/>
      <c r="AXX1" s="67"/>
      <c r="AXY1" s="67"/>
      <c r="AXZ1" s="67"/>
      <c r="AYA1" s="67"/>
      <c r="AYB1" s="67"/>
      <c r="AYC1" s="67"/>
      <c r="AYD1" s="67"/>
      <c r="AYE1" s="67"/>
      <c r="AYF1" s="67"/>
      <c r="AYG1" s="67"/>
      <c r="AYH1" s="67"/>
      <c r="AYI1" s="67"/>
      <c r="AYJ1" s="67"/>
      <c r="AYK1" s="67"/>
      <c r="AYL1" s="67"/>
      <c r="AYM1" s="67"/>
      <c r="AYN1" s="67"/>
      <c r="AYO1" s="67"/>
      <c r="AYP1" s="67"/>
      <c r="AYQ1" s="67"/>
      <c r="AYR1" s="67"/>
      <c r="AYS1" s="67"/>
      <c r="AYT1" s="67"/>
      <c r="AYU1" s="67"/>
      <c r="AYV1" s="67"/>
      <c r="AYW1" s="67"/>
      <c r="AYX1" s="67"/>
      <c r="AYY1" s="67"/>
      <c r="AYZ1" s="67"/>
      <c r="AZA1" s="67"/>
      <c r="AZB1" s="67"/>
      <c r="AZC1" s="67"/>
      <c r="AZD1" s="67"/>
      <c r="AZE1" s="67"/>
      <c r="AZF1" s="67"/>
      <c r="AZG1" s="67"/>
      <c r="AZH1" s="67"/>
      <c r="AZI1" s="67"/>
      <c r="AZJ1" s="67"/>
      <c r="AZK1" s="67"/>
      <c r="AZL1" s="67"/>
      <c r="AZM1" s="67"/>
      <c r="AZN1" s="67"/>
      <c r="AZO1" s="67"/>
      <c r="AZP1" s="67"/>
      <c r="AZQ1" s="67"/>
      <c r="AZR1" s="67"/>
      <c r="AZS1" s="67"/>
      <c r="AZT1" s="67"/>
      <c r="AZU1" s="67"/>
      <c r="AZV1" s="67"/>
      <c r="AZW1" s="67"/>
      <c r="AZX1" s="67"/>
      <c r="AZY1" s="67"/>
      <c r="AZZ1" s="67"/>
      <c r="BAA1" s="67"/>
      <c r="BAB1" s="67"/>
      <c r="BAC1" s="67"/>
      <c r="BAD1" s="67"/>
      <c r="BAE1" s="67"/>
      <c r="BAF1" s="67"/>
      <c r="BAG1" s="67"/>
      <c r="BAH1" s="67"/>
      <c r="BAI1" s="67"/>
      <c r="BAJ1" s="67"/>
      <c r="BAK1" s="67"/>
      <c r="BAL1" s="67"/>
      <c r="BAM1" s="67"/>
      <c r="BAN1" s="67"/>
      <c r="BAO1" s="67"/>
      <c r="BAP1" s="67"/>
      <c r="BAQ1" s="67"/>
      <c r="BAR1" s="67"/>
      <c r="BAS1" s="67"/>
      <c r="BAT1" s="67"/>
      <c r="BAU1" s="67"/>
      <c r="BAV1" s="67"/>
      <c r="BAW1" s="67"/>
      <c r="BAX1" s="67"/>
      <c r="BAY1" s="67"/>
      <c r="BAZ1" s="67"/>
      <c r="BBA1" s="67"/>
      <c r="BBB1" s="67"/>
      <c r="BBC1" s="67"/>
      <c r="BBD1" s="67"/>
      <c r="BBE1" s="67"/>
      <c r="BBF1" s="67"/>
      <c r="BBG1" s="67"/>
      <c r="BBH1" s="67"/>
      <c r="BBI1" s="67"/>
      <c r="BBJ1" s="67"/>
      <c r="BBK1" s="67"/>
      <c r="BBL1" s="67"/>
      <c r="BBM1" s="67"/>
      <c r="BBN1" s="67"/>
      <c r="BBO1" s="67"/>
      <c r="BBP1" s="67"/>
      <c r="BBQ1" s="67"/>
      <c r="BBR1" s="67"/>
      <c r="BBS1" s="67"/>
      <c r="BBT1" s="67"/>
      <c r="BBU1" s="67"/>
      <c r="BBV1" s="67"/>
      <c r="BBW1" s="67"/>
      <c r="BBX1" s="67"/>
      <c r="BBY1" s="67"/>
      <c r="BBZ1" s="67"/>
      <c r="BCA1" s="67"/>
      <c r="BCB1" s="67"/>
      <c r="BCC1" s="67"/>
      <c r="BCD1" s="67"/>
      <c r="BCE1" s="67"/>
      <c r="BCF1" s="67"/>
      <c r="BCG1" s="67"/>
      <c r="BCH1" s="67"/>
      <c r="BCI1" s="67"/>
      <c r="BCJ1" s="67"/>
      <c r="BCK1" s="67"/>
      <c r="BCL1" s="67"/>
      <c r="BCM1" s="67"/>
      <c r="BCN1" s="67"/>
      <c r="BCO1" s="67"/>
      <c r="BCP1" s="67"/>
      <c r="BCQ1" s="67"/>
      <c r="BCR1" s="67"/>
      <c r="BCS1" s="67"/>
      <c r="BCT1" s="67"/>
      <c r="BCU1" s="67"/>
      <c r="BCV1" s="67"/>
      <c r="BCW1" s="67"/>
      <c r="BCX1" s="67"/>
      <c r="BCY1" s="67"/>
      <c r="BCZ1" s="67"/>
      <c r="BDA1" s="67"/>
      <c r="BDB1" s="67"/>
      <c r="BDC1" s="67"/>
      <c r="BDD1" s="67"/>
      <c r="BDE1" s="67"/>
      <c r="BDF1" s="67"/>
      <c r="BDG1" s="67"/>
      <c r="BDH1" s="67"/>
      <c r="BDI1" s="67"/>
      <c r="BDJ1" s="67"/>
      <c r="BDK1" s="67"/>
      <c r="BDL1" s="67"/>
      <c r="BDM1" s="67"/>
      <c r="BDN1" s="67"/>
      <c r="BDO1" s="67"/>
      <c r="BDP1" s="67"/>
      <c r="BDQ1" s="67"/>
      <c r="BDR1" s="67"/>
      <c r="BDS1" s="67"/>
      <c r="BDT1" s="67"/>
      <c r="BDU1" s="67"/>
      <c r="BDV1" s="67"/>
      <c r="BDW1" s="67"/>
      <c r="BDX1" s="67"/>
      <c r="BDY1" s="67"/>
      <c r="BDZ1" s="67"/>
      <c r="BEA1" s="67"/>
      <c r="BEB1" s="67"/>
      <c r="BEC1" s="67"/>
      <c r="BED1" s="67"/>
      <c r="BEE1" s="67"/>
      <c r="BEF1" s="67"/>
      <c r="BEG1" s="67"/>
      <c r="BEH1" s="67"/>
      <c r="BEI1" s="67"/>
      <c r="BEJ1" s="67"/>
      <c r="BEK1" s="67"/>
      <c r="BEL1" s="67"/>
      <c r="BEM1" s="67"/>
      <c r="BEN1" s="67"/>
      <c r="BEO1" s="67"/>
      <c r="BEP1" s="67"/>
      <c r="BEQ1" s="67"/>
      <c r="BER1" s="67"/>
      <c r="BES1" s="67"/>
      <c r="BET1" s="67"/>
      <c r="BEU1" s="67"/>
      <c r="BEV1" s="67"/>
      <c r="BEW1" s="67"/>
      <c r="BEX1" s="67"/>
      <c r="BEY1" s="67"/>
      <c r="BEZ1" s="67"/>
      <c r="BFA1" s="67"/>
      <c r="BFB1" s="67"/>
      <c r="BFC1" s="67"/>
      <c r="BFD1" s="67"/>
      <c r="BFE1" s="67"/>
      <c r="BFF1" s="67"/>
      <c r="BFG1" s="67"/>
      <c r="BFH1" s="67"/>
      <c r="BFI1" s="67"/>
      <c r="BFJ1" s="67"/>
      <c r="BFK1" s="67"/>
      <c r="BFL1" s="67"/>
      <c r="BFM1" s="67"/>
      <c r="BFN1" s="67"/>
      <c r="BFO1" s="67"/>
      <c r="BFP1" s="67"/>
      <c r="BFQ1" s="67"/>
      <c r="BFR1" s="67"/>
      <c r="BFS1" s="67"/>
      <c r="BFT1" s="67"/>
      <c r="BFU1" s="67"/>
      <c r="BFV1" s="67"/>
      <c r="BFW1" s="67"/>
      <c r="BFX1" s="67"/>
      <c r="BFY1" s="67"/>
      <c r="BFZ1" s="67"/>
      <c r="BGA1" s="67"/>
      <c r="BGB1" s="67"/>
      <c r="BGC1" s="67"/>
      <c r="BGD1" s="67"/>
      <c r="BGE1" s="67"/>
      <c r="BGF1" s="67"/>
      <c r="BGG1" s="67"/>
      <c r="BGH1" s="67"/>
      <c r="BGI1" s="67"/>
      <c r="BGJ1" s="67"/>
      <c r="BGK1" s="67"/>
      <c r="BGL1" s="67"/>
      <c r="BGM1" s="67"/>
      <c r="BGN1" s="67"/>
      <c r="BGO1" s="67"/>
      <c r="BGP1" s="67"/>
      <c r="BGQ1" s="67"/>
      <c r="BGR1" s="67"/>
      <c r="BGS1" s="67"/>
      <c r="BGT1" s="67"/>
      <c r="BGU1" s="67"/>
      <c r="BGV1" s="67"/>
      <c r="BGW1" s="67"/>
      <c r="BGX1" s="67"/>
      <c r="BGY1" s="67"/>
      <c r="BGZ1" s="67"/>
      <c r="BHA1" s="67"/>
      <c r="BHB1" s="67"/>
      <c r="BHC1" s="67"/>
      <c r="BHD1" s="67"/>
      <c r="BHE1" s="67"/>
      <c r="BHF1" s="67"/>
      <c r="BHG1" s="67"/>
      <c r="BHH1" s="67"/>
      <c r="BHI1" s="67"/>
      <c r="BHJ1" s="67"/>
      <c r="BHK1" s="67"/>
      <c r="BHL1" s="67"/>
      <c r="BHM1" s="67"/>
      <c r="BHN1" s="67"/>
      <c r="BHO1" s="67"/>
      <c r="BHP1" s="67"/>
      <c r="BHQ1" s="67"/>
      <c r="BHR1" s="67"/>
      <c r="BHS1" s="67"/>
      <c r="BHT1" s="67"/>
      <c r="BHU1" s="67"/>
      <c r="BHV1" s="67"/>
      <c r="BHW1" s="67"/>
      <c r="BHX1" s="67"/>
      <c r="BHY1" s="67"/>
      <c r="BHZ1" s="67"/>
      <c r="BIA1" s="67"/>
      <c r="BIB1" s="67"/>
      <c r="BIC1" s="67"/>
      <c r="BID1" s="67"/>
      <c r="BIE1" s="67"/>
      <c r="BIF1" s="67"/>
      <c r="BIG1" s="67"/>
      <c r="BIH1" s="67"/>
      <c r="BII1" s="67"/>
      <c r="BIJ1" s="67"/>
      <c r="BIK1" s="67"/>
      <c r="BIL1" s="67"/>
      <c r="BIM1" s="67"/>
      <c r="BIN1" s="67"/>
      <c r="BIO1" s="67"/>
      <c r="BIP1" s="67"/>
      <c r="BIQ1" s="67"/>
      <c r="BIR1" s="67"/>
      <c r="BIS1" s="67"/>
      <c r="BIT1" s="67"/>
      <c r="BIU1" s="67"/>
      <c r="BIV1" s="67"/>
      <c r="BIW1" s="67"/>
      <c r="BIX1" s="67"/>
      <c r="BIY1" s="67"/>
      <c r="BIZ1" s="67"/>
      <c r="BJA1" s="67"/>
      <c r="BJB1" s="67"/>
      <c r="BJC1" s="67"/>
      <c r="BJD1" s="67"/>
      <c r="BJE1" s="67"/>
      <c r="BJF1" s="67"/>
      <c r="BJG1" s="67"/>
      <c r="BJH1" s="67"/>
      <c r="BJI1" s="67"/>
      <c r="BJJ1" s="67"/>
      <c r="BJK1" s="67"/>
      <c r="BJL1" s="67"/>
      <c r="BJM1" s="67"/>
      <c r="BJN1" s="67"/>
      <c r="BJO1" s="67"/>
      <c r="BJP1" s="67"/>
      <c r="BJQ1" s="67"/>
      <c r="BJR1" s="67"/>
      <c r="BJS1" s="67"/>
      <c r="BJT1" s="67"/>
      <c r="BJU1" s="67"/>
      <c r="BJV1" s="67"/>
      <c r="BJW1" s="67"/>
      <c r="BJX1" s="67"/>
      <c r="BJY1" s="67"/>
      <c r="BJZ1" s="67"/>
      <c r="BKA1" s="67"/>
      <c r="BKB1" s="67"/>
      <c r="BKC1" s="67"/>
      <c r="BKD1" s="67"/>
      <c r="BKE1" s="67"/>
      <c r="BKF1" s="67"/>
      <c r="BKG1" s="67"/>
      <c r="BKH1" s="67"/>
      <c r="BKI1" s="67"/>
      <c r="BKJ1" s="67"/>
      <c r="BKK1" s="67"/>
      <c r="BKL1" s="67"/>
      <c r="BKM1" s="67"/>
      <c r="BKN1" s="67"/>
      <c r="BKO1" s="67"/>
      <c r="BKP1" s="67"/>
      <c r="BKQ1" s="67"/>
      <c r="BKR1" s="67"/>
      <c r="BKS1" s="67"/>
      <c r="BKT1" s="67"/>
      <c r="BKU1" s="67"/>
      <c r="BKV1" s="67"/>
      <c r="BKW1" s="67"/>
      <c r="BKX1" s="67"/>
      <c r="BKY1" s="67"/>
      <c r="BKZ1" s="67"/>
      <c r="BLA1" s="67"/>
      <c r="BLB1" s="67"/>
      <c r="BLC1" s="67"/>
      <c r="BLD1" s="67"/>
      <c r="BLE1" s="67"/>
      <c r="BLF1" s="67"/>
      <c r="BLG1" s="67"/>
      <c r="BLH1" s="67"/>
      <c r="BLI1" s="67"/>
      <c r="BLJ1" s="67"/>
      <c r="BLK1" s="67"/>
      <c r="BLL1" s="67"/>
      <c r="BLM1" s="67"/>
      <c r="BLN1" s="67"/>
      <c r="BLO1" s="67"/>
      <c r="BLP1" s="67"/>
      <c r="BLQ1" s="67"/>
      <c r="BLR1" s="67"/>
      <c r="BLS1" s="67"/>
      <c r="BLT1" s="67"/>
      <c r="BLU1" s="67"/>
      <c r="BLV1" s="67"/>
      <c r="BLW1" s="67"/>
      <c r="BLX1" s="67"/>
      <c r="BLY1" s="67"/>
      <c r="BLZ1" s="67"/>
      <c r="BMA1" s="67"/>
      <c r="BMB1" s="67"/>
      <c r="BMC1" s="67"/>
      <c r="BMD1" s="67"/>
      <c r="BME1" s="67"/>
      <c r="BMF1" s="67"/>
      <c r="BMG1" s="67"/>
      <c r="BMH1" s="67"/>
      <c r="BMI1" s="67"/>
      <c r="BMJ1" s="67"/>
      <c r="BMK1" s="67"/>
      <c r="BML1" s="67"/>
      <c r="BMM1" s="67"/>
      <c r="BMN1" s="67"/>
      <c r="BMO1" s="67"/>
      <c r="BMP1" s="67"/>
      <c r="BMQ1" s="67"/>
      <c r="BMR1" s="67"/>
      <c r="BMS1" s="67"/>
      <c r="BMT1" s="67"/>
      <c r="BMU1" s="67"/>
      <c r="BMV1" s="67"/>
      <c r="BMW1" s="67"/>
      <c r="BMX1" s="67"/>
      <c r="BMY1" s="67"/>
      <c r="BMZ1" s="67"/>
      <c r="BNA1" s="67"/>
      <c r="BNB1" s="67"/>
      <c r="BNC1" s="67"/>
      <c r="BND1" s="67"/>
      <c r="BNE1" s="67"/>
      <c r="BNF1" s="67"/>
      <c r="BNG1" s="67"/>
      <c r="BNH1" s="67"/>
      <c r="BNI1" s="67"/>
      <c r="BNJ1" s="67"/>
      <c r="BNK1" s="67"/>
      <c r="BNL1" s="67"/>
      <c r="BNM1" s="67"/>
      <c r="BNN1" s="67"/>
      <c r="BNO1" s="67"/>
      <c r="BNP1" s="67"/>
      <c r="BNQ1" s="67"/>
      <c r="BNR1" s="67"/>
      <c r="BNS1" s="67"/>
      <c r="BNT1" s="67"/>
      <c r="BNU1" s="67"/>
      <c r="BNV1" s="67"/>
      <c r="BNW1" s="67"/>
      <c r="BNX1" s="67"/>
      <c r="BNY1" s="67"/>
      <c r="BNZ1" s="67"/>
      <c r="BOA1" s="67"/>
      <c r="BOB1" s="67"/>
      <c r="BOC1" s="67"/>
      <c r="BOD1" s="67"/>
      <c r="BOE1" s="67"/>
      <c r="BOF1" s="67"/>
      <c r="BOG1" s="67"/>
      <c r="BOH1" s="67"/>
      <c r="BOI1" s="67"/>
      <c r="BOJ1" s="67"/>
      <c r="BOK1" s="67"/>
      <c r="BOL1" s="67"/>
      <c r="BOM1" s="67"/>
      <c r="BON1" s="67"/>
      <c r="BOO1" s="67"/>
      <c r="BOP1" s="67"/>
      <c r="BOQ1" s="67"/>
      <c r="BOR1" s="67"/>
      <c r="BOS1" s="67"/>
      <c r="BOT1" s="67"/>
      <c r="BOU1" s="67"/>
      <c r="BOV1" s="67"/>
      <c r="BOW1" s="67"/>
      <c r="BOX1" s="67"/>
      <c r="BOY1" s="67"/>
      <c r="BOZ1" s="67"/>
      <c r="BPA1" s="67"/>
      <c r="BPB1" s="67"/>
      <c r="BPC1" s="67"/>
      <c r="BPD1" s="67"/>
      <c r="BPE1" s="67"/>
      <c r="BPF1" s="67"/>
      <c r="BPG1" s="67"/>
      <c r="BPH1" s="67"/>
      <c r="BPI1" s="67"/>
      <c r="BPJ1" s="67"/>
      <c r="BPK1" s="67"/>
      <c r="BPL1" s="67"/>
      <c r="BPM1" s="67"/>
      <c r="BPN1" s="67"/>
      <c r="BPO1" s="67"/>
      <c r="BPP1" s="67"/>
      <c r="BPQ1" s="67"/>
      <c r="BPR1" s="67"/>
      <c r="BPS1" s="67"/>
      <c r="BPT1" s="67"/>
      <c r="BPU1" s="67"/>
      <c r="BPV1" s="67"/>
      <c r="BPW1" s="67"/>
      <c r="BPX1" s="67"/>
      <c r="BPY1" s="67"/>
      <c r="BPZ1" s="67"/>
      <c r="BQA1" s="67"/>
      <c r="BQB1" s="67"/>
      <c r="BQC1" s="67"/>
      <c r="BQD1" s="67"/>
      <c r="BQE1" s="67"/>
      <c r="BQF1" s="67"/>
      <c r="BQG1" s="67"/>
      <c r="BQH1" s="67"/>
      <c r="BQI1" s="67"/>
      <c r="BQJ1" s="67"/>
      <c r="BQK1" s="67"/>
      <c r="BQL1" s="67"/>
      <c r="BQM1" s="67"/>
      <c r="BQN1" s="67"/>
      <c r="BQO1" s="67"/>
      <c r="BQP1" s="67"/>
      <c r="BQQ1" s="67"/>
      <c r="BQR1" s="67"/>
      <c r="BQS1" s="67"/>
      <c r="BQT1" s="67"/>
      <c r="BQU1" s="67"/>
      <c r="BQV1" s="67"/>
      <c r="BQW1" s="67"/>
      <c r="BQX1" s="67"/>
      <c r="BQY1" s="67"/>
      <c r="BQZ1" s="67"/>
      <c r="BRA1" s="67"/>
      <c r="BRB1" s="67"/>
      <c r="BRC1" s="67"/>
      <c r="BRD1" s="67"/>
      <c r="BRE1" s="67"/>
      <c r="BRF1" s="67"/>
      <c r="BRG1" s="67"/>
      <c r="BRH1" s="67"/>
      <c r="BRI1" s="67"/>
      <c r="BRJ1" s="67"/>
      <c r="BRK1" s="67"/>
      <c r="BRL1" s="67"/>
      <c r="BRM1" s="67"/>
      <c r="BRN1" s="67"/>
      <c r="BRO1" s="67"/>
      <c r="BRP1" s="67"/>
      <c r="BRQ1" s="67"/>
      <c r="BRR1" s="67"/>
      <c r="BRS1" s="67"/>
      <c r="BRT1" s="67"/>
      <c r="BRU1" s="67"/>
      <c r="BRV1" s="67"/>
      <c r="BRW1" s="67"/>
      <c r="BRX1" s="67"/>
      <c r="BRY1" s="67"/>
      <c r="BRZ1" s="67"/>
      <c r="BSA1" s="67"/>
      <c r="BSB1" s="67"/>
      <c r="BSC1" s="67"/>
      <c r="BSD1" s="67"/>
      <c r="BSE1" s="67"/>
      <c r="BSF1" s="67"/>
      <c r="BSG1" s="67"/>
      <c r="BSH1" s="67"/>
      <c r="BSI1" s="67"/>
      <c r="BSJ1" s="67"/>
      <c r="BSK1" s="67"/>
      <c r="BSL1" s="67"/>
      <c r="BSM1" s="67"/>
      <c r="BSN1" s="67"/>
      <c r="BSO1" s="67"/>
      <c r="BSP1" s="67"/>
      <c r="BSQ1" s="67"/>
      <c r="BSR1" s="67"/>
      <c r="BSS1" s="67"/>
      <c r="BST1" s="67"/>
      <c r="BSU1" s="67"/>
      <c r="BSV1" s="67"/>
      <c r="BSW1" s="67"/>
      <c r="BSX1" s="67"/>
      <c r="BSY1" s="67"/>
      <c r="BSZ1" s="67"/>
      <c r="BTA1" s="67"/>
      <c r="BTB1" s="67"/>
      <c r="BTC1" s="67"/>
      <c r="BTD1" s="67"/>
      <c r="BTE1" s="67"/>
      <c r="BTF1" s="67"/>
      <c r="BTG1" s="67"/>
      <c r="BTH1" s="67"/>
      <c r="BTI1" s="67"/>
      <c r="BTJ1" s="67"/>
      <c r="BTK1" s="67"/>
      <c r="BTL1" s="67"/>
      <c r="BTM1" s="67"/>
      <c r="BTN1" s="67"/>
      <c r="BTO1" s="67"/>
      <c r="BTP1" s="67"/>
      <c r="BTQ1" s="67"/>
      <c r="BTR1" s="67"/>
      <c r="BTS1" s="67"/>
      <c r="BTT1" s="67"/>
      <c r="BTU1" s="67"/>
      <c r="BTV1" s="67"/>
      <c r="BTW1" s="67"/>
      <c r="BTX1" s="67"/>
      <c r="BTY1" s="67"/>
      <c r="BTZ1" s="67"/>
      <c r="BUA1" s="67"/>
      <c r="BUB1" s="67"/>
      <c r="BUC1" s="67"/>
      <c r="BUD1" s="67"/>
      <c r="BUE1" s="67"/>
      <c r="BUF1" s="67"/>
      <c r="BUG1" s="67"/>
      <c r="BUH1" s="67"/>
      <c r="BUI1" s="67"/>
      <c r="BUJ1" s="67"/>
      <c r="BUK1" s="67"/>
      <c r="BUL1" s="67"/>
      <c r="BUM1" s="67"/>
      <c r="BUN1" s="67"/>
      <c r="BUO1" s="67"/>
      <c r="BUP1" s="67"/>
      <c r="BUQ1" s="67"/>
      <c r="BUR1" s="67"/>
      <c r="BUS1" s="67"/>
      <c r="BUT1" s="67"/>
      <c r="BUU1" s="67"/>
      <c r="BUV1" s="67"/>
      <c r="BUW1" s="67"/>
      <c r="BUX1" s="67"/>
      <c r="BUY1" s="67"/>
      <c r="BUZ1" s="67"/>
      <c r="BVA1" s="67"/>
      <c r="BVB1" s="67"/>
      <c r="BVC1" s="67"/>
      <c r="BVD1" s="67"/>
      <c r="BVE1" s="67"/>
      <c r="BVF1" s="67"/>
      <c r="BVG1" s="67"/>
      <c r="BVH1" s="67"/>
      <c r="BVI1" s="67"/>
      <c r="BVJ1" s="67"/>
      <c r="BVK1" s="67"/>
      <c r="BVL1" s="67"/>
      <c r="BVM1" s="67"/>
      <c r="BVN1" s="67"/>
      <c r="BVO1" s="67"/>
      <c r="BVP1" s="67"/>
      <c r="BVQ1" s="67"/>
      <c r="BVR1" s="67"/>
      <c r="BVS1" s="67"/>
      <c r="BVT1" s="67"/>
      <c r="BVU1" s="67"/>
      <c r="BVV1" s="67"/>
      <c r="BVW1" s="67"/>
      <c r="BVX1" s="67"/>
      <c r="BVY1" s="67"/>
      <c r="BVZ1" s="67"/>
      <c r="BWA1" s="67"/>
      <c r="BWB1" s="67"/>
      <c r="BWC1" s="67"/>
      <c r="BWD1" s="67"/>
      <c r="BWE1" s="67"/>
      <c r="BWF1" s="67"/>
      <c r="BWG1" s="67"/>
      <c r="BWH1" s="67"/>
      <c r="BWI1" s="67"/>
      <c r="BWJ1" s="67"/>
      <c r="BWK1" s="67"/>
      <c r="BWL1" s="67"/>
      <c r="BWM1" s="67"/>
      <c r="BWN1" s="67"/>
      <c r="BWO1" s="67"/>
      <c r="BWP1" s="67"/>
      <c r="BWQ1" s="67"/>
      <c r="BWR1" s="67"/>
      <c r="BWS1" s="67"/>
      <c r="BWT1" s="67"/>
      <c r="BWU1" s="67"/>
      <c r="BWV1" s="67"/>
      <c r="BWW1" s="67"/>
      <c r="BWX1" s="67"/>
      <c r="BWY1" s="67"/>
      <c r="BWZ1" s="67"/>
      <c r="BXA1" s="67"/>
      <c r="BXB1" s="67"/>
      <c r="BXC1" s="67"/>
      <c r="BXD1" s="67"/>
      <c r="BXE1" s="67"/>
      <c r="BXF1" s="67"/>
      <c r="BXG1" s="67"/>
      <c r="BXH1" s="67"/>
      <c r="BXI1" s="67"/>
      <c r="BXJ1" s="67"/>
      <c r="BXK1" s="67"/>
      <c r="BXL1" s="67"/>
      <c r="BXM1" s="67"/>
      <c r="BXN1" s="67"/>
      <c r="BXO1" s="67"/>
      <c r="BXP1" s="67"/>
      <c r="BXQ1" s="67"/>
      <c r="BXR1" s="67"/>
      <c r="BXS1" s="67"/>
      <c r="BXT1" s="67"/>
      <c r="BXU1" s="67"/>
      <c r="BXV1" s="67"/>
      <c r="BXW1" s="67"/>
      <c r="BXX1" s="67"/>
      <c r="BXY1" s="67"/>
      <c r="BXZ1" s="67"/>
      <c r="BYA1" s="67"/>
      <c r="BYB1" s="67"/>
      <c r="BYC1" s="67"/>
      <c r="BYD1" s="67"/>
      <c r="BYE1" s="67"/>
      <c r="BYF1" s="67"/>
      <c r="BYG1" s="67"/>
      <c r="BYH1" s="67"/>
      <c r="BYI1" s="67"/>
      <c r="BYJ1" s="67"/>
      <c r="BYK1" s="67"/>
      <c r="BYL1" s="67"/>
      <c r="BYM1" s="67"/>
      <c r="BYN1" s="67"/>
      <c r="BYO1" s="67"/>
      <c r="BYP1" s="67"/>
      <c r="BYQ1" s="67"/>
      <c r="BYR1" s="67"/>
      <c r="BYS1" s="67"/>
      <c r="BYT1" s="67"/>
      <c r="BYU1" s="67"/>
      <c r="BYV1" s="67"/>
      <c r="BYW1" s="67"/>
      <c r="BYX1" s="67"/>
      <c r="BYY1" s="67"/>
      <c r="BYZ1" s="67"/>
      <c r="BZA1" s="67"/>
      <c r="BZB1" s="67"/>
      <c r="BZC1" s="67"/>
      <c r="BZD1" s="67"/>
      <c r="BZE1" s="67"/>
      <c r="BZF1" s="67"/>
      <c r="BZG1" s="67"/>
      <c r="BZH1" s="67"/>
      <c r="BZI1" s="67"/>
      <c r="BZJ1" s="67"/>
      <c r="BZK1" s="67"/>
      <c r="BZL1" s="67"/>
      <c r="BZM1" s="67"/>
      <c r="BZN1" s="67"/>
      <c r="BZO1" s="67"/>
      <c r="BZP1" s="67"/>
      <c r="BZQ1" s="67"/>
      <c r="BZR1" s="67"/>
      <c r="BZS1" s="67"/>
      <c r="BZT1" s="67"/>
      <c r="BZU1" s="67"/>
      <c r="BZV1" s="67"/>
      <c r="BZW1" s="67"/>
      <c r="BZX1" s="67"/>
      <c r="BZY1" s="67"/>
      <c r="BZZ1" s="67"/>
      <c r="CAA1" s="67"/>
      <c r="CAB1" s="67"/>
      <c r="CAC1" s="67"/>
      <c r="CAD1" s="67"/>
      <c r="CAE1" s="67"/>
      <c r="CAF1" s="67"/>
      <c r="CAG1" s="67"/>
      <c r="CAH1" s="67"/>
      <c r="CAI1" s="67"/>
      <c r="CAJ1" s="67"/>
      <c r="CAK1" s="67"/>
      <c r="CAL1" s="67"/>
      <c r="CAM1" s="67"/>
      <c r="CAN1" s="67"/>
      <c r="CAO1" s="67"/>
      <c r="CAP1" s="67"/>
      <c r="CAQ1" s="67"/>
      <c r="CAR1" s="67"/>
      <c r="CAS1" s="67"/>
      <c r="CAT1" s="67"/>
      <c r="CAU1" s="67"/>
      <c r="CAV1" s="67"/>
      <c r="CAW1" s="67"/>
      <c r="CAX1" s="67"/>
      <c r="CAY1" s="67"/>
      <c r="CAZ1" s="67"/>
      <c r="CBA1" s="67"/>
      <c r="CBB1" s="67"/>
      <c r="CBC1" s="67"/>
      <c r="CBD1" s="67"/>
      <c r="CBE1" s="67"/>
      <c r="CBF1" s="67"/>
      <c r="CBG1" s="67"/>
      <c r="CBH1" s="67"/>
      <c r="CBI1" s="67"/>
      <c r="CBJ1" s="67"/>
      <c r="CBK1" s="67"/>
      <c r="CBL1" s="67"/>
      <c r="CBM1" s="67"/>
      <c r="CBN1" s="67"/>
      <c r="CBO1" s="67"/>
      <c r="CBP1" s="67"/>
      <c r="CBQ1" s="67"/>
      <c r="CBR1" s="67"/>
      <c r="CBS1" s="67"/>
      <c r="CBT1" s="67"/>
      <c r="CBU1" s="67"/>
      <c r="CBV1" s="67"/>
      <c r="CBW1" s="67"/>
      <c r="CBX1" s="67"/>
      <c r="CBY1" s="67"/>
      <c r="CBZ1" s="67"/>
      <c r="CCA1" s="67"/>
      <c r="CCB1" s="67"/>
      <c r="CCC1" s="67"/>
      <c r="CCD1" s="67"/>
      <c r="CCE1" s="67"/>
      <c r="CCF1" s="67"/>
      <c r="CCG1" s="67"/>
      <c r="CCH1" s="67"/>
      <c r="CCI1" s="67"/>
      <c r="CCJ1" s="67"/>
      <c r="CCK1" s="67"/>
      <c r="CCL1" s="67"/>
      <c r="CCM1" s="67"/>
      <c r="CCN1" s="67"/>
      <c r="CCO1" s="67"/>
      <c r="CCP1" s="67"/>
      <c r="CCQ1" s="67"/>
      <c r="CCR1" s="67"/>
      <c r="CCS1" s="67"/>
      <c r="CCT1" s="67"/>
      <c r="CCU1" s="67"/>
      <c r="CCV1" s="67"/>
      <c r="CCW1" s="67"/>
      <c r="CCX1" s="67"/>
      <c r="CCY1" s="67"/>
      <c r="CCZ1" s="67"/>
      <c r="CDA1" s="67"/>
      <c r="CDB1" s="67"/>
      <c r="CDC1" s="67"/>
      <c r="CDD1" s="67"/>
      <c r="CDE1" s="67"/>
      <c r="CDF1" s="67"/>
      <c r="CDG1" s="67"/>
      <c r="CDH1" s="67"/>
      <c r="CDI1" s="67"/>
      <c r="CDJ1" s="67"/>
      <c r="CDK1" s="67"/>
      <c r="CDL1" s="67"/>
      <c r="CDM1" s="67"/>
      <c r="CDN1" s="67"/>
      <c r="CDO1" s="67"/>
      <c r="CDP1" s="67"/>
      <c r="CDQ1" s="67"/>
      <c r="CDR1" s="67"/>
      <c r="CDS1" s="67"/>
      <c r="CDT1" s="67"/>
      <c r="CDU1" s="67"/>
      <c r="CDV1" s="67"/>
      <c r="CDW1" s="67"/>
      <c r="CDX1" s="67"/>
      <c r="CDY1" s="67"/>
      <c r="CDZ1" s="67"/>
      <c r="CEA1" s="67"/>
      <c r="CEB1" s="67"/>
      <c r="CEC1" s="67"/>
      <c r="CED1" s="67"/>
      <c r="CEE1" s="67"/>
      <c r="CEF1" s="67"/>
      <c r="CEG1" s="67"/>
      <c r="CEH1" s="67"/>
      <c r="CEI1" s="67"/>
      <c r="CEJ1" s="67"/>
      <c r="CEK1" s="67"/>
      <c r="CEL1" s="67"/>
      <c r="CEM1" s="67"/>
      <c r="CEN1" s="67"/>
      <c r="CEO1" s="67"/>
      <c r="CEP1" s="67"/>
      <c r="CEQ1" s="67"/>
      <c r="CER1" s="67"/>
      <c r="CES1" s="67"/>
      <c r="CET1" s="67"/>
      <c r="CEU1" s="67"/>
      <c r="CEV1" s="67"/>
      <c r="CEW1" s="67"/>
      <c r="CEX1" s="67"/>
      <c r="CEY1" s="67"/>
      <c r="CEZ1" s="67"/>
      <c r="CFA1" s="67"/>
      <c r="CFB1" s="67"/>
      <c r="CFC1" s="67"/>
      <c r="CFD1" s="67"/>
      <c r="CFE1" s="67"/>
      <c r="CFF1" s="67"/>
      <c r="CFG1" s="67"/>
      <c r="CFH1" s="67"/>
      <c r="CFI1" s="67"/>
      <c r="CFJ1" s="67"/>
      <c r="CFK1" s="67"/>
      <c r="CFL1" s="67"/>
      <c r="CFM1" s="67"/>
      <c r="CFN1" s="67"/>
      <c r="CFO1" s="67"/>
      <c r="CFP1" s="67"/>
      <c r="CFQ1" s="67"/>
      <c r="CFR1" s="67"/>
      <c r="CFS1" s="67"/>
      <c r="CFT1" s="67"/>
      <c r="CFU1" s="67"/>
      <c r="CFV1" s="67"/>
      <c r="CFW1" s="67"/>
      <c r="CFX1" s="67"/>
      <c r="CFY1" s="67"/>
      <c r="CFZ1" s="67"/>
      <c r="CGA1" s="67"/>
      <c r="CGB1" s="67"/>
      <c r="CGC1" s="67"/>
      <c r="CGD1" s="67"/>
      <c r="CGE1" s="67"/>
      <c r="CGF1" s="67"/>
      <c r="CGG1" s="67"/>
      <c r="CGH1" s="67"/>
      <c r="CGI1" s="67"/>
      <c r="CGJ1" s="67"/>
      <c r="CGK1" s="67"/>
      <c r="CGL1" s="67"/>
      <c r="CGM1" s="67"/>
      <c r="CGN1" s="67"/>
      <c r="CGO1" s="67"/>
      <c r="CGP1" s="67"/>
      <c r="CGQ1" s="67"/>
      <c r="CGR1" s="67"/>
      <c r="CGS1" s="67"/>
      <c r="CGT1" s="67"/>
      <c r="CGU1" s="67"/>
      <c r="CGV1" s="67"/>
      <c r="CGW1" s="67"/>
      <c r="CGX1" s="67"/>
      <c r="CGY1" s="67"/>
      <c r="CGZ1" s="67"/>
      <c r="CHA1" s="67"/>
      <c r="CHB1" s="67"/>
      <c r="CHC1" s="67"/>
      <c r="CHD1" s="67"/>
      <c r="CHE1" s="67"/>
      <c r="CHF1" s="67"/>
      <c r="CHG1" s="67"/>
      <c r="CHH1" s="67"/>
      <c r="CHI1" s="67"/>
      <c r="CHJ1" s="67"/>
      <c r="CHK1" s="67"/>
      <c r="CHL1" s="67"/>
      <c r="CHM1" s="67"/>
      <c r="CHN1" s="67"/>
      <c r="CHO1" s="67"/>
      <c r="CHP1" s="67"/>
      <c r="CHQ1" s="67"/>
      <c r="CHR1" s="67"/>
      <c r="CHS1" s="67"/>
      <c r="CHT1" s="67"/>
      <c r="CHU1" s="67"/>
      <c r="CHV1" s="67"/>
      <c r="CHW1" s="67"/>
      <c r="CHX1" s="67"/>
      <c r="CHY1" s="67"/>
      <c r="CHZ1" s="67"/>
      <c r="CIA1" s="67"/>
      <c r="CIB1" s="67"/>
      <c r="CIC1" s="67"/>
      <c r="CID1" s="67"/>
      <c r="CIE1" s="67"/>
      <c r="CIF1" s="67"/>
      <c r="CIG1" s="67"/>
      <c r="CIH1" s="67"/>
      <c r="CII1" s="67"/>
      <c r="CIJ1" s="67"/>
      <c r="CIK1" s="67"/>
      <c r="CIL1" s="67"/>
      <c r="CIM1" s="67"/>
      <c r="CIN1" s="67"/>
      <c r="CIO1" s="67"/>
      <c r="CIP1" s="67"/>
      <c r="CIQ1" s="67"/>
      <c r="CIR1" s="67"/>
      <c r="CIS1" s="67"/>
      <c r="CIT1" s="67"/>
      <c r="CIU1" s="67"/>
      <c r="CIV1" s="67"/>
      <c r="CIW1" s="67"/>
      <c r="CIX1" s="67"/>
      <c r="CIY1" s="67"/>
      <c r="CIZ1" s="67"/>
      <c r="CJA1" s="67"/>
      <c r="CJB1" s="67"/>
      <c r="CJC1" s="67"/>
      <c r="CJD1" s="67"/>
      <c r="CJE1" s="67"/>
      <c r="CJF1" s="67"/>
      <c r="CJG1" s="67"/>
      <c r="CJH1" s="67"/>
      <c r="CJI1" s="67"/>
      <c r="CJJ1" s="67"/>
      <c r="CJK1" s="67"/>
      <c r="CJL1" s="67"/>
      <c r="CJM1" s="67"/>
      <c r="CJN1" s="67"/>
      <c r="CJO1" s="67"/>
      <c r="CJP1" s="67"/>
      <c r="CJQ1" s="67"/>
      <c r="CJR1" s="67"/>
      <c r="CJS1" s="67"/>
      <c r="CJT1" s="67"/>
      <c r="CJU1" s="67"/>
      <c r="CJV1" s="67"/>
      <c r="CJW1" s="67"/>
      <c r="CJX1" s="67"/>
      <c r="CJY1" s="67"/>
      <c r="CJZ1" s="67"/>
      <c r="CKA1" s="67"/>
      <c r="CKB1" s="67"/>
      <c r="CKC1" s="67"/>
      <c r="CKD1" s="67"/>
      <c r="CKE1" s="67"/>
      <c r="CKF1" s="67"/>
      <c r="CKG1" s="67"/>
      <c r="CKH1" s="67"/>
      <c r="CKI1" s="67"/>
      <c r="CKJ1" s="67"/>
      <c r="CKK1" s="67"/>
      <c r="CKL1" s="67"/>
      <c r="CKM1" s="67"/>
      <c r="CKN1" s="67"/>
      <c r="CKO1" s="67"/>
      <c r="CKP1" s="67"/>
      <c r="CKQ1" s="67"/>
      <c r="CKR1" s="67"/>
      <c r="CKS1" s="67"/>
      <c r="CKT1" s="67"/>
      <c r="CKU1" s="67"/>
      <c r="CKV1" s="67"/>
      <c r="CKW1" s="67"/>
      <c r="CKX1" s="67"/>
      <c r="CKY1" s="67"/>
      <c r="CKZ1" s="67"/>
      <c r="CLA1" s="67"/>
      <c r="CLB1" s="67"/>
      <c r="CLC1" s="67"/>
      <c r="CLD1" s="67"/>
      <c r="CLE1" s="67"/>
      <c r="CLF1" s="67"/>
      <c r="CLG1" s="67"/>
      <c r="CLH1" s="67"/>
      <c r="CLI1" s="67"/>
      <c r="CLJ1" s="67"/>
      <c r="CLK1" s="67"/>
      <c r="CLL1" s="67"/>
      <c r="CLM1" s="67"/>
      <c r="CLN1" s="67"/>
      <c r="CLO1" s="67"/>
      <c r="CLP1" s="67"/>
      <c r="CLQ1" s="67"/>
      <c r="CLR1" s="67"/>
      <c r="CLS1" s="67"/>
      <c r="CLT1" s="67"/>
      <c r="CLU1" s="67"/>
      <c r="CLV1" s="67"/>
      <c r="CLW1" s="67"/>
      <c r="CLX1" s="67"/>
      <c r="CLY1" s="67"/>
      <c r="CLZ1" s="67"/>
      <c r="CMA1" s="67"/>
      <c r="CMB1" s="67"/>
      <c r="CMC1" s="67"/>
      <c r="CMD1" s="67"/>
      <c r="CME1" s="67"/>
      <c r="CMF1" s="67"/>
      <c r="CMG1" s="67"/>
      <c r="CMH1" s="67"/>
      <c r="CMI1" s="67"/>
      <c r="CMJ1" s="67"/>
      <c r="CMK1" s="67"/>
      <c r="CML1" s="67"/>
      <c r="CMM1" s="67"/>
      <c r="CMN1" s="67"/>
      <c r="CMO1" s="67"/>
      <c r="CMP1" s="67"/>
      <c r="CMQ1" s="67"/>
      <c r="CMR1" s="67"/>
      <c r="CMS1" s="67"/>
      <c r="CMT1" s="67"/>
      <c r="CMU1" s="67"/>
      <c r="CMV1" s="67"/>
      <c r="CMW1" s="67"/>
      <c r="CMX1" s="67"/>
      <c r="CMY1" s="67"/>
      <c r="CMZ1" s="67"/>
      <c r="CNA1" s="67"/>
      <c r="CNB1" s="67"/>
      <c r="CNC1" s="67"/>
      <c r="CND1" s="67"/>
      <c r="CNE1" s="67"/>
      <c r="CNF1" s="67"/>
      <c r="CNG1" s="67"/>
      <c r="CNH1" s="67"/>
      <c r="CNI1" s="67"/>
      <c r="CNJ1" s="67"/>
      <c r="CNK1" s="67"/>
      <c r="CNL1" s="67"/>
      <c r="CNM1" s="67"/>
      <c r="CNN1" s="67"/>
      <c r="CNO1" s="67"/>
      <c r="CNP1" s="67"/>
      <c r="CNQ1" s="67"/>
      <c r="CNR1" s="67"/>
      <c r="CNS1" s="67"/>
      <c r="CNT1" s="67"/>
      <c r="CNU1" s="67"/>
      <c r="CNV1" s="67"/>
      <c r="CNW1" s="67"/>
      <c r="CNX1" s="67"/>
      <c r="CNY1" s="67"/>
      <c r="CNZ1" s="67"/>
      <c r="COA1" s="67"/>
      <c r="COB1" s="67"/>
      <c r="COC1" s="67"/>
      <c r="COD1" s="67"/>
      <c r="COE1" s="67"/>
      <c r="COF1" s="67"/>
      <c r="COG1" s="67"/>
      <c r="COH1" s="67"/>
      <c r="COI1" s="67"/>
      <c r="COJ1" s="67"/>
      <c r="COK1" s="67"/>
      <c r="COL1" s="67"/>
      <c r="COM1" s="67"/>
      <c r="CON1" s="67"/>
      <c r="COO1" s="67"/>
      <c r="COP1" s="67"/>
      <c r="COQ1" s="67"/>
      <c r="COR1" s="67"/>
      <c r="COS1" s="67"/>
      <c r="COT1" s="67"/>
      <c r="COU1" s="67"/>
      <c r="COV1" s="67"/>
      <c r="COW1" s="67"/>
      <c r="COX1" s="67"/>
      <c r="COY1" s="67"/>
      <c r="COZ1" s="67"/>
      <c r="CPA1" s="67"/>
      <c r="CPB1" s="67"/>
      <c r="CPC1" s="67"/>
      <c r="CPD1" s="67"/>
      <c r="CPE1" s="67"/>
      <c r="CPF1" s="67"/>
      <c r="CPG1" s="67"/>
      <c r="CPH1" s="67"/>
      <c r="CPI1" s="67"/>
      <c r="CPJ1" s="67"/>
      <c r="CPK1" s="67"/>
      <c r="CPL1" s="67"/>
      <c r="CPM1" s="67"/>
      <c r="CPN1" s="67"/>
      <c r="CPO1" s="67"/>
      <c r="CPP1" s="67"/>
      <c r="CPQ1" s="67"/>
      <c r="CPR1" s="67"/>
      <c r="CPS1" s="67"/>
      <c r="CPT1" s="67"/>
      <c r="CPU1" s="67"/>
      <c r="CPV1" s="67"/>
      <c r="CPW1" s="67"/>
      <c r="CPX1" s="67"/>
      <c r="CPY1" s="67"/>
      <c r="CPZ1" s="67"/>
      <c r="CQA1" s="67"/>
      <c r="CQB1" s="67"/>
      <c r="CQC1" s="67"/>
      <c r="CQD1" s="67"/>
      <c r="CQE1" s="67"/>
      <c r="CQF1" s="67"/>
      <c r="CQG1" s="67"/>
      <c r="CQH1" s="67"/>
      <c r="CQI1" s="67"/>
      <c r="CQJ1" s="67"/>
      <c r="CQK1" s="67"/>
      <c r="CQL1" s="67"/>
      <c r="CQM1" s="67"/>
      <c r="CQN1" s="67"/>
      <c r="CQO1" s="67"/>
      <c r="CQP1" s="67"/>
      <c r="CQQ1" s="67"/>
      <c r="CQR1" s="67"/>
      <c r="CQS1" s="67"/>
      <c r="CQT1" s="67"/>
      <c r="CQU1" s="67"/>
      <c r="CQV1" s="67"/>
      <c r="CQW1" s="67"/>
      <c r="CQX1" s="67"/>
      <c r="CQY1" s="67"/>
      <c r="CQZ1" s="67"/>
      <c r="CRA1" s="67"/>
      <c r="CRB1" s="67"/>
      <c r="CRC1" s="67"/>
      <c r="CRD1" s="67"/>
      <c r="CRE1" s="67"/>
      <c r="CRF1" s="67"/>
      <c r="CRG1" s="67"/>
      <c r="CRH1" s="67"/>
      <c r="CRI1" s="67"/>
      <c r="CRJ1" s="67"/>
      <c r="CRK1" s="67"/>
      <c r="CRL1" s="67"/>
      <c r="CRM1" s="67"/>
      <c r="CRN1" s="67"/>
      <c r="CRO1" s="67"/>
      <c r="CRP1" s="67"/>
      <c r="CRQ1" s="67"/>
      <c r="CRR1" s="67"/>
      <c r="CRS1" s="67"/>
      <c r="CRT1" s="67"/>
      <c r="CRU1" s="67"/>
      <c r="CRV1" s="67"/>
      <c r="CRW1" s="67"/>
      <c r="CRX1" s="67"/>
      <c r="CRY1" s="67"/>
      <c r="CRZ1" s="67"/>
      <c r="CSA1" s="67"/>
      <c r="CSB1" s="67"/>
      <c r="CSC1" s="67"/>
      <c r="CSD1" s="67"/>
      <c r="CSE1" s="67"/>
      <c r="CSF1" s="67"/>
      <c r="CSG1" s="67"/>
      <c r="CSH1" s="67"/>
      <c r="CSI1" s="67"/>
      <c r="CSJ1" s="67"/>
      <c r="CSK1" s="67"/>
      <c r="CSL1" s="67"/>
      <c r="CSM1" s="67"/>
      <c r="CSN1" s="67"/>
      <c r="CSO1" s="67"/>
      <c r="CSP1" s="67"/>
      <c r="CSQ1" s="67"/>
      <c r="CSR1" s="67"/>
      <c r="CSS1" s="67"/>
      <c r="CST1" s="67"/>
      <c r="CSU1" s="67"/>
      <c r="CSV1" s="67"/>
      <c r="CSW1" s="67"/>
      <c r="CSX1" s="67"/>
      <c r="CSY1" s="67"/>
      <c r="CSZ1" s="67"/>
      <c r="CTA1" s="67"/>
      <c r="CTB1" s="67"/>
      <c r="CTC1" s="67"/>
      <c r="CTD1" s="67"/>
      <c r="CTE1" s="67"/>
      <c r="CTF1" s="67"/>
      <c r="CTG1" s="67"/>
      <c r="CTH1" s="67"/>
      <c r="CTI1" s="67"/>
      <c r="CTJ1" s="67"/>
      <c r="CTK1" s="67"/>
      <c r="CTL1" s="67"/>
      <c r="CTM1" s="67"/>
      <c r="CTN1" s="67"/>
      <c r="CTO1" s="67"/>
      <c r="CTP1" s="67"/>
      <c r="CTQ1" s="67"/>
      <c r="CTR1" s="67"/>
      <c r="CTS1" s="67"/>
      <c r="CTT1" s="67"/>
      <c r="CTU1" s="67"/>
      <c r="CTV1" s="67"/>
      <c r="CTW1" s="67"/>
      <c r="CTX1" s="67"/>
      <c r="CTY1" s="67"/>
      <c r="CTZ1" s="67"/>
      <c r="CUA1" s="67"/>
      <c r="CUB1" s="67"/>
      <c r="CUC1" s="67"/>
      <c r="CUD1" s="67"/>
      <c r="CUE1" s="67"/>
      <c r="CUF1" s="67"/>
      <c r="CUG1" s="67"/>
      <c r="CUH1" s="67"/>
      <c r="CUI1" s="67"/>
      <c r="CUJ1" s="67"/>
      <c r="CUK1" s="67"/>
      <c r="CUL1" s="67"/>
      <c r="CUM1" s="67"/>
      <c r="CUN1" s="67"/>
      <c r="CUO1" s="67"/>
      <c r="CUP1" s="67"/>
      <c r="CUQ1" s="67"/>
      <c r="CUR1" s="67"/>
      <c r="CUS1" s="67"/>
      <c r="CUT1" s="67"/>
      <c r="CUU1" s="67"/>
      <c r="CUV1" s="67"/>
      <c r="CUW1" s="67"/>
      <c r="CUX1" s="67"/>
      <c r="CUY1" s="67"/>
      <c r="CUZ1" s="67"/>
      <c r="CVA1" s="67"/>
      <c r="CVB1" s="67"/>
      <c r="CVC1" s="67"/>
      <c r="CVD1" s="67"/>
      <c r="CVE1" s="67"/>
      <c r="CVF1" s="67"/>
      <c r="CVG1" s="67"/>
      <c r="CVH1" s="67"/>
      <c r="CVI1" s="67"/>
      <c r="CVJ1" s="67"/>
      <c r="CVK1" s="67"/>
      <c r="CVL1" s="67"/>
      <c r="CVM1" s="67"/>
      <c r="CVN1" s="67"/>
      <c r="CVO1" s="67"/>
      <c r="CVP1" s="67"/>
      <c r="CVQ1" s="67"/>
      <c r="CVR1" s="67"/>
      <c r="CVS1" s="67"/>
      <c r="CVT1" s="67"/>
      <c r="CVU1" s="67"/>
      <c r="CVV1" s="67"/>
      <c r="CVW1" s="67"/>
      <c r="CVX1" s="67"/>
      <c r="CVY1" s="67"/>
      <c r="CVZ1" s="67"/>
      <c r="CWA1" s="67"/>
      <c r="CWB1" s="67"/>
      <c r="CWC1" s="67"/>
      <c r="CWD1" s="67"/>
      <c r="CWE1" s="67"/>
      <c r="CWF1" s="67"/>
      <c r="CWG1" s="67"/>
      <c r="CWH1" s="67"/>
      <c r="CWI1" s="67"/>
      <c r="CWJ1" s="67"/>
      <c r="CWK1" s="67"/>
      <c r="CWL1" s="67"/>
      <c r="CWM1" s="67"/>
      <c r="CWN1" s="67"/>
      <c r="CWO1" s="67"/>
      <c r="CWP1" s="67"/>
      <c r="CWQ1" s="67"/>
      <c r="CWR1" s="67"/>
      <c r="CWS1" s="67"/>
      <c r="CWT1" s="67"/>
      <c r="CWU1" s="67"/>
      <c r="CWV1" s="67"/>
      <c r="CWW1" s="67"/>
      <c r="CWX1" s="67"/>
      <c r="CWY1" s="67"/>
      <c r="CWZ1" s="67"/>
      <c r="CXA1" s="67"/>
      <c r="CXB1" s="67"/>
      <c r="CXC1" s="67"/>
      <c r="CXD1" s="67"/>
      <c r="CXE1" s="67"/>
      <c r="CXF1" s="67"/>
      <c r="CXG1" s="67"/>
      <c r="CXH1" s="67"/>
      <c r="CXI1" s="67"/>
      <c r="CXJ1" s="67"/>
      <c r="CXK1" s="67"/>
      <c r="CXL1" s="67"/>
      <c r="CXM1" s="67"/>
      <c r="CXN1" s="67"/>
      <c r="CXO1" s="67"/>
      <c r="CXP1" s="67"/>
      <c r="CXQ1" s="67"/>
      <c r="CXR1" s="67"/>
      <c r="CXS1" s="67"/>
      <c r="CXT1" s="67"/>
      <c r="CXU1" s="67"/>
      <c r="CXV1" s="67"/>
      <c r="CXW1" s="67"/>
      <c r="CXX1" s="67"/>
      <c r="CXY1" s="67"/>
      <c r="CXZ1" s="67"/>
      <c r="CYA1" s="67"/>
      <c r="CYB1" s="67"/>
      <c r="CYC1" s="67"/>
      <c r="CYD1" s="67"/>
      <c r="CYE1" s="67"/>
      <c r="CYF1" s="67"/>
      <c r="CYG1" s="67"/>
      <c r="CYH1" s="67"/>
      <c r="CYI1" s="67"/>
      <c r="CYJ1" s="67"/>
      <c r="CYK1" s="67"/>
      <c r="CYL1" s="67"/>
      <c r="CYM1" s="67"/>
      <c r="CYN1" s="67"/>
      <c r="CYO1" s="67"/>
      <c r="CYP1" s="67"/>
      <c r="CYQ1" s="67"/>
      <c r="CYR1" s="67"/>
      <c r="CYS1" s="67"/>
      <c r="CYT1" s="67"/>
      <c r="CYU1" s="67"/>
      <c r="CYV1" s="67"/>
      <c r="CYW1" s="67"/>
      <c r="CYX1" s="67"/>
      <c r="CYY1" s="67"/>
      <c r="CYZ1" s="67"/>
      <c r="CZA1" s="67"/>
      <c r="CZB1" s="67"/>
      <c r="CZC1" s="67"/>
      <c r="CZD1" s="67"/>
      <c r="CZE1" s="67"/>
      <c r="CZF1" s="67"/>
      <c r="CZG1" s="67"/>
      <c r="CZH1" s="67"/>
      <c r="CZI1" s="67"/>
      <c r="CZJ1" s="67"/>
      <c r="CZK1" s="67"/>
      <c r="CZL1" s="67"/>
      <c r="CZM1" s="67"/>
      <c r="CZN1" s="67"/>
      <c r="CZO1" s="67"/>
      <c r="CZP1" s="67"/>
      <c r="CZQ1" s="67"/>
      <c r="CZR1" s="67"/>
      <c r="CZS1" s="67"/>
      <c r="CZT1" s="67"/>
      <c r="CZU1" s="67"/>
      <c r="CZV1" s="67"/>
      <c r="CZW1" s="67"/>
      <c r="CZX1" s="67"/>
      <c r="CZY1" s="67"/>
      <c r="CZZ1" s="67"/>
      <c r="DAA1" s="67"/>
      <c r="DAB1" s="67"/>
      <c r="DAC1" s="67"/>
      <c r="DAD1" s="67"/>
      <c r="DAE1" s="67"/>
      <c r="DAF1" s="67"/>
      <c r="DAG1" s="67"/>
      <c r="DAH1" s="67"/>
      <c r="DAI1" s="67"/>
      <c r="DAJ1" s="67"/>
      <c r="DAK1" s="67"/>
      <c r="DAL1" s="67"/>
      <c r="DAM1" s="67"/>
      <c r="DAN1" s="67"/>
      <c r="DAO1" s="67"/>
      <c r="DAP1" s="67"/>
      <c r="DAQ1" s="67"/>
      <c r="DAR1" s="67"/>
      <c r="DAS1" s="67"/>
      <c r="DAT1" s="67"/>
      <c r="DAU1" s="67"/>
      <c r="DAV1" s="67"/>
      <c r="DAW1" s="67"/>
      <c r="DAX1" s="67"/>
      <c r="DAY1" s="67"/>
      <c r="DAZ1" s="67"/>
      <c r="DBA1" s="67"/>
      <c r="DBB1" s="67"/>
      <c r="DBC1" s="67"/>
      <c r="DBD1" s="67"/>
      <c r="DBE1" s="67"/>
      <c r="DBF1" s="67"/>
      <c r="DBG1" s="67"/>
      <c r="DBH1" s="67"/>
      <c r="DBI1" s="67"/>
      <c r="DBJ1" s="67"/>
      <c r="DBK1" s="67"/>
      <c r="DBL1" s="67"/>
      <c r="DBM1" s="67"/>
      <c r="DBN1" s="67"/>
      <c r="DBO1" s="67"/>
      <c r="DBP1" s="67"/>
      <c r="DBQ1" s="67"/>
      <c r="DBR1" s="67"/>
      <c r="DBS1" s="67"/>
      <c r="DBT1" s="67"/>
      <c r="DBU1" s="67"/>
      <c r="DBV1" s="67"/>
      <c r="DBW1" s="67"/>
      <c r="DBX1" s="67"/>
      <c r="DBY1" s="67"/>
      <c r="DBZ1" s="67"/>
      <c r="DCA1" s="67"/>
      <c r="DCB1" s="67"/>
      <c r="DCC1" s="67"/>
      <c r="DCD1" s="67"/>
      <c r="DCE1" s="67"/>
      <c r="DCF1" s="67"/>
      <c r="DCG1" s="67"/>
      <c r="DCH1" s="67"/>
      <c r="DCI1" s="67"/>
      <c r="DCJ1" s="67"/>
      <c r="DCK1" s="67"/>
      <c r="DCL1" s="67"/>
      <c r="DCM1" s="67"/>
      <c r="DCN1" s="67"/>
      <c r="DCO1" s="67"/>
      <c r="DCP1" s="67"/>
      <c r="DCQ1" s="67"/>
      <c r="DCR1" s="67"/>
      <c r="DCS1" s="67"/>
      <c r="DCT1" s="67"/>
      <c r="DCU1" s="67"/>
      <c r="DCV1" s="67"/>
      <c r="DCW1" s="67"/>
      <c r="DCX1" s="67"/>
      <c r="DCY1" s="67"/>
      <c r="DCZ1" s="67"/>
      <c r="DDA1" s="67"/>
      <c r="DDB1" s="67"/>
      <c r="DDC1" s="67"/>
      <c r="DDD1" s="67"/>
      <c r="DDE1" s="67"/>
      <c r="DDF1" s="67"/>
      <c r="DDG1" s="67"/>
      <c r="DDH1" s="67"/>
      <c r="DDI1" s="67"/>
      <c r="DDJ1" s="67"/>
      <c r="DDK1" s="67"/>
      <c r="DDL1" s="67"/>
      <c r="DDM1" s="67"/>
      <c r="DDN1" s="67"/>
      <c r="DDO1" s="67"/>
      <c r="DDP1" s="67"/>
      <c r="DDQ1" s="67"/>
      <c r="DDR1" s="67"/>
      <c r="DDS1" s="67"/>
      <c r="DDT1" s="67"/>
      <c r="DDU1" s="67"/>
      <c r="DDV1" s="67"/>
      <c r="DDW1" s="67"/>
      <c r="DDX1" s="67"/>
      <c r="DDY1" s="67"/>
      <c r="DDZ1" s="67"/>
      <c r="DEA1" s="67"/>
      <c r="DEB1" s="67"/>
      <c r="DEC1" s="67"/>
      <c r="DED1" s="67"/>
      <c r="DEE1" s="67"/>
      <c r="DEF1" s="67"/>
      <c r="DEG1" s="67"/>
      <c r="DEH1" s="67"/>
      <c r="DEI1" s="67"/>
      <c r="DEJ1" s="67"/>
      <c r="DEK1" s="67"/>
      <c r="DEL1" s="67"/>
      <c r="DEM1" s="67"/>
      <c r="DEN1" s="67"/>
      <c r="DEO1" s="67"/>
      <c r="DEP1" s="67"/>
      <c r="DEQ1" s="67"/>
      <c r="DER1" s="67"/>
      <c r="DES1" s="67"/>
      <c r="DET1" s="67"/>
      <c r="DEU1" s="67"/>
      <c r="DEV1" s="67"/>
      <c r="DEW1" s="67"/>
      <c r="DEX1" s="67"/>
      <c r="DEY1" s="67"/>
      <c r="DEZ1" s="67"/>
      <c r="DFA1" s="67"/>
      <c r="DFB1" s="67"/>
      <c r="DFC1" s="67"/>
      <c r="DFD1" s="67"/>
      <c r="DFE1" s="67"/>
      <c r="DFF1" s="67"/>
      <c r="DFG1" s="67"/>
      <c r="DFH1" s="67"/>
      <c r="DFI1" s="67"/>
      <c r="DFJ1" s="67"/>
      <c r="DFK1" s="67"/>
      <c r="DFL1" s="67"/>
      <c r="DFM1" s="67"/>
      <c r="DFN1" s="67"/>
      <c r="DFO1" s="67"/>
      <c r="DFP1" s="67"/>
      <c r="DFQ1" s="67"/>
      <c r="DFR1" s="67"/>
      <c r="DFS1" s="67"/>
      <c r="DFT1" s="67"/>
      <c r="DFU1" s="67"/>
      <c r="DFV1" s="67"/>
      <c r="DFW1" s="67"/>
      <c r="DFX1" s="67"/>
      <c r="DFY1" s="67"/>
      <c r="DFZ1" s="67"/>
      <c r="DGA1" s="67"/>
      <c r="DGB1" s="67"/>
      <c r="DGC1" s="67"/>
      <c r="DGD1" s="67"/>
      <c r="DGE1" s="67"/>
      <c r="DGF1" s="67"/>
      <c r="DGG1" s="67"/>
      <c r="DGH1" s="67"/>
      <c r="DGI1" s="67"/>
      <c r="DGJ1" s="67"/>
      <c r="DGK1" s="67"/>
      <c r="DGL1" s="67"/>
      <c r="DGM1" s="67"/>
      <c r="DGN1" s="67"/>
      <c r="DGO1" s="67"/>
      <c r="DGP1" s="67"/>
      <c r="DGQ1" s="67"/>
      <c r="DGR1" s="67"/>
      <c r="DGS1" s="67"/>
      <c r="DGT1" s="67"/>
      <c r="DGU1" s="67"/>
      <c r="DGV1" s="67"/>
      <c r="DGW1" s="67"/>
      <c r="DGX1" s="67"/>
      <c r="DGY1" s="67"/>
      <c r="DGZ1" s="67"/>
      <c r="DHA1" s="67"/>
      <c r="DHB1" s="67"/>
      <c r="DHC1" s="67"/>
      <c r="DHD1" s="67"/>
      <c r="DHE1" s="67"/>
      <c r="DHF1" s="67"/>
      <c r="DHG1" s="67"/>
      <c r="DHH1" s="67"/>
      <c r="DHI1" s="67"/>
      <c r="DHJ1" s="67"/>
      <c r="DHK1" s="67"/>
      <c r="DHL1" s="67"/>
      <c r="DHM1" s="67"/>
      <c r="DHN1" s="67"/>
      <c r="DHO1" s="67"/>
      <c r="DHP1" s="67"/>
      <c r="DHQ1" s="67"/>
      <c r="DHR1" s="67"/>
      <c r="DHS1" s="67"/>
      <c r="DHT1" s="67"/>
      <c r="DHU1" s="67"/>
      <c r="DHV1" s="67"/>
      <c r="DHW1" s="67"/>
      <c r="DHX1" s="67"/>
      <c r="DHY1" s="67"/>
      <c r="DHZ1" s="67"/>
      <c r="DIA1" s="67"/>
      <c r="DIB1" s="67"/>
      <c r="DIC1" s="67"/>
      <c r="DID1" s="67"/>
      <c r="DIE1" s="67"/>
      <c r="DIF1" s="67"/>
      <c r="DIG1" s="67"/>
      <c r="DIH1" s="67"/>
      <c r="DII1" s="67"/>
      <c r="DIJ1" s="67"/>
      <c r="DIK1" s="67"/>
      <c r="DIL1" s="67"/>
      <c r="DIM1" s="67"/>
      <c r="DIN1" s="67"/>
      <c r="DIO1" s="67"/>
      <c r="DIP1" s="67"/>
      <c r="DIQ1" s="67"/>
      <c r="DIR1" s="67"/>
      <c r="DIS1" s="67"/>
      <c r="DIT1" s="67"/>
      <c r="DIU1" s="67"/>
      <c r="DIV1" s="67"/>
      <c r="DIW1" s="67"/>
      <c r="DIX1" s="67"/>
      <c r="DIY1" s="67"/>
      <c r="DIZ1" s="67"/>
      <c r="DJA1" s="67"/>
      <c r="DJB1" s="67"/>
      <c r="DJC1" s="67"/>
      <c r="DJD1" s="67"/>
      <c r="DJE1" s="67"/>
      <c r="DJF1" s="67"/>
      <c r="DJG1" s="67"/>
      <c r="DJH1" s="67"/>
      <c r="DJI1" s="67"/>
      <c r="DJJ1" s="67"/>
      <c r="DJK1" s="67"/>
      <c r="DJL1" s="67"/>
      <c r="DJM1" s="67"/>
      <c r="DJN1" s="67"/>
      <c r="DJO1" s="67"/>
      <c r="DJP1" s="67"/>
      <c r="DJQ1" s="67"/>
      <c r="DJR1" s="67"/>
      <c r="DJS1" s="67"/>
      <c r="DJT1" s="67"/>
      <c r="DJU1" s="67"/>
      <c r="DJV1" s="67"/>
      <c r="DJW1" s="67"/>
      <c r="DJX1" s="67"/>
      <c r="DJY1" s="67"/>
      <c r="DJZ1" s="67"/>
      <c r="DKA1" s="67"/>
      <c r="DKB1" s="67"/>
      <c r="DKC1" s="67"/>
      <c r="DKD1" s="67"/>
      <c r="DKE1" s="67"/>
      <c r="DKF1" s="67"/>
      <c r="DKG1" s="67"/>
      <c r="DKH1" s="67"/>
      <c r="DKI1" s="67"/>
      <c r="DKJ1" s="67"/>
      <c r="DKK1" s="67"/>
      <c r="DKL1" s="67"/>
      <c r="DKM1" s="67"/>
      <c r="DKN1" s="67"/>
      <c r="DKO1" s="67"/>
      <c r="DKP1" s="67"/>
      <c r="DKQ1" s="67"/>
      <c r="DKR1" s="67"/>
      <c r="DKS1" s="67"/>
      <c r="DKT1" s="67"/>
      <c r="DKU1" s="67"/>
      <c r="DKV1" s="67"/>
      <c r="DKW1" s="67"/>
      <c r="DKX1" s="67"/>
      <c r="DKY1" s="67"/>
      <c r="DKZ1" s="67"/>
      <c r="DLA1" s="67"/>
      <c r="DLB1" s="67"/>
      <c r="DLC1" s="67"/>
      <c r="DLD1" s="67"/>
      <c r="DLE1" s="67"/>
      <c r="DLF1" s="67"/>
      <c r="DLG1" s="67"/>
      <c r="DLH1" s="67"/>
      <c r="DLI1" s="67"/>
      <c r="DLJ1" s="67"/>
      <c r="DLK1" s="67"/>
      <c r="DLL1" s="67"/>
      <c r="DLM1" s="67"/>
      <c r="DLN1" s="67"/>
      <c r="DLO1" s="67"/>
      <c r="DLP1" s="67"/>
      <c r="DLQ1" s="67"/>
      <c r="DLR1" s="67"/>
      <c r="DLS1" s="67"/>
      <c r="DLT1" s="67"/>
      <c r="DLU1" s="67"/>
      <c r="DLV1" s="67"/>
      <c r="DLW1" s="67"/>
      <c r="DLX1" s="67"/>
      <c r="DLY1" s="67"/>
      <c r="DLZ1" s="67"/>
      <c r="DMA1" s="67"/>
      <c r="DMB1" s="67"/>
      <c r="DMC1" s="67"/>
      <c r="DMD1" s="67"/>
      <c r="DME1" s="67"/>
      <c r="DMF1" s="67"/>
      <c r="DMG1" s="67"/>
      <c r="DMH1" s="67"/>
      <c r="DMI1" s="67"/>
      <c r="DMJ1" s="67"/>
      <c r="DMK1" s="67"/>
      <c r="DML1" s="67"/>
      <c r="DMM1" s="67"/>
      <c r="DMN1" s="67"/>
      <c r="DMO1" s="67"/>
      <c r="DMP1" s="67"/>
      <c r="DMQ1" s="67"/>
      <c r="DMR1" s="67"/>
      <c r="DMS1" s="67"/>
      <c r="DMT1" s="67"/>
      <c r="DMU1" s="67"/>
      <c r="DMV1" s="67"/>
      <c r="DMW1" s="67"/>
      <c r="DMX1" s="67"/>
      <c r="DMY1" s="67"/>
      <c r="DMZ1" s="67"/>
      <c r="DNA1" s="67"/>
      <c r="DNB1" s="67"/>
      <c r="DNC1" s="67"/>
      <c r="DND1" s="67"/>
      <c r="DNE1" s="67"/>
      <c r="DNF1" s="67"/>
      <c r="DNG1" s="67"/>
      <c r="DNH1" s="67"/>
      <c r="DNI1" s="67"/>
      <c r="DNJ1" s="67"/>
      <c r="DNK1" s="67"/>
      <c r="DNL1" s="67"/>
      <c r="DNM1" s="67"/>
      <c r="DNN1" s="67"/>
      <c r="DNO1" s="67"/>
      <c r="DNP1" s="67"/>
      <c r="DNQ1" s="67"/>
      <c r="DNR1" s="67"/>
      <c r="DNS1" s="67"/>
      <c r="DNT1" s="67"/>
      <c r="DNU1" s="67"/>
      <c r="DNV1" s="67"/>
      <c r="DNW1" s="67"/>
      <c r="DNX1" s="67"/>
      <c r="DNY1" s="67"/>
      <c r="DNZ1" s="67"/>
      <c r="DOA1" s="67"/>
      <c r="DOB1" s="67"/>
      <c r="DOC1" s="67"/>
      <c r="DOD1" s="67"/>
      <c r="DOE1" s="67"/>
      <c r="DOF1" s="67"/>
      <c r="DOG1" s="67"/>
      <c r="DOH1" s="67"/>
      <c r="DOI1" s="67"/>
      <c r="DOJ1" s="67"/>
      <c r="DOK1" s="67"/>
      <c r="DOL1" s="67"/>
      <c r="DOM1" s="67"/>
      <c r="DON1" s="67"/>
      <c r="DOO1" s="67"/>
      <c r="DOP1" s="67"/>
      <c r="DOQ1" s="67"/>
      <c r="DOR1" s="67"/>
      <c r="DOS1" s="67"/>
      <c r="DOT1" s="67"/>
      <c r="DOU1" s="67"/>
      <c r="DOV1" s="67"/>
      <c r="DOW1" s="67"/>
      <c r="DOX1" s="67"/>
      <c r="DOY1" s="67"/>
      <c r="DOZ1" s="67"/>
      <c r="DPA1" s="67"/>
      <c r="DPB1" s="67"/>
      <c r="DPC1" s="67"/>
      <c r="DPD1" s="67"/>
      <c r="DPE1" s="67"/>
      <c r="DPF1" s="67"/>
      <c r="DPG1" s="67"/>
      <c r="DPH1" s="67"/>
      <c r="DPI1" s="67"/>
      <c r="DPJ1" s="67"/>
      <c r="DPK1" s="67"/>
      <c r="DPL1" s="67"/>
      <c r="DPM1" s="67"/>
      <c r="DPN1" s="67"/>
      <c r="DPO1" s="67"/>
      <c r="DPP1" s="67"/>
      <c r="DPQ1" s="67"/>
      <c r="DPR1" s="67"/>
      <c r="DPS1" s="67"/>
      <c r="DPT1" s="67"/>
      <c r="DPU1" s="67"/>
      <c r="DPV1" s="67"/>
      <c r="DPW1" s="67"/>
      <c r="DPX1" s="67"/>
      <c r="DPY1" s="67"/>
      <c r="DPZ1" s="67"/>
      <c r="DQA1" s="67"/>
      <c r="DQB1" s="67"/>
      <c r="DQC1" s="67"/>
      <c r="DQD1" s="67"/>
      <c r="DQE1" s="67"/>
      <c r="DQF1" s="67"/>
      <c r="DQG1" s="67"/>
      <c r="DQH1" s="67"/>
      <c r="DQI1" s="67"/>
      <c r="DQJ1" s="67"/>
      <c r="DQK1" s="67"/>
      <c r="DQL1" s="67"/>
      <c r="DQM1" s="67"/>
      <c r="DQN1" s="67"/>
      <c r="DQO1" s="67"/>
      <c r="DQP1" s="67"/>
      <c r="DQQ1" s="67"/>
      <c r="DQR1" s="67"/>
      <c r="DQS1" s="67"/>
      <c r="DQT1" s="67"/>
      <c r="DQU1" s="67"/>
      <c r="DQV1" s="67"/>
      <c r="DQW1" s="67"/>
      <c r="DQX1" s="67"/>
      <c r="DQY1" s="67"/>
      <c r="DQZ1" s="67"/>
      <c r="DRA1" s="67"/>
      <c r="DRB1" s="67"/>
      <c r="DRC1" s="67"/>
      <c r="DRD1" s="67"/>
      <c r="DRE1" s="67"/>
      <c r="DRF1" s="67"/>
      <c r="DRG1" s="67"/>
      <c r="DRH1" s="67"/>
      <c r="DRI1" s="67"/>
      <c r="DRJ1" s="67"/>
      <c r="DRK1" s="67"/>
      <c r="DRL1" s="67"/>
      <c r="DRM1" s="67"/>
      <c r="DRN1" s="67"/>
      <c r="DRO1" s="67"/>
      <c r="DRP1" s="67"/>
      <c r="DRQ1" s="67"/>
      <c r="DRR1" s="67"/>
      <c r="DRS1" s="67"/>
      <c r="DRT1" s="67"/>
      <c r="DRU1" s="67"/>
      <c r="DRV1" s="67"/>
      <c r="DRW1" s="67"/>
      <c r="DRX1" s="67"/>
      <c r="DRY1" s="67"/>
      <c r="DRZ1" s="67"/>
      <c r="DSA1" s="67"/>
      <c r="DSB1" s="67"/>
      <c r="DSC1" s="67"/>
      <c r="DSD1" s="67"/>
      <c r="DSE1" s="67"/>
      <c r="DSF1" s="67"/>
      <c r="DSG1" s="67"/>
      <c r="DSH1" s="67"/>
      <c r="DSI1" s="67"/>
      <c r="DSJ1" s="67"/>
      <c r="DSK1" s="67"/>
      <c r="DSL1" s="67"/>
      <c r="DSM1" s="67"/>
      <c r="DSN1" s="67"/>
      <c r="DSO1" s="67"/>
      <c r="DSP1" s="67"/>
      <c r="DSQ1" s="67"/>
      <c r="DSR1" s="67"/>
      <c r="DSS1" s="67"/>
      <c r="DST1" s="67"/>
      <c r="DSU1" s="67"/>
      <c r="DSV1" s="67"/>
      <c r="DSW1" s="67"/>
      <c r="DSX1" s="67"/>
      <c r="DSY1" s="67"/>
      <c r="DSZ1" s="67"/>
      <c r="DTA1" s="67"/>
      <c r="DTB1" s="67"/>
      <c r="DTC1" s="67"/>
      <c r="DTD1" s="67"/>
      <c r="DTE1" s="67"/>
      <c r="DTF1" s="67"/>
      <c r="DTG1" s="67"/>
      <c r="DTH1" s="67"/>
      <c r="DTI1" s="67"/>
      <c r="DTJ1" s="67"/>
      <c r="DTK1" s="67"/>
      <c r="DTL1" s="67"/>
      <c r="DTM1" s="67"/>
      <c r="DTN1" s="67"/>
      <c r="DTO1" s="67"/>
      <c r="DTP1" s="67"/>
      <c r="DTQ1" s="67"/>
      <c r="DTR1" s="67"/>
      <c r="DTS1" s="67"/>
      <c r="DTT1" s="67"/>
      <c r="DTU1" s="67"/>
      <c r="DTV1" s="67"/>
      <c r="DTW1" s="67"/>
      <c r="DTX1" s="67"/>
      <c r="DTY1" s="67"/>
      <c r="DTZ1" s="67"/>
      <c r="DUA1" s="67"/>
      <c r="DUB1" s="67"/>
      <c r="DUC1" s="67"/>
      <c r="DUD1" s="67"/>
      <c r="DUE1" s="67"/>
      <c r="DUF1" s="67"/>
      <c r="DUG1" s="67"/>
      <c r="DUH1" s="67"/>
      <c r="DUI1" s="67"/>
      <c r="DUJ1" s="67"/>
      <c r="DUK1" s="67"/>
      <c r="DUL1" s="67"/>
      <c r="DUM1" s="67"/>
      <c r="DUN1" s="67"/>
      <c r="DUO1" s="67"/>
      <c r="DUP1" s="67"/>
      <c r="DUQ1" s="67"/>
      <c r="DUR1" s="67"/>
      <c r="DUS1" s="67"/>
      <c r="DUT1" s="67"/>
      <c r="DUU1" s="67"/>
      <c r="DUV1" s="67"/>
      <c r="DUW1" s="67"/>
      <c r="DUX1" s="67"/>
      <c r="DUY1" s="67"/>
      <c r="DUZ1" s="67"/>
      <c r="DVA1" s="67"/>
      <c r="DVB1" s="67"/>
      <c r="DVC1" s="67"/>
      <c r="DVD1" s="67"/>
      <c r="DVE1" s="67"/>
      <c r="DVF1" s="67"/>
      <c r="DVG1" s="67"/>
      <c r="DVH1" s="67"/>
      <c r="DVI1" s="67"/>
      <c r="DVJ1" s="67"/>
      <c r="DVK1" s="67"/>
      <c r="DVL1" s="67"/>
      <c r="DVM1" s="67"/>
      <c r="DVN1" s="67"/>
      <c r="DVO1" s="67"/>
      <c r="DVP1" s="67"/>
      <c r="DVQ1" s="67"/>
      <c r="DVR1" s="67"/>
      <c r="DVS1" s="67"/>
      <c r="DVT1" s="67"/>
      <c r="DVU1" s="67"/>
      <c r="DVV1" s="67"/>
      <c r="DVW1" s="67"/>
      <c r="DVX1" s="67"/>
      <c r="DVY1" s="67"/>
      <c r="DVZ1" s="67"/>
      <c r="DWA1" s="67"/>
      <c r="DWB1" s="67"/>
      <c r="DWC1" s="67"/>
      <c r="DWD1" s="67"/>
      <c r="DWE1" s="67"/>
      <c r="DWF1" s="67"/>
      <c r="DWG1" s="67"/>
      <c r="DWH1" s="67"/>
      <c r="DWI1" s="67"/>
      <c r="DWJ1" s="67"/>
      <c r="DWK1" s="67"/>
      <c r="DWL1" s="67"/>
      <c r="DWM1" s="67"/>
      <c r="DWN1" s="67"/>
      <c r="DWO1" s="67"/>
      <c r="DWP1" s="67"/>
      <c r="DWQ1" s="67"/>
      <c r="DWR1" s="67"/>
      <c r="DWS1" s="67"/>
      <c r="DWT1" s="67"/>
      <c r="DWU1" s="67"/>
      <c r="DWV1" s="67"/>
      <c r="DWW1" s="67"/>
      <c r="DWX1" s="67"/>
      <c r="DWY1" s="67"/>
      <c r="DWZ1" s="67"/>
      <c r="DXA1" s="67"/>
      <c r="DXB1" s="67"/>
      <c r="DXC1" s="67"/>
      <c r="DXD1" s="67"/>
      <c r="DXE1" s="67"/>
      <c r="DXF1" s="67"/>
      <c r="DXG1" s="67"/>
      <c r="DXH1" s="67"/>
      <c r="DXI1" s="67"/>
      <c r="DXJ1" s="67"/>
      <c r="DXK1" s="67"/>
      <c r="DXL1" s="67"/>
      <c r="DXM1" s="67"/>
      <c r="DXN1" s="67"/>
      <c r="DXO1" s="67"/>
      <c r="DXP1" s="67"/>
      <c r="DXQ1" s="67"/>
      <c r="DXR1" s="67"/>
      <c r="DXS1" s="67"/>
      <c r="DXT1" s="67"/>
      <c r="DXU1" s="67"/>
      <c r="DXV1" s="67"/>
      <c r="DXW1" s="67"/>
      <c r="DXX1" s="67"/>
      <c r="DXY1" s="67"/>
      <c r="DXZ1" s="67"/>
      <c r="DYA1" s="67"/>
      <c r="DYB1" s="67"/>
      <c r="DYC1" s="67"/>
      <c r="DYD1" s="67"/>
      <c r="DYE1" s="67"/>
      <c r="DYF1" s="67"/>
      <c r="DYG1" s="67"/>
      <c r="DYH1" s="67"/>
      <c r="DYI1" s="67"/>
      <c r="DYJ1" s="67"/>
      <c r="DYK1" s="67"/>
      <c r="DYL1" s="67"/>
      <c r="DYM1" s="67"/>
      <c r="DYN1" s="67"/>
      <c r="DYO1" s="67"/>
      <c r="DYP1" s="67"/>
      <c r="DYQ1" s="67"/>
      <c r="DYR1" s="67"/>
      <c r="DYS1" s="67"/>
      <c r="DYT1" s="67"/>
      <c r="DYU1" s="67"/>
      <c r="DYV1" s="67"/>
      <c r="DYW1" s="67"/>
      <c r="DYX1" s="67"/>
      <c r="DYY1" s="67"/>
      <c r="DYZ1" s="67"/>
      <c r="DZA1" s="67"/>
      <c r="DZB1" s="67"/>
      <c r="DZC1" s="67"/>
      <c r="DZD1" s="67"/>
      <c r="DZE1" s="67"/>
      <c r="DZF1" s="67"/>
      <c r="DZG1" s="67"/>
      <c r="DZH1" s="67"/>
      <c r="DZI1" s="67"/>
      <c r="DZJ1" s="67"/>
      <c r="DZK1" s="67"/>
      <c r="DZL1" s="67"/>
      <c r="DZM1" s="67"/>
      <c r="DZN1" s="67"/>
      <c r="DZO1" s="67"/>
      <c r="DZP1" s="67"/>
      <c r="DZQ1" s="67"/>
      <c r="DZR1" s="67"/>
      <c r="DZS1" s="67"/>
      <c r="DZT1" s="67"/>
      <c r="DZU1" s="67"/>
      <c r="DZV1" s="67"/>
      <c r="DZW1" s="67"/>
      <c r="DZX1" s="67"/>
      <c r="DZY1" s="67"/>
      <c r="DZZ1" s="67"/>
      <c r="EAA1" s="67"/>
      <c r="EAB1" s="67"/>
      <c r="EAC1" s="67"/>
      <c r="EAD1" s="67"/>
      <c r="EAE1" s="67"/>
      <c r="EAF1" s="67"/>
      <c r="EAG1" s="67"/>
      <c r="EAH1" s="67"/>
      <c r="EAI1" s="67"/>
      <c r="EAJ1" s="67"/>
      <c r="EAK1" s="67"/>
      <c r="EAL1" s="67"/>
      <c r="EAM1" s="67"/>
      <c r="EAN1" s="67"/>
      <c r="EAO1" s="67"/>
      <c r="EAP1" s="67"/>
      <c r="EAQ1" s="67"/>
      <c r="EAR1" s="67"/>
      <c r="EAS1" s="67"/>
      <c r="EAT1" s="67"/>
      <c r="EAU1" s="67"/>
      <c r="EAV1" s="67"/>
      <c r="EAW1" s="67"/>
      <c r="EAX1" s="67"/>
      <c r="EAY1" s="67"/>
      <c r="EAZ1" s="67"/>
      <c r="EBA1" s="67"/>
      <c r="EBB1" s="67"/>
      <c r="EBC1" s="67"/>
      <c r="EBD1" s="67"/>
      <c r="EBE1" s="67"/>
      <c r="EBF1" s="67"/>
      <c r="EBG1" s="67"/>
      <c r="EBH1" s="67"/>
      <c r="EBI1" s="67"/>
      <c r="EBJ1" s="67"/>
      <c r="EBK1" s="67"/>
      <c r="EBL1" s="67"/>
      <c r="EBM1" s="67"/>
      <c r="EBN1" s="67"/>
      <c r="EBO1" s="67"/>
      <c r="EBP1" s="67"/>
      <c r="EBQ1" s="67"/>
      <c r="EBR1" s="67"/>
      <c r="EBS1" s="67"/>
      <c r="EBT1" s="67"/>
      <c r="EBU1" s="67"/>
      <c r="EBV1" s="67"/>
      <c r="EBW1" s="67"/>
      <c r="EBX1" s="67"/>
      <c r="EBY1" s="67"/>
      <c r="EBZ1" s="67"/>
      <c r="ECA1" s="67"/>
      <c r="ECB1" s="67"/>
      <c r="ECC1" s="67"/>
      <c r="ECD1" s="67"/>
      <c r="ECE1" s="67"/>
      <c r="ECF1" s="67"/>
      <c r="ECG1" s="67"/>
      <c r="ECH1" s="67"/>
      <c r="ECI1" s="67"/>
      <c r="ECJ1" s="67"/>
      <c r="ECK1" s="67"/>
      <c r="ECL1" s="67"/>
      <c r="ECM1" s="67"/>
      <c r="ECN1" s="67"/>
      <c r="ECO1" s="67"/>
      <c r="ECP1" s="67"/>
      <c r="ECQ1" s="67"/>
      <c r="ECR1" s="67"/>
      <c r="ECS1" s="67"/>
      <c r="ECT1" s="67"/>
      <c r="ECU1" s="67"/>
      <c r="ECV1" s="67"/>
      <c r="ECW1" s="67"/>
      <c r="ECX1" s="67"/>
      <c r="ECY1" s="67"/>
      <c r="ECZ1" s="67"/>
      <c r="EDA1" s="67"/>
      <c r="EDB1" s="67"/>
      <c r="EDC1" s="67"/>
      <c r="EDD1" s="67"/>
      <c r="EDE1" s="67"/>
      <c r="EDF1" s="67"/>
      <c r="EDG1" s="67"/>
      <c r="EDH1" s="67"/>
      <c r="EDI1" s="67"/>
      <c r="EDJ1" s="67"/>
      <c r="EDK1" s="67"/>
      <c r="EDL1" s="67"/>
      <c r="EDM1" s="67"/>
      <c r="EDN1" s="67"/>
      <c r="EDO1" s="67"/>
      <c r="EDP1" s="67"/>
      <c r="EDQ1" s="67"/>
      <c r="EDR1" s="67"/>
      <c r="EDS1" s="67"/>
      <c r="EDT1" s="67"/>
      <c r="EDU1" s="67"/>
      <c r="EDV1" s="67"/>
      <c r="EDW1" s="67"/>
      <c r="EDX1" s="67"/>
      <c r="EDY1" s="67"/>
      <c r="EDZ1" s="67"/>
      <c r="EEA1" s="67"/>
      <c r="EEB1" s="67"/>
      <c r="EEC1" s="67"/>
      <c r="EED1" s="67"/>
      <c r="EEE1" s="67"/>
      <c r="EEF1" s="67"/>
      <c r="EEG1" s="67"/>
      <c r="EEH1" s="67"/>
      <c r="EEI1" s="67"/>
      <c r="EEJ1" s="67"/>
      <c r="EEK1" s="67"/>
      <c r="EEL1" s="67"/>
      <c r="EEM1" s="67"/>
      <c r="EEN1" s="67"/>
      <c r="EEO1" s="67"/>
      <c r="EEP1" s="67"/>
      <c r="EEQ1" s="67"/>
      <c r="EER1" s="67"/>
      <c r="EES1" s="67"/>
      <c r="EET1" s="67"/>
      <c r="EEU1" s="67"/>
      <c r="EEV1" s="67"/>
      <c r="EEW1" s="67"/>
      <c r="EEX1" s="67"/>
      <c r="EEY1" s="67"/>
      <c r="EEZ1" s="67"/>
      <c r="EFA1" s="67"/>
      <c r="EFB1" s="67"/>
      <c r="EFC1" s="67"/>
      <c r="EFD1" s="67"/>
      <c r="EFE1" s="67"/>
      <c r="EFF1" s="67"/>
      <c r="EFG1" s="67"/>
      <c r="EFH1" s="67"/>
      <c r="EFI1" s="67"/>
      <c r="EFJ1" s="67"/>
      <c r="EFK1" s="67"/>
      <c r="EFL1" s="67"/>
      <c r="EFM1" s="67"/>
      <c r="EFN1" s="67"/>
      <c r="EFO1" s="67"/>
      <c r="EFP1" s="67"/>
      <c r="EFQ1" s="67"/>
      <c r="EFR1" s="67"/>
      <c r="EFS1" s="67"/>
      <c r="EFT1" s="67"/>
      <c r="EFU1" s="67"/>
      <c r="EFV1" s="67"/>
      <c r="EFW1" s="67"/>
      <c r="EFX1" s="67"/>
      <c r="EFY1" s="67"/>
      <c r="EFZ1" s="67"/>
      <c r="EGA1" s="67"/>
      <c r="EGB1" s="67"/>
      <c r="EGC1" s="67"/>
      <c r="EGD1" s="67"/>
      <c r="EGE1" s="67"/>
      <c r="EGF1" s="67"/>
      <c r="EGG1" s="67"/>
      <c r="EGH1" s="67"/>
      <c r="EGI1" s="67"/>
      <c r="EGJ1" s="67"/>
      <c r="EGK1" s="67"/>
      <c r="EGL1" s="67"/>
      <c r="EGM1" s="67"/>
      <c r="EGN1" s="67"/>
      <c r="EGO1" s="67"/>
      <c r="EGP1" s="67"/>
      <c r="EGQ1" s="67"/>
      <c r="EGR1" s="67"/>
      <c r="EGS1" s="67"/>
      <c r="EGT1" s="67"/>
      <c r="EGU1" s="67"/>
      <c r="EGV1" s="67"/>
      <c r="EGW1" s="67"/>
      <c r="EGX1" s="67"/>
      <c r="EGY1" s="67"/>
      <c r="EGZ1" s="67"/>
      <c r="EHA1" s="67"/>
      <c r="EHB1" s="67"/>
      <c r="EHC1" s="67"/>
      <c r="EHD1" s="67"/>
      <c r="EHE1" s="67"/>
      <c r="EHF1" s="67"/>
      <c r="EHG1" s="67"/>
      <c r="EHH1" s="67"/>
      <c r="EHI1" s="67"/>
      <c r="EHJ1" s="67"/>
      <c r="EHK1" s="67"/>
      <c r="EHL1" s="67"/>
      <c r="EHM1" s="67"/>
      <c r="EHN1" s="67"/>
      <c r="EHO1" s="67"/>
      <c r="EHP1" s="67"/>
      <c r="EHQ1" s="67"/>
      <c r="EHR1" s="67"/>
      <c r="EHS1" s="67"/>
      <c r="EHT1" s="67"/>
      <c r="EHU1" s="67"/>
      <c r="EHV1" s="67"/>
      <c r="EHW1" s="67"/>
      <c r="EHX1" s="67"/>
      <c r="EHY1" s="67"/>
      <c r="EHZ1" s="67"/>
      <c r="EIA1" s="67"/>
      <c r="EIB1" s="67"/>
      <c r="EIC1" s="67"/>
      <c r="EID1" s="67"/>
      <c r="EIE1" s="67"/>
      <c r="EIF1" s="67"/>
      <c r="EIG1" s="67"/>
      <c r="EIH1" s="67"/>
      <c r="EII1" s="67"/>
      <c r="EIJ1" s="67"/>
      <c r="EIK1" s="67"/>
      <c r="EIL1" s="67"/>
      <c r="EIM1" s="67"/>
      <c r="EIN1" s="67"/>
      <c r="EIO1" s="67"/>
      <c r="EIP1" s="67"/>
      <c r="EIQ1" s="67"/>
      <c r="EIR1" s="67"/>
      <c r="EIS1" s="67"/>
      <c r="EIT1" s="67"/>
      <c r="EIU1" s="67"/>
      <c r="EIV1" s="67"/>
      <c r="EIW1" s="67"/>
      <c r="EIX1" s="67"/>
      <c r="EIY1" s="67"/>
      <c r="EIZ1" s="67"/>
      <c r="EJA1" s="67"/>
      <c r="EJB1" s="67"/>
      <c r="EJC1" s="67"/>
      <c r="EJD1" s="67"/>
      <c r="EJE1" s="67"/>
      <c r="EJF1" s="67"/>
      <c r="EJG1" s="67"/>
      <c r="EJH1" s="67"/>
      <c r="EJI1" s="67"/>
      <c r="EJJ1" s="67"/>
      <c r="EJK1" s="67"/>
      <c r="EJL1" s="67"/>
      <c r="EJM1" s="67"/>
      <c r="EJN1" s="67"/>
      <c r="EJO1" s="67"/>
      <c r="EJP1" s="67"/>
      <c r="EJQ1" s="67"/>
      <c r="EJR1" s="67"/>
      <c r="EJS1" s="67"/>
      <c r="EJT1" s="67"/>
      <c r="EJU1" s="67"/>
      <c r="EJV1" s="67"/>
      <c r="EJW1" s="67"/>
      <c r="EJX1" s="67"/>
      <c r="EJY1" s="67"/>
      <c r="EJZ1" s="67"/>
      <c r="EKA1" s="67"/>
      <c r="EKB1" s="67"/>
      <c r="EKC1" s="67"/>
      <c r="EKD1" s="67"/>
      <c r="EKE1" s="67"/>
      <c r="EKF1" s="67"/>
      <c r="EKG1" s="67"/>
      <c r="EKH1" s="67"/>
      <c r="EKI1" s="67"/>
      <c r="EKJ1" s="67"/>
      <c r="EKK1" s="67"/>
      <c r="EKL1" s="67"/>
      <c r="EKM1" s="67"/>
      <c r="EKN1" s="67"/>
      <c r="EKO1" s="67"/>
      <c r="EKP1" s="67"/>
      <c r="EKQ1" s="67"/>
      <c r="EKR1" s="67"/>
      <c r="EKS1" s="67"/>
      <c r="EKT1" s="67"/>
      <c r="EKU1" s="67"/>
      <c r="EKV1" s="67"/>
      <c r="EKW1" s="67"/>
      <c r="EKX1" s="67"/>
      <c r="EKY1" s="67"/>
      <c r="EKZ1" s="67"/>
      <c r="ELA1" s="67"/>
      <c r="ELB1" s="67"/>
      <c r="ELC1" s="67"/>
      <c r="ELD1" s="67"/>
      <c r="ELE1" s="67"/>
      <c r="ELF1" s="67"/>
      <c r="ELG1" s="67"/>
      <c r="ELH1" s="67"/>
      <c r="ELI1" s="67"/>
      <c r="ELJ1" s="67"/>
      <c r="ELK1" s="67"/>
      <c r="ELL1" s="67"/>
      <c r="ELM1" s="67"/>
      <c r="ELN1" s="67"/>
      <c r="ELO1" s="67"/>
      <c r="ELP1" s="67"/>
      <c r="ELQ1" s="67"/>
      <c r="ELR1" s="67"/>
      <c r="ELS1" s="67"/>
      <c r="ELT1" s="67"/>
      <c r="ELU1" s="67"/>
      <c r="ELV1" s="67"/>
      <c r="ELW1" s="67"/>
      <c r="ELX1" s="67"/>
      <c r="ELY1" s="67"/>
      <c r="ELZ1" s="67"/>
      <c r="EMA1" s="67"/>
      <c r="EMB1" s="67"/>
      <c r="EMC1" s="67"/>
      <c r="EMD1" s="67"/>
      <c r="EME1" s="67"/>
      <c r="EMF1" s="67"/>
      <c r="EMG1" s="67"/>
      <c r="EMH1" s="67"/>
      <c r="EMI1" s="67"/>
      <c r="EMJ1" s="67"/>
      <c r="EMK1" s="67"/>
      <c r="EML1" s="67"/>
      <c r="EMM1" s="67"/>
      <c r="EMN1" s="67"/>
      <c r="EMO1" s="67"/>
      <c r="EMP1" s="67"/>
      <c r="EMQ1" s="67"/>
      <c r="EMR1" s="67"/>
      <c r="EMS1" s="67"/>
      <c r="EMT1" s="67"/>
      <c r="EMU1" s="67"/>
      <c r="EMV1" s="67"/>
      <c r="EMW1" s="67"/>
      <c r="EMX1" s="67"/>
      <c r="EMY1" s="67"/>
      <c r="EMZ1" s="67"/>
      <c r="ENA1" s="67"/>
      <c r="ENB1" s="67"/>
      <c r="ENC1" s="67"/>
      <c r="END1" s="67"/>
      <c r="ENE1" s="67"/>
      <c r="ENF1" s="67"/>
      <c r="ENG1" s="67"/>
      <c r="ENH1" s="67"/>
      <c r="ENI1" s="67"/>
      <c r="ENJ1" s="67"/>
      <c r="ENK1" s="67"/>
      <c r="ENL1" s="67"/>
      <c r="ENM1" s="67"/>
      <c r="ENN1" s="67"/>
      <c r="ENO1" s="67"/>
      <c r="ENP1" s="67"/>
      <c r="ENQ1" s="67"/>
      <c r="ENR1" s="67"/>
      <c r="ENS1" s="67"/>
      <c r="ENT1" s="67"/>
      <c r="ENU1" s="67"/>
      <c r="ENV1" s="67"/>
      <c r="ENW1" s="67"/>
      <c r="ENX1" s="67"/>
      <c r="ENY1" s="67"/>
      <c r="ENZ1" s="67"/>
      <c r="EOA1" s="67"/>
      <c r="EOB1" s="67"/>
      <c r="EOC1" s="67"/>
      <c r="EOD1" s="67"/>
      <c r="EOE1" s="67"/>
      <c r="EOF1" s="67"/>
      <c r="EOG1" s="67"/>
      <c r="EOH1" s="67"/>
      <c r="EOI1" s="67"/>
      <c r="EOJ1" s="67"/>
      <c r="EOK1" s="67"/>
      <c r="EOL1" s="67"/>
      <c r="EOM1" s="67"/>
      <c r="EON1" s="67"/>
      <c r="EOO1" s="67"/>
      <c r="EOP1" s="67"/>
      <c r="EOQ1" s="67"/>
      <c r="EOR1" s="67"/>
      <c r="EOS1" s="67"/>
      <c r="EOT1" s="67"/>
      <c r="EOU1" s="67"/>
      <c r="EOV1" s="67"/>
      <c r="EOW1" s="67"/>
      <c r="EOX1" s="67"/>
      <c r="EOY1" s="67"/>
      <c r="EOZ1" s="67"/>
      <c r="EPA1" s="67"/>
      <c r="EPB1" s="67"/>
      <c r="EPC1" s="67"/>
      <c r="EPD1" s="67"/>
      <c r="EPE1" s="67"/>
      <c r="EPF1" s="67"/>
      <c r="EPG1" s="67"/>
      <c r="EPH1" s="67"/>
      <c r="EPI1" s="67"/>
      <c r="EPJ1" s="67"/>
      <c r="EPK1" s="67"/>
      <c r="EPL1" s="67"/>
      <c r="EPM1" s="67"/>
      <c r="EPN1" s="67"/>
      <c r="EPO1" s="67"/>
      <c r="EPP1" s="67"/>
      <c r="EPQ1" s="67"/>
      <c r="EPR1" s="67"/>
      <c r="EPS1" s="67"/>
      <c r="EPT1" s="67"/>
      <c r="EPU1" s="67"/>
      <c r="EPV1" s="67"/>
      <c r="EPW1" s="67"/>
      <c r="EPX1" s="67"/>
      <c r="EPY1" s="67"/>
      <c r="EPZ1" s="67"/>
      <c r="EQA1" s="67"/>
      <c r="EQB1" s="67"/>
      <c r="EQC1" s="67"/>
      <c r="EQD1" s="67"/>
      <c r="EQE1" s="67"/>
      <c r="EQF1" s="67"/>
      <c r="EQG1" s="67"/>
      <c r="EQH1" s="67"/>
      <c r="EQI1" s="67"/>
      <c r="EQJ1" s="67"/>
      <c r="EQK1" s="67"/>
      <c r="EQL1" s="67"/>
      <c r="EQM1" s="67"/>
      <c r="EQN1" s="67"/>
      <c r="EQO1" s="67"/>
      <c r="EQP1" s="67"/>
      <c r="EQQ1" s="67"/>
      <c r="EQR1" s="67"/>
      <c r="EQS1" s="67"/>
      <c r="EQT1" s="67"/>
      <c r="EQU1" s="67"/>
      <c r="EQV1" s="67"/>
      <c r="EQW1" s="67"/>
      <c r="EQX1" s="67"/>
      <c r="EQY1" s="67"/>
      <c r="EQZ1" s="67"/>
      <c r="ERA1" s="67"/>
      <c r="ERB1" s="67"/>
      <c r="ERC1" s="67"/>
      <c r="ERD1" s="67"/>
      <c r="ERE1" s="67"/>
      <c r="ERF1" s="67"/>
      <c r="ERG1" s="67"/>
      <c r="ERH1" s="67"/>
      <c r="ERI1" s="67"/>
      <c r="ERJ1" s="67"/>
      <c r="ERK1" s="67"/>
      <c r="ERL1" s="67"/>
      <c r="ERM1" s="67"/>
      <c r="ERN1" s="67"/>
      <c r="ERO1" s="67"/>
      <c r="ERP1" s="67"/>
      <c r="ERQ1" s="67"/>
      <c r="ERR1" s="67"/>
      <c r="ERS1" s="67"/>
      <c r="ERT1" s="67"/>
      <c r="ERU1" s="67"/>
      <c r="ERV1" s="67"/>
      <c r="ERW1" s="67"/>
      <c r="ERX1" s="67"/>
      <c r="ERY1" s="67"/>
      <c r="ERZ1" s="67"/>
      <c r="ESA1" s="67"/>
      <c r="ESB1" s="67"/>
      <c r="ESC1" s="67"/>
      <c r="ESD1" s="67"/>
      <c r="ESE1" s="67"/>
      <c r="ESF1" s="67"/>
      <c r="ESG1" s="67"/>
      <c r="ESH1" s="67"/>
      <c r="ESI1" s="67"/>
      <c r="ESJ1" s="67"/>
      <c r="ESK1" s="67"/>
      <c r="ESL1" s="67"/>
      <c r="ESM1" s="67"/>
      <c r="ESN1" s="67"/>
      <c r="ESO1" s="67"/>
      <c r="ESP1" s="67"/>
      <c r="ESQ1" s="67"/>
      <c r="ESR1" s="67"/>
      <c r="ESS1" s="67"/>
      <c r="EST1" s="67"/>
      <c r="ESU1" s="67"/>
      <c r="ESV1" s="67"/>
      <c r="ESW1" s="67"/>
      <c r="ESX1" s="67"/>
      <c r="ESY1" s="67"/>
      <c r="ESZ1" s="67"/>
      <c r="ETA1" s="67"/>
      <c r="ETB1" s="67"/>
      <c r="ETC1" s="67"/>
      <c r="ETD1" s="67"/>
      <c r="ETE1" s="67"/>
      <c r="ETF1" s="67"/>
      <c r="ETG1" s="67"/>
      <c r="ETH1" s="67"/>
      <c r="ETI1" s="67"/>
      <c r="ETJ1" s="67"/>
      <c r="ETK1" s="67"/>
      <c r="ETL1" s="67"/>
      <c r="ETM1" s="67"/>
      <c r="ETN1" s="67"/>
      <c r="ETO1" s="67"/>
      <c r="ETP1" s="67"/>
      <c r="ETQ1" s="67"/>
      <c r="ETR1" s="67"/>
      <c r="ETS1" s="67"/>
      <c r="ETT1" s="67"/>
      <c r="ETU1" s="67"/>
      <c r="ETV1" s="67"/>
      <c r="ETW1" s="67"/>
      <c r="ETX1" s="67"/>
      <c r="ETY1" s="67"/>
      <c r="ETZ1" s="67"/>
      <c r="EUA1" s="67"/>
      <c r="EUB1" s="67"/>
      <c r="EUC1" s="67"/>
      <c r="EUD1" s="67"/>
      <c r="EUE1" s="67"/>
      <c r="EUF1" s="67"/>
      <c r="EUG1" s="67"/>
      <c r="EUH1" s="67"/>
      <c r="EUI1" s="67"/>
      <c r="EUJ1" s="67"/>
      <c r="EUK1" s="67"/>
      <c r="EUL1" s="67"/>
      <c r="EUM1" s="67"/>
      <c r="EUN1" s="67"/>
      <c r="EUO1" s="67"/>
      <c r="EUP1" s="67"/>
      <c r="EUQ1" s="67"/>
      <c r="EUR1" s="67"/>
      <c r="EUS1" s="67"/>
      <c r="EUT1" s="67"/>
      <c r="EUU1" s="67"/>
      <c r="EUV1" s="67"/>
      <c r="EUW1" s="67"/>
      <c r="EUX1" s="67"/>
      <c r="EUY1" s="67"/>
      <c r="EUZ1" s="67"/>
      <c r="EVA1" s="67"/>
      <c r="EVB1" s="67"/>
      <c r="EVC1" s="67"/>
      <c r="EVD1" s="67"/>
      <c r="EVE1" s="67"/>
      <c r="EVF1" s="67"/>
      <c r="EVG1" s="67"/>
      <c r="EVH1" s="67"/>
      <c r="EVI1" s="67"/>
      <c r="EVJ1" s="67"/>
      <c r="EVK1" s="67"/>
      <c r="EVL1" s="67"/>
      <c r="EVM1" s="67"/>
      <c r="EVN1" s="67"/>
      <c r="EVO1" s="67"/>
      <c r="EVP1" s="67"/>
      <c r="EVQ1" s="67"/>
      <c r="EVR1" s="67"/>
      <c r="EVS1" s="67"/>
      <c r="EVT1" s="67"/>
      <c r="EVU1" s="67"/>
      <c r="EVV1" s="67"/>
      <c r="EVW1" s="67"/>
      <c r="EVX1" s="67"/>
      <c r="EVY1" s="67"/>
      <c r="EVZ1" s="67"/>
      <c r="EWA1" s="67"/>
      <c r="EWB1" s="67"/>
      <c r="EWC1" s="67"/>
      <c r="EWD1" s="67"/>
      <c r="EWE1" s="67"/>
      <c r="EWF1" s="67"/>
      <c r="EWG1" s="67"/>
      <c r="EWH1" s="67"/>
      <c r="EWI1" s="67"/>
      <c r="EWJ1" s="67"/>
      <c r="EWK1" s="67"/>
      <c r="EWL1" s="67"/>
      <c r="EWM1" s="67"/>
      <c r="EWN1" s="67"/>
      <c r="EWO1" s="67"/>
      <c r="EWP1" s="67"/>
      <c r="EWQ1" s="67"/>
      <c r="EWR1" s="67"/>
      <c r="EWS1" s="67"/>
      <c r="EWT1" s="67"/>
      <c r="EWU1" s="67"/>
      <c r="EWV1" s="67"/>
      <c r="EWW1" s="67"/>
      <c r="EWX1" s="67"/>
      <c r="EWY1" s="67"/>
      <c r="EWZ1" s="67"/>
      <c r="EXA1" s="67"/>
      <c r="EXB1" s="67"/>
      <c r="EXC1" s="67"/>
      <c r="EXD1" s="67"/>
      <c r="EXE1" s="67"/>
      <c r="EXF1" s="67"/>
      <c r="EXG1" s="67"/>
      <c r="EXH1" s="67"/>
      <c r="EXI1" s="67"/>
      <c r="EXJ1" s="67"/>
      <c r="EXK1" s="67"/>
      <c r="EXL1" s="67"/>
      <c r="EXM1" s="67"/>
      <c r="EXN1" s="67"/>
      <c r="EXO1" s="67"/>
      <c r="EXP1" s="67"/>
      <c r="EXQ1" s="67"/>
      <c r="EXR1" s="67"/>
      <c r="EXS1" s="67"/>
      <c r="EXT1" s="67"/>
      <c r="EXU1" s="67"/>
      <c r="EXV1" s="67"/>
      <c r="EXW1" s="67"/>
      <c r="EXX1" s="67"/>
      <c r="EXY1" s="67"/>
      <c r="EXZ1" s="67"/>
      <c r="EYA1" s="67"/>
      <c r="EYB1" s="67"/>
      <c r="EYC1" s="67"/>
      <c r="EYD1" s="67"/>
      <c r="EYE1" s="67"/>
      <c r="EYF1" s="67"/>
      <c r="EYG1" s="67"/>
      <c r="EYH1" s="67"/>
      <c r="EYI1" s="67"/>
      <c r="EYJ1" s="67"/>
      <c r="EYK1" s="67"/>
      <c r="EYL1" s="67"/>
      <c r="EYM1" s="67"/>
      <c r="EYN1" s="67"/>
      <c r="EYO1" s="67"/>
      <c r="EYP1" s="67"/>
      <c r="EYQ1" s="67"/>
      <c r="EYR1" s="67"/>
      <c r="EYS1" s="67"/>
      <c r="EYT1" s="67"/>
      <c r="EYU1" s="67"/>
      <c r="EYV1" s="67"/>
      <c r="EYW1" s="67"/>
      <c r="EYX1" s="67"/>
      <c r="EYY1" s="67"/>
      <c r="EYZ1" s="67"/>
      <c r="EZA1" s="67"/>
      <c r="EZB1" s="67"/>
      <c r="EZC1" s="67"/>
      <c r="EZD1" s="67"/>
      <c r="EZE1" s="67"/>
      <c r="EZF1" s="67"/>
      <c r="EZG1" s="67"/>
      <c r="EZH1" s="67"/>
      <c r="EZI1" s="67"/>
      <c r="EZJ1" s="67"/>
      <c r="EZK1" s="67"/>
      <c r="EZL1" s="67"/>
      <c r="EZM1" s="67"/>
      <c r="EZN1" s="67"/>
      <c r="EZO1" s="67"/>
      <c r="EZP1" s="67"/>
      <c r="EZQ1" s="67"/>
      <c r="EZR1" s="67"/>
      <c r="EZS1" s="67"/>
      <c r="EZT1" s="67"/>
      <c r="EZU1" s="67"/>
      <c r="EZV1" s="67"/>
      <c r="EZW1" s="67"/>
      <c r="EZX1" s="67"/>
      <c r="EZY1" s="67"/>
      <c r="EZZ1" s="67"/>
      <c r="FAA1" s="67"/>
      <c r="FAB1" s="67"/>
      <c r="FAC1" s="67"/>
      <c r="FAD1" s="67"/>
      <c r="FAE1" s="67"/>
      <c r="FAF1" s="67"/>
      <c r="FAG1" s="67"/>
      <c r="FAH1" s="67"/>
      <c r="FAI1" s="67"/>
      <c r="FAJ1" s="67"/>
      <c r="FAK1" s="67"/>
      <c r="FAL1" s="67"/>
      <c r="FAM1" s="67"/>
      <c r="FAN1" s="67"/>
      <c r="FAO1" s="67"/>
      <c r="FAP1" s="67"/>
      <c r="FAQ1" s="67"/>
      <c r="FAR1" s="67"/>
      <c r="FAS1" s="67"/>
      <c r="FAT1" s="67"/>
      <c r="FAU1" s="67"/>
      <c r="FAV1" s="67"/>
      <c r="FAW1" s="67"/>
      <c r="FAX1" s="67"/>
      <c r="FAY1" s="67"/>
      <c r="FAZ1" s="67"/>
      <c r="FBA1" s="67"/>
      <c r="FBB1" s="67"/>
      <c r="FBC1" s="67"/>
      <c r="FBD1" s="67"/>
      <c r="FBE1" s="67"/>
      <c r="FBF1" s="67"/>
      <c r="FBG1" s="67"/>
      <c r="FBH1" s="67"/>
      <c r="FBI1" s="67"/>
      <c r="FBJ1" s="67"/>
      <c r="FBK1" s="67"/>
      <c r="FBL1" s="67"/>
      <c r="FBM1" s="67"/>
      <c r="FBN1" s="67"/>
      <c r="FBO1" s="67"/>
      <c r="FBP1" s="67"/>
      <c r="FBQ1" s="67"/>
      <c r="FBR1" s="67"/>
      <c r="FBS1" s="67"/>
      <c r="FBT1" s="67"/>
      <c r="FBU1" s="67"/>
      <c r="FBV1" s="67"/>
      <c r="FBW1" s="67"/>
      <c r="FBX1" s="67"/>
      <c r="FBY1" s="67"/>
      <c r="FBZ1" s="67"/>
      <c r="FCA1" s="67"/>
      <c r="FCB1" s="67"/>
      <c r="FCC1" s="67"/>
      <c r="FCD1" s="67"/>
      <c r="FCE1" s="67"/>
      <c r="FCF1" s="67"/>
      <c r="FCG1" s="67"/>
      <c r="FCH1" s="67"/>
      <c r="FCI1" s="67"/>
      <c r="FCJ1" s="67"/>
      <c r="FCK1" s="67"/>
      <c r="FCL1" s="67"/>
      <c r="FCM1" s="67"/>
      <c r="FCN1" s="67"/>
      <c r="FCO1" s="67"/>
      <c r="FCP1" s="67"/>
      <c r="FCQ1" s="67"/>
      <c r="FCR1" s="67"/>
      <c r="FCS1" s="67"/>
      <c r="FCT1" s="67"/>
      <c r="FCU1" s="67"/>
      <c r="FCV1" s="67"/>
      <c r="FCW1" s="67"/>
      <c r="FCX1" s="67"/>
      <c r="FCY1" s="67"/>
      <c r="FCZ1" s="67"/>
      <c r="FDA1" s="67"/>
      <c r="FDB1" s="67"/>
      <c r="FDC1" s="67"/>
      <c r="FDD1" s="67"/>
      <c r="FDE1" s="67"/>
      <c r="FDF1" s="67"/>
      <c r="FDG1" s="67"/>
      <c r="FDH1" s="67"/>
      <c r="FDI1" s="67"/>
      <c r="FDJ1" s="67"/>
      <c r="FDK1" s="67"/>
      <c r="FDL1" s="67"/>
      <c r="FDM1" s="67"/>
      <c r="FDN1" s="67"/>
      <c r="FDO1" s="67"/>
      <c r="FDP1" s="67"/>
      <c r="FDQ1" s="67"/>
      <c r="FDR1" s="67"/>
      <c r="FDS1" s="67"/>
      <c r="FDT1" s="67"/>
      <c r="FDU1" s="67"/>
      <c r="FDV1" s="67"/>
      <c r="FDW1" s="67"/>
      <c r="FDX1" s="67"/>
      <c r="FDY1" s="67"/>
      <c r="FDZ1" s="67"/>
      <c r="FEA1" s="67"/>
      <c r="FEB1" s="67"/>
      <c r="FEC1" s="67"/>
      <c r="FED1" s="67"/>
      <c r="FEE1" s="67"/>
      <c r="FEF1" s="67"/>
      <c r="FEG1" s="67"/>
      <c r="FEH1" s="67"/>
      <c r="FEI1" s="67"/>
      <c r="FEJ1" s="67"/>
      <c r="FEK1" s="67"/>
      <c r="FEL1" s="67"/>
      <c r="FEM1" s="67"/>
      <c r="FEN1" s="67"/>
      <c r="FEO1" s="67"/>
      <c r="FEP1" s="67"/>
      <c r="FEQ1" s="67"/>
      <c r="FER1" s="67"/>
      <c r="FES1" s="67"/>
      <c r="FET1" s="67"/>
      <c r="FEU1" s="67"/>
      <c r="FEV1" s="67"/>
      <c r="FEW1" s="67"/>
      <c r="FEX1" s="67"/>
      <c r="FEY1" s="67"/>
      <c r="FEZ1" s="67"/>
      <c r="FFA1" s="67"/>
      <c r="FFB1" s="67"/>
      <c r="FFC1" s="67"/>
      <c r="FFD1" s="67"/>
      <c r="FFE1" s="67"/>
      <c r="FFF1" s="67"/>
      <c r="FFG1" s="67"/>
      <c r="FFH1" s="67"/>
      <c r="FFI1" s="67"/>
      <c r="FFJ1" s="67"/>
      <c r="FFK1" s="67"/>
      <c r="FFL1" s="67"/>
      <c r="FFM1" s="67"/>
      <c r="FFN1" s="67"/>
      <c r="FFO1" s="67"/>
      <c r="FFP1" s="67"/>
      <c r="FFQ1" s="67"/>
      <c r="FFR1" s="67"/>
      <c r="FFS1" s="67"/>
      <c r="FFT1" s="67"/>
      <c r="FFU1" s="67"/>
      <c r="FFV1" s="67"/>
      <c r="FFW1" s="67"/>
      <c r="FFX1" s="67"/>
      <c r="FFY1" s="67"/>
      <c r="FFZ1" s="67"/>
      <c r="FGA1" s="67"/>
      <c r="FGB1" s="67"/>
      <c r="FGC1" s="67"/>
      <c r="FGD1" s="67"/>
      <c r="FGE1" s="67"/>
      <c r="FGF1" s="67"/>
      <c r="FGG1" s="67"/>
      <c r="FGH1" s="67"/>
      <c r="FGI1" s="67"/>
      <c r="FGJ1" s="67"/>
      <c r="FGK1" s="67"/>
      <c r="FGL1" s="67"/>
      <c r="FGM1" s="67"/>
      <c r="FGN1" s="67"/>
      <c r="FGO1" s="67"/>
      <c r="FGP1" s="67"/>
      <c r="FGQ1" s="67"/>
      <c r="FGR1" s="67"/>
      <c r="FGS1" s="67"/>
      <c r="FGT1" s="67"/>
      <c r="FGU1" s="67"/>
      <c r="FGV1" s="67"/>
      <c r="FGW1" s="67"/>
      <c r="FGX1" s="67"/>
      <c r="FGY1" s="67"/>
      <c r="FGZ1" s="67"/>
      <c r="FHA1" s="67"/>
      <c r="FHB1" s="67"/>
      <c r="FHC1" s="67"/>
      <c r="FHD1" s="67"/>
      <c r="FHE1" s="67"/>
      <c r="FHF1" s="67"/>
      <c r="FHG1" s="67"/>
      <c r="FHH1" s="67"/>
      <c r="FHI1" s="67"/>
      <c r="FHJ1" s="67"/>
      <c r="FHK1" s="67"/>
      <c r="FHL1" s="67"/>
      <c r="FHM1" s="67"/>
      <c r="FHN1" s="67"/>
      <c r="FHO1" s="67"/>
      <c r="FHP1" s="67"/>
      <c r="FHQ1" s="67"/>
      <c r="FHR1" s="67"/>
      <c r="FHS1" s="67"/>
      <c r="FHT1" s="67"/>
      <c r="FHU1" s="67"/>
      <c r="FHV1" s="67"/>
      <c r="FHW1" s="67"/>
      <c r="FHX1" s="67"/>
      <c r="FHY1" s="67"/>
      <c r="FHZ1" s="67"/>
      <c r="FIA1" s="67"/>
      <c r="FIB1" s="67"/>
      <c r="FIC1" s="67"/>
      <c r="FID1" s="67"/>
      <c r="FIE1" s="67"/>
      <c r="FIF1" s="67"/>
      <c r="FIG1" s="67"/>
      <c r="FIH1" s="67"/>
      <c r="FII1" s="67"/>
      <c r="FIJ1" s="67"/>
      <c r="FIK1" s="67"/>
      <c r="FIL1" s="67"/>
      <c r="FIM1" s="67"/>
      <c r="FIN1" s="67"/>
      <c r="FIO1" s="67"/>
      <c r="FIP1" s="67"/>
      <c r="FIQ1" s="67"/>
      <c r="FIR1" s="67"/>
      <c r="FIS1" s="67"/>
      <c r="FIT1" s="67"/>
      <c r="FIU1" s="67"/>
      <c r="FIV1" s="67"/>
      <c r="FIW1" s="67"/>
      <c r="FIX1" s="67"/>
      <c r="FIY1" s="67"/>
      <c r="FIZ1" s="67"/>
      <c r="FJA1" s="67"/>
      <c r="FJB1" s="67"/>
      <c r="FJC1" s="67"/>
      <c r="FJD1" s="67"/>
      <c r="FJE1" s="67"/>
      <c r="FJF1" s="67"/>
      <c r="FJG1" s="67"/>
      <c r="FJH1" s="67"/>
      <c r="FJI1" s="67"/>
      <c r="FJJ1" s="67"/>
      <c r="FJK1" s="67"/>
      <c r="FJL1" s="67"/>
      <c r="FJM1" s="67"/>
      <c r="FJN1" s="67"/>
      <c r="FJO1" s="67"/>
      <c r="FJP1" s="67"/>
      <c r="FJQ1" s="67"/>
      <c r="FJR1" s="67"/>
      <c r="FJS1" s="67"/>
      <c r="FJT1" s="67"/>
      <c r="FJU1" s="67"/>
      <c r="FJV1" s="67"/>
      <c r="FJW1" s="67"/>
      <c r="FJX1" s="67"/>
      <c r="FJY1" s="67"/>
      <c r="FJZ1" s="67"/>
      <c r="FKA1" s="67"/>
      <c r="FKB1" s="67"/>
      <c r="FKC1" s="67"/>
      <c r="FKD1" s="67"/>
      <c r="FKE1" s="67"/>
      <c r="FKF1" s="67"/>
      <c r="FKG1" s="67"/>
      <c r="FKH1" s="67"/>
      <c r="FKI1" s="67"/>
      <c r="FKJ1" s="67"/>
      <c r="FKK1" s="67"/>
      <c r="FKL1" s="67"/>
      <c r="FKM1" s="67"/>
      <c r="FKN1" s="67"/>
      <c r="FKO1" s="67"/>
      <c r="FKP1" s="67"/>
      <c r="FKQ1" s="67"/>
      <c r="FKR1" s="67"/>
      <c r="FKS1" s="67"/>
      <c r="FKT1" s="67"/>
      <c r="FKU1" s="67"/>
      <c r="FKV1" s="67"/>
      <c r="FKW1" s="67"/>
      <c r="FKX1" s="67"/>
      <c r="FKY1" s="67"/>
      <c r="FKZ1" s="67"/>
      <c r="FLA1" s="67"/>
      <c r="FLB1" s="67"/>
      <c r="FLC1" s="67"/>
      <c r="FLD1" s="67"/>
      <c r="FLE1" s="67"/>
      <c r="FLF1" s="67"/>
      <c r="FLG1" s="67"/>
      <c r="FLH1" s="67"/>
      <c r="FLI1" s="67"/>
      <c r="FLJ1" s="67"/>
      <c r="FLK1" s="67"/>
      <c r="FLL1" s="67"/>
      <c r="FLM1" s="67"/>
      <c r="FLN1" s="67"/>
      <c r="FLO1" s="67"/>
      <c r="FLP1" s="67"/>
      <c r="FLQ1" s="67"/>
      <c r="FLR1" s="67"/>
      <c r="FLS1" s="67"/>
      <c r="FLT1" s="67"/>
      <c r="FLU1" s="67"/>
      <c r="FLV1" s="67"/>
      <c r="FLW1" s="67"/>
      <c r="FLX1" s="67"/>
      <c r="FLY1" s="67"/>
      <c r="FLZ1" s="67"/>
      <c r="FMA1" s="67"/>
      <c r="FMB1" s="67"/>
      <c r="FMC1" s="67"/>
      <c r="FMD1" s="67"/>
      <c r="FME1" s="67"/>
      <c r="FMF1" s="67"/>
      <c r="FMG1" s="67"/>
      <c r="FMH1" s="67"/>
      <c r="FMI1" s="67"/>
      <c r="FMJ1" s="67"/>
      <c r="FMK1" s="67"/>
      <c r="FML1" s="67"/>
      <c r="FMM1" s="67"/>
      <c r="FMN1" s="67"/>
      <c r="FMO1" s="67"/>
      <c r="FMP1" s="67"/>
      <c r="FMQ1" s="67"/>
      <c r="FMR1" s="67"/>
      <c r="FMS1" s="67"/>
      <c r="FMT1" s="67"/>
      <c r="FMU1" s="67"/>
      <c r="FMV1" s="67"/>
      <c r="FMW1" s="67"/>
      <c r="FMX1" s="67"/>
      <c r="FMY1" s="67"/>
      <c r="FMZ1" s="67"/>
      <c r="FNA1" s="67"/>
      <c r="FNB1" s="67"/>
      <c r="FNC1" s="67"/>
      <c r="FND1" s="67"/>
      <c r="FNE1" s="67"/>
      <c r="FNF1" s="67"/>
      <c r="FNG1" s="67"/>
      <c r="FNH1" s="67"/>
      <c r="FNI1" s="67"/>
      <c r="FNJ1" s="67"/>
      <c r="FNK1" s="67"/>
      <c r="FNL1" s="67"/>
      <c r="FNM1" s="67"/>
      <c r="FNN1" s="67"/>
      <c r="FNO1" s="67"/>
      <c r="FNP1" s="67"/>
      <c r="FNQ1" s="67"/>
      <c r="FNR1" s="67"/>
      <c r="FNS1" s="67"/>
      <c r="FNT1" s="67"/>
      <c r="FNU1" s="67"/>
      <c r="FNV1" s="67"/>
      <c r="FNW1" s="67"/>
      <c r="FNX1" s="67"/>
      <c r="FNY1" s="67"/>
      <c r="FNZ1" s="67"/>
      <c r="FOA1" s="67"/>
      <c r="FOB1" s="67"/>
      <c r="FOC1" s="67"/>
      <c r="FOD1" s="67"/>
      <c r="FOE1" s="67"/>
      <c r="FOF1" s="67"/>
      <c r="FOG1" s="67"/>
      <c r="FOH1" s="67"/>
      <c r="FOI1" s="67"/>
      <c r="FOJ1" s="67"/>
      <c r="FOK1" s="67"/>
      <c r="FOL1" s="67"/>
      <c r="FOM1" s="67"/>
      <c r="FON1" s="67"/>
      <c r="FOO1" s="67"/>
      <c r="FOP1" s="67"/>
      <c r="FOQ1" s="67"/>
      <c r="FOR1" s="67"/>
      <c r="FOS1" s="67"/>
      <c r="FOT1" s="67"/>
      <c r="FOU1" s="67"/>
      <c r="FOV1" s="67"/>
      <c r="FOW1" s="67"/>
      <c r="FOX1" s="67"/>
      <c r="FOY1" s="67"/>
      <c r="FOZ1" s="67"/>
      <c r="FPA1" s="67"/>
      <c r="FPB1" s="67"/>
      <c r="FPC1" s="67"/>
      <c r="FPD1" s="67"/>
      <c r="FPE1" s="67"/>
      <c r="FPF1" s="67"/>
      <c r="FPG1" s="67"/>
      <c r="FPH1" s="67"/>
      <c r="FPI1" s="67"/>
      <c r="FPJ1" s="67"/>
      <c r="FPK1" s="67"/>
      <c r="FPL1" s="67"/>
      <c r="FPM1" s="67"/>
      <c r="FPN1" s="67"/>
      <c r="FPO1" s="67"/>
      <c r="FPP1" s="67"/>
      <c r="FPQ1" s="67"/>
      <c r="FPR1" s="67"/>
      <c r="FPS1" s="67"/>
      <c r="FPT1" s="67"/>
      <c r="FPU1" s="67"/>
      <c r="FPV1" s="67"/>
      <c r="FPW1" s="67"/>
      <c r="FPX1" s="67"/>
      <c r="FPY1" s="67"/>
      <c r="FPZ1" s="67"/>
      <c r="FQA1" s="67"/>
      <c r="FQB1" s="67"/>
      <c r="FQC1" s="67"/>
      <c r="FQD1" s="67"/>
      <c r="FQE1" s="67"/>
      <c r="FQF1" s="67"/>
      <c r="FQG1" s="67"/>
      <c r="FQH1" s="67"/>
      <c r="FQI1" s="67"/>
      <c r="FQJ1" s="67"/>
      <c r="FQK1" s="67"/>
      <c r="FQL1" s="67"/>
      <c r="FQM1" s="67"/>
      <c r="FQN1" s="67"/>
      <c r="FQO1" s="67"/>
      <c r="FQP1" s="67"/>
      <c r="FQQ1" s="67"/>
      <c r="FQR1" s="67"/>
      <c r="FQS1" s="67"/>
      <c r="FQT1" s="67"/>
      <c r="FQU1" s="67"/>
      <c r="FQV1" s="67"/>
      <c r="FQW1" s="67"/>
      <c r="FQX1" s="67"/>
      <c r="FQY1" s="67"/>
      <c r="FQZ1" s="67"/>
      <c r="FRA1" s="67"/>
      <c r="FRB1" s="67"/>
      <c r="FRC1" s="67"/>
      <c r="FRD1" s="67"/>
      <c r="FRE1" s="67"/>
      <c r="FRF1" s="67"/>
      <c r="FRG1" s="67"/>
      <c r="FRH1" s="67"/>
      <c r="FRI1" s="67"/>
      <c r="FRJ1" s="67"/>
      <c r="FRK1" s="67"/>
      <c r="FRL1" s="67"/>
      <c r="FRM1" s="67"/>
      <c r="FRN1" s="67"/>
      <c r="FRO1" s="67"/>
      <c r="FRP1" s="67"/>
      <c r="FRQ1" s="67"/>
      <c r="FRR1" s="67"/>
      <c r="FRS1" s="67"/>
      <c r="FRT1" s="67"/>
      <c r="FRU1" s="67"/>
      <c r="FRV1" s="67"/>
      <c r="FRW1" s="67"/>
      <c r="FRX1" s="67"/>
      <c r="FRY1" s="67"/>
      <c r="FRZ1" s="67"/>
      <c r="FSA1" s="67"/>
      <c r="FSB1" s="67"/>
      <c r="FSC1" s="67"/>
      <c r="FSD1" s="67"/>
      <c r="FSE1" s="67"/>
      <c r="FSF1" s="67"/>
      <c r="FSG1" s="67"/>
      <c r="FSH1" s="67"/>
      <c r="FSI1" s="67"/>
      <c r="FSJ1" s="67"/>
      <c r="FSK1" s="67"/>
      <c r="FSL1" s="67"/>
      <c r="FSM1" s="67"/>
      <c r="FSN1" s="67"/>
      <c r="FSO1" s="67"/>
      <c r="FSP1" s="67"/>
      <c r="FSQ1" s="67"/>
      <c r="FSR1" s="67"/>
      <c r="FSS1" s="67"/>
      <c r="FST1" s="67"/>
      <c r="FSU1" s="67"/>
      <c r="FSV1" s="67"/>
      <c r="FSW1" s="67"/>
      <c r="FSX1" s="67"/>
      <c r="FSY1" s="67"/>
      <c r="FSZ1" s="67"/>
      <c r="FTA1" s="67"/>
      <c r="FTB1" s="67"/>
      <c r="FTC1" s="67"/>
      <c r="FTD1" s="67"/>
      <c r="FTE1" s="67"/>
      <c r="FTF1" s="67"/>
      <c r="FTG1" s="67"/>
      <c r="FTH1" s="67"/>
      <c r="FTI1" s="67"/>
      <c r="FTJ1" s="67"/>
      <c r="FTK1" s="67"/>
      <c r="FTL1" s="67"/>
      <c r="FTM1" s="67"/>
      <c r="FTN1" s="67"/>
      <c r="FTO1" s="67"/>
      <c r="FTP1" s="67"/>
      <c r="FTQ1" s="67"/>
      <c r="FTR1" s="67"/>
      <c r="FTS1" s="67"/>
      <c r="FTT1" s="67"/>
      <c r="FTU1" s="67"/>
      <c r="FTV1" s="67"/>
      <c r="FTW1" s="67"/>
      <c r="FTX1" s="67"/>
      <c r="FTY1" s="67"/>
      <c r="FTZ1" s="67"/>
      <c r="FUA1" s="67"/>
      <c r="FUB1" s="67"/>
      <c r="FUC1" s="67"/>
      <c r="FUD1" s="67"/>
      <c r="FUE1" s="67"/>
      <c r="FUF1" s="67"/>
      <c r="FUG1" s="67"/>
      <c r="FUH1" s="67"/>
      <c r="FUI1" s="67"/>
      <c r="FUJ1" s="67"/>
      <c r="FUK1" s="67"/>
      <c r="FUL1" s="67"/>
      <c r="FUM1" s="67"/>
      <c r="FUN1" s="67"/>
      <c r="FUO1" s="67"/>
      <c r="FUP1" s="67"/>
      <c r="FUQ1" s="67"/>
      <c r="FUR1" s="67"/>
      <c r="FUS1" s="67"/>
      <c r="FUT1" s="67"/>
      <c r="FUU1" s="67"/>
      <c r="FUV1" s="67"/>
      <c r="FUW1" s="67"/>
      <c r="FUX1" s="67"/>
      <c r="FUY1" s="67"/>
      <c r="FUZ1" s="67"/>
      <c r="FVA1" s="67"/>
      <c r="FVB1" s="67"/>
      <c r="FVC1" s="67"/>
      <c r="FVD1" s="67"/>
      <c r="FVE1" s="67"/>
      <c r="FVF1" s="67"/>
      <c r="FVG1" s="67"/>
      <c r="FVH1" s="67"/>
      <c r="FVI1" s="67"/>
      <c r="FVJ1" s="67"/>
      <c r="FVK1" s="67"/>
      <c r="FVL1" s="67"/>
      <c r="FVM1" s="67"/>
      <c r="FVN1" s="67"/>
      <c r="FVO1" s="67"/>
      <c r="FVP1" s="67"/>
      <c r="FVQ1" s="67"/>
      <c r="FVR1" s="67"/>
      <c r="FVS1" s="67"/>
      <c r="FVT1" s="67"/>
      <c r="FVU1" s="67"/>
      <c r="FVV1" s="67"/>
      <c r="FVW1" s="67"/>
      <c r="FVX1" s="67"/>
      <c r="FVY1" s="67"/>
      <c r="FVZ1" s="67"/>
      <c r="FWA1" s="67"/>
      <c r="FWB1" s="67"/>
      <c r="FWC1" s="67"/>
      <c r="FWD1" s="67"/>
      <c r="FWE1" s="67"/>
      <c r="FWF1" s="67"/>
      <c r="FWG1" s="67"/>
      <c r="FWH1" s="67"/>
      <c r="FWI1" s="67"/>
      <c r="FWJ1" s="67"/>
      <c r="FWK1" s="67"/>
      <c r="FWL1" s="67"/>
      <c r="FWM1" s="67"/>
      <c r="FWN1" s="67"/>
      <c r="FWO1" s="67"/>
      <c r="FWP1" s="67"/>
      <c r="FWQ1" s="67"/>
      <c r="FWR1" s="67"/>
      <c r="FWS1" s="67"/>
      <c r="FWT1" s="67"/>
      <c r="FWU1" s="67"/>
      <c r="FWV1" s="67"/>
      <c r="FWW1" s="67"/>
      <c r="FWX1" s="67"/>
      <c r="FWY1" s="67"/>
      <c r="FWZ1" s="67"/>
      <c r="FXA1" s="67"/>
      <c r="FXB1" s="67"/>
      <c r="FXC1" s="67"/>
      <c r="FXD1" s="67"/>
      <c r="FXE1" s="67"/>
      <c r="FXF1" s="67"/>
      <c r="FXG1" s="67"/>
      <c r="FXH1" s="67"/>
      <c r="FXI1" s="67"/>
      <c r="FXJ1" s="67"/>
      <c r="FXK1" s="67"/>
      <c r="FXL1" s="67"/>
      <c r="FXM1" s="67"/>
      <c r="FXN1" s="67"/>
      <c r="FXO1" s="67"/>
      <c r="FXP1" s="67"/>
      <c r="FXQ1" s="67"/>
      <c r="FXR1" s="67"/>
      <c r="FXS1" s="67"/>
      <c r="FXT1" s="67"/>
      <c r="FXU1" s="67"/>
      <c r="FXV1" s="67"/>
      <c r="FXW1" s="67"/>
      <c r="FXX1" s="67"/>
      <c r="FXY1" s="67"/>
      <c r="FXZ1" s="67"/>
      <c r="FYA1" s="67"/>
      <c r="FYB1" s="67"/>
      <c r="FYC1" s="67"/>
      <c r="FYD1" s="67"/>
      <c r="FYE1" s="67"/>
      <c r="FYF1" s="67"/>
      <c r="FYG1" s="67"/>
      <c r="FYH1" s="67"/>
      <c r="FYI1" s="67"/>
      <c r="FYJ1" s="67"/>
      <c r="FYK1" s="67"/>
      <c r="FYL1" s="67"/>
      <c r="FYM1" s="67"/>
      <c r="FYN1" s="67"/>
      <c r="FYO1" s="67"/>
      <c r="FYP1" s="67"/>
      <c r="FYQ1" s="67"/>
      <c r="FYR1" s="67"/>
      <c r="FYS1" s="67"/>
      <c r="FYT1" s="67"/>
      <c r="FYU1" s="67"/>
      <c r="FYV1" s="67"/>
      <c r="FYW1" s="67"/>
      <c r="FYX1" s="67"/>
      <c r="FYY1" s="67"/>
      <c r="FYZ1" s="67"/>
      <c r="FZA1" s="67"/>
      <c r="FZB1" s="67"/>
      <c r="FZC1" s="67"/>
      <c r="FZD1" s="67"/>
      <c r="FZE1" s="67"/>
      <c r="FZF1" s="67"/>
      <c r="FZG1" s="67"/>
      <c r="FZH1" s="67"/>
      <c r="FZI1" s="67"/>
      <c r="FZJ1" s="67"/>
      <c r="FZK1" s="67"/>
      <c r="FZL1" s="67"/>
      <c r="FZM1" s="67"/>
      <c r="FZN1" s="67"/>
      <c r="FZO1" s="67"/>
      <c r="FZP1" s="67"/>
      <c r="FZQ1" s="67"/>
      <c r="FZR1" s="67"/>
      <c r="FZS1" s="67"/>
      <c r="FZT1" s="67"/>
      <c r="FZU1" s="67"/>
      <c r="FZV1" s="67"/>
      <c r="FZW1" s="67"/>
      <c r="FZX1" s="67"/>
      <c r="FZY1" s="67"/>
      <c r="FZZ1" s="67"/>
      <c r="GAA1" s="67"/>
      <c r="GAB1" s="67"/>
      <c r="GAC1" s="67"/>
      <c r="GAD1" s="67"/>
      <c r="GAE1" s="67"/>
      <c r="GAF1" s="67"/>
      <c r="GAG1" s="67"/>
      <c r="GAH1" s="67"/>
      <c r="GAI1" s="67"/>
      <c r="GAJ1" s="67"/>
      <c r="GAK1" s="67"/>
      <c r="GAL1" s="67"/>
      <c r="GAM1" s="67"/>
      <c r="GAN1" s="67"/>
      <c r="GAO1" s="67"/>
      <c r="GAP1" s="67"/>
      <c r="GAQ1" s="67"/>
      <c r="GAR1" s="67"/>
      <c r="GAS1" s="67"/>
      <c r="GAT1" s="67"/>
      <c r="GAU1" s="67"/>
      <c r="GAV1" s="67"/>
      <c r="GAW1" s="67"/>
      <c r="GAX1" s="67"/>
      <c r="GAY1" s="67"/>
      <c r="GAZ1" s="67"/>
      <c r="GBA1" s="67"/>
      <c r="GBB1" s="67"/>
      <c r="GBC1" s="67"/>
      <c r="GBD1" s="67"/>
      <c r="GBE1" s="67"/>
      <c r="GBF1" s="67"/>
      <c r="GBG1" s="67"/>
      <c r="GBH1" s="67"/>
      <c r="GBI1" s="67"/>
      <c r="GBJ1" s="67"/>
      <c r="GBK1" s="67"/>
      <c r="GBL1" s="67"/>
      <c r="GBM1" s="67"/>
      <c r="GBN1" s="67"/>
      <c r="GBO1" s="67"/>
      <c r="GBP1" s="67"/>
      <c r="GBQ1" s="67"/>
      <c r="GBR1" s="67"/>
      <c r="GBS1" s="67"/>
      <c r="GBT1" s="67"/>
      <c r="GBU1" s="67"/>
      <c r="GBV1" s="67"/>
      <c r="GBW1" s="67"/>
      <c r="GBX1" s="67"/>
      <c r="GBY1" s="67"/>
      <c r="GBZ1" s="67"/>
      <c r="GCA1" s="67"/>
      <c r="GCB1" s="67"/>
      <c r="GCC1" s="67"/>
      <c r="GCD1" s="67"/>
      <c r="GCE1" s="67"/>
      <c r="GCF1" s="67"/>
      <c r="GCG1" s="67"/>
      <c r="GCH1" s="67"/>
      <c r="GCI1" s="67"/>
      <c r="GCJ1" s="67"/>
      <c r="GCK1" s="67"/>
      <c r="GCL1" s="67"/>
      <c r="GCM1" s="67"/>
      <c r="GCN1" s="67"/>
      <c r="GCO1" s="67"/>
      <c r="GCP1" s="67"/>
      <c r="GCQ1" s="67"/>
      <c r="GCR1" s="67"/>
      <c r="GCS1" s="67"/>
      <c r="GCT1" s="67"/>
      <c r="GCU1" s="67"/>
      <c r="GCV1" s="67"/>
      <c r="GCW1" s="67"/>
      <c r="GCX1" s="67"/>
      <c r="GCY1" s="67"/>
      <c r="GCZ1" s="67"/>
      <c r="GDA1" s="67"/>
      <c r="GDB1" s="67"/>
      <c r="GDC1" s="67"/>
      <c r="GDD1" s="67"/>
      <c r="GDE1" s="67"/>
      <c r="GDF1" s="67"/>
      <c r="GDG1" s="67"/>
      <c r="GDH1" s="67"/>
      <c r="GDI1" s="67"/>
      <c r="GDJ1" s="67"/>
      <c r="GDK1" s="67"/>
      <c r="GDL1" s="67"/>
      <c r="GDM1" s="67"/>
      <c r="GDN1" s="67"/>
      <c r="GDO1" s="67"/>
      <c r="GDP1" s="67"/>
      <c r="GDQ1" s="67"/>
      <c r="GDR1" s="67"/>
      <c r="GDS1" s="67"/>
      <c r="GDT1" s="67"/>
      <c r="GDU1" s="67"/>
      <c r="GDV1" s="67"/>
      <c r="GDW1" s="67"/>
      <c r="GDX1" s="67"/>
      <c r="GDY1" s="67"/>
      <c r="GDZ1" s="67"/>
      <c r="GEA1" s="67"/>
      <c r="GEB1" s="67"/>
      <c r="GEC1" s="67"/>
      <c r="GED1" s="67"/>
      <c r="GEE1" s="67"/>
      <c r="GEF1" s="67"/>
      <c r="GEG1" s="67"/>
      <c r="GEH1" s="67"/>
      <c r="GEI1" s="67"/>
      <c r="GEJ1" s="67"/>
      <c r="GEK1" s="67"/>
      <c r="GEL1" s="67"/>
      <c r="GEM1" s="67"/>
      <c r="GEN1" s="67"/>
      <c r="GEO1" s="67"/>
      <c r="GEP1" s="67"/>
      <c r="GEQ1" s="67"/>
      <c r="GER1" s="67"/>
      <c r="GES1" s="67"/>
      <c r="GET1" s="67"/>
      <c r="GEU1" s="67"/>
      <c r="GEV1" s="67"/>
      <c r="GEW1" s="67"/>
      <c r="GEX1" s="67"/>
      <c r="GEY1" s="67"/>
      <c r="GEZ1" s="67"/>
      <c r="GFA1" s="67"/>
      <c r="GFB1" s="67"/>
      <c r="GFC1" s="67"/>
      <c r="GFD1" s="67"/>
      <c r="GFE1" s="67"/>
      <c r="GFF1" s="67"/>
      <c r="GFG1" s="67"/>
      <c r="GFH1" s="67"/>
      <c r="GFI1" s="67"/>
      <c r="GFJ1" s="67"/>
      <c r="GFK1" s="67"/>
      <c r="GFL1" s="67"/>
      <c r="GFM1" s="67"/>
      <c r="GFN1" s="67"/>
      <c r="GFO1" s="67"/>
      <c r="GFP1" s="67"/>
      <c r="GFQ1" s="67"/>
      <c r="GFR1" s="67"/>
      <c r="GFS1" s="67"/>
      <c r="GFT1" s="67"/>
      <c r="GFU1" s="67"/>
      <c r="GFV1" s="67"/>
      <c r="GFW1" s="67"/>
      <c r="GFX1" s="67"/>
      <c r="GFY1" s="67"/>
      <c r="GFZ1" s="67"/>
      <c r="GGA1" s="67"/>
      <c r="GGB1" s="67"/>
      <c r="GGC1" s="67"/>
      <c r="GGD1" s="67"/>
      <c r="GGE1" s="67"/>
      <c r="GGF1" s="67"/>
      <c r="GGG1" s="67"/>
      <c r="GGH1" s="67"/>
      <c r="GGI1" s="67"/>
      <c r="GGJ1" s="67"/>
      <c r="GGK1" s="67"/>
      <c r="GGL1" s="67"/>
      <c r="GGM1" s="67"/>
      <c r="GGN1" s="67"/>
      <c r="GGO1" s="67"/>
      <c r="GGP1" s="67"/>
      <c r="GGQ1" s="67"/>
      <c r="GGR1" s="67"/>
      <c r="GGS1" s="67"/>
      <c r="GGT1" s="67"/>
      <c r="GGU1" s="67"/>
      <c r="GGV1" s="67"/>
      <c r="GGW1" s="67"/>
      <c r="GGX1" s="67"/>
      <c r="GGY1" s="67"/>
      <c r="GGZ1" s="67"/>
      <c r="GHA1" s="67"/>
      <c r="GHB1" s="67"/>
      <c r="GHC1" s="67"/>
      <c r="GHD1" s="67"/>
      <c r="GHE1" s="67"/>
      <c r="GHF1" s="67"/>
      <c r="GHG1" s="67"/>
      <c r="GHH1" s="67"/>
      <c r="GHI1" s="67"/>
      <c r="GHJ1" s="67"/>
      <c r="GHK1" s="67"/>
      <c r="GHL1" s="67"/>
      <c r="GHM1" s="67"/>
      <c r="GHN1" s="67"/>
      <c r="GHO1" s="67"/>
      <c r="GHP1" s="67"/>
      <c r="GHQ1" s="67"/>
      <c r="GHR1" s="67"/>
      <c r="GHS1" s="67"/>
      <c r="GHT1" s="67"/>
      <c r="GHU1" s="67"/>
      <c r="GHV1" s="67"/>
      <c r="GHW1" s="67"/>
      <c r="GHX1" s="67"/>
      <c r="GHY1" s="67"/>
      <c r="GHZ1" s="67"/>
      <c r="GIA1" s="67"/>
      <c r="GIB1" s="67"/>
      <c r="GIC1" s="67"/>
      <c r="GID1" s="67"/>
      <c r="GIE1" s="67"/>
      <c r="GIF1" s="67"/>
      <c r="GIG1" s="67"/>
      <c r="GIH1" s="67"/>
      <c r="GII1" s="67"/>
      <c r="GIJ1" s="67"/>
      <c r="GIK1" s="67"/>
      <c r="GIL1" s="67"/>
      <c r="GIM1" s="67"/>
      <c r="GIN1" s="67"/>
      <c r="GIO1" s="67"/>
      <c r="GIP1" s="67"/>
      <c r="GIQ1" s="67"/>
      <c r="GIR1" s="67"/>
      <c r="GIS1" s="67"/>
      <c r="GIT1" s="67"/>
      <c r="GIU1" s="67"/>
      <c r="GIV1" s="67"/>
      <c r="GIW1" s="67"/>
      <c r="GIX1" s="67"/>
      <c r="GIY1" s="67"/>
      <c r="GIZ1" s="67"/>
      <c r="GJA1" s="67"/>
      <c r="GJB1" s="67"/>
      <c r="GJC1" s="67"/>
      <c r="GJD1" s="67"/>
      <c r="GJE1" s="67"/>
      <c r="GJF1" s="67"/>
      <c r="GJG1" s="67"/>
      <c r="GJH1" s="67"/>
      <c r="GJI1" s="67"/>
      <c r="GJJ1" s="67"/>
      <c r="GJK1" s="67"/>
      <c r="GJL1" s="67"/>
      <c r="GJM1" s="67"/>
      <c r="GJN1" s="67"/>
      <c r="GJO1" s="67"/>
      <c r="GJP1" s="67"/>
      <c r="GJQ1" s="67"/>
      <c r="GJR1" s="67"/>
      <c r="GJS1" s="67"/>
      <c r="GJT1" s="67"/>
      <c r="GJU1" s="67"/>
      <c r="GJV1" s="67"/>
      <c r="GJW1" s="67"/>
      <c r="GJX1" s="67"/>
      <c r="GJY1" s="67"/>
      <c r="GJZ1" s="67"/>
      <c r="GKA1" s="67"/>
      <c r="GKB1" s="67"/>
      <c r="GKC1" s="67"/>
      <c r="GKD1" s="67"/>
      <c r="GKE1" s="67"/>
      <c r="GKF1" s="67"/>
      <c r="GKG1" s="67"/>
      <c r="GKH1" s="67"/>
      <c r="GKI1" s="67"/>
      <c r="GKJ1" s="67"/>
      <c r="GKK1" s="67"/>
      <c r="GKL1" s="67"/>
      <c r="GKM1" s="67"/>
      <c r="GKN1" s="67"/>
      <c r="GKO1" s="67"/>
      <c r="GKP1" s="67"/>
      <c r="GKQ1" s="67"/>
      <c r="GKR1" s="67"/>
      <c r="GKS1" s="67"/>
      <c r="GKT1" s="67"/>
      <c r="GKU1" s="67"/>
      <c r="GKV1" s="67"/>
      <c r="GKW1" s="67"/>
      <c r="GKX1" s="67"/>
      <c r="GKY1" s="67"/>
      <c r="GKZ1" s="67"/>
      <c r="GLA1" s="67"/>
      <c r="GLB1" s="67"/>
      <c r="GLC1" s="67"/>
      <c r="GLD1" s="67"/>
      <c r="GLE1" s="67"/>
      <c r="GLF1" s="67"/>
      <c r="GLG1" s="67"/>
      <c r="GLH1" s="67"/>
      <c r="GLI1" s="67"/>
      <c r="GLJ1" s="67"/>
      <c r="GLK1" s="67"/>
      <c r="GLL1" s="67"/>
      <c r="GLM1" s="67"/>
      <c r="GLN1" s="67"/>
      <c r="GLO1" s="67"/>
      <c r="GLP1" s="67"/>
      <c r="GLQ1" s="67"/>
      <c r="GLR1" s="67"/>
      <c r="GLS1" s="67"/>
      <c r="GLT1" s="67"/>
      <c r="GLU1" s="67"/>
      <c r="GLV1" s="67"/>
      <c r="GLW1" s="67"/>
      <c r="GLX1" s="67"/>
      <c r="GLY1" s="67"/>
      <c r="GLZ1" s="67"/>
      <c r="GMA1" s="67"/>
      <c r="GMB1" s="67"/>
      <c r="GMC1" s="67"/>
      <c r="GMD1" s="67"/>
      <c r="GME1" s="67"/>
      <c r="GMF1" s="67"/>
      <c r="GMG1" s="67"/>
      <c r="GMH1" s="67"/>
      <c r="GMI1" s="67"/>
      <c r="GMJ1" s="67"/>
      <c r="GMK1" s="67"/>
      <c r="GML1" s="67"/>
      <c r="GMM1" s="67"/>
      <c r="GMN1" s="67"/>
      <c r="GMO1" s="67"/>
      <c r="GMP1" s="67"/>
      <c r="GMQ1" s="67"/>
      <c r="GMR1" s="67"/>
      <c r="GMS1" s="67"/>
      <c r="GMT1" s="67"/>
      <c r="GMU1" s="67"/>
      <c r="GMV1" s="67"/>
      <c r="GMW1" s="67"/>
      <c r="GMX1" s="67"/>
      <c r="GMY1" s="67"/>
      <c r="GMZ1" s="67"/>
      <c r="GNA1" s="67"/>
      <c r="GNB1" s="67"/>
      <c r="GNC1" s="67"/>
      <c r="GND1" s="67"/>
      <c r="GNE1" s="67"/>
      <c r="GNF1" s="67"/>
      <c r="GNG1" s="67"/>
      <c r="GNH1" s="67"/>
      <c r="GNI1" s="67"/>
      <c r="GNJ1" s="67"/>
      <c r="GNK1" s="67"/>
      <c r="GNL1" s="67"/>
      <c r="GNM1" s="67"/>
      <c r="GNN1" s="67"/>
      <c r="GNO1" s="67"/>
      <c r="GNP1" s="67"/>
      <c r="GNQ1" s="67"/>
      <c r="GNR1" s="67"/>
      <c r="GNS1" s="67"/>
      <c r="GNT1" s="67"/>
      <c r="GNU1" s="67"/>
      <c r="GNV1" s="67"/>
      <c r="GNW1" s="67"/>
      <c r="GNX1" s="67"/>
      <c r="GNY1" s="67"/>
      <c r="GNZ1" s="67"/>
      <c r="GOA1" s="67"/>
      <c r="GOB1" s="67"/>
      <c r="GOC1" s="67"/>
      <c r="GOD1" s="67"/>
      <c r="GOE1" s="67"/>
      <c r="GOF1" s="67"/>
      <c r="GOG1" s="67"/>
      <c r="GOH1" s="67"/>
      <c r="GOI1" s="67"/>
      <c r="GOJ1" s="67"/>
      <c r="GOK1" s="67"/>
      <c r="GOL1" s="67"/>
      <c r="GOM1" s="67"/>
      <c r="GON1" s="67"/>
      <c r="GOO1" s="67"/>
      <c r="GOP1" s="67"/>
      <c r="GOQ1" s="67"/>
      <c r="GOR1" s="67"/>
      <c r="GOS1" s="67"/>
      <c r="GOT1" s="67"/>
      <c r="GOU1" s="67"/>
      <c r="GOV1" s="67"/>
      <c r="GOW1" s="67"/>
      <c r="GOX1" s="67"/>
      <c r="GOY1" s="67"/>
      <c r="GOZ1" s="67"/>
      <c r="GPA1" s="67"/>
      <c r="GPB1" s="67"/>
      <c r="GPC1" s="67"/>
      <c r="GPD1" s="67"/>
      <c r="GPE1" s="67"/>
      <c r="GPF1" s="67"/>
      <c r="GPG1" s="67"/>
      <c r="GPH1" s="67"/>
      <c r="GPI1" s="67"/>
      <c r="GPJ1" s="67"/>
      <c r="GPK1" s="67"/>
      <c r="GPL1" s="67"/>
      <c r="GPM1" s="67"/>
      <c r="GPN1" s="67"/>
      <c r="GPO1" s="67"/>
      <c r="GPP1" s="67"/>
      <c r="GPQ1" s="67"/>
      <c r="GPR1" s="67"/>
      <c r="GPS1" s="67"/>
      <c r="GPT1" s="67"/>
      <c r="GPU1" s="67"/>
      <c r="GPV1" s="67"/>
      <c r="GPW1" s="67"/>
      <c r="GPX1" s="67"/>
      <c r="GPY1" s="67"/>
      <c r="GPZ1" s="67"/>
      <c r="GQA1" s="67"/>
      <c r="GQB1" s="67"/>
      <c r="GQC1" s="67"/>
      <c r="GQD1" s="67"/>
      <c r="GQE1" s="67"/>
      <c r="GQF1" s="67"/>
      <c r="GQG1" s="67"/>
      <c r="GQH1" s="67"/>
      <c r="GQI1" s="67"/>
      <c r="GQJ1" s="67"/>
      <c r="GQK1" s="67"/>
      <c r="GQL1" s="67"/>
      <c r="GQM1" s="67"/>
      <c r="GQN1" s="67"/>
      <c r="GQO1" s="67"/>
      <c r="GQP1" s="67"/>
      <c r="GQQ1" s="67"/>
      <c r="GQR1" s="67"/>
      <c r="GQS1" s="67"/>
      <c r="GQT1" s="67"/>
      <c r="GQU1" s="67"/>
      <c r="GQV1" s="67"/>
      <c r="GQW1" s="67"/>
      <c r="GQX1" s="67"/>
      <c r="GQY1" s="67"/>
      <c r="GQZ1" s="67"/>
      <c r="GRA1" s="67"/>
      <c r="GRB1" s="67"/>
      <c r="GRC1" s="67"/>
      <c r="GRD1" s="67"/>
      <c r="GRE1" s="67"/>
      <c r="GRF1" s="67"/>
      <c r="GRG1" s="67"/>
      <c r="GRH1" s="67"/>
      <c r="GRI1" s="67"/>
      <c r="GRJ1" s="67"/>
      <c r="GRK1" s="67"/>
      <c r="GRL1" s="67"/>
      <c r="GRM1" s="67"/>
      <c r="GRN1" s="67"/>
      <c r="GRO1" s="67"/>
      <c r="GRP1" s="67"/>
      <c r="GRQ1" s="67"/>
      <c r="GRR1" s="67"/>
      <c r="GRS1" s="67"/>
      <c r="GRT1" s="67"/>
      <c r="GRU1" s="67"/>
      <c r="GRV1" s="67"/>
      <c r="GRW1" s="67"/>
      <c r="GRX1" s="67"/>
      <c r="GRY1" s="67"/>
      <c r="GRZ1" s="67"/>
      <c r="GSA1" s="67"/>
      <c r="GSB1" s="67"/>
      <c r="GSC1" s="67"/>
      <c r="GSD1" s="67"/>
      <c r="GSE1" s="67"/>
      <c r="GSF1" s="67"/>
      <c r="GSG1" s="67"/>
      <c r="GSH1" s="67"/>
      <c r="GSI1" s="67"/>
      <c r="GSJ1" s="67"/>
      <c r="GSK1" s="67"/>
      <c r="GSL1" s="67"/>
      <c r="GSM1" s="67"/>
      <c r="GSN1" s="67"/>
      <c r="GSO1" s="67"/>
      <c r="GSP1" s="67"/>
      <c r="GSQ1" s="67"/>
      <c r="GSR1" s="67"/>
      <c r="GSS1" s="67"/>
      <c r="GST1" s="67"/>
      <c r="GSU1" s="67"/>
      <c r="GSV1" s="67"/>
      <c r="GSW1" s="67"/>
      <c r="GSX1" s="67"/>
      <c r="GSY1" s="67"/>
      <c r="GSZ1" s="67"/>
      <c r="GTA1" s="67"/>
      <c r="GTB1" s="67"/>
      <c r="GTC1" s="67"/>
      <c r="GTD1" s="67"/>
      <c r="GTE1" s="67"/>
      <c r="GTF1" s="67"/>
      <c r="GTG1" s="67"/>
      <c r="GTH1" s="67"/>
      <c r="GTI1" s="67"/>
      <c r="GTJ1" s="67"/>
      <c r="GTK1" s="67"/>
      <c r="GTL1" s="67"/>
      <c r="GTM1" s="67"/>
      <c r="GTN1" s="67"/>
      <c r="GTO1" s="67"/>
      <c r="GTP1" s="67"/>
      <c r="GTQ1" s="67"/>
      <c r="GTR1" s="67"/>
      <c r="GTS1" s="67"/>
      <c r="GTT1" s="67"/>
      <c r="GTU1" s="67"/>
      <c r="GTV1" s="67"/>
      <c r="GTW1" s="67"/>
      <c r="GTX1" s="67"/>
      <c r="GTY1" s="67"/>
      <c r="GTZ1" s="67"/>
      <c r="GUA1" s="67"/>
      <c r="GUB1" s="67"/>
      <c r="GUC1" s="67"/>
      <c r="GUD1" s="67"/>
      <c r="GUE1" s="67"/>
      <c r="GUF1" s="67"/>
      <c r="GUG1" s="67"/>
      <c r="GUH1" s="67"/>
      <c r="GUI1" s="67"/>
      <c r="GUJ1" s="67"/>
      <c r="GUK1" s="67"/>
      <c r="GUL1" s="67"/>
      <c r="GUM1" s="67"/>
      <c r="GUN1" s="67"/>
      <c r="GUO1" s="67"/>
      <c r="GUP1" s="67"/>
      <c r="GUQ1" s="67"/>
      <c r="GUR1" s="67"/>
      <c r="GUS1" s="67"/>
      <c r="GUT1" s="67"/>
      <c r="GUU1" s="67"/>
      <c r="GUV1" s="67"/>
      <c r="GUW1" s="67"/>
      <c r="GUX1" s="67"/>
      <c r="GUY1" s="67"/>
      <c r="GUZ1" s="67"/>
      <c r="GVA1" s="67"/>
      <c r="GVB1" s="67"/>
      <c r="GVC1" s="67"/>
      <c r="GVD1" s="67"/>
      <c r="GVE1" s="67"/>
      <c r="GVF1" s="67"/>
      <c r="GVG1" s="67"/>
      <c r="GVH1" s="67"/>
      <c r="GVI1" s="67"/>
      <c r="GVJ1" s="67"/>
      <c r="GVK1" s="67"/>
      <c r="GVL1" s="67"/>
      <c r="GVM1" s="67"/>
      <c r="GVN1" s="67"/>
      <c r="GVO1" s="67"/>
      <c r="GVP1" s="67"/>
      <c r="GVQ1" s="67"/>
      <c r="GVR1" s="67"/>
      <c r="GVS1" s="67"/>
      <c r="GVT1" s="67"/>
      <c r="GVU1" s="67"/>
      <c r="GVV1" s="67"/>
      <c r="GVW1" s="67"/>
      <c r="GVX1" s="67"/>
      <c r="GVY1" s="67"/>
      <c r="GVZ1" s="67"/>
      <c r="GWA1" s="67"/>
      <c r="GWB1" s="67"/>
      <c r="GWC1" s="67"/>
      <c r="GWD1" s="67"/>
      <c r="GWE1" s="67"/>
      <c r="GWF1" s="67"/>
      <c r="GWG1" s="67"/>
      <c r="GWH1" s="67"/>
      <c r="GWI1" s="67"/>
      <c r="GWJ1" s="67"/>
      <c r="GWK1" s="67"/>
      <c r="GWL1" s="67"/>
      <c r="GWM1" s="67"/>
      <c r="GWN1" s="67"/>
      <c r="GWO1" s="67"/>
      <c r="GWP1" s="67"/>
      <c r="GWQ1" s="67"/>
      <c r="GWR1" s="67"/>
      <c r="GWS1" s="67"/>
      <c r="GWT1" s="67"/>
      <c r="GWU1" s="67"/>
      <c r="GWV1" s="67"/>
      <c r="GWW1" s="67"/>
      <c r="GWX1" s="67"/>
      <c r="GWY1" s="67"/>
      <c r="GWZ1" s="67"/>
      <c r="GXA1" s="67"/>
      <c r="GXB1" s="67"/>
      <c r="GXC1" s="67"/>
      <c r="GXD1" s="67"/>
      <c r="GXE1" s="67"/>
      <c r="GXF1" s="67"/>
      <c r="GXG1" s="67"/>
      <c r="GXH1" s="67"/>
      <c r="GXI1" s="67"/>
      <c r="GXJ1" s="67"/>
      <c r="GXK1" s="67"/>
      <c r="GXL1" s="67"/>
      <c r="GXM1" s="67"/>
      <c r="GXN1" s="67"/>
      <c r="GXO1" s="67"/>
      <c r="GXP1" s="67"/>
      <c r="GXQ1" s="67"/>
      <c r="GXR1" s="67"/>
      <c r="GXS1" s="67"/>
      <c r="GXT1" s="67"/>
      <c r="GXU1" s="67"/>
      <c r="GXV1" s="67"/>
      <c r="GXW1" s="67"/>
      <c r="GXX1" s="67"/>
      <c r="GXY1" s="67"/>
      <c r="GXZ1" s="67"/>
      <c r="GYA1" s="67"/>
      <c r="GYB1" s="67"/>
      <c r="GYC1" s="67"/>
      <c r="GYD1" s="67"/>
      <c r="GYE1" s="67"/>
      <c r="GYF1" s="67"/>
      <c r="GYG1" s="67"/>
      <c r="GYH1" s="67"/>
      <c r="GYI1" s="67"/>
      <c r="GYJ1" s="67"/>
      <c r="GYK1" s="67"/>
      <c r="GYL1" s="67"/>
      <c r="GYM1" s="67"/>
      <c r="GYN1" s="67"/>
      <c r="GYO1" s="67"/>
      <c r="GYP1" s="67"/>
      <c r="GYQ1" s="67"/>
      <c r="GYR1" s="67"/>
      <c r="GYS1" s="67"/>
      <c r="GYT1" s="67"/>
      <c r="GYU1" s="67"/>
      <c r="GYV1" s="67"/>
      <c r="GYW1" s="67"/>
      <c r="GYX1" s="67"/>
      <c r="GYY1" s="67"/>
      <c r="GYZ1" s="67"/>
      <c r="GZA1" s="67"/>
      <c r="GZB1" s="67"/>
      <c r="GZC1" s="67"/>
      <c r="GZD1" s="67"/>
      <c r="GZE1" s="67"/>
      <c r="GZF1" s="67"/>
      <c r="GZG1" s="67"/>
      <c r="GZH1" s="67"/>
      <c r="GZI1" s="67"/>
      <c r="GZJ1" s="67"/>
      <c r="GZK1" s="67"/>
      <c r="GZL1" s="67"/>
      <c r="GZM1" s="67"/>
      <c r="GZN1" s="67"/>
      <c r="GZO1" s="67"/>
      <c r="GZP1" s="67"/>
      <c r="GZQ1" s="67"/>
      <c r="GZR1" s="67"/>
      <c r="GZS1" s="67"/>
      <c r="GZT1" s="67"/>
      <c r="GZU1" s="67"/>
      <c r="GZV1" s="67"/>
      <c r="GZW1" s="67"/>
      <c r="GZX1" s="67"/>
      <c r="GZY1" s="67"/>
      <c r="GZZ1" s="67"/>
      <c r="HAA1" s="67"/>
      <c r="HAB1" s="67"/>
      <c r="HAC1" s="67"/>
      <c r="HAD1" s="67"/>
      <c r="HAE1" s="67"/>
      <c r="HAF1" s="67"/>
      <c r="HAG1" s="67"/>
      <c r="HAH1" s="67"/>
      <c r="HAI1" s="67"/>
      <c r="HAJ1" s="67"/>
      <c r="HAK1" s="67"/>
      <c r="HAL1" s="67"/>
      <c r="HAM1" s="67"/>
      <c r="HAN1" s="67"/>
      <c r="HAO1" s="67"/>
      <c r="HAP1" s="67"/>
      <c r="HAQ1" s="67"/>
      <c r="HAR1" s="67"/>
      <c r="HAS1" s="67"/>
      <c r="HAT1" s="67"/>
      <c r="HAU1" s="67"/>
      <c r="HAV1" s="67"/>
      <c r="HAW1" s="67"/>
      <c r="HAX1" s="67"/>
      <c r="HAY1" s="67"/>
      <c r="HAZ1" s="67"/>
      <c r="HBA1" s="67"/>
      <c r="HBB1" s="67"/>
      <c r="HBC1" s="67"/>
      <c r="HBD1" s="67"/>
      <c r="HBE1" s="67"/>
      <c r="HBF1" s="67"/>
      <c r="HBG1" s="67"/>
      <c r="HBH1" s="67"/>
      <c r="HBI1" s="67"/>
      <c r="HBJ1" s="67"/>
      <c r="HBK1" s="67"/>
      <c r="HBL1" s="67"/>
      <c r="HBM1" s="67"/>
      <c r="HBN1" s="67"/>
      <c r="HBO1" s="67"/>
      <c r="HBP1" s="67"/>
      <c r="HBQ1" s="67"/>
      <c r="HBR1" s="67"/>
      <c r="HBS1" s="67"/>
      <c r="HBT1" s="67"/>
      <c r="HBU1" s="67"/>
      <c r="HBV1" s="67"/>
      <c r="HBW1" s="67"/>
      <c r="HBX1" s="67"/>
      <c r="HBY1" s="67"/>
      <c r="HBZ1" s="67"/>
      <c r="HCA1" s="67"/>
      <c r="HCB1" s="67"/>
      <c r="HCC1" s="67"/>
      <c r="HCD1" s="67"/>
      <c r="HCE1" s="67"/>
      <c r="HCF1" s="67"/>
      <c r="HCG1" s="67"/>
      <c r="HCH1" s="67"/>
      <c r="HCI1" s="67"/>
      <c r="HCJ1" s="67"/>
      <c r="HCK1" s="67"/>
      <c r="HCL1" s="67"/>
      <c r="HCM1" s="67"/>
      <c r="HCN1" s="67"/>
      <c r="HCO1" s="67"/>
      <c r="HCP1" s="67"/>
      <c r="HCQ1" s="67"/>
      <c r="HCR1" s="67"/>
      <c r="HCS1" s="67"/>
      <c r="HCT1" s="67"/>
      <c r="HCU1" s="67"/>
      <c r="HCV1" s="67"/>
      <c r="HCW1" s="67"/>
      <c r="HCX1" s="67"/>
      <c r="HCY1" s="67"/>
      <c r="HCZ1" s="67"/>
      <c r="HDA1" s="67"/>
      <c r="HDB1" s="67"/>
      <c r="HDC1" s="67"/>
      <c r="HDD1" s="67"/>
      <c r="HDE1" s="67"/>
      <c r="HDF1" s="67"/>
      <c r="HDG1" s="67"/>
      <c r="HDH1" s="67"/>
      <c r="HDI1" s="67"/>
      <c r="HDJ1" s="67"/>
      <c r="HDK1" s="67"/>
      <c r="HDL1" s="67"/>
      <c r="HDM1" s="67"/>
      <c r="HDN1" s="67"/>
      <c r="HDO1" s="67"/>
      <c r="HDP1" s="67"/>
      <c r="HDQ1" s="67"/>
      <c r="HDR1" s="67"/>
      <c r="HDS1" s="67"/>
      <c r="HDT1" s="67"/>
      <c r="HDU1" s="67"/>
      <c r="HDV1" s="67"/>
      <c r="HDW1" s="67"/>
      <c r="HDX1" s="67"/>
      <c r="HDY1" s="67"/>
      <c r="HDZ1" s="67"/>
      <c r="HEA1" s="67"/>
      <c r="HEB1" s="67"/>
      <c r="HEC1" s="67"/>
      <c r="HED1" s="67"/>
      <c r="HEE1" s="67"/>
      <c r="HEF1" s="67"/>
      <c r="HEG1" s="67"/>
      <c r="HEH1" s="67"/>
      <c r="HEI1" s="67"/>
      <c r="HEJ1" s="67"/>
      <c r="HEK1" s="67"/>
      <c r="HEL1" s="67"/>
      <c r="HEM1" s="67"/>
      <c r="HEN1" s="67"/>
      <c r="HEO1" s="67"/>
      <c r="HEP1" s="67"/>
      <c r="HEQ1" s="67"/>
      <c r="HER1" s="67"/>
      <c r="HES1" s="67"/>
      <c r="HET1" s="67"/>
      <c r="HEU1" s="67"/>
      <c r="HEV1" s="67"/>
      <c r="HEW1" s="67"/>
      <c r="HEX1" s="67"/>
      <c r="HEY1" s="67"/>
      <c r="HEZ1" s="67"/>
      <c r="HFA1" s="67"/>
      <c r="HFB1" s="67"/>
      <c r="HFC1" s="67"/>
      <c r="HFD1" s="67"/>
      <c r="HFE1" s="67"/>
      <c r="HFF1" s="67"/>
      <c r="HFG1" s="67"/>
      <c r="HFH1" s="67"/>
      <c r="HFI1" s="67"/>
      <c r="HFJ1" s="67"/>
      <c r="HFK1" s="67"/>
      <c r="HFL1" s="67"/>
      <c r="HFM1" s="67"/>
      <c r="HFN1" s="67"/>
      <c r="HFO1" s="67"/>
      <c r="HFP1" s="67"/>
      <c r="HFQ1" s="67"/>
      <c r="HFR1" s="67"/>
      <c r="HFS1" s="67"/>
      <c r="HFT1" s="67"/>
      <c r="HFU1" s="67"/>
      <c r="HFV1" s="67"/>
      <c r="HFW1" s="67"/>
      <c r="HFX1" s="67"/>
      <c r="HFY1" s="67"/>
      <c r="HFZ1" s="67"/>
      <c r="HGA1" s="67"/>
      <c r="HGB1" s="67"/>
      <c r="HGC1" s="67"/>
      <c r="HGD1" s="67"/>
      <c r="HGE1" s="67"/>
      <c r="HGF1" s="67"/>
      <c r="HGG1" s="67"/>
      <c r="HGH1" s="67"/>
      <c r="HGI1" s="67"/>
      <c r="HGJ1" s="67"/>
      <c r="HGK1" s="67"/>
      <c r="HGL1" s="67"/>
      <c r="HGM1" s="67"/>
      <c r="HGN1" s="67"/>
      <c r="HGO1" s="67"/>
      <c r="HGP1" s="67"/>
      <c r="HGQ1" s="67"/>
      <c r="HGR1" s="67"/>
      <c r="HGS1" s="67"/>
      <c r="HGT1" s="67"/>
      <c r="HGU1" s="67"/>
      <c r="HGV1" s="67"/>
      <c r="HGW1" s="67"/>
      <c r="HGX1" s="67"/>
      <c r="HGY1" s="67"/>
      <c r="HGZ1" s="67"/>
      <c r="HHA1" s="67"/>
      <c r="HHB1" s="67"/>
      <c r="HHC1" s="67"/>
      <c r="HHD1" s="67"/>
      <c r="HHE1" s="67"/>
      <c r="HHF1" s="67"/>
      <c r="HHG1" s="67"/>
      <c r="HHH1" s="67"/>
      <c r="HHI1" s="67"/>
      <c r="HHJ1" s="67"/>
      <c r="HHK1" s="67"/>
      <c r="HHL1" s="67"/>
      <c r="HHM1" s="67"/>
      <c r="HHN1" s="67"/>
      <c r="HHO1" s="67"/>
      <c r="HHP1" s="67"/>
      <c r="HHQ1" s="67"/>
      <c r="HHR1" s="67"/>
      <c r="HHS1" s="67"/>
      <c r="HHT1" s="67"/>
      <c r="HHU1" s="67"/>
      <c r="HHV1" s="67"/>
      <c r="HHW1" s="67"/>
      <c r="HHX1" s="67"/>
      <c r="HHY1" s="67"/>
      <c r="HHZ1" s="67"/>
      <c r="HIA1" s="67"/>
      <c r="HIB1" s="67"/>
      <c r="HIC1" s="67"/>
      <c r="HID1" s="67"/>
      <c r="HIE1" s="67"/>
      <c r="HIF1" s="67"/>
      <c r="HIG1" s="67"/>
      <c r="HIH1" s="67"/>
      <c r="HII1" s="67"/>
      <c r="HIJ1" s="67"/>
      <c r="HIK1" s="67"/>
      <c r="HIL1" s="67"/>
      <c r="HIM1" s="67"/>
      <c r="HIN1" s="67"/>
      <c r="HIO1" s="67"/>
      <c r="HIP1" s="67"/>
      <c r="HIQ1" s="67"/>
      <c r="HIR1" s="67"/>
      <c r="HIS1" s="67"/>
      <c r="HIT1" s="67"/>
      <c r="HIU1" s="67"/>
      <c r="HIV1" s="67"/>
      <c r="HIW1" s="67"/>
      <c r="HIX1" s="67"/>
      <c r="HIY1" s="67"/>
      <c r="HIZ1" s="67"/>
      <c r="HJA1" s="67"/>
      <c r="HJB1" s="67"/>
      <c r="HJC1" s="67"/>
      <c r="HJD1" s="67"/>
      <c r="HJE1" s="67"/>
      <c r="HJF1" s="67"/>
      <c r="HJG1" s="67"/>
      <c r="HJH1" s="67"/>
      <c r="HJI1" s="67"/>
      <c r="HJJ1" s="67"/>
      <c r="HJK1" s="67"/>
      <c r="HJL1" s="67"/>
      <c r="HJM1" s="67"/>
      <c r="HJN1" s="67"/>
      <c r="HJO1" s="67"/>
      <c r="HJP1" s="67"/>
      <c r="HJQ1" s="67"/>
      <c r="HJR1" s="67"/>
      <c r="HJS1" s="67"/>
      <c r="HJT1" s="67"/>
      <c r="HJU1" s="67"/>
      <c r="HJV1" s="67"/>
      <c r="HJW1" s="67"/>
      <c r="HJX1" s="67"/>
      <c r="HJY1" s="67"/>
      <c r="HJZ1" s="67"/>
      <c r="HKA1" s="67"/>
      <c r="HKB1" s="67"/>
      <c r="HKC1" s="67"/>
      <c r="HKD1" s="67"/>
      <c r="HKE1" s="67"/>
      <c r="HKF1" s="67"/>
      <c r="HKG1" s="67"/>
      <c r="HKH1" s="67"/>
      <c r="HKI1" s="67"/>
      <c r="HKJ1" s="67"/>
      <c r="HKK1" s="67"/>
      <c r="HKL1" s="67"/>
      <c r="HKM1" s="67"/>
      <c r="HKN1" s="67"/>
      <c r="HKO1" s="67"/>
      <c r="HKP1" s="67"/>
      <c r="HKQ1" s="67"/>
      <c r="HKR1" s="67"/>
      <c r="HKS1" s="67"/>
      <c r="HKT1" s="67"/>
      <c r="HKU1" s="67"/>
      <c r="HKV1" s="67"/>
      <c r="HKW1" s="67"/>
      <c r="HKX1" s="67"/>
      <c r="HKY1" s="67"/>
      <c r="HKZ1" s="67"/>
      <c r="HLA1" s="67"/>
      <c r="HLB1" s="67"/>
      <c r="HLC1" s="67"/>
      <c r="HLD1" s="67"/>
      <c r="HLE1" s="67"/>
      <c r="HLF1" s="67"/>
      <c r="HLG1" s="67"/>
      <c r="HLH1" s="67"/>
      <c r="HLI1" s="67"/>
      <c r="HLJ1" s="67"/>
      <c r="HLK1" s="67"/>
      <c r="HLL1" s="67"/>
      <c r="HLM1" s="67"/>
      <c r="HLN1" s="67"/>
      <c r="HLO1" s="67"/>
      <c r="HLP1" s="67"/>
      <c r="HLQ1" s="67"/>
      <c r="HLR1" s="67"/>
      <c r="HLS1" s="67"/>
      <c r="HLT1" s="67"/>
      <c r="HLU1" s="67"/>
      <c r="HLV1" s="67"/>
      <c r="HLW1" s="67"/>
      <c r="HLX1" s="67"/>
      <c r="HLY1" s="67"/>
      <c r="HLZ1" s="67"/>
      <c r="HMA1" s="67"/>
      <c r="HMB1" s="67"/>
      <c r="HMC1" s="67"/>
      <c r="HMD1" s="67"/>
      <c r="HME1" s="67"/>
      <c r="HMF1" s="67"/>
      <c r="HMG1" s="67"/>
      <c r="HMH1" s="67"/>
      <c r="HMI1" s="67"/>
      <c r="HMJ1" s="67"/>
      <c r="HMK1" s="67"/>
      <c r="HML1" s="67"/>
      <c r="HMM1" s="67"/>
      <c r="HMN1" s="67"/>
      <c r="HMO1" s="67"/>
      <c r="HMP1" s="67"/>
      <c r="HMQ1" s="67"/>
      <c r="HMR1" s="67"/>
      <c r="HMS1" s="67"/>
      <c r="HMT1" s="67"/>
      <c r="HMU1" s="67"/>
      <c r="HMV1" s="67"/>
      <c r="HMW1" s="67"/>
      <c r="HMX1" s="67"/>
      <c r="HMY1" s="67"/>
      <c r="HMZ1" s="67"/>
      <c r="HNA1" s="67"/>
      <c r="HNB1" s="67"/>
      <c r="HNC1" s="67"/>
      <c r="HND1" s="67"/>
      <c r="HNE1" s="67"/>
      <c r="HNF1" s="67"/>
      <c r="HNG1" s="67"/>
      <c r="HNH1" s="67"/>
      <c r="HNI1" s="67"/>
      <c r="HNJ1" s="67"/>
      <c r="HNK1" s="67"/>
      <c r="HNL1" s="67"/>
      <c r="HNM1" s="67"/>
      <c r="HNN1" s="67"/>
      <c r="HNO1" s="67"/>
      <c r="HNP1" s="67"/>
      <c r="HNQ1" s="67"/>
      <c r="HNR1" s="67"/>
      <c r="HNS1" s="67"/>
      <c r="HNT1" s="67"/>
      <c r="HNU1" s="67"/>
      <c r="HNV1" s="67"/>
      <c r="HNW1" s="67"/>
      <c r="HNX1" s="67"/>
      <c r="HNY1" s="67"/>
      <c r="HNZ1" s="67"/>
      <c r="HOA1" s="67"/>
      <c r="HOB1" s="67"/>
      <c r="HOC1" s="67"/>
      <c r="HOD1" s="67"/>
      <c r="HOE1" s="67"/>
      <c r="HOF1" s="67"/>
      <c r="HOG1" s="67"/>
      <c r="HOH1" s="67"/>
      <c r="HOI1" s="67"/>
      <c r="HOJ1" s="67"/>
      <c r="HOK1" s="67"/>
      <c r="HOL1" s="67"/>
      <c r="HOM1" s="67"/>
      <c r="HON1" s="67"/>
      <c r="HOO1" s="67"/>
      <c r="HOP1" s="67"/>
      <c r="HOQ1" s="67"/>
      <c r="HOR1" s="67"/>
      <c r="HOS1" s="67"/>
      <c r="HOT1" s="67"/>
      <c r="HOU1" s="67"/>
      <c r="HOV1" s="67"/>
      <c r="HOW1" s="67"/>
      <c r="HOX1" s="67"/>
      <c r="HOY1" s="67"/>
      <c r="HOZ1" s="67"/>
      <c r="HPA1" s="67"/>
      <c r="HPB1" s="67"/>
      <c r="HPC1" s="67"/>
      <c r="HPD1" s="67"/>
      <c r="HPE1" s="67"/>
      <c r="HPF1" s="67"/>
      <c r="HPG1" s="67"/>
      <c r="HPH1" s="67"/>
      <c r="HPI1" s="67"/>
      <c r="HPJ1" s="67"/>
      <c r="HPK1" s="67"/>
      <c r="HPL1" s="67"/>
      <c r="HPM1" s="67"/>
      <c r="HPN1" s="67"/>
      <c r="HPO1" s="67"/>
      <c r="HPP1" s="67"/>
      <c r="HPQ1" s="67"/>
      <c r="HPR1" s="67"/>
      <c r="HPS1" s="67"/>
      <c r="HPT1" s="67"/>
      <c r="HPU1" s="67"/>
      <c r="HPV1" s="67"/>
      <c r="HPW1" s="67"/>
      <c r="HPX1" s="67"/>
      <c r="HPY1" s="67"/>
      <c r="HPZ1" s="67"/>
      <c r="HQA1" s="67"/>
      <c r="HQB1" s="67"/>
      <c r="HQC1" s="67"/>
      <c r="HQD1" s="67"/>
      <c r="HQE1" s="67"/>
      <c r="HQF1" s="67"/>
      <c r="HQG1" s="67"/>
      <c r="HQH1" s="67"/>
      <c r="HQI1" s="67"/>
      <c r="HQJ1" s="67"/>
      <c r="HQK1" s="67"/>
      <c r="HQL1" s="67"/>
      <c r="HQM1" s="67"/>
      <c r="HQN1" s="67"/>
      <c r="HQO1" s="67"/>
      <c r="HQP1" s="67"/>
      <c r="HQQ1" s="67"/>
      <c r="HQR1" s="67"/>
      <c r="HQS1" s="67"/>
      <c r="HQT1" s="67"/>
      <c r="HQU1" s="67"/>
      <c r="HQV1" s="67"/>
      <c r="HQW1" s="67"/>
      <c r="HQX1" s="67"/>
      <c r="HQY1" s="67"/>
      <c r="HQZ1" s="67"/>
      <c r="HRA1" s="67"/>
      <c r="HRB1" s="67"/>
      <c r="HRC1" s="67"/>
      <c r="HRD1" s="67"/>
      <c r="HRE1" s="67"/>
      <c r="HRF1" s="67"/>
      <c r="HRG1" s="67"/>
      <c r="HRH1" s="67"/>
      <c r="HRI1" s="67"/>
      <c r="HRJ1" s="67"/>
      <c r="HRK1" s="67"/>
      <c r="HRL1" s="67"/>
      <c r="HRM1" s="67"/>
      <c r="HRN1" s="67"/>
      <c r="HRO1" s="67"/>
      <c r="HRP1" s="67"/>
      <c r="HRQ1" s="67"/>
      <c r="HRR1" s="67"/>
      <c r="HRS1" s="67"/>
      <c r="HRT1" s="67"/>
      <c r="HRU1" s="67"/>
      <c r="HRV1" s="67"/>
      <c r="HRW1" s="67"/>
      <c r="HRX1" s="67"/>
      <c r="HRY1" s="67"/>
      <c r="HRZ1" s="67"/>
      <c r="HSA1" s="67"/>
      <c r="HSB1" s="67"/>
      <c r="HSC1" s="67"/>
      <c r="HSD1" s="67"/>
      <c r="HSE1" s="67"/>
      <c r="HSF1" s="67"/>
      <c r="HSG1" s="67"/>
      <c r="HSH1" s="67"/>
      <c r="HSI1" s="67"/>
      <c r="HSJ1" s="67"/>
      <c r="HSK1" s="67"/>
      <c r="HSL1" s="67"/>
      <c r="HSM1" s="67"/>
      <c r="HSN1" s="67"/>
      <c r="HSO1" s="67"/>
      <c r="HSP1" s="67"/>
      <c r="HSQ1" s="67"/>
      <c r="HSR1" s="67"/>
      <c r="HSS1" s="67"/>
      <c r="HST1" s="67"/>
      <c r="HSU1" s="67"/>
      <c r="HSV1" s="67"/>
      <c r="HSW1" s="67"/>
      <c r="HSX1" s="67"/>
      <c r="HSY1" s="67"/>
      <c r="HSZ1" s="67"/>
      <c r="HTA1" s="67"/>
      <c r="HTB1" s="67"/>
      <c r="HTC1" s="67"/>
      <c r="HTD1" s="67"/>
      <c r="HTE1" s="67"/>
      <c r="HTF1" s="67"/>
      <c r="HTG1" s="67"/>
      <c r="HTH1" s="67"/>
      <c r="HTI1" s="67"/>
      <c r="HTJ1" s="67"/>
      <c r="HTK1" s="67"/>
      <c r="HTL1" s="67"/>
      <c r="HTM1" s="67"/>
      <c r="HTN1" s="67"/>
      <c r="HTO1" s="67"/>
      <c r="HTP1" s="67"/>
      <c r="HTQ1" s="67"/>
      <c r="HTR1" s="67"/>
      <c r="HTS1" s="67"/>
      <c r="HTT1" s="67"/>
      <c r="HTU1" s="67"/>
      <c r="HTV1" s="67"/>
      <c r="HTW1" s="67"/>
      <c r="HTX1" s="67"/>
      <c r="HTY1" s="67"/>
      <c r="HTZ1" s="67"/>
      <c r="HUA1" s="67"/>
      <c r="HUB1" s="67"/>
      <c r="HUC1" s="67"/>
      <c r="HUD1" s="67"/>
      <c r="HUE1" s="67"/>
      <c r="HUF1" s="67"/>
      <c r="HUG1" s="67"/>
      <c r="HUH1" s="67"/>
      <c r="HUI1" s="67"/>
      <c r="HUJ1" s="67"/>
      <c r="HUK1" s="67"/>
      <c r="HUL1" s="67"/>
      <c r="HUM1" s="67"/>
      <c r="HUN1" s="67"/>
      <c r="HUO1" s="67"/>
      <c r="HUP1" s="67"/>
      <c r="HUQ1" s="67"/>
      <c r="HUR1" s="67"/>
      <c r="HUS1" s="67"/>
      <c r="HUT1" s="67"/>
      <c r="HUU1" s="67"/>
      <c r="HUV1" s="67"/>
      <c r="HUW1" s="67"/>
      <c r="HUX1" s="67"/>
      <c r="HUY1" s="67"/>
      <c r="HUZ1" s="67"/>
      <c r="HVA1" s="67"/>
      <c r="HVB1" s="67"/>
      <c r="HVC1" s="67"/>
      <c r="HVD1" s="67"/>
      <c r="HVE1" s="67"/>
      <c r="HVF1" s="67"/>
      <c r="HVG1" s="67"/>
      <c r="HVH1" s="67"/>
      <c r="HVI1" s="67"/>
      <c r="HVJ1" s="67"/>
      <c r="HVK1" s="67"/>
      <c r="HVL1" s="67"/>
      <c r="HVM1" s="67"/>
      <c r="HVN1" s="67"/>
      <c r="HVO1" s="67"/>
      <c r="HVP1" s="67"/>
      <c r="HVQ1" s="67"/>
      <c r="HVR1" s="67"/>
      <c r="HVS1" s="67"/>
      <c r="HVT1" s="67"/>
      <c r="HVU1" s="67"/>
      <c r="HVV1" s="67"/>
      <c r="HVW1" s="67"/>
      <c r="HVX1" s="67"/>
      <c r="HVY1" s="67"/>
      <c r="HVZ1" s="67"/>
      <c r="HWA1" s="67"/>
      <c r="HWB1" s="67"/>
      <c r="HWC1" s="67"/>
      <c r="HWD1" s="67"/>
      <c r="HWE1" s="67"/>
      <c r="HWF1" s="67"/>
      <c r="HWG1" s="67"/>
      <c r="HWH1" s="67"/>
      <c r="HWI1" s="67"/>
      <c r="HWJ1" s="67"/>
      <c r="HWK1" s="67"/>
      <c r="HWL1" s="67"/>
      <c r="HWM1" s="67"/>
      <c r="HWN1" s="67"/>
      <c r="HWO1" s="67"/>
      <c r="HWP1" s="67"/>
      <c r="HWQ1" s="67"/>
      <c r="HWR1" s="67"/>
      <c r="HWS1" s="67"/>
      <c r="HWT1" s="67"/>
      <c r="HWU1" s="67"/>
      <c r="HWV1" s="67"/>
      <c r="HWW1" s="67"/>
      <c r="HWX1" s="67"/>
      <c r="HWY1" s="67"/>
      <c r="HWZ1" s="67"/>
      <c r="HXA1" s="67"/>
      <c r="HXB1" s="67"/>
      <c r="HXC1" s="67"/>
      <c r="HXD1" s="67"/>
      <c r="HXE1" s="67"/>
      <c r="HXF1" s="67"/>
      <c r="HXG1" s="67"/>
      <c r="HXH1" s="67"/>
      <c r="HXI1" s="67"/>
      <c r="HXJ1" s="67"/>
      <c r="HXK1" s="67"/>
      <c r="HXL1" s="67"/>
      <c r="HXM1" s="67"/>
      <c r="HXN1" s="67"/>
      <c r="HXO1" s="67"/>
      <c r="HXP1" s="67"/>
      <c r="HXQ1" s="67"/>
      <c r="HXR1" s="67"/>
      <c r="HXS1" s="67"/>
      <c r="HXT1" s="67"/>
      <c r="HXU1" s="67"/>
      <c r="HXV1" s="67"/>
      <c r="HXW1" s="67"/>
      <c r="HXX1" s="67"/>
      <c r="HXY1" s="67"/>
      <c r="HXZ1" s="67"/>
      <c r="HYA1" s="67"/>
      <c r="HYB1" s="67"/>
      <c r="HYC1" s="67"/>
      <c r="HYD1" s="67"/>
      <c r="HYE1" s="67"/>
      <c r="HYF1" s="67"/>
      <c r="HYG1" s="67"/>
      <c r="HYH1" s="67"/>
      <c r="HYI1" s="67"/>
      <c r="HYJ1" s="67"/>
      <c r="HYK1" s="67"/>
      <c r="HYL1" s="67"/>
      <c r="HYM1" s="67"/>
      <c r="HYN1" s="67"/>
      <c r="HYO1" s="67"/>
      <c r="HYP1" s="67"/>
      <c r="HYQ1" s="67"/>
      <c r="HYR1" s="67"/>
      <c r="HYS1" s="67"/>
      <c r="HYT1" s="67"/>
      <c r="HYU1" s="67"/>
      <c r="HYV1" s="67"/>
      <c r="HYW1" s="67"/>
      <c r="HYX1" s="67"/>
      <c r="HYY1" s="67"/>
      <c r="HYZ1" s="67"/>
      <c r="HZA1" s="67"/>
      <c r="HZB1" s="67"/>
      <c r="HZC1" s="67"/>
      <c r="HZD1" s="67"/>
      <c r="HZE1" s="67"/>
      <c r="HZF1" s="67"/>
      <c r="HZG1" s="67"/>
      <c r="HZH1" s="67"/>
      <c r="HZI1" s="67"/>
      <c r="HZJ1" s="67"/>
      <c r="HZK1" s="67"/>
      <c r="HZL1" s="67"/>
      <c r="HZM1" s="67"/>
      <c r="HZN1" s="67"/>
      <c r="HZO1" s="67"/>
      <c r="HZP1" s="67"/>
      <c r="HZQ1" s="67"/>
      <c r="HZR1" s="67"/>
      <c r="HZS1" s="67"/>
      <c r="HZT1" s="67"/>
      <c r="HZU1" s="67"/>
      <c r="HZV1" s="67"/>
      <c r="HZW1" s="67"/>
      <c r="HZX1" s="67"/>
      <c r="HZY1" s="67"/>
      <c r="HZZ1" s="67"/>
      <c r="IAA1" s="67"/>
      <c r="IAB1" s="67"/>
      <c r="IAC1" s="67"/>
      <c r="IAD1" s="67"/>
      <c r="IAE1" s="67"/>
      <c r="IAF1" s="67"/>
      <c r="IAG1" s="67"/>
      <c r="IAH1" s="67"/>
      <c r="IAI1" s="67"/>
      <c r="IAJ1" s="67"/>
      <c r="IAK1" s="67"/>
      <c r="IAL1" s="67"/>
      <c r="IAM1" s="67"/>
      <c r="IAN1" s="67"/>
      <c r="IAO1" s="67"/>
      <c r="IAP1" s="67"/>
      <c r="IAQ1" s="67"/>
      <c r="IAR1" s="67"/>
      <c r="IAS1" s="67"/>
      <c r="IAT1" s="67"/>
      <c r="IAU1" s="67"/>
      <c r="IAV1" s="67"/>
      <c r="IAW1" s="67"/>
      <c r="IAX1" s="67"/>
      <c r="IAY1" s="67"/>
      <c r="IAZ1" s="67"/>
      <c r="IBA1" s="67"/>
      <c r="IBB1" s="67"/>
      <c r="IBC1" s="67"/>
      <c r="IBD1" s="67"/>
      <c r="IBE1" s="67"/>
      <c r="IBF1" s="67"/>
      <c r="IBG1" s="67"/>
      <c r="IBH1" s="67"/>
      <c r="IBI1" s="67"/>
      <c r="IBJ1" s="67"/>
      <c r="IBK1" s="67"/>
      <c r="IBL1" s="67"/>
      <c r="IBM1" s="67"/>
      <c r="IBN1" s="67"/>
      <c r="IBO1" s="67"/>
      <c r="IBP1" s="67"/>
      <c r="IBQ1" s="67"/>
      <c r="IBR1" s="67"/>
      <c r="IBS1" s="67"/>
      <c r="IBT1" s="67"/>
      <c r="IBU1" s="67"/>
      <c r="IBV1" s="67"/>
      <c r="IBW1" s="67"/>
      <c r="IBX1" s="67"/>
      <c r="IBY1" s="67"/>
      <c r="IBZ1" s="67"/>
      <c r="ICA1" s="67"/>
      <c r="ICB1" s="67"/>
      <c r="ICC1" s="67"/>
      <c r="ICD1" s="67"/>
      <c r="ICE1" s="67"/>
      <c r="ICF1" s="67"/>
      <c r="ICG1" s="67"/>
      <c r="ICH1" s="67"/>
      <c r="ICI1" s="67"/>
      <c r="ICJ1" s="67"/>
      <c r="ICK1" s="67"/>
      <c r="ICL1" s="67"/>
      <c r="ICM1" s="67"/>
      <c r="ICN1" s="67"/>
      <c r="ICO1" s="67"/>
      <c r="ICP1" s="67"/>
      <c r="ICQ1" s="67"/>
      <c r="ICR1" s="67"/>
      <c r="ICS1" s="67"/>
      <c r="ICT1" s="67"/>
      <c r="ICU1" s="67"/>
      <c r="ICV1" s="67"/>
      <c r="ICW1" s="67"/>
      <c r="ICX1" s="67"/>
      <c r="ICY1" s="67"/>
      <c r="ICZ1" s="67"/>
      <c r="IDA1" s="67"/>
      <c r="IDB1" s="67"/>
      <c r="IDC1" s="67"/>
      <c r="IDD1" s="67"/>
      <c r="IDE1" s="67"/>
      <c r="IDF1" s="67"/>
      <c r="IDG1" s="67"/>
      <c r="IDH1" s="67"/>
      <c r="IDI1" s="67"/>
      <c r="IDJ1" s="67"/>
      <c r="IDK1" s="67"/>
      <c r="IDL1" s="67"/>
      <c r="IDM1" s="67"/>
      <c r="IDN1" s="67"/>
      <c r="IDO1" s="67"/>
      <c r="IDP1" s="67"/>
      <c r="IDQ1" s="67"/>
      <c r="IDR1" s="67"/>
      <c r="IDS1" s="67"/>
      <c r="IDT1" s="67"/>
      <c r="IDU1" s="67"/>
      <c r="IDV1" s="67"/>
      <c r="IDW1" s="67"/>
      <c r="IDX1" s="67"/>
      <c r="IDY1" s="67"/>
      <c r="IDZ1" s="67"/>
      <c r="IEA1" s="67"/>
      <c r="IEB1" s="67"/>
      <c r="IEC1" s="67"/>
      <c r="IED1" s="67"/>
      <c r="IEE1" s="67"/>
      <c r="IEF1" s="67"/>
      <c r="IEG1" s="67"/>
      <c r="IEH1" s="67"/>
      <c r="IEI1" s="67"/>
      <c r="IEJ1" s="67"/>
      <c r="IEK1" s="67"/>
      <c r="IEL1" s="67"/>
      <c r="IEM1" s="67"/>
      <c r="IEN1" s="67"/>
      <c r="IEO1" s="67"/>
      <c r="IEP1" s="67"/>
      <c r="IEQ1" s="67"/>
      <c r="IER1" s="67"/>
      <c r="IES1" s="67"/>
      <c r="IET1" s="67"/>
      <c r="IEU1" s="67"/>
      <c r="IEV1" s="67"/>
      <c r="IEW1" s="67"/>
      <c r="IEX1" s="67"/>
      <c r="IEY1" s="67"/>
      <c r="IEZ1" s="67"/>
      <c r="IFA1" s="67"/>
      <c r="IFB1" s="67"/>
      <c r="IFC1" s="67"/>
      <c r="IFD1" s="67"/>
      <c r="IFE1" s="67"/>
      <c r="IFF1" s="67"/>
      <c r="IFG1" s="67"/>
      <c r="IFH1" s="67"/>
      <c r="IFI1" s="67"/>
      <c r="IFJ1" s="67"/>
      <c r="IFK1" s="67"/>
      <c r="IFL1" s="67"/>
      <c r="IFM1" s="67"/>
      <c r="IFN1" s="67"/>
      <c r="IFO1" s="67"/>
      <c r="IFP1" s="67"/>
      <c r="IFQ1" s="67"/>
      <c r="IFR1" s="67"/>
      <c r="IFS1" s="67"/>
      <c r="IFT1" s="67"/>
      <c r="IFU1" s="67"/>
      <c r="IFV1" s="67"/>
      <c r="IFW1" s="67"/>
      <c r="IFX1" s="67"/>
      <c r="IFY1" s="67"/>
      <c r="IFZ1" s="67"/>
      <c r="IGA1" s="67"/>
      <c r="IGB1" s="67"/>
      <c r="IGC1" s="67"/>
      <c r="IGD1" s="67"/>
      <c r="IGE1" s="67"/>
      <c r="IGF1" s="67"/>
      <c r="IGG1" s="67"/>
      <c r="IGH1" s="67"/>
      <c r="IGI1" s="67"/>
      <c r="IGJ1" s="67"/>
      <c r="IGK1" s="67"/>
      <c r="IGL1" s="67"/>
      <c r="IGM1" s="67"/>
      <c r="IGN1" s="67"/>
      <c r="IGO1" s="67"/>
      <c r="IGP1" s="67"/>
      <c r="IGQ1" s="67"/>
      <c r="IGR1" s="67"/>
      <c r="IGS1" s="67"/>
      <c r="IGT1" s="67"/>
      <c r="IGU1" s="67"/>
      <c r="IGV1" s="67"/>
      <c r="IGW1" s="67"/>
      <c r="IGX1" s="67"/>
      <c r="IGY1" s="67"/>
      <c r="IGZ1" s="67"/>
      <c r="IHA1" s="67"/>
      <c r="IHB1" s="67"/>
      <c r="IHC1" s="67"/>
      <c r="IHD1" s="67"/>
      <c r="IHE1" s="67"/>
      <c r="IHF1" s="67"/>
      <c r="IHG1" s="67"/>
      <c r="IHH1" s="67"/>
      <c r="IHI1" s="67"/>
      <c r="IHJ1" s="67"/>
      <c r="IHK1" s="67"/>
      <c r="IHL1" s="67"/>
      <c r="IHM1" s="67"/>
      <c r="IHN1" s="67"/>
      <c r="IHO1" s="67"/>
      <c r="IHP1" s="67"/>
      <c r="IHQ1" s="67"/>
      <c r="IHR1" s="67"/>
      <c r="IHS1" s="67"/>
      <c r="IHT1" s="67"/>
      <c r="IHU1" s="67"/>
      <c r="IHV1" s="67"/>
      <c r="IHW1" s="67"/>
      <c r="IHX1" s="67"/>
      <c r="IHY1" s="67"/>
      <c r="IHZ1" s="67"/>
      <c r="IIA1" s="67"/>
      <c r="IIB1" s="67"/>
      <c r="IIC1" s="67"/>
      <c r="IID1" s="67"/>
      <c r="IIE1" s="67"/>
      <c r="IIF1" s="67"/>
      <c r="IIG1" s="67"/>
      <c r="IIH1" s="67"/>
      <c r="III1" s="67"/>
      <c r="IIJ1" s="67"/>
      <c r="IIK1" s="67"/>
      <c r="IIL1" s="67"/>
      <c r="IIM1" s="67"/>
      <c r="IIN1" s="67"/>
      <c r="IIO1" s="67"/>
      <c r="IIP1" s="67"/>
      <c r="IIQ1" s="67"/>
      <c r="IIR1" s="67"/>
      <c r="IIS1" s="67"/>
      <c r="IIT1" s="67"/>
      <c r="IIU1" s="67"/>
      <c r="IIV1" s="67"/>
      <c r="IIW1" s="67"/>
      <c r="IIX1" s="67"/>
      <c r="IIY1" s="67"/>
      <c r="IIZ1" s="67"/>
      <c r="IJA1" s="67"/>
      <c r="IJB1" s="67"/>
      <c r="IJC1" s="67"/>
      <c r="IJD1" s="67"/>
      <c r="IJE1" s="67"/>
      <c r="IJF1" s="67"/>
      <c r="IJG1" s="67"/>
      <c r="IJH1" s="67"/>
      <c r="IJI1" s="67"/>
      <c r="IJJ1" s="67"/>
      <c r="IJK1" s="67"/>
      <c r="IJL1" s="67"/>
      <c r="IJM1" s="67"/>
      <c r="IJN1" s="67"/>
      <c r="IJO1" s="67"/>
      <c r="IJP1" s="67"/>
      <c r="IJQ1" s="67"/>
      <c r="IJR1" s="67"/>
      <c r="IJS1" s="67"/>
      <c r="IJT1" s="67"/>
      <c r="IJU1" s="67"/>
      <c r="IJV1" s="67"/>
      <c r="IJW1" s="67"/>
      <c r="IJX1" s="67"/>
      <c r="IJY1" s="67"/>
      <c r="IJZ1" s="67"/>
      <c r="IKA1" s="67"/>
      <c r="IKB1" s="67"/>
      <c r="IKC1" s="67"/>
      <c r="IKD1" s="67"/>
      <c r="IKE1" s="67"/>
      <c r="IKF1" s="67"/>
      <c r="IKG1" s="67"/>
      <c r="IKH1" s="67"/>
      <c r="IKI1" s="67"/>
      <c r="IKJ1" s="67"/>
      <c r="IKK1" s="67"/>
      <c r="IKL1" s="67"/>
      <c r="IKM1" s="67"/>
      <c r="IKN1" s="67"/>
      <c r="IKO1" s="67"/>
      <c r="IKP1" s="67"/>
      <c r="IKQ1" s="67"/>
      <c r="IKR1" s="67"/>
      <c r="IKS1" s="67"/>
      <c r="IKT1" s="67"/>
      <c r="IKU1" s="67"/>
      <c r="IKV1" s="67"/>
      <c r="IKW1" s="67"/>
      <c r="IKX1" s="67"/>
      <c r="IKY1" s="67"/>
      <c r="IKZ1" s="67"/>
      <c r="ILA1" s="67"/>
      <c r="ILB1" s="67"/>
      <c r="ILC1" s="67"/>
      <c r="ILD1" s="67"/>
      <c r="ILE1" s="67"/>
      <c r="ILF1" s="67"/>
      <c r="ILG1" s="67"/>
      <c r="ILH1" s="67"/>
      <c r="ILI1" s="67"/>
      <c r="ILJ1" s="67"/>
      <c r="ILK1" s="67"/>
      <c r="ILL1" s="67"/>
      <c r="ILM1" s="67"/>
      <c r="ILN1" s="67"/>
      <c r="ILO1" s="67"/>
      <c r="ILP1" s="67"/>
      <c r="ILQ1" s="67"/>
      <c r="ILR1" s="67"/>
      <c r="ILS1" s="67"/>
      <c r="ILT1" s="67"/>
      <c r="ILU1" s="67"/>
      <c r="ILV1" s="67"/>
      <c r="ILW1" s="67"/>
      <c r="ILX1" s="67"/>
      <c r="ILY1" s="67"/>
      <c r="ILZ1" s="67"/>
      <c r="IMA1" s="67"/>
      <c r="IMB1" s="67"/>
      <c r="IMC1" s="67"/>
      <c r="IMD1" s="67"/>
      <c r="IME1" s="67"/>
      <c r="IMF1" s="67"/>
      <c r="IMG1" s="67"/>
      <c r="IMH1" s="67"/>
      <c r="IMI1" s="67"/>
      <c r="IMJ1" s="67"/>
      <c r="IMK1" s="67"/>
      <c r="IML1" s="67"/>
      <c r="IMM1" s="67"/>
      <c r="IMN1" s="67"/>
      <c r="IMO1" s="67"/>
      <c r="IMP1" s="67"/>
      <c r="IMQ1" s="67"/>
      <c r="IMR1" s="67"/>
      <c r="IMS1" s="67"/>
      <c r="IMT1" s="67"/>
      <c r="IMU1" s="67"/>
      <c r="IMV1" s="67"/>
      <c r="IMW1" s="67"/>
      <c r="IMX1" s="67"/>
      <c r="IMY1" s="67"/>
      <c r="IMZ1" s="67"/>
      <c r="INA1" s="67"/>
      <c r="INB1" s="67"/>
      <c r="INC1" s="67"/>
      <c r="IND1" s="67"/>
      <c r="INE1" s="67"/>
      <c r="INF1" s="67"/>
      <c r="ING1" s="67"/>
      <c r="INH1" s="67"/>
      <c r="INI1" s="67"/>
      <c r="INJ1" s="67"/>
      <c r="INK1" s="67"/>
      <c r="INL1" s="67"/>
      <c r="INM1" s="67"/>
      <c r="INN1" s="67"/>
      <c r="INO1" s="67"/>
      <c r="INP1" s="67"/>
      <c r="INQ1" s="67"/>
      <c r="INR1" s="67"/>
      <c r="INS1" s="67"/>
      <c r="INT1" s="67"/>
      <c r="INU1" s="67"/>
      <c r="INV1" s="67"/>
      <c r="INW1" s="67"/>
      <c r="INX1" s="67"/>
      <c r="INY1" s="67"/>
      <c r="INZ1" s="67"/>
      <c r="IOA1" s="67"/>
      <c r="IOB1" s="67"/>
      <c r="IOC1" s="67"/>
      <c r="IOD1" s="67"/>
      <c r="IOE1" s="67"/>
      <c r="IOF1" s="67"/>
      <c r="IOG1" s="67"/>
      <c r="IOH1" s="67"/>
      <c r="IOI1" s="67"/>
      <c r="IOJ1" s="67"/>
      <c r="IOK1" s="67"/>
      <c r="IOL1" s="67"/>
      <c r="IOM1" s="67"/>
      <c r="ION1" s="67"/>
      <c r="IOO1" s="67"/>
      <c r="IOP1" s="67"/>
      <c r="IOQ1" s="67"/>
      <c r="IOR1" s="67"/>
      <c r="IOS1" s="67"/>
      <c r="IOT1" s="67"/>
      <c r="IOU1" s="67"/>
      <c r="IOV1" s="67"/>
      <c r="IOW1" s="67"/>
      <c r="IOX1" s="67"/>
      <c r="IOY1" s="67"/>
      <c r="IOZ1" s="67"/>
      <c r="IPA1" s="67"/>
      <c r="IPB1" s="67"/>
      <c r="IPC1" s="67"/>
      <c r="IPD1" s="67"/>
      <c r="IPE1" s="67"/>
      <c r="IPF1" s="67"/>
      <c r="IPG1" s="67"/>
      <c r="IPH1" s="67"/>
      <c r="IPI1" s="67"/>
      <c r="IPJ1" s="67"/>
      <c r="IPK1" s="67"/>
      <c r="IPL1" s="67"/>
      <c r="IPM1" s="67"/>
      <c r="IPN1" s="67"/>
      <c r="IPO1" s="67"/>
      <c r="IPP1" s="67"/>
      <c r="IPQ1" s="67"/>
      <c r="IPR1" s="67"/>
      <c r="IPS1" s="67"/>
      <c r="IPT1" s="67"/>
      <c r="IPU1" s="67"/>
      <c r="IPV1" s="67"/>
      <c r="IPW1" s="67"/>
      <c r="IPX1" s="67"/>
      <c r="IPY1" s="67"/>
      <c r="IPZ1" s="67"/>
      <c r="IQA1" s="67"/>
      <c r="IQB1" s="67"/>
      <c r="IQC1" s="67"/>
      <c r="IQD1" s="67"/>
      <c r="IQE1" s="67"/>
      <c r="IQF1" s="67"/>
      <c r="IQG1" s="67"/>
      <c r="IQH1" s="67"/>
      <c r="IQI1" s="67"/>
      <c r="IQJ1" s="67"/>
      <c r="IQK1" s="67"/>
      <c r="IQL1" s="67"/>
      <c r="IQM1" s="67"/>
      <c r="IQN1" s="67"/>
      <c r="IQO1" s="67"/>
      <c r="IQP1" s="67"/>
      <c r="IQQ1" s="67"/>
      <c r="IQR1" s="67"/>
      <c r="IQS1" s="67"/>
      <c r="IQT1" s="67"/>
      <c r="IQU1" s="67"/>
      <c r="IQV1" s="67"/>
      <c r="IQW1" s="67"/>
      <c r="IQX1" s="67"/>
      <c r="IQY1" s="67"/>
      <c r="IQZ1" s="67"/>
      <c r="IRA1" s="67"/>
      <c r="IRB1" s="67"/>
      <c r="IRC1" s="67"/>
      <c r="IRD1" s="67"/>
      <c r="IRE1" s="67"/>
      <c r="IRF1" s="67"/>
      <c r="IRG1" s="67"/>
      <c r="IRH1" s="67"/>
      <c r="IRI1" s="67"/>
      <c r="IRJ1" s="67"/>
      <c r="IRK1" s="67"/>
      <c r="IRL1" s="67"/>
      <c r="IRM1" s="67"/>
      <c r="IRN1" s="67"/>
      <c r="IRO1" s="67"/>
      <c r="IRP1" s="67"/>
      <c r="IRQ1" s="67"/>
      <c r="IRR1" s="67"/>
      <c r="IRS1" s="67"/>
      <c r="IRT1" s="67"/>
      <c r="IRU1" s="67"/>
      <c r="IRV1" s="67"/>
      <c r="IRW1" s="67"/>
      <c r="IRX1" s="67"/>
      <c r="IRY1" s="67"/>
      <c r="IRZ1" s="67"/>
      <c r="ISA1" s="67"/>
      <c r="ISB1" s="67"/>
      <c r="ISC1" s="67"/>
      <c r="ISD1" s="67"/>
      <c r="ISE1" s="67"/>
      <c r="ISF1" s="67"/>
      <c r="ISG1" s="67"/>
      <c r="ISH1" s="67"/>
      <c r="ISI1" s="67"/>
      <c r="ISJ1" s="67"/>
      <c r="ISK1" s="67"/>
      <c r="ISL1" s="67"/>
      <c r="ISM1" s="67"/>
      <c r="ISN1" s="67"/>
      <c r="ISO1" s="67"/>
      <c r="ISP1" s="67"/>
      <c r="ISQ1" s="67"/>
      <c r="ISR1" s="67"/>
      <c r="ISS1" s="67"/>
      <c r="IST1" s="67"/>
      <c r="ISU1" s="67"/>
      <c r="ISV1" s="67"/>
      <c r="ISW1" s="67"/>
      <c r="ISX1" s="67"/>
      <c r="ISY1" s="67"/>
      <c r="ISZ1" s="67"/>
      <c r="ITA1" s="67"/>
      <c r="ITB1" s="67"/>
      <c r="ITC1" s="67"/>
      <c r="ITD1" s="67"/>
      <c r="ITE1" s="67"/>
      <c r="ITF1" s="67"/>
      <c r="ITG1" s="67"/>
      <c r="ITH1" s="67"/>
      <c r="ITI1" s="67"/>
      <c r="ITJ1" s="67"/>
      <c r="ITK1" s="67"/>
      <c r="ITL1" s="67"/>
      <c r="ITM1" s="67"/>
      <c r="ITN1" s="67"/>
      <c r="ITO1" s="67"/>
      <c r="ITP1" s="67"/>
      <c r="ITQ1" s="67"/>
      <c r="ITR1" s="67"/>
      <c r="ITS1" s="67"/>
      <c r="ITT1" s="67"/>
      <c r="ITU1" s="67"/>
      <c r="ITV1" s="67"/>
      <c r="ITW1" s="67"/>
      <c r="ITX1" s="67"/>
      <c r="ITY1" s="67"/>
      <c r="ITZ1" s="67"/>
      <c r="IUA1" s="67"/>
      <c r="IUB1" s="67"/>
      <c r="IUC1" s="67"/>
      <c r="IUD1" s="67"/>
      <c r="IUE1" s="67"/>
      <c r="IUF1" s="67"/>
      <c r="IUG1" s="67"/>
      <c r="IUH1" s="67"/>
      <c r="IUI1" s="67"/>
      <c r="IUJ1" s="67"/>
      <c r="IUK1" s="67"/>
      <c r="IUL1" s="67"/>
      <c r="IUM1" s="67"/>
      <c r="IUN1" s="67"/>
      <c r="IUO1" s="67"/>
      <c r="IUP1" s="67"/>
      <c r="IUQ1" s="67"/>
      <c r="IUR1" s="67"/>
      <c r="IUS1" s="67"/>
      <c r="IUT1" s="67"/>
      <c r="IUU1" s="67"/>
      <c r="IUV1" s="67"/>
      <c r="IUW1" s="67"/>
      <c r="IUX1" s="67"/>
      <c r="IUY1" s="67"/>
      <c r="IUZ1" s="67"/>
      <c r="IVA1" s="67"/>
      <c r="IVB1" s="67"/>
      <c r="IVC1" s="67"/>
      <c r="IVD1" s="67"/>
      <c r="IVE1" s="67"/>
      <c r="IVF1" s="67"/>
      <c r="IVG1" s="67"/>
      <c r="IVH1" s="67"/>
      <c r="IVI1" s="67"/>
      <c r="IVJ1" s="67"/>
      <c r="IVK1" s="67"/>
      <c r="IVL1" s="67"/>
      <c r="IVM1" s="67"/>
      <c r="IVN1" s="67"/>
      <c r="IVO1" s="67"/>
      <c r="IVP1" s="67"/>
      <c r="IVQ1" s="67"/>
      <c r="IVR1" s="67"/>
      <c r="IVS1" s="67"/>
      <c r="IVT1" s="67"/>
      <c r="IVU1" s="67"/>
      <c r="IVV1" s="67"/>
      <c r="IVW1" s="67"/>
      <c r="IVX1" s="67"/>
      <c r="IVY1" s="67"/>
      <c r="IVZ1" s="67"/>
      <c r="IWA1" s="67"/>
      <c r="IWB1" s="67"/>
      <c r="IWC1" s="67"/>
      <c r="IWD1" s="67"/>
      <c r="IWE1" s="67"/>
      <c r="IWF1" s="67"/>
      <c r="IWG1" s="67"/>
      <c r="IWH1" s="67"/>
      <c r="IWI1" s="67"/>
      <c r="IWJ1" s="67"/>
      <c r="IWK1" s="67"/>
      <c r="IWL1" s="67"/>
      <c r="IWM1" s="67"/>
      <c r="IWN1" s="67"/>
      <c r="IWO1" s="67"/>
      <c r="IWP1" s="67"/>
      <c r="IWQ1" s="67"/>
      <c r="IWR1" s="67"/>
      <c r="IWS1" s="67"/>
      <c r="IWT1" s="67"/>
      <c r="IWU1" s="67"/>
      <c r="IWV1" s="67"/>
      <c r="IWW1" s="67"/>
      <c r="IWX1" s="67"/>
      <c r="IWY1" s="67"/>
      <c r="IWZ1" s="67"/>
      <c r="IXA1" s="67"/>
      <c r="IXB1" s="67"/>
      <c r="IXC1" s="67"/>
      <c r="IXD1" s="67"/>
      <c r="IXE1" s="67"/>
      <c r="IXF1" s="67"/>
      <c r="IXG1" s="67"/>
      <c r="IXH1" s="67"/>
      <c r="IXI1" s="67"/>
      <c r="IXJ1" s="67"/>
      <c r="IXK1" s="67"/>
      <c r="IXL1" s="67"/>
      <c r="IXM1" s="67"/>
      <c r="IXN1" s="67"/>
      <c r="IXO1" s="67"/>
      <c r="IXP1" s="67"/>
      <c r="IXQ1" s="67"/>
      <c r="IXR1" s="67"/>
      <c r="IXS1" s="67"/>
      <c r="IXT1" s="67"/>
      <c r="IXU1" s="67"/>
      <c r="IXV1" s="67"/>
      <c r="IXW1" s="67"/>
      <c r="IXX1" s="67"/>
      <c r="IXY1" s="67"/>
      <c r="IXZ1" s="67"/>
      <c r="IYA1" s="67"/>
      <c r="IYB1" s="67"/>
      <c r="IYC1" s="67"/>
      <c r="IYD1" s="67"/>
      <c r="IYE1" s="67"/>
      <c r="IYF1" s="67"/>
      <c r="IYG1" s="67"/>
      <c r="IYH1" s="67"/>
      <c r="IYI1" s="67"/>
      <c r="IYJ1" s="67"/>
      <c r="IYK1" s="67"/>
      <c r="IYL1" s="67"/>
      <c r="IYM1" s="67"/>
      <c r="IYN1" s="67"/>
      <c r="IYO1" s="67"/>
      <c r="IYP1" s="67"/>
      <c r="IYQ1" s="67"/>
      <c r="IYR1" s="67"/>
      <c r="IYS1" s="67"/>
      <c r="IYT1" s="67"/>
      <c r="IYU1" s="67"/>
      <c r="IYV1" s="67"/>
      <c r="IYW1" s="67"/>
      <c r="IYX1" s="67"/>
      <c r="IYY1" s="67"/>
      <c r="IYZ1" s="67"/>
      <c r="IZA1" s="67"/>
      <c r="IZB1" s="67"/>
      <c r="IZC1" s="67"/>
      <c r="IZD1" s="67"/>
      <c r="IZE1" s="67"/>
      <c r="IZF1" s="67"/>
      <c r="IZG1" s="67"/>
      <c r="IZH1" s="67"/>
      <c r="IZI1" s="67"/>
      <c r="IZJ1" s="67"/>
      <c r="IZK1" s="67"/>
      <c r="IZL1" s="67"/>
      <c r="IZM1" s="67"/>
      <c r="IZN1" s="67"/>
      <c r="IZO1" s="67"/>
      <c r="IZP1" s="67"/>
      <c r="IZQ1" s="67"/>
      <c r="IZR1" s="67"/>
      <c r="IZS1" s="67"/>
      <c r="IZT1" s="67"/>
      <c r="IZU1" s="67"/>
      <c r="IZV1" s="67"/>
      <c r="IZW1" s="67"/>
      <c r="IZX1" s="67"/>
      <c r="IZY1" s="67"/>
      <c r="IZZ1" s="67"/>
      <c r="JAA1" s="67"/>
      <c r="JAB1" s="67"/>
      <c r="JAC1" s="67"/>
      <c r="JAD1" s="67"/>
      <c r="JAE1" s="67"/>
      <c r="JAF1" s="67"/>
      <c r="JAG1" s="67"/>
      <c r="JAH1" s="67"/>
      <c r="JAI1" s="67"/>
      <c r="JAJ1" s="67"/>
      <c r="JAK1" s="67"/>
      <c r="JAL1" s="67"/>
      <c r="JAM1" s="67"/>
      <c r="JAN1" s="67"/>
      <c r="JAO1" s="67"/>
      <c r="JAP1" s="67"/>
      <c r="JAQ1" s="67"/>
      <c r="JAR1" s="67"/>
      <c r="JAS1" s="67"/>
      <c r="JAT1" s="67"/>
      <c r="JAU1" s="67"/>
      <c r="JAV1" s="67"/>
      <c r="JAW1" s="67"/>
      <c r="JAX1" s="67"/>
      <c r="JAY1" s="67"/>
      <c r="JAZ1" s="67"/>
      <c r="JBA1" s="67"/>
      <c r="JBB1" s="67"/>
      <c r="JBC1" s="67"/>
      <c r="JBD1" s="67"/>
      <c r="JBE1" s="67"/>
      <c r="JBF1" s="67"/>
      <c r="JBG1" s="67"/>
      <c r="JBH1" s="67"/>
      <c r="JBI1" s="67"/>
      <c r="JBJ1" s="67"/>
      <c r="JBK1" s="67"/>
      <c r="JBL1" s="67"/>
      <c r="JBM1" s="67"/>
      <c r="JBN1" s="67"/>
      <c r="JBO1" s="67"/>
      <c r="JBP1" s="67"/>
      <c r="JBQ1" s="67"/>
      <c r="JBR1" s="67"/>
      <c r="JBS1" s="67"/>
      <c r="JBT1" s="67"/>
      <c r="JBU1" s="67"/>
      <c r="JBV1" s="67"/>
      <c r="JBW1" s="67"/>
      <c r="JBX1" s="67"/>
      <c r="JBY1" s="67"/>
      <c r="JBZ1" s="67"/>
      <c r="JCA1" s="67"/>
      <c r="JCB1" s="67"/>
      <c r="JCC1" s="67"/>
      <c r="JCD1" s="67"/>
      <c r="JCE1" s="67"/>
      <c r="JCF1" s="67"/>
      <c r="JCG1" s="67"/>
      <c r="JCH1" s="67"/>
      <c r="JCI1" s="67"/>
      <c r="JCJ1" s="67"/>
      <c r="JCK1" s="67"/>
      <c r="JCL1" s="67"/>
      <c r="JCM1" s="67"/>
      <c r="JCN1" s="67"/>
      <c r="JCO1" s="67"/>
      <c r="JCP1" s="67"/>
      <c r="JCQ1" s="67"/>
      <c r="JCR1" s="67"/>
      <c r="JCS1" s="67"/>
      <c r="JCT1" s="67"/>
      <c r="JCU1" s="67"/>
      <c r="JCV1" s="67"/>
      <c r="JCW1" s="67"/>
      <c r="JCX1" s="67"/>
      <c r="JCY1" s="67"/>
      <c r="JCZ1" s="67"/>
      <c r="JDA1" s="67"/>
      <c r="JDB1" s="67"/>
      <c r="JDC1" s="67"/>
      <c r="JDD1" s="67"/>
      <c r="JDE1" s="67"/>
      <c r="JDF1" s="67"/>
      <c r="JDG1" s="67"/>
      <c r="JDH1" s="67"/>
      <c r="JDI1" s="67"/>
      <c r="JDJ1" s="67"/>
      <c r="JDK1" s="67"/>
      <c r="JDL1" s="67"/>
      <c r="JDM1" s="67"/>
      <c r="JDN1" s="67"/>
      <c r="JDO1" s="67"/>
      <c r="JDP1" s="67"/>
      <c r="JDQ1" s="67"/>
      <c r="JDR1" s="67"/>
      <c r="JDS1" s="67"/>
      <c r="JDT1" s="67"/>
      <c r="JDU1" s="67"/>
      <c r="JDV1" s="67"/>
      <c r="JDW1" s="67"/>
      <c r="JDX1" s="67"/>
      <c r="JDY1" s="67"/>
      <c r="JDZ1" s="67"/>
      <c r="JEA1" s="67"/>
      <c r="JEB1" s="67"/>
      <c r="JEC1" s="67"/>
      <c r="JED1" s="67"/>
      <c r="JEE1" s="67"/>
      <c r="JEF1" s="67"/>
      <c r="JEG1" s="67"/>
      <c r="JEH1" s="67"/>
      <c r="JEI1" s="67"/>
      <c r="JEJ1" s="67"/>
      <c r="JEK1" s="67"/>
      <c r="JEL1" s="67"/>
      <c r="JEM1" s="67"/>
      <c r="JEN1" s="67"/>
      <c r="JEO1" s="67"/>
      <c r="JEP1" s="67"/>
      <c r="JEQ1" s="67"/>
      <c r="JER1" s="67"/>
      <c r="JES1" s="67"/>
      <c r="JET1" s="67"/>
      <c r="JEU1" s="67"/>
      <c r="JEV1" s="67"/>
      <c r="JEW1" s="67"/>
      <c r="JEX1" s="67"/>
      <c r="JEY1" s="67"/>
      <c r="JEZ1" s="67"/>
      <c r="JFA1" s="67"/>
      <c r="JFB1" s="67"/>
      <c r="JFC1" s="67"/>
      <c r="JFD1" s="67"/>
      <c r="JFE1" s="67"/>
      <c r="JFF1" s="67"/>
      <c r="JFG1" s="67"/>
      <c r="JFH1" s="67"/>
      <c r="JFI1" s="67"/>
      <c r="JFJ1" s="67"/>
      <c r="JFK1" s="67"/>
      <c r="JFL1" s="67"/>
      <c r="JFM1" s="67"/>
      <c r="JFN1" s="67"/>
      <c r="JFO1" s="67"/>
      <c r="JFP1" s="67"/>
      <c r="JFQ1" s="67"/>
      <c r="JFR1" s="67"/>
      <c r="JFS1" s="67"/>
      <c r="JFT1" s="67"/>
      <c r="JFU1" s="67"/>
      <c r="JFV1" s="67"/>
      <c r="JFW1" s="67"/>
      <c r="JFX1" s="67"/>
      <c r="JFY1" s="67"/>
      <c r="JFZ1" s="67"/>
      <c r="JGA1" s="67"/>
      <c r="JGB1" s="67"/>
      <c r="JGC1" s="67"/>
      <c r="JGD1" s="67"/>
      <c r="JGE1" s="67"/>
      <c r="JGF1" s="67"/>
      <c r="JGG1" s="67"/>
      <c r="JGH1" s="67"/>
      <c r="JGI1" s="67"/>
      <c r="JGJ1" s="67"/>
      <c r="JGK1" s="67"/>
      <c r="JGL1" s="67"/>
      <c r="JGM1" s="67"/>
      <c r="JGN1" s="67"/>
      <c r="JGO1" s="67"/>
      <c r="JGP1" s="67"/>
      <c r="JGQ1" s="67"/>
      <c r="JGR1" s="67"/>
      <c r="JGS1" s="67"/>
      <c r="JGT1" s="67"/>
      <c r="JGU1" s="67"/>
      <c r="JGV1" s="67"/>
      <c r="JGW1" s="67"/>
      <c r="JGX1" s="67"/>
      <c r="JGY1" s="67"/>
      <c r="JGZ1" s="67"/>
      <c r="JHA1" s="67"/>
      <c r="JHB1" s="67"/>
      <c r="JHC1" s="67"/>
      <c r="JHD1" s="67"/>
      <c r="JHE1" s="67"/>
      <c r="JHF1" s="67"/>
      <c r="JHG1" s="67"/>
      <c r="JHH1" s="67"/>
      <c r="JHI1" s="67"/>
      <c r="JHJ1" s="67"/>
      <c r="JHK1" s="67"/>
      <c r="JHL1" s="67"/>
      <c r="JHM1" s="67"/>
      <c r="JHN1" s="67"/>
      <c r="JHO1" s="67"/>
      <c r="JHP1" s="67"/>
      <c r="JHQ1" s="67"/>
      <c r="JHR1" s="67"/>
      <c r="JHS1" s="67"/>
      <c r="JHT1" s="67"/>
      <c r="JHU1" s="67"/>
      <c r="JHV1" s="67"/>
      <c r="JHW1" s="67"/>
      <c r="JHX1" s="67"/>
      <c r="JHY1" s="67"/>
      <c r="JHZ1" s="67"/>
      <c r="JIA1" s="67"/>
      <c r="JIB1" s="67"/>
      <c r="JIC1" s="67"/>
      <c r="JID1" s="67"/>
      <c r="JIE1" s="67"/>
      <c r="JIF1" s="67"/>
      <c r="JIG1" s="67"/>
      <c r="JIH1" s="67"/>
      <c r="JII1" s="67"/>
      <c r="JIJ1" s="67"/>
      <c r="JIK1" s="67"/>
      <c r="JIL1" s="67"/>
      <c r="JIM1" s="67"/>
      <c r="JIN1" s="67"/>
      <c r="JIO1" s="67"/>
      <c r="JIP1" s="67"/>
      <c r="JIQ1" s="67"/>
      <c r="JIR1" s="67"/>
      <c r="JIS1" s="67"/>
      <c r="JIT1" s="67"/>
      <c r="JIU1" s="67"/>
      <c r="JIV1" s="67"/>
      <c r="JIW1" s="67"/>
      <c r="JIX1" s="67"/>
      <c r="JIY1" s="67"/>
      <c r="JIZ1" s="67"/>
      <c r="JJA1" s="67"/>
      <c r="JJB1" s="67"/>
      <c r="JJC1" s="67"/>
      <c r="JJD1" s="67"/>
      <c r="JJE1" s="67"/>
      <c r="JJF1" s="67"/>
      <c r="JJG1" s="67"/>
      <c r="JJH1" s="67"/>
      <c r="JJI1" s="67"/>
      <c r="JJJ1" s="67"/>
      <c r="JJK1" s="67"/>
      <c r="JJL1" s="67"/>
      <c r="JJM1" s="67"/>
      <c r="JJN1" s="67"/>
      <c r="JJO1" s="67"/>
      <c r="JJP1" s="67"/>
      <c r="JJQ1" s="67"/>
      <c r="JJR1" s="67"/>
      <c r="JJS1" s="67"/>
      <c r="JJT1" s="67"/>
      <c r="JJU1" s="67"/>
      <c r="JJV1" s="67"/>
      <c r="JJW1" s="67"/>
      <c r="JJX1" s="67"/>
      <c r="JJY1" s="67"/>
      <c r="JJZ1" s="67"/>
      <c r="JKA1" s="67"/>
      <c r="JKB1" s="67"/>
      <c r="JKC1" s="67"/>
      <c r="JKD1" s="67"/>
      <c r="JKE1" s="67"/>
      <c r="JKF1" s="67"/>
      <c r="JKG1" s="67"/>
      <c r="JKH1" s="67"/>
      <c r="JKI1" s="67"/>
      <c r="JKJ1" s="67"/>
      <c r="JKK1" s="67"/>
      <c r="JKL1" s="67"/>
      <c r="JKM1" s="67"/>
      <c r="JKN1" s="67"/>
      <c r="JKO1" s="67"/>
      <c r="JKP1" s="67"/>
      <c r="JKQ1" s="67"/>
      <c r="JKR1" s="67"/>
      <c r="JKS1" s="67"/>
      <c r="JKT1" s="67"/>
      <c r="JKU1" s="67"/>
      <c r="JKV1" s="67"/>
      <c r="JKW1" s="67"/>
      <c r="JKX1" s="67"/>
      <c r="JKY1" s="67"/>
      <c r="JKZ1" s="67"/>
      <c r="JLA1" s="67"/>
      <c r="JLB1" s="67"/>
      <c r="JLC1" s="67"/>
      <c r="JLD1" s="67"/>
      <c r="JLE1" s="67"/>
      <c r="JLF1" s="67"/>
      <c r="JLG1" s="67"/>
      <c r="JLH1" s="67"/>
      <c r="JLI1" s="67"/>
      <c r="JLJ1" s="67"/>
      <c r="JLK1" s="67"/>
      <c r="JLL1" s="67"/>
      <c r="JLM1" s="67"/>
      <c r="JLN1" s="67"/>
      <c r="JLO1" s="67"/>
      <c r="JLP1" s="67"/>
      <c r="JLQ1" s="67"/>
      <c r="JLR1" s="67"/>
      <c r="JLS1" s="67"/>
      <c r="JLT1" s="67"/>
      <c r="JLU1" s="67"/>
      <c r="JLV1" s="67"/>
      <c r="JLW1" s="67"/>
      <c r="JLX1" s="67"/>
      <c r="JLY1" s="67"/>
      <c r="JLZ1" s="67"/>
      <c r="JMA1" s="67"/>
      <c r="JMB1" s="67"/>
      <c r="JMC1" s="67"/>
      <c r="JMD1" s="67"/>
      <c r="JME1" s="67"/>
      <c r="JMF1" s="67"/>
      <c r="JMG1" s="67"/>
      <c r="JMH1" s="67"/>
      <c r="JMI1" s="67"/>
      <c r="JMJ1" s="67"/>
      <c r="JMK1" s="67"/>
      <c r="JML1" s="67"/>
      <c r="JMM1" s="67"/>
      <c r="JMN1" s="67"/>
      <c r="JMO1" s="67"/>
      <c r="JMP1" s="67"/>
      <c r="JMQ1" s="67"/>
      <c r="JMR1" s="67"/>
      <c r="JMS1" s="67"/>
      <c r="JMT1" s="67"/>
      <c r="JMU1" s="67"/>
      <c r="JMV1" s="67"/>
      <c r="JMW1" s="67"/>
      <c r="JMX1" s="67"/>
      <c r="JMY1" s="67"/>
      <c r="JMZ1" s="67"/>
      <c r="JNA1" s="67"/>
      <c r="JNB1" s="67"/>
      <c r="JNC1" s="67"/>
      <c r="JND1" s="67"/>
      <c r="JNE1" s="67"/>
      <c r="JNF1" s="67"/>
      <c r="JNG1" s="67"/>
      <c r="JNH1" s="67"/>
      <c r="JNI1" s="67"/>
      <c r="JNJ1" s="67"/>
      <c r="JNK1" s="67"/>
      <c r="JNL1" s="67"/>
      <c r="JNM1" s="67"/>
      <c r="JNN1" s="67"/>
      <c r="JNO1" s="67"/>
      <c r="JNP1" s="67"/>
      <c r="JNQ1" s="67"/>
      <c r="JNR1" s="67"/>
      <c r="JNS1" s="67"/>
      <c r="JNT1" s="67"/>
      <c r="JNU1" s="67"/>
      <c r="JNV1" s="67"/>
      <c r="JNW1" s="67"/>
      <c r="JNX1" s="67"/>
      <c r="JNY1" s="67"/>
      <c r="JNZ1" s="67"/>
      <c r="JOA1" s="67"/>
      <c r="JOB1" s="67"/>
      <c r="JOC1" s="67"/>
      <c r="JOD1" s="67"/>
      <c r="JOE1" s="67"/>
      <c r="JOF1" s="67"/>
      <c r="JOG1" s="67"/>
      <c r="JOH1" s="67"/>
      <c r="JOI1" s="67"/>
      <c r="JOJ1" s="67"/>
      <c r="JOK1" s="67"/>
      <c r="JOL1" s="67"/>
      <c r="JOM1" s="67"/>
      <c r="JON1" s="67"/>
      <c r="JOO1" s="67"/>
      <c r="JOP1" s="67"/>
      <c r="JOQ1" s="67"/>
      <c r="JOR1" s="67"/>
      <c r="JOS1" s="67"/>
      <c r="JOT1" s="67"/>
      <c r="JOU1" s="67"/>
      <c r="JOV1" s="67"/>
      <c r="JOW1" s="67"/>
      <c r="JOX1" s="67"/>
      <c r="JOY1" s="67"/>
      <c r="JOZ1" s="67"/>
      <c r="JPA1" s="67"/>
      <c r="JPB1" s="67"/>
      <c r="JPC1" s="67"/>
      <c r="JPD1" s="67"/>
      <c r="JPE1" s="67"/>
      <c r="JPF1" s="67"/>
      <c r="JPG1" s="67"/>
      <c r="JPH1" s="67"/>
      <c r="JPI1" s="67"/>
      <c r="JPJ1" s="67"/>
      <c r="JPK1" s="67"/>
      <c r="JPL1" s="67"/>
      <c r="JPM1" s="67"/>
      <c r="JPN1" s="67"/>
      <c r="JPO1" s="67"/>
      <c r="JPP1" s="67"/>
      <c r="JPQ1" s="67"/>
      <c r="JPR1" s="67"/>
      <c r="JPS1" s="67"/>
      <c r="JPT1" s="67"/>
      <c r="JPU1" s="67"/>
      <c r="JPV1" s="67"/>
      <c r="JPW1" s="67"/>
      <c r="JPX1" s="67"/>
      <c r="JPY1" s="67"/>
      <c r="JPZ1" s="67"/>
      <c r="JQA1" s="67"/>
      <c r="JQB1" s="67"/>
      <c r="JQC1" s="67"/>
      <c r="JQD1" s="67"/>
      <c r="JQE1" s="67"/>
      <c r="JQF1" s="67"/>
      <c r="JQG1" s="67"/>
      <c r="JQH1" s="67"/>
      <c r="JQI1" s="67"/>
      <c r="JQJ1" s="67"/>
      <c r="JQK1" s="67"/>
      <c r="JQL1" s="67"/>
      <c r="JQM1" s="67"/>
      <c r="JQN1" s="67"/>
      <c r="JQO1" s="67"/>
      <c r="JQP1" s="67"/>
      <c r="JQQ1" s="67"/>
      <c r="JQR1" s="67"/>
      <c r="JQS1" s="67"/>
      <c r="JQT1" s="67"/>
      <c r="JQU1" s="67"/>
      <c r="JQV1" s="67"/>
      <c r="JQW1" s="67"/>
      <c r="JQX1" s="67"/>
      <c r="JQY1" s="67"/>
      <c r="JQZ1" s="67"/>
      <c r="JRA1" s="67"/>
      <c r="JRB1" s="67"/>
      <c r="JRC1" s="67"/>
      <c r="JRD1" s="67"/>
      <c r="JRE1" s="67"/>
      <c r="JRF1" s="67"/>
      <c r="JRG1" s="67"/>
      <c r="JRH1" s="67"/>
      <c r="JRI1" s="67"/>
      <c r="JRJ1" s="67"/>
      <c r="JRK1" s="67"/>
      <c r="JRL1" s="67"/>
      <c r="JRM1" s="67"/>
      <c r="JRN1" s="67"/>
      <c r="JRO1" s="67"/>
      <c r="JRP1" s="67"/>
      <c r="JRQ1" s="67"/>
      <c r="JRR1" s="67"/>
      <c r="JRS1" s="67"/>
      <c r="JRT1" s="67"/>
      <c r="JRU1" s="67"/>
      <c r="JRV1" s="67"/>
      <c r="JRW1" s="67"/>
      <c r="JRX1" s="67"/>
      <c r="JRY1" s="67"/>
      <c r="JRZ1" s="67"/>
      <c r="JSA1" s="67"/>
      <c r="JSB1" s="67"/>
      <c r="JSC1" s="67"/>
      <c r="JSD1" s="67"/>
      <c r="JSE1" s="67"/>
      <c r="JSF1" s="67"/>
      <c r="JSG1" s="67"/>
      <c r="JSH1" s="67"/>
      <c r="JSI1" s="67"/>
      <c r="JSJ1" s="67"/>
      <c r="JSK1" s="67"/>
      <c r="JSL1" s="67"/>
      <c r="JSM1" s="67"/>
      <c r="JSN1" s="67"/>
      <c r="JSO1" s="67"/>
      <c r="JSP1" s="67"/>
      <c r="JSQ1" s="67"/>
      <c r="JSR1" s="67"/>
      <c r="JSS1" s="67"/>
      <c r="JST1" s="67"/>
      <c r="JSU1" s="67"/>
      <c r="JSV1" s="67"/>
      <c r="JSW1" s="67"/>
      <c r="JSX1" s="67"/>
      <c r="JSY1" s="67"/>
      <c r="JSZ1" s="67"/>
      <c r="JTA1" s="67"/>
      <c r="JTB1" s="67"/>
      <c r="JTC1" s="67"/>
      <c r="JTD1" s="67"/>
      <c r="JTE1" s="67"/>
      <c r="JTF1" s="67"/>
      <c r="JTG1" s="67"/>
      <c r="JTH1" s="67"/>
      <c r="JTI1" s="67"/>
      <c r="JTJ1" s="67"/>
      <c r="JTK1" s="67"/>
      <c r="JTL1" s="67"/>
      <c r="JTM1" s="67"/>
      <c r="JTN1" s="67"/>
      <c r="JTO1" s="67"/>
      <c r="JTP1" s="67"/>
      <c r="JTQ1" s="67"/>
      <c r="JTR1" s="67"/>
      <c r="JTS1" s="67"/>
      <c r="JTT1" s="67"/>
      <c r="JTU1" s="67"/>
      <c r="JTV1" s="67"/>
      <c r="JTW1" s="67"/>
      <c r="JTX1" s="67"/>
      <c r="JTY1" s="67"/>
      <c r="JTZ1" s="67"/>
      <c r="JUA1" s="67"/>
      <c r="JUB1" s="67"/>
      <c r="JUC1" s="67"/>
      <c r="JUD1" s="67"/>
      <c r="JUE1" s="67"/>
      <c r="JUF1" s="67"/>
      <c r="JUG1" s="67"/>
      <c r="JUH1" s="67"/>
      <c r="JUI1" s="67"/>
      <c r="JUJ1" s="67"/>
      <c r="JUK1" s="67"/>
      <c r="JUL1" s="67"/>
      <c r="JUM1" s="67"/>
      <c r="JUN1" s="67"/>
      <c r="JUO1" s="67"/>
      <c r="JUP1" s="67"/>
      <c r="JUQ1" s="67"/>
      <c r="JUR1" s="67"/>
      <c r="JUS1" s="67"/>
      <c r="JUT1" s="67"/>
      <c r="JUU1" s="67"/>
      <c r="JUV1" s="67"/>
      <c r="JUW1" s="67"/>
      <c r="JUX1" s="67"/>
      <c r="JUY1" s="67"/>
      <c r="JUZ1" s="67"/>
      <c r="JVA1" s="67"/>
      <c r="JVB1" s="67"/>
      <c r="JVC1" s="67"/>
      <c r="JVD1" s="67"/>
      <c r="JVE1" s="67"/>
      <c r="JVF1" s="67"/>
      <c r="JVG1" s="67"/>
      <c r="JVH1" s="67"/>
      <c r="JVI1" s="67"/>
      <c r="JVJ1" s="67"/>
      <c r="JVK1" s="67"/>
      <c r="JVL1" s="67"/>
      <c r="JVM1" s="67"/>
      <c r="JVN1" s="67"/>
      <c r="JVO1" s="67"/>
      <c r="JVP1" s="67"/>
      <c r="JVQ1" s="67"/>
      <c r="JVR1" s="67"/>
      <c r="JVS1" s="67"/>
      <c r="JVT1" s="67"/>
      <c r="JVU1" s="67"/>
      <c r="JVV1" s="67"/>
      <c r="JVW1" s="67"/>
      <c r="JVX1" s="67"/>
      <c r="JVY1" s="67"/>
      <c r="JVZ1" s="67"/>
      <c r="JWA1" s="67"/>
      <c r="JWB1" s="67"/>
      <c r="JWC1" s="67"/>
      <c r="JWD1" s="67"/>
      <c r="JWE1" s="67"/>
      <c r="JWF1" s="67"/>
      <c r="JWG1" s="67"/>
      <c r="JWH1" s="67"/>
      <c r="JWI1" s="67"/>
      <c r="JWJ1" s="67"/>
      <c r="JWK1" s="67"/>
      <c r="JWL1" s="67"/>
      <c r="JWM1" s="67"/>
      <c r="JWN1" s="67"/>
      <c r="JWO1" s="67"/>
      <c r="JWP1" s="67"/>
      <c r="JWQ1" s="67"/>
      <c r="JWR1" s="67"/>
      <c r="JWS1" s="67"/>
      <c r="JWT1" s="67"/>
      <c r="JWU1" s="67"/>
      <c r="JWV1" s="67"/>
      <c r="JWW1" s="67"/>
      <c r="JWX1" s="67"/>
      <c r="JWY1" s="67"/>
      <c r="JWZ1" s="67"/>
      <c r="JXA1" s="67"/>
      <c r="JXB1" s="67"/>
      <c r="JXC1" s="67"/>
      <c r="JXD1" s="67"/>
      <c r="JXE1" s="67"/>
      <c r="JXF1" s="67"/>
      <c r="JXG1" s="67"/>
      <c r="JXH1" s="67"/>
      <c r="JXI1" s="67"/>
      <c r="JXJ1" s="67"/>
      <c r="JXK1" s="67"/>
      <c r="JXL1" s="67"/>
      <c r="JXM1" s="67"/>
      <c r="JXN1" s="67"/>
      <c r="JXO1" s="67"/>
      <c r="JXP1" s="67"/>
      <c r="JXQ1" s="67"/>
      <c r="JXR1" s="67"/>
      <c r="JXS1" s="67"/>
      <c r="JXT1" s="67"/>
      <c r="JXU1" s="67"/>
      <c r="JXV1" s="67"/>
      <c r="JXW1" s="67"/>
      <c r="JXX1" s="67"/>
      <c r="JXY1" s="67"/>
      <c r="JXZ1" s="67"/>
      <c r="JYA1" s="67"/>
      <c r="JYB1" s="67"/>
      <c r="JYC1" s="67"/>
      <c r="JYD1" s="67"/>
      <c r="JYE1" s="67"/>
      <c r="JYF1" s="67"/>
      <c r="JYG1" s="67"/>
      <c r="JYH1" s="67"/>
      <c r="JYI1" s="67"/>
      <c r="JYJ1" s="67"/>
      <c r="JYK1" s="67"/>
      <c r="JYL1" s="67"/>
      <c r="JYM1" s="67"/>
      <c r="JYN1" s="67"/>
      <c r="JYO1" s="67"/>
      <c r="JYP1" s="67"/>
      <c r="JYQ1" s="67"/>
      <c r="JYR1" s="67"/>
      <c r="JYS1" s="67"/>
      <c r="JYT1" s="67"/>
      <c r="JYU1" s="67"/>
      <c r="JYV1" s="67"/>
      <c r="JYW1" s="67"/>
      <c r="JYX1" s="67"/>
      <c r="JYY1" s="67"/>
      <c r="JYZ1" s="67"/>
      <c r="JZA1" s="67"/>
      <c r="JZB1" s="67"/>
      <c r="JZC1" s="67"/>
      <c r="JZD1" s="67"/>
      <c r="JZE1" s="67"/>
      <c r="JZF1" s="67"/>
      <c r="JZG1" s="67"/>
      <c r="JZH1" s="67"/>
      <c r="JZI1" s="67"/>
      <c r="JZJ1" s="67"/>
      <c r="JZK1" s="67"/>
      <c r="JZL1" s="67"/>
      <c r="JZM1" s="67"/>
      <c r="JZN1" s="67"/>
      <c r="JZO1" s="67"/>
      <c r="JZP1" s="67"/>
      <c r="JZQ1" s="67"/>
      <c r="JZR1" s="67"/>
      <c r="JZS1" s="67"/>
      <c r="JZT1" s="67"/>
      <c r="JZU1" s="67"/>
      <c r="JZV1" s="67"/>
      <c r="JZW1" s="67"/>
      <c r="JZX1" s="67"/>
      <c r="JZY1" s="67"/>
      <c r="JZZ1" s="67"/>
      <c r="KAA1" s="67"/>
      <c r="KAB1" s="67"/>
      <c r="KAC1" s="67"/>
      <c r="KAD1" s="67"/>
      <c r="KAE1" s="67"/>
      <c r="KAF1" s="67"/>
      <c r="KAG1" s="67"/>
      <c r="KAH1" s="67"/>
      <c r="KAI1" s="67"/>
      <c r="KAJ1" s="67"/>
      <c r="KAK1" s="67"/>
      <c r="KAL1" s="67"/>
      <c r="KAM1" s="67"/>
      <c r="KAN1" s="67"/>
      <c r="KAO1" s="67"/>
      <c r="KAP1" s="67"/>
      <c r="KAQ1" s="67"/>
      <c r="KAR1" s="67"/>
      <c r="KAS1" s="67"/>
      <c r="KAT1" s="67"/>
      <c r="KAU1" s="67"/>
      <c r="KAV1" s="67"/>
      <c r="KAW1" s="67"/>
      <c r="KAX1" s="67"/>
      <c r="KAY1" s="67"/>
      <c r="KAZ1" s="67"/>
      <c r="KBA1" s="67"/>
      <c r="KBB1" s="67"/>
      <c r="KBC1" s="67"/>
      <c r="KBD1" s="67"/>
      <c r="KBE1" s="67"/>
      <c r="KBF1" s="67"/>
      <c r="KBG1" s="67"/>
      <c r="KBH1" s="67"/>
      <c r="KBI1" s="67"/>
      <c r="KBJ1" s="67"/>
      <c r="KBK1" s="67"/>
      <c r="KBL1" s="67"/>
      <c r="KBM1" s="67"/>
      <c r="KBN1" s="67"/>
      <c r="KBO1" s="67"/>
      <c r="KBP1" s="67"/>
      <c r="KBQ1" s="67"/>
      <c r="KBR1" s="67"/>
      <c r="KBS1" s="67"/>
      <c r="KBT1" s="67"/>
      <c r="KBU1" s="67"/>
      <c r="KBV1" s="67"/>
      <c r="KBW1" s="67"/>
      <c r="KBX1" s="67"/>
      <c r="KBY1" s="67"/>
      <c r="KBZ1" s="67"/>
      <c r="KCA1" s="67"/>
      <c r="KCB1" s="67"/>
      <c r="KCC1" s="67"/>
      <c r="KCD1" s="67"/>
      <c r="KCE1" s="67"/>
      <c r="KCF1" s="67"/>
      <c r="KCG1" s="67"/>
      <c r="KCH1" s="67"/>
      <c r="KCI1" s="67"/>
      <c r="KCJ1" s="67"/>
      <c r="KCK1" s="67"/>
      <c r="KCL1" s="67"/>
      <c r="KCM1" s="67"/>
      <c r="KCN1" s="67"/>
      <c r="KCO1" s="67"/>
      <c r="KCP1" s="67"/>
      <c r="KCQ1" s="67"/>
      <c r="KCR1" s="67"/>
      <c r="KCS1" s="67"/>
      <c r="KCT1" s="67"/>
      <c r="KCU1" s="67"/>
      <c r="KCV1" s="67"/>
      <c r="KCW1" s="67"/>
      <c r="KCX1" s="67"/>
      <c r="KCY1" s="67"/>
      <c r="KCZ1" s="67"/>
      <c r="KDA1" s="67"/>
      <c r="KDB1" s="67"/>
      <c r="KDC1" s="67"/>
      <c r="KDD1" s="67"/>
      <c r="KDE1" s="67"/>
      <c r="KDF1" s="67"/>
      <c r="KDG1" s="67"/>
      <c r="KDH1" s="67"/>
      <c r="KDI1" s="67"/>
      <c r="KDJ1" s="67"/>
      <c r="KDK1" s="67"/>
      <c r="KDL1" s="67"/>
      <c r="KDM1" s="67"/>
      <c r="KDN1" s="67"/>
      <c r="KDO1" s="67"/>
      <c r="KDP1" s="67"/>
      <c r="KDQ1" s="67"/>
      <c r="KDR1" s="67"/>
      <c r="KDS1" s="67"/>
      <c r="KDT1" s="67"/>
      <c r="KDU1" s="67"/>
      <c r="KDV1" s="67"/>
      <c r="KDW1" s="67"/>
      <c r="KDX1" s="67"/>
      <c r="KDY1" s="67"/>
      <c r="KDZ1" s="67"/>
      <c r="KEA1" s="67"/>
      <c r="KEB1" s="67"/>
      <c r="KEC1" s="67"/>
      <c r="KED1" s="67"/>
      <c r="KEE1" s="67"/>
      <c r="KEF1" s="67"/>
      <c r="KEG1" s="67"/>
      <c r="KEH1" s="67"/>
      <c r="KEI1" s="67"/>
      <c r="KEJ1" s="67"/>
      <c r="KEK1" s="67"/>
      <c r="KEL1" s="67"/>
      <c r="KEM1" s="67"/>
      <c r="KEN1" s="67"/>
      <c r="KEO1" s="67"/>
      <c r="KEP1" s="67"/>
      <c r="KEQ1" s="67"/>
      <c r="KER1" s="67"/>
      <c r="KES1" s="67"/>
      <c r="KET1" s="67"/>
      <c r="KEU1" s="67"/>
      <c r="KEV1" s="67"/>
      <c r="KEW1" s="67"/>
      <c r="KEX1" s="67"/>
      <c r="KEY1" s="67"/>
      <c r="KEZ1" s="67"/>
      <c r="KFA1" s="67"/>
      <c r="KFB1" s="67"/>
      <c r="KFC1" s="67"/>
      <c r="KFD1" s="67"/>
      <c r="KFE1" s="67"/>
      <c r="KFF1" s="67"/>
      <c r="KFG1" s="67"/>
      <c r="KFH1" s="67"/>
      <c r="KFI1" s="67"/>
      <c r="KFJ1" s="67"/>
      <c r="KFK1" s="67"/>
      <c r="KFL1" s="67"/>
      <c r="KFM1" s="67"/>
      <c r="KFN1" s="67"/>
      <c r="KFO1" s="67"/>
      <c r="KFP1" s="67"/>
      <c r="KFQ1" s="67"/>
      <c r="KFR1" s="67"/>
      <c r="KFS1" s="67"/>
      <c r="KFT1" s="67"/>
      <c r="KFU1" s="67"/>
      <c r="KFV1" s="67"/>
      <c r="KFW1" s="67"/>
      <c r="KFX1" s="67"/>
      <c r="KFY1" s="67"/>
      <c r="KFZ1" s="67"/>
      <c r="KGA1" s="67"/>
      <c r="KGB1" s="67"/>
      <c r="KGC1" s="67"/>
      <c r="KGD1" s="67"/>
      <c r="KGE1" s="67"/>
      <c r="KGF1" s="67"/>
      <c r="KGG1" s="67"/>
      <c r="KGH1" s="67"/>
      <c r="KGI1" s="67"/>
      <c r="KGJ1" s="67"/>
      <c r="KGK1" s="67"/>
      <c r="KGL1" s="67"/>
      <c r="KGM1" s="67"/>
      <c r="KGN1" s="67"/>
      <c r="KGO1" s="67"/>
      <c r="KGP1" s="67"/>
      <c r="KGQ1" s="67"/>
      <c r="KGR1" s="67"/>
      <c r="KGS1" s="67"/>
      <c r="KGT1" s="67"/>
      <c r="KGU1" s="67"/>
      <c r="KGV1" s="67"/>
      <c r="KGW1" s="67"/>
      <c r="KGX1" s="67"/>
      <c r="KGY1" s="67"/>
      <c r="KGZ1" s="67"/>
      <c r="KHA1" s="67"/>
      <c r="KHB1" s="67"/>
      <c r="KHC1" s="67"/>
      <c r="KHD1" s="67"/>
      <c r="KHE1" s="67"/>
      <c r="KHF1" s="67"/>
      <c r="KHG1" s="67"/>
      <c r="KHH1" s="67"/>
      <c r="KHI1" s="67"/>
      <c r="KHJ1" s="67"/>
      <c r="KHK1" s="67"/>
      <c r="KHL1" s="67"/>
      <c r="KHM1" s="67"/>
      <c r="KHN1" s="67"/>
      <c r="KHO1" s="67"/>
      <c r="KHP1" s="67"/>
      <c r="KHQ1" s="67"/>
      <c r="KHR1" s="67"/>
      <c r="KHS1" s="67"/>
      <c r="KHT1" s="67"/>
      <c r="KHU1" s="67"/>
      <c r="KHV1" s="67"/>
      <c r="KHW1" s="67"/>
      <c r="KHX1" s="67"/>
      <c r="KHY1" s="67"/>
      <c r="KHZ1" s="67"/>
      <c r="KIA1" s="67"/>
      <c r="KIB1" s="67"/>
      <c r="KIC1" s="67"/>
      <c r="KID1" s="67"/>
      <c r="KIE1" s="67"/>
      <c r="KIF1" s="67"/>
      <c r="KIG1" s="67"/>
      <c r="KIH1" s="67"/>
      <c r="KII1" s="67"/>
      <c r="KIJ1" s="67"/>
      <c r="KIK1" s="67"/>
      <c r="KIL1" s="67"/>
      <c r="KIM1" s="67"/>
      <c r="KIN1" s="67"/>
      <c r="KIO1" s="67"/>
      <c r="KIP1" s="67"/>
      <c r="KIQ1" s="67"/>
      <c r="KIR1" s="67"/>
      <c r="KIS1" s="67"/>
      <c r="KIT1" s="67"/>
      <c r="KIU1" s="67"/>
      <c r="KIV1" s="67"/>
      <c r="KIW1" s="67"/>
      <c r="KIX1" s="67"/>
      <c r="KIY1" s="67"/>
      <c r="KIZ1" s="67"/>
      <c r="KJA1" s="67"/>
      <c r="KJB1" s="67"/>
      <c r="KJC1" s="67"/>
      <c r="KJD1" s="67"/>
      <c r="KJE1" s="67"/>
      <c r="KJF1" s="67"/>
      <c r="KJG1" s="67"/>
      <c r="KJH1" s="67"/>
      <c r="KJI1" s="67"/>
      <c r="KJJ1" s="67"/>
      <c r="KJK1" s="67"/>
      <c r="KJL1" s="67"/>
      <c r="KJM1" s="67"/>
      <c r="KJN1" s="67"/>
      <c r="KJO1" s="67"/>
      <c r="KJP1" s="67"/>
      <c r="KJQ1" s="67"/>
      <c r="KJR1" s="67"/>
      <c r="KJS1" s="67"/>
      <c r="KJT1" s="67"/>
      <c r="KJU1" s="67"/>
      <c r="KJV1" s="67"/>
      <c r="KJW1" s="67"/>
      <c r="KJX1" s="67"/>
      <c r="KJY1" s="67"/>
      <c r="KJZ1" s="67"/>
      <c r="KKA1" s="67"/>
      <c r="KKB1" s="67"/>
      <c r="KKC1" s="67"/>
      <c r="KKD1" s="67"/>
      <c r="KKE1" s="67"/>
      <c r="KKF1" s="67"/>
      <c r="KKG1" s="67"/>
      <c r="KKH1" s="67"/>
      <c r="KKI1" s="67"/>
      <c r="KKJ1" s="67"/>
      <c r="KKK1" s="67"/>
      <c r="KKL1" s="67"/>
      <c r="KKM1" s="67"/>
      <c r="KKN1" s="67"/>
      <c r="KKO1" s="67"/>
      <c r="KKP1" s="67"/>
      <c r="KKQ1" s="67"/>
      <c r="KKR1" s="67"/>
      <c r="KKS1" s="67"/>
      <c r="KKT1" s="67"/>
      <c r="KKU1" s="67"/>
      <c r="KKV1" s="67"/>
      <c r="KKW1" s="67"/>
      <c r="KKX1" s="67"/>
      <c r="KKY1" s="67"/>
      <c r="KKZ1" s="67"/>
      <c r="KLA1" s="67"/>
      <c r="KLB1" s="67"/>
      <c r="KLC1" s="67"/>
      <c r="KLD1" s="67"/>
      <c r="KLE1" s="67"/>
      <c r="KLF1" s="67"/>
      <c r="KLG1" s="67"/>
      <c r="KLH1" s="67"/>
      <c r="KLI1" s="67"/>
      <c r="KLJ1" s="67"/>
      <c r="KLK1" s="67"/>
      <c r="KLL1" s="67"/>
      <c r="KLM1" s="67"/>
      <c r="KLN1" s="67"/>
      <c r="KLO1" s="67"/>
      <c r="KLP1" s="67"/>
      <c r="KLQ1" s="67"/>
      <c r="KLR1" s="67"/>
      <c r="KLS1" s="67"/>
      <c r="KLT1" s="67"/>
      <c r="KLU1" s="67"/>
      <c r="KLV1" s="67"/>
      <c r="KLW1" s="67"/>
      <c r="KLX1" s="67"/>
      <c r="KLY1" s="67"/>
      <c r="KLZ1" s="67"/>
      <c r="KMA1" s="67"/>
      <c r="KMB1" s="67"/>
      <c r="KMC1" s="67"/>
      <c r="KMD1" s="67"/>
      <c r="KME1" s="67"/>
      <c r="KMF1" s="67"/>
      <c r="KMG1" s="67"/>
      <c r="KMH1" s="67"/>
      <c r="KMI1" s="67"/>
      <c r="KMJ1" s="67"/>
      <c r="KMK1" s="67"/>
      <c r="KML1" s="67"/>
      <c r="KMM1" s="67"/>
      <c r="KMN1" s="67"/>
      <c r="KMO1" s="67"/>
      <c r="KMP1" s="67"/>
      <c r="KMQ1" s="67"/>
      <c r="KMR1" s="67"/>
      <c r="KMS1" s="67"/>
      <c r="KMT1" s="67"/>
      <c r="KMU1" s="67"/>
      <c r="KMV1" s="67"/>
      <c r="KMW1" s="67"/>
      <c r="KMX1" s="67"/>
      <c r="KMY1" s="67"/>
      <c r="KMZ1" s="67"/>
      <c r="KNA1" s="67"/>
      <c r="KNB1" s="67"/>
      <c r="KNC1" s="67"/>
      <c r="KND1" s="67"/>
      <c r="KNE1" s="67"/>
      <c r="KNF1" s="67"/>
      <c r="KNG1" s="67"/>
      <c r="KNH1" s="67"/>
      <c r="KNI1" s="67"/>
      <c r="KNJ1" s="67"/>
      <c r="KNK1" s="67"/>
      <c r="KNL1" s="67"/>
      <c r="KNM1" s="67"/>
      <c r="KNN1" s="67"/>
      <c r="KNO1" s="67"/>
      <c r="KNP1" s="67"/>
      <c r="KNQ1" s="67"/>
      <c r="KNR1" s="67"/>
      <c r="KNS1" s="67"/>
      <c r="KNT1" s="67"/>
      <c r="KNU1" s="67"/>
      <c r="KNV1" s="67"/>
      <c r="KNW1" s="67"/>
      <c r="KNX1" s="67"/>
      <c r="KNY1" s="67"/>
      <c r="KNZ1" s="67"/>
      <c r="KOA1" s="67"/>
      <c r="KOB1" s="67"/>
      <c r="KOC1" s="67"/>
      <c r="KOD1" s="67"/>
      <c r="KOE1" s="67"/>
      <c r="KOF1" s="67"/>
      <c r="KOG1" s="67"/>
      <c r="KOH1" s="67"/>
      <c r="KOI1" s="67"/>
      <c r="KOJ1" s="67"/>
      <c r="KOK1" s="67"/>
      <c r="KOL1" s="67"/>
      <c r="KOM1" s="67"/>
      <c r="KON1" s="67"/>
      <c r="KOO1" s="67"/>
      <c r="KOP1" s="67"/>
      <c r="KOQ1" s="67"/>
      <c r="KOR1" s="67"/>
      <c r="KOS1" s="67"/>
      <c r="KOT1" s="67"/>
      <c r="KOU1" s="67"/>
      <c r="KOV1" s="67"/>
      <c r="KOW1" s="67"/>
      <c r="KOX1" s="67"/>
      <c r="KOY1" s="67"/>
      <c r="KOZ1" s="67"/>
      <c r="KPA1" s="67"/>
      <c r="KPB1" s="67"/>
      <c r="KPC1" s="67"/>
      <c r="KPD1" s="67"/>
      <c r="KPE1" s="67"/>
      <c r="KPF1" s="67"/>
      <c r="KPG1" s="67"/>
      <c r="KPH1" s="67"/>
      <c r="KPI1" s="67"/>
      <c r="KPJ1" s="67"/>
      <c r="KPK1" s="67"/>
      <c r="KPL1" s="67"/>
      <c r="KPM1" s="67"/>
      <c r="KPN1" s="67"/>
      <c r="KPO1" s="67"/>
      <c r="KPP1" s="67"/>
      <c r="KPQ1" s="67"/>
      <c r="KPR1" s="67"/>
      <c r="KPS1" s="67"/>
      <c r="KPT1" s="67"/>
      <c r="KPU1" s="67"/>
      <c r="KPV1" s="67"/>
      <c r="KPW1" s="67"/>
      <c r="KPX1" s="67"/>
      <c r="KPY1" s="67"/>
      <c r="KPZ1" s="67"/>
      <c r="KQA1" s="67"/>
      <c r="KQB1" s="67"/>
      <c r="KQC1" s="67"/>
      <c r="KQD1" s="67"/>
      <c r="KQE1" s="67"/>
      <c r="KQF1" s="67"/>
      <c r="KQG1" s="67"/>
      <c r="KQH1" s="67"/>
      <c r="KQI1" s="67"/>
      <c r="KQJ1" s="67"/>
      <c r="KQK1" s="67"/>
      <c r="KQL1" s="67"/>
      <c r="KQM1" s="67"/>
      <c r="KQN1" s="67"/>
      <c r="KQO1" s="67"/>
      <c r="KQP1" s="67"/>
      <c r="KQQ1" s="67"/>
      <c r="KQR1" s="67"/>
      <c r="KQS1" s="67"/>
      <c r="KQT1" s="67"/>
      <c r="KQU1" s="67"/>
      <c r="KQV1" s="67"/>
      <c r="KQW1" s="67"/>
      <c r="KQX1" s="67"/>
      <c r="KQY1" s="67"/>
      <c r="KQZ1" s="67"/>
      <c r="KRA1" s="67"/>
      <c r="KRB1" s="67"/>
      <c r="KRC1" s="67"/>
      <c r="KRD1" s="67"/>
      <c r="KRE1" s="67"/>
      <c r="KRF1" s="67"/>
      <c r="KRG1" s="67"/>
      <c r="KRH1" s="67"/>
      <c r="KRI1" s="67"/>
      <c r="KRJ1" s="67"/>
      <c r="KRK1" s="67"/>
      <c r="KRL1" s="67"/>
      <c r="KRM1" s="67"/>
      <c r="KRN1" s="67"/>
      <c r="KRO1" s="67"/>
      <c r="KRP1" s="67"/>
      <c r="KRQ1" s="67"/>
      <c r="KRR1" s="67"/>
      <c r="KRS1" s="67"/>
      <c r="KRT1" s="67"/>
      <c r="KRU1" s="67"/>
      <c r="KRV1" s="67"/>
      <c r="KRW1" s="67"/>
      <c r="KRX1" s="67"/>
      <c r="KRY1" s="67"/>
      <c r="KRZ1" s="67"/>
      <c r="KSA1" s="67"/>
      <c r="KSB1" s="67"/>
      <c r="KSC1" s="67"/>
      <c r="KSD1" s="67"/>
      <c r="KSE1" s="67"/>
      <c r="KSF1" s="67"/>
      <c r="KSG1" s="67"/>
      <c r="KSH1" s="67"/>
      <c r="KSI1" s="67"/>
      <c r="KSJ1" s="67"/>
      <c r="KSK1" s="67"/>
      <c r="KSL1" s="67"/>
      <c r="KSM1" s="67"/>
      <c r="KSN1" s="67"/>
      <c r="KSO1" s="67"/>
      <c r="KSP1" s="67"/>
      <c r="KSQ1" s="67"/>
      <c r="KSR1" s="67"/>
      <c r="KSS1" s="67"/>
      <c r="KST1" s="67"/>
      <c r="KSU1" s="67"/>
      <c r="KSV1" s="67"/>
      <c r="KSW1" s="67"/>
      <c r="KSX1" s="67"/>
      <c r="KSY1" s="67"/>
      <c r="KSZ1" s="67"/>
      <c r="KTA1" s="67"/>
      <c r="KTB1" s="67"/>
      <c r="KTC1" s="67"/>
      <c r="KTD1" s="67"/>
      <c r="KTE1" s="67"/>
      <c r="KTF1" s="67"/>
      <c r="KTG1" s="67"/>
      <c r="KTH1" s="67"/>
      <c r="KTI1" s="67"/>
      <c r="KTJ1" s="67"/>
      <c r="KTK1" s="67"/>
      <c r="KTL1" s="67"/>
      <c r="KTM1" s="67"/>
      <c r="KTN1" s="67"/>
      <c r="KTO1" s="67"/>
      <c r="KTP1" s="67"/>
      <c r="KTQ1" s="67"/>
      <c r="KTR1" s="67"/>
      <c r="KTS1" s="67"/>
      <c r="KTT1" s="67"/>
      <c r="KTU1" s="67"/>
      <c r="KTV1" s="67"/>
      <c r="KTW1" s="67"/>
      <c r="KTX1" s="67"/>
      <c r="KTY1" s="67"/>
      <c r="KTZ1" s="67"/>
      <c r="KUA1" s="67"/>
      <c r="KUB1" s="67"/>
      <c r="KUC1" s="67"/>
      <c r="KUD1" s="67"/>
      <c r="KUE1" s="67"/>
      <c r="KUF1" s="67"/>
      <c r="KUG1" s="67"/>
      <c r="KUH1" s="67"/>
      <c r="KUI1" s="67"/>
      <c r="KUJ1" s="67"/>
      <c r="KUK1" s="67"/>
      <c r="KUL1" s="67"/>
      <c r="KUM1" s="67"/>
      <c r="KUN1" s="67"/>
      <c r="KUO1" s="67"/>
      <c r="KUP1" s="67"/>
      <c r="KUQ1" s="67"/>
      <c r="KUR1" s="67"/>
      <c r="KUS1" s="67"/>
      <c r="KUT1" s="67"/>
      <c r="KUU1" s="67"/>
      <c r="KUV1" s="67"/>
      <c r="KUW1" s="67"/>
      <c r="KUX1" s="67"/>
      <c r="KUY1" s="67"/>
      <c r="KUZ1" s="67"/>
      <c r="KVA1" s="67"/>
      <c r="KVB1" s="67"/>
      <c r="KVC1" s="67"/>
      <c r="KVD1" s="67"/>
      <c r="KVE1" s="67"/>
      <c r="KVF1" s="67"/>
      <c r="KVG1" s="67"/>
      <c r="KVH1" s="67"/>
      <c r="KVI1" s="67"/>
      <c r="KVJ1" s="67"/>
      <c r="KVK1" s="67"/>
      <c r="KVL1" s="67"/>
      <c r="KVM1" s="67"/>
      <c r="KVN1" s="67"/>
      <c r="KVO1" s="67"/>
      <c r="KVP1" s="67"/>
      <c r="KVQ1" s="67"/>
      <c r="KVR1" s="67"/>
      <c r="KVS1" s="67"/>
      <c r="KVT1" s="67"/>
      <c r="KVU1" s="67"/>
      <c r="KVV1" s="67"/>
      <c r="KVW1" s="67"/>
      <c r="KVX1" s="67"/>
      <c r="KVY1" s="67"/>
      <c r="KVZ1" s="67"/>
      <c r="KWA1" s="67"/>
      <c r="KWB1" s="67"/>
      <c r="KWC1" s="67"/>
      <c r="KWD1" s="67"/>
      <c r="KWE1" s="67"/>
      <c r="KWF1" s="67"/>
      <c r="KWG1" s="67"/>
      <c r="KWH1" s="67"/>
      <c r="KWI1" s="67"/>
      <c r="KWJ1" s="67"/>
      <c r="KWK1" s="67"/>
      <c r="KWL1" s="67"/>
      <c r="KWM1" s="67"/>
      <c r="KWN1" s="67"/>
      <c r="KWO1" s="67"/>
      <c r="KWP1" s="67"/>
      <c r="KWQ1" s="67"/>
      <c r="KWR1" s="67"/>
      <c r="KWS1" s="67"/>
      <c r="KWT1" s="67"/>
      <c r="KWU1" s="67"/>
      <c r="KWV1" s="67"/>
      <c r="KWW1" s="67"/>
      <c r="KWX1" s="67"/>
      <c r="KWY1" s="67"/>
      <c r="KWZ1" s="67"/>
      <c r="KXA1" s="67"/>
      <c r="KXB1" s="67"/>
      <c r="KXC1" s="67"/>
      <c r="KXD1" s="67"/>
      <c r="KXE1" s="67"/>
      <c r="KXF1" s="67"/>
      <c r="KXG1" s="67"/>
      <c r="KXH1" s="67"/>
      <c r="KXI1" s="67"/>
      <c r="KXJ1" s="67"/>
      <c r="KXK1" s="67"/>
      <c r="KXL1" s="67"/>
      <c r="KXM1" s="67"/>
      <c r="KXN1" s="67"/>
      <c r="KXO1" s="67"/>
      <c r="KXP1" s="67"/>
      <c r="KXQ1" s="67"/>
      <c r="KXR1" s="67"/>
      <c r="KXS1" s="67"/>
      <c r="KXT1" s="67"/>
      <c r="KXU1" s="67"/>
      <c r="KXV1" s="67"/>
      <c r="KXW1" s="67"/>
      <c r="KXX1" s="67"/>
      <c r="KXY1" s="67"/>
      <c r="KXZ1" s="67"/>
      <c r="KYA1" s="67"/>
      <c r="KYB1" s="67"/>
      <c r="KYC1" s="67"/>
      <c r="KYD1" s="67"/>
      <c r="KYE1" s="67"/>
      <c r="KYF1" s="67"/>
      <c r="KYG1" s="67"/>
      <c r="KYH1" s="67"/>
      <c r="KYI1" s="67"/>
      <c r="KYJ1" s="67"/>
      <c r="KYK1" s="67"/>
      <c r="KYL1" s="67"/>
      <c r="KYM1" s="67"/>
      <c r="KYN1" s="67"/>
      <c r="KYO1" s="67"/>
      <c r="KYP1" s="67"/>
      <c r="KYQ1" s="67"/>
      <c r="KYR1" s="67"/>
      <c r="KYS1" s="67"/>
      <c r="KYT1" s="67"/>
      <c r="KYU1" s="67"/>
      <c r="KYV1" s="67"/>
      <c r="KYW1" s="67"/>
      <c r="KYX1" s="67"/>
      <c r="KYY1" s="67"/>
      <c r="KYZ1" s="67"/>
      <c r="KZA1" s="67"/>
      <c r="KZB1" s="67"/>
      <c r="KZC1" s="67"/>
      <c r="KZD1" s="67"/>
      <c r="KZE1" s="67"/>
      <c r="KZF1" s="67"/>
      <c r="KZG1" s="67"/>
      <c r="KZH1" s="67"/>
      <c r="KZI1" s="67"/>
      <c r="KZJ1" s="67"/>
      <c r="KZK1" s="67"/>
      <c r="KZL1" s="67"/>
      <c r="KZM1" s="67"/>
      <c r="KZN1" s="67"/>
      <c r="KZO1" s="67"/>
      <c r="KZP1" s="67"/>
      <c r="KZQ1" s="67"/>
      <c r="KZR1" s="67"/>
      <c r="KZS1" s="67"/>
      <c r="KZT1" s="67"/>
      <c r="KZU1" s="67"/>
      <c r="KZV1" s="67"/>
      <c r="KZW1" s="67"/>
      <c r="KZX1" s="67"/>
      <c r="KZY1" s="67"/>
      <c r="KZZ1" s="67"/>
      <c r="LAA1" s="67"/>
      <c r="LAB1" s="67"/>
      <c r="LAC1" s="67"/>
      <c r="LAD1" s="67"/>
      <c r="LAE1" s="67"/>
      <c r="LAF1" s="67"/>
      <c r="LAG1" s="67"/>
      <c r="LAH1" s="67"/>
      <c r="LAI1" s="67"/>
      <c r="LAJ1" s="67"/>
      <c r="LAK1" s="67"/>
      <c r="LAL1" s="67"/>
      <c r="LAM1" s="67"/>
      <c r="LAN1" s="67"/>
      <c r="LAO1" s="67"/>
      <c r="LAP1" s="67"/>
      <c r="LAQ1" s="67"/>
      <c r="LAR1" s="67"/>
      <c r="LAS1" s="67"/>
      <c r="LAT1" s="67"/>
      <c r="LAU1" s="67"/>
      <c r="LAV1" s="67"/>
      <c r="LAW1" s="67"/>
      <c r="LAX1" s="67"/>
      <c r="LAY1" s="67"/>
      <c r="LAZ1" s="67"/>
      <c r="LBA1" s="67"/>
      <c r="LBB1" s="67"/>
      <c r="LBC1" s="67"/>
      <c r="LBD1" s="67"/>
      <c r="LBE1" s="67"/>
      <c r="LBF1" s="67"/>
      <c r="LBG1" s="67"/>
      <c r="LBH1" s="67"/>
      <c r="LBI1" s="67"/>
      <c r="LBJ1" s="67"/>
      <c r="LBK1" s="67"/>
      <c r="LBL1" s="67"/>
      <c r="LBM1" s="67"/>
      <c r="LBN1" s="67"/>
      <c r="LBO1" s="67"/>
      <c r="LBP1" s="67"/>
      <c r="LBQ1" s="67"/>
      <c r="LBR1" s="67"/>
      <c r="LBS1" s="67"/>
      <c r="LBT1" s="67"/>
      <c r="LBU1" s="67"/>
      <c r="LBV1" s="67"/>
      <c r="LBW1" s="67"/>
      <c r="LBX1" s="67"/>
      <c r="LBY1" s="67"/>
      <c r="LBZ1" s="67"/>
      <c r="LCA1" s="67"/>
      <c r="LCB1" s="67"/>
      <c r="LCC1" s="67"/>
      <c r="LCD1" s="67"/>
      <c r="LCE1" s="67"/>
      <c r="LCF1" s="67"/>
      <c r="LCG1" s="67"/>
      <c r="LCH1" s="67"/>
      <c r="LCI1" s="67"/>
      <c r="LCJ1" s="67"/>
      <c r="LCK1" s="67"/>
      <c r="LCL1" s="67"/>
      <c r="LCM1" s="67"/>
      <c r="LCN1" s="67"/>
      <c r="LCO1" s="67"/>
      <c r="LCP1" s="67"/>
      <c r="LCQ1" s="67"/>
      <c r="LCR1" s="67"/>
      <c r="LCS1" s="67"/>
      <c r="LCT1" s="67"/>
      <c r="LCU1" s="67"/>
      <c r="LCV1" s="67"/>
      <c r="LCW1" s="67"/>
      <c r="LCX1" s="67"/>
      <c r="LCY1" s="67"/>
      <c r="LCZ1" s="67"/>
      <c r="LDA1" s="67"/>
      <c r="LDB1" s="67"/>
      <c r="LDC1" s="67"/>
      <c r="LDD1" s="67"/>
      <c r="LDE1" s="67"/>
      <c r="LDF1" s="67"/>
      <c r="LDG1" s="67"/>
      <c r="LDH1" s="67"/>
      <c r="LDI1" s="67"/>
      <c r="LDJ1" s="67"/>
      <c r="LDK1" s="67"/>
      <c r="LDL1" s="67"/>
      <c r="LDM1" s="67"/>
      <c r="LDN1" s="67"/>
      <c r="LDO1" s="67"/>
      <c r="LDP1" s="67"/>
      <c r="LDQ1" s="67"/>
      <c r="LDR1" s="67"/>
      <c r="LDS1" s="67"/>
      <c r="LDT1" s="67"/>
      <c r="LDU1" s="67"/>
      <c r="LDV1" s="67"/>
      <c r="LDW1" s="67"/>
      <c r="LDX1" s="67"/>
      <c r="LDY1" s="67"/>
      <c r="LDZ1" s="67"/>
      <c r="LEA1" s="67"/>
      <c r="LEB1" s="67"/>
      <c r="LEC1" s="67"/>
      <c r="LED1" s="67"/>
      <c r="LEE1" s="67"/>
      <c r="LEF1" s="67"/>
      <c r="LEG1" s="67"/>
      <c r="LEH1" s="67"/>
      <c r="LEI1" s="67"/>
      <c r="LEJ1" s="67"/>
      <c r="LEK1" s="67"/>
      <c r="LEL1" s="67"/>
      <c r="LEM1" s="67"/>
      <c r="LEN1" s="67"/>
      <c r="LEO1" s="67"/>
      <c r="LEP1" s="67"/>
      <c r="LEQ1" s="67"/>
      <c r="LER1" s="67"/>
      <c r="LES1" s="67"/>
      <c r="LET1" s="67"/>
      <c r="LEU1" s="67"/>
      <c r="LEV1" s="67"/>
      <c r="LEW1" s="67"/>
      <c r="LEX1" s="67"/>
      <c r="LEY1" s="67"/>
      <c r="LEZ1" s="67"/>
      <c r="LFA1" s="67"/>
      <c r="LFB1" s="67"/>
      <c r="LFC1" s="67"/>
      <c r="LFD1" s="67"/>
      <c r="LFE1" s="67"/>
      <c r="LFF1" s="67"/>
      <c r="LFG1" s="67"/>
      <c r="LFH1" s="67"/>
      <c r="LFI1" s="67"/>
      <c r="LFJ1" s="67"/>
      <c r="LFK1" s="67"/>
      <c r="LFL1" s="67"/>
      <c r="LFM1" s="67"/>
      <c r="LFN1" s="67"/>
      <c r="LFO1" s="67"/>
      <c r="LFP1" s="67"/>
      <c r="LFQ1" s="67"/>
      <c r="LFR1" s="67"/>
      <c r="LFS1" s="67"/>
      <c r="LFT1" s="67"/>
      <c r="LFU1" s="67"/>
      <c r="LFV1" s="67"/>
      <c r="LFW1" s="67"/>
      <c r="LFX1" s="67"/>
      <c r="LFY1" s="67"/>
      <c r="LFZ1" s="67"/>
      <c r="LGA1" s="67"/>
      <c r="LGB1" s="67"/>
      <c r="LGC1" s="67"/>
      <c r="LGD1" s="67"/>
      <c r="LGE1" s="67"/>
      <c r="LGF1" s="67"/>
      <c r="LGG1" s="67"/>
      <c r="LGH1" s="67"/>
      <c r="LGI1" s="67"/>
      <c r="LGJ1" s="67"/>
      <c r="LGK1" s="67"/>
      <c r="LGL1" s="67"/>
      <c r="LGM1" s="67"/>
      <c r="LGN1" s="67"/>
      <c r="LGO1" s="67"/>
      <c r="LGP1" s="67"/>
      <c r="LGQ1" s="67"/>
      <c r="LGR1" s="67"/>
      <c r="LGS1" s="67"/>
      <c r="LGT1" s="67"/>
      <c r="LGU1" s="67"/>
      <c r="LGV1" s="67"/>
      <c r="LGW1" s="67"/>
      <c r="LGX1" s="67"/>
      <c r="LGY1" s="67"/>
      <c r="LGZ1" s="67"/>
      <c r="LHA1" s="67"/>
      <c r="LHB1" s="67"/>
      <c r="LHC1" s="67"/>
      <c r="LHD1" s="67"/>
      <c r="LHE1" s="67"/>
      <c r="LHF1" s="67"/>
      <c r="LHG1" s="67"/>
      <c r="LHH1" s="67"/>
      <c r="LHI1" s="67"/>
      <c r="LHJ1" s="67"/>
      <c r="LHK1" s="67"/>
      <c r="LHL1" s="67"/>
      <c r="LHM1" s="67"/>
      <c r="LHN1" s="67"/>
      <c r="LHO1" s="67"/>
      <c r="LHP1" s="67"/>
      <c r="LHQ1" s="67"/>
      <c r="LHR1" s="67"/>
      <c r="LHS1" s="67"/>
      <c r="LHT1" s="67"/>
      <c r="LHU1" s="67"/>
      <c r="LHV1" s="67"/>
      <c r="LHW1" s="67"/>
      <c r="LHX1" s="67"/>
      <c r="LHY1" s="67"/>
      <c r="LHZ1" s="67"/>
      <c r="LIA1" s="67"/>
      <c r="LIB1" s="67"/>
      <c r="LIC1" s="67"/>
      <c r="LID1" s="67"/>
      <c r="LIE1" s="67"/>
      <c r="LIF1" s="67"/>
      <c r="LIG1" s="67"/>
      <c r="LIH1" s="67"/>
      <c r="LII1" s="67"/>
      <c r="LIJ1" s="67"/>
      <c r="LIK1" s="67"/>
      <c r="LIL1" s="67"/>
      <c r="LIM1" s="67"/>
      <c r="LIN1" s="67"/>
      <c r="LIO1" s="67"/>
      <c r="LIP1" s="67"/>
      <c r="LIQ1" s="67"/>
      <c r="LIR1" s="67"/>
      <c r="LIS1" s="67"/>
      <c r="LIT1" s="67"/>
      <c r="LIU1" s="67"/>
      <c r="LIV1" s="67"/>
      <c r="LIW1" s="67"/>
      <c r="LIX1" s="67"/>
      <c r="LIY1" s="67"/>
      <c r="LIZ1" s="67"/>
      <c r="LJA1" s="67"/>
      <c r="LJB1" s="67"/>
      <c r="LJC1" s="67"/>
      <c r="LJD1" s="67"/>
      <c r="LJE1" s="67"/>
      <c r="LJF1" s="67"/>
      <c r="LJG1" s="67"/>
      <c r="LJH1" s="67"/>
      <c r="LJI1" s="67"/>
      <c r="LJJ1" s="67"/>
      <c r="LJK1" s="67"/>
      <c r="LJL1" s="67"/>
      <c r="LJM1" s="67"/>
      <c r="LJN1" s="67"/>
      <c r="LJO1" s="67"/>
      <c r="LJP1" s="67"/>
      <c r="LJQ1" s="67"/>
      <c r="LJR1" s="67"/>
      <c r="LJS1" s="67"/>
      <c r="LJT1" s="67"/>
      <c r="LJU1" s="67"/>
      <c r="LJV1" s="67"/>
      <c r="LJW1" s="67"/>
      <c r="LJX1" s="67"/>
      <c r="LJY1" s="67"/>
      <c r="LJZ1" s="67"/>
      <c r="LKA1" s="67"/>
      <c r="LKB1" s="67"/>
      <c r="LKC1" s="67"/>
      <c r="LKD1" s="67"/>
      <c r="LKE1" s="67"/>
      <c r="LKF1" s="67"/>
      <c r="LKG1" s="67"/>
      <c r="LKH1" s="67"/>
      <c r="LKI1" s="67"/>
      <c r="LKJ1" s="67"/>
      <c r="LKK1" s="67"/>
      <c r="LKL1" s="67"/>
      <c r="LKM1" s="67"/>
      <c r="LKN1" s="67"/>
      <c r="LKO1" s="67"/>
      <c r="LKP1" s="67"/>
      <c r="LKQ1" s="67"/>
      <c r="LKR1" s="67"/>
      <c r="LKS1" s="67"/>
      <c r="LKT1" s="67"/>
      <c r="LKU1" s="67"/>
      <c r="LKV1" s="67"/>
      <c r="LKW1" s="67"/>
      <c r="LKX1" s="67"/>
      <c r="LKY1" s="67"/>
      <c r="LKZ1" s="67"/>
      <c r="LLA1" s="67"/>
      <c r="LLB1" s="67"/>
      <c r="LLC1" s="67"/>
      <c r="LLD1" s="67"/>
      <c r="LLE1" s="67"/>
      <c r="LLF1" s="67"/>
      <c r="LLG1" s="67"/>
      <c r="LLH1" s="67"/>
      <c r="LLI1" s="67"/>
      <c r="LLJ1" s="67"/>
      <c r="LLK1" s="67"/>
      <c r="LLL1" s="67"/>
      <c r="LLM1" s="67"/>
      <c r="LLN1" s="67"/>
      <c r="LLO1" s="67"/>
      <c r="LLP1" s="67"/>
      <c r="LLQ1" s="67"/>
      <c r="LLR1" s="67"/>
      <c r="LLS1" s="67"/>
      <c r="LLT1" s="67"/>
      <c r="LLU1" s="67"/>
      <c r="LLV1" s="67"/>
      <c r="LLW1" s="67"/>
      <c r="LLX1" s="67"/>
      <c r="LLY1" s="67"/>
      <c r="LLZ1" s="67"/>
      <c r="LMA1" s="67"/>
      <c r="LMB1" s="67"/>
      <c r="LMC1" s="67"/>
      <c r="LMD1" s="67"/>
      <c r="LME1" s="67"/>
      <c r="LMF1" s="67"/>
      <c r="LMG1" s="67"/>
      <c r="LMH1" s="67"/>
      <c r="LMI1" s="67"/>
      <c r="LMJ1" s="67"/>
      <c r="LMK1" s="67"/>
      <c r="LML1" s="67"/>
      <c r="LMM1" s="67"/>
      <c r="LMN1" s="67"/>
      <c r="LMO1" s="67"/>
      <c r="LMP1" s="67"/>
      <c r="LMQ1" s="67"/>
      <c r="LMR1" s="67"/>
      <c r="LMS1" s="67"/>
      <c r="LMT1" s="67"/>
      <c r="LMU1" s="67"/>
      <c r="LMV1" s="67"/>
      <c r="LMW1" s="67"/>
      <c r="LMX1" s="67"/>
      <c r="LMY1" s="67"/>
      <c r="LMZ1" s="67"/>
      <c r="LNA1" s="67"/>
      <c r="LNB1" s="67"/>
      <c r="LNC1" s="67"/>
      <c r="LND1" s="67"/>
      <c r="LNE1" s="67"/>
      <c r="LNF1" s="67"/>
      <c r="LNG1" s="67"/>
      <c r="LNH1" s="67"/>
      <c r="LNI1" s="67"/>
      <c r="LNJ1" s="67"/>
      <c r="LNK1" s="67"/>
      <c r="LNL1" s="67"/>
      <c r="LNM1" s="67"/>
      <c r="LNN1" s="67"/>
      <c r="LNO1" s="67"/>
      <c r="LNP1" s="67"/>
      <c r="LNQ1" s="67"/>
      <c r="LNR1" s="67"/>
      <c r="LNS1" s="67"/>
      <c r="LNT1" s="67"/>
      <c r="LNU1" s="67"/>
      <c r="LNV1" s="67"/>
      <c r="LNW1" s="67"/>
      <c r="LNX1" s="67"/>
      <c r="LNY1" s="67"/>
      <c r="LNZ1" s="67"/>
      <c r="LOA1" s="67"/>
      <c r="LOB1" s="67"/>
      <c r="LOC1" s="67"/>
      <c r="LOD1" s="67"/>
      <c r="LOE1" s="67"/>
      <c r="LOF1" s="67"/>
      <c r="LOG1" s="67"/>
      <c r="LOH1" s="67"/>
      <c r="LOI1" s="67"/>
      <c r="LOJ1" s="67"/>
      <c r="LOK1" s="67"/>
      <c r="LOL1" s="67"/>
      <c r="LOM1" s="67"/>
      <c r="LON1" s="67"/>
      <c r="LOO1" s="67"/>
      <c r="LOP1" s="67"/>
      <c r="LOQ1" s="67"/>
      <c r="LOR1" s="67"/>
      <c r="LOS1" s="67"/>
      <c r="LOT1" s="67"/>
      <c r="LOU1" s="67"/>
      <c r="LOV1" s="67"/>
      <c r="LOW1" s="67"/>
      <c r="LOX1" s="67"/>
      <c r="LOY1" s="67"/>
      <c r="LOZ1" s="67"/>
      <c r="LPA1" s="67"/>
      <c r="LPB1" s="67"/>
      <c r="LPC1" s="67"/>
      <c r="LPD1" s="67"/>
      <c r="LPE1" s="67"/>
      <c r="LPF1" s="67"/>
      <c r="LPG1" s="67"/>
      <c r="LPH1" s="67"/>
      <c r="LPI1" s="67"/>
      <c r="LPJ1" s="67"/>
      <c r="LPK1" s="67"/>
      <c r="LPL1" s="67"/>
      <c r="LPM1" s="67"/>
      <c r="LPN1" s="67"/>
      <c r="LPO1" s="67"/>
      <c r="LPP1" s="67"/>
      <c r="LPQ1" s="67"/>
      <c r="LPR1" s="67"/>
      <c r="LPS1" s="67"/>
      <c r="LPT1" s="67"/>
      <c r="LPU1" s="67"/>
      <c r="LPV1" s="67"/>
      <c r="LPW1" s="67"/>
      <c r="LPX1" s="67"/>
      <c r="LPY1" s="67"/>
      <c r="LPZ1" s="67"/>
      <c r="LQA1" s="67"/>
      <c r="LQB1" s="67"/>
      <c r="LQC1" s="67"/>
      <c r="LQD1" s="67"/>
      <c r="LQE1" s="67"/>
      <c r="LQF1" s="67"/>
      <c r="LQG1" s="67"/>
      <c r="LQH1" s="67"/>
      <c r="LQI1" s="67"/>
      <c r="LQJ1" s="67"/>
      <c r="LQK1" s="67"/>
      <c r="LQL1" s="67"/>
      <c r="LQM1" s="67"/>
      <c r="LQN1" s="67"/>
      <c r="LQO1" s="67"/>
      <c r="LQP1" s="67"/>
      <c r="LQQ1" s="67"/>
      <c r="LQR1" s="67"/>
      <c r="LQS1" s="67"/>
      <c r="LQT1" s="67"/>
      <c r="LQU1" s="67"/>
      <c r="LQV1" s="67"/>
      <c r="LQW1" s="67"/>
      <c r="LQX1" s="67"/>
      <c r="LQY1" s="67"/>
      <c r="LQZ1" s="67"/>
      <c r="LRA1" s="67"/>
      <c r="LRB1" s="67"/>
      <c r="LRC1" s="67"/>
      <c r="LRD1" s="67"/>
      <c r="LRE1" s="67"/>
      <c r="LRF1" s="67"/>
      <c r="LRG1" s="67"/>
      <c r="LRH1" s="67"/>
      <c r="LRI1" s="67"/>
      <c r="LRJ1" s="67"/>
      <c r="LRK1" s="67"/>
      <c r="LRL1" s="67"/>
      <c r="LRM1" s="67"/>
      <c r="LRN1" s="67"/>
      <c r="LRO1" s="67"/>
      <c r="LRP1" s="67"/>
      <c r="LRQ1" s="67"/>
      <c r="LRR1" s="67"/>
      <c r="LRS1" s="67"/>
      <c r="LRT1" s="67"/>
      <c r="LRU1" s="67"/>
      <c r="LRV1" s="67"/>
      <c r="LRW1" s="67"/>
      <c r="LRX1" s="67"/>
      <c r="LRY1" s="67"/>
      <c r="LRZ1" s="67"/>
      <c r="LSA1" s="67"/>
      <c r="LSB1" s="67"/>
      <c r="LSC1" s="67"/>
      <c r="LSD1" s="67"/>
      <c r="LSE1" s="67"/>
      <c r="LSF1" s="67"/>
      <c r="LSG1" s="67"/>
      <c r="LSH1" s="67"/>
      <c r="LSI1" s="67"/>
      <c r="LSJ1" s="67"/>
      <c r="LSK1" s="67"/>
      <c r="LSL1" s="67"/>
      <c r="LSM1" s="67"/>
      <c r="LSN1" s="67"/>
      <c r="LSO1" s="67"/>
      <c r="LSP1" s="67"/>
      <c r="LSQ1" s="67"/>
      <c r="LSR1" s="67"/>
      <c r="LSS1" s="67"/>
      <c r="LST1" s="67"/>
      <c r="LSU1" s="67"/>
      <c r="LSV1" s="67"/>
      <c r="LSW1" s="67"/>
      <c r="LSX1" s="67"/>
      <c r="LSY1" s="67"/>
      <c r="LSZ1" s="67"/>
      <c r="LTA1" s="67"/>
      <c r="LTB1" s="67"/>
      <c r="LTC1" s="67"/>
      <c r="LTD1" s="67"/>
      <c r="LTE1" s="67"/>
      <c r="LTF1" s="67"/>
      <c r="LTG1" s="67"/>
      <c r="LTH1" s="67"/>
      <c r="LTI1" s="67"/>
      <c r="LTJ1" s="67"/>
      <c r="LTK1" s="67"/>
      <c r="LTL1" s="67"/>
      <c r="LTM1" s="67"/>
      <c r="LTN1" s="67"/>
      <c r="LTO1" s="67"/>
      <c r="LTP1" s="67"/>
      <c r="LTQ1" s="67"/>
      <c r="LTR1" s="67"/>
      <c r="LTS1" s="67"/>
      <c r="LTT1" s="67"/>
      <c r="LTU1" s="67"/>
      <c r="LTV1" s="67"/>
      <c r="LTW1" s="67"/>
      <c r="LTX1" s="67"/>
      <c r="LTY1" s="67"/>
      <c r="LTZ1" s="67"/>
      <c r="LUA1" s="67"/>
      <c r="LUB1" s="67"/>
      <c r="LUC1" s="67"/>
      <c r="LUD1" s="67"/>
      <c r="LUE1" s="67"/>
      <c r="LUF1" s="67"/>
      <c r="LUG1" s="67"/>
      <c r="LUH1" s="67"/>
      <c r="LUI1" s="67"/>
      <c r="LUJ1" s="67"/>
      <c r="LUK1" s="67"/>
      <c r="LUL1" s="67"/>
      <c r="LUM1" s="67"/>
      <c r="LUN1" s="67"/>
      <c r="LUO1" s="67"/>
      <c r="LUP1" s="67"/>
      <c r="LUQ1" s="67"/>
      <c r="LUR1" s="67"/>
      <c r="LUS1" s="67"/>
      <c r="LUT1" s="67"/>
      <c r="LUU1" s="67"/>
      <c r="LUV1" s="67"/>
      <c r="LUW1" s="67"/>
      <c r="LUX1" s="67"/>
      <c r="LUY1" s="67"/>
      <c r="LUZ1" s="67"/>
      <c r="LVA1" s="67"/>
      <c r="LVB1" s="67"/>
      <c r="LVC1" s="67"/>
      <c r="LVD1" s="67"/>
      <c r="LVE1" s="67"/>
      <c r="LVF1" s="67"/>
      <c r="LVG1" s="67"/>
      <c r="LVH1" s="67"/>
      <c r="LVI1" s="67"/>
      <c r="LVJ1" s="67"/>
      <c r="LVK1" s="67"/>
      <c r="LVL1" s="67"/>
      <c r="LVM1" s="67"/>
      <c r="LVN1" s="67"/>
      <c r="LVO1" s="67"/>
      <c r="LVP1" s="67"/>
      <c r="LVQ1" s="67"/>
      <c r="LVR1" s="67"/>
      <c r="LVS1" s="67"/>
      <c r="LVT1" s="67"/>
      <c r="LVU1" s="67"/>
      <c r="LVV1" s="67"/>
      <c r="LVW1" s="67"/>
      <c r="LVX1" s="67"/>
      <c r="LVY1" s="67"/>
      <c r="LVZ1" s="67"/>
      <c r="LWA1" s="67"/>
      <c r="LWB1" s="67"/>
      <c r="LWC1" s="67"/>
      <c r="LWD1" s="67"/>
      <c r="LWE1" s="67"/>
      <c r="LWF1" s="67"/>
      <c r="LWG1" s="67"/>
      <c r="LWH1" s="67"/>
      <c r="LWI1" s="67"/>
      <c r="LWJ1" s="67"/>
      <c r="LWK1" s="67"/>
      <c r="LWL1" s="67"/>
      <c r="LWM1" s="67"/>
      <c r="LWN1" s="67"/>
      <c r="LWO1" s="67"/>
      <c r="LWP1" s="67"/>
      <c r="LWQ1" s="67"/>
      <c r="LWR1" s="67"/>
      <c r="LWS1" s="67"/>
      <c r="LWT1" s="67"/>
      <c r="LWU1" s="67"/>
      <c r="LWV1" s="67"/>
      <c r="LWW1" s="67"/>
      <c r="LWX1" s="67"/>
      <c r="LWY1" s="67"/>
      <c r="LWZ1" s="67"/>
      <c r="LXA1" s="67"/>
      <c r="LXB1" s="67"/>
      <c r="LXC1" s="67"/>
      <c r="LXD1" s="67"/>
      <c r="LXE1" s="67"/>
      <c r="LXF1" s="67"/>
      <c r="LXG1" s="67"/>
      <c r="LXH1" s="67"/>
      <c r="LXI1" s="67"/>
      <c r="LXJ1" s="67"/>
      <c r="LXK1" s="67"/>
      <c r="LXL1" s="67"/>
      <c r="LXM1" s="67"/>
      <c r="LXN1" s="67"/>
      <c r="LXO1" s="67"/>
      <c r="LXP1" s="67"/>
      <c r="LXQ1" s="67"/>
      <c r="LXR1" s="67"/>
      <c r="LXS1" s="67"/>
      <c r="LXT1" s="67"/>
      <c r="LXU1" s="67"/>
      <c r="LXV1" s="67"/>
      <c r="LXW1" s="67"/>
      <c r="LXX1" s="67"/>
      <c r="LXY1" s="67"/>
      <c r="LXZ1" s="67"/>
      <c r="LYA1" s="67"/>
      <c r="LYB1" s="67"/>
      <c r="LYC1" s="67"/>
      <c r="LYD1" s="67"/>
      <c r="LYE1" s="67"/>
      <c r="LYF1" s="67"/>
      <c r="LYG1" s="67"/>
      <c r="LYH1" s="67"/>
      <c r="LYI1" s="67"/>
      <c r="LYJ1" s="67"/>
      <c r="LYK1" s="67"/>
      <c r="LYL1" s="67"/>
      <c r="LYM1" s="67"/>
      <c r="LYN1" s="67"/>
      <c r="LYO1" s="67"/>
      <c r="LYP1" s="67"/>
      <c r="LYQ1" s="67"/>
      <c r="LYR1" s="67"/>
      <c r="LYS1" s="67"/>
      <c r="LYT1" s="67"/>
      <c r="LYU1" s="67"/>
      <c r="LYV1" s="67"/>
      <c r="LYW1" s="67"/>
      <c r="LYX1" s="67"/>
      <c r="LYY1" s="67"/>
      <c r="LYZ1" s="67"/>
      <c r="LZA1" s="67"/>
      <c r="LZB1" s="67"/>
      <c r="LZC1" s="67"/>
      <c r="LZD1" s="67"/>
      <c r="LZE1" s="67"/>
      <c r="LZF1" s="67"/>
      <c r="LZG1" s="67"/>
      <c r="LZH1" s="67"/>
      <c r="LZI1" s="67"/>
      <c r="LZJ1" s="67"/>
      <c r="LZK1" s="67"/>
      <c r="LZL1" s="67"/>
      <c r="LZM1" s="67"/>
      <c r="LZN1" s="67"/>
      <c r="LZO1" s="67"/>
      <c r="LZP1" s="67"/>
      <c r="LZQ1" s="67"/>
      <c r="LZR1" s="67"/>
      <c r="LZS1" s="67"/>
      <c r="LZT1" s="67"/>
      <c r="LZU1" s="67"/>
      <c r="LZV1" s="67"/>
      <c r="LZW1" s="67"/>
      <c r="LZX1" s="67"/>
      <c r="LZY1" s="67"/>
      <c r="LZZ1" s="67"/>
      <c r="MAA1" s="67"/>
      <c r="MAB1" s="67"/>
      <c r="MAC1" s="67"/>
      <c r="MAD1" s="67"/>
      <c r="MAE1" s="67"/>
      <c r="MAF1" s="67"/>
      <c r="MAG1" s="67"/>
      <c r="MAH1" s="67"/>
      <c r="MAI1" s="67"/>
      <c r="MAJ1" s="67"/>
      <c r="MAK1" s="67"/>
      <c r="MAL1" s="67"/>
      <c r="MAM1" s="67"/>
      <c r="MAN1" s="67"/>
      <c r="MAO1" s="67"/>
      <c r="MAP1" s="67"/>
      <c r="MAQ1" s="67"/>
      <c r="MAR1" s="67"/>
      <c r="MAS1" s="67"/>
      <c r="MAT1" s="67"/>
      <c r="MAU1" s="67"/>
      <c r="MAV1" s="67"/>
      <c r="MAW1" s="67"/>
      <c r="MAX1" s="67"/>
      <c r="MAY1" s="67"/>
      <c r="MAZ1" s="67"/>
      <c r="MBA1" s="67"/>
      <c r="MBB1" s="67"/>
      <c r="MBC1" s="67"/>
      <c r="MBD1" s="67"/>
      <c r="MBE1" s="67"/>
      <c r="MBF1" s="67"/>
      <c r="MBG1" s="67"/>
      <c r="MBH1" s="67"/>
      <c r="MBI1" s="67"/>
      <c r="MBJ1" s="67"/>
      <c r="MBK1" s="67"/>
      <c r="MBL1" s="67"/>
      <c r="MBM1" s="67"/>
      <c r="MBN1" s="67"/>
      <c r="MBO1" s="67"/>
      <c r="MBP1" s="67"/>
      <c r="MBQ1" s="67"/>
      <c r="MBR1" s="67"/>
      <c r="MBS1" s="67"/>
      <c r="MBT1" s="67"/>
      <c r="MBU1" s="67"/>
      <c r="MBV1" s="67"/>
      <c r="MBW1" s="67"/>
      <c r="MBX1" s="67"/>
      <c r="MBY1" s="67"/>
      <c r="MBZ1" s="67"/>
      <c r="MCA1" s="67"/>
      <c r="MCB1" s="67"/>
      <c r="MCC1" s="67"/>
      <c r="MCD1" s="67"/>
      <c r="MCE1" s="67"/>
      <c r="MCF1" s="67"/>
      <c r="MCG1" s="67"/>
      <c r="MCH1" s="67"/>
      <c r="MCI1" s="67"/>
      <c r="MCJ1" s="67"/>
      <c r="MCK1" s="67"/>
      <c r="MCL1" s="67"/>
      <c r="MCM1" s="67"/>
      <c r="MCN1" s="67"/>
      <c r="MCO1" s="67"/>
      <c r="MCP1" s="67"/>
      <c r="MCQ1" s="67"/>
      <c r="MCR1" s="67"/>
      <c r="MCS1" s="67"/>
      <c r="MCT1" s="67"/>
      <c r="MCU1" s="67"/>
      <c r="MCV1" s="67"/>
      <c r="MCW1" s="67"/>
      <c r="MCX1" s="67"/>
      <c r="MCY1" s="67"/>
      <c r="MCZ1" s="67"/>
      <c r="MDA1" s="67"/>
      <c r="MDB1" s="67"/>
      <c r="MDC1" s="67"/>
      <c r="MDD1" s="67"/>
      <c r="MDE1" s="67"/>
      <c r="MDF1" s="67"/>
      <c r="MDG1" s="67"/>
      <c r="MDH1" s="67"/>
      <c r="MDI1" s="67"/>
      <c r="MDJ1" s="67"/>
      <c r="MDK1" s="67"/>
      <c r="MDL1" s="67"/>
      <c r="MDM1" s="67"/>
      <c r="MDN1" s="67"/>
      <c r="MDO1" s="67"/>
      <c r="MDP1" s="67"/>
      <c r="MDQ1" s="67"/>
      <c r="MDR1" s="67"/>
      <c r="MDS1" s="67"/>
      <c r="MDT1" s="67"/>
      <c r="MDU1" s="67"/>
      <c r="MDV1" s="67"/>
      <c r="MDW1" s="67"/>
      <c r="MDX1" s="67"/>
      <c r="MDY1" s="67"/>
      <c r="MDZ1" s="67"/>
      <c r="MEA1" s="67"/>
      <c r="MEB1" s="67"/>
      <c r="MEC1" s="67"/>
      <c r="MED1" s="67"/>
      <c r="MEE1" s="67"/>
      <c r="MEF1" s="67"/>
      <c r="MEG1" s="67"/>
      <c r="MEH1" s="67"/>
      <c r="MEI1" s="67"/>
      <c r="MEJ1" s="67"/>
      <c r="MEK1" s="67"/>
      <c r="MEL1" s="67"/>
      <c r="MEM1" s="67"/>
      <c r="MEN1" s="67"/>
      <c r="MEO1" s="67"/>
      <c r="MEP1" s="67"/>
      <c r="MEQ1" s="67"/>
      <c r="MER1" s="67"/>
      <c r="MES1" s="67"/>
      <c r="MET1" s="67"/>
      <c r="MEU1" s="67"/>
      <c r="MEV1" s="67"/>
      <c r="MEW1" s="67"/>
      <c r="MEX1" s="67"/>
      <c r="MEY1" s="67"/>
      <c r="MEZ1" s="67"/>
      <c r="MFA1" s="67"/>
      <c r="MFB1" s="67"/>
      <c r="MFC1" s="67"/>
      <c r="MFD1" s="67"/>
      <c r="MFE1" s="67"/>
      <c r="MFF1" s="67"/>
      <c r="MFG1" s="67"/>
      <c r="MFH1" s="67"/>
      <c r="MFI1" s="67"/>
      <c r="MFJ1" s="67"/>
      <c r="MFK1" s="67"/>
      <c r="MFL1" s="67"/>
      <c r="MFM1" s="67"/>
      <c r="MFN1" s="67"/>
      <c r="MFO1" s="67"/>
      <c r="MFP1" s="67"/>
      <c r="MFQ1" s="67"/>
      <c r="MFR1" s="67"/>
      <c r="MFS1" s="67"/>
      <c r="MFT1" s="67"/>
      <c r="MFU1" s="67"/>
      <c r="MFV1" s="67"/>
      <c r="MFW1" s="67"/>
      <c r="MFX1" s="67"/>
      <c r="MFY1" s="67"/>
      <c r="MFZ1" s="67"/>
      <c r="MGA1" s="67"/>
      <c r="MGB1" s="67"/>
      <c r="MGC1" s="67"/>
      <c r="MGD1" s="67"/>
      <c r="MGE1" s="67"/>
      <c r="MGF1" s="67"/>
      <c r="MGG1" s="67"/>
      <c r="MGH1" s="67"/>
      <c r="MGI1" s="67"/>
      <c r="MGJ1" s="67"/>
      <c r="MGK1" s="67"/>
      <c r="MGL1" s="67"/>
      <c r="MGM1" s="67"/>
      <c r="MGN1" s="67"/>
      <c r="MGO1" s="67"/>
      <c r="MGP1" s="67"/>
      <c r="MGQ1" s="67"/>
      <c r="MGR1" s="67"/>
      <c r="MGS1" s="67"/>
      <c r="MGT1" s="67"/>
      <c r="MGU1" s="67"/>
      <c r="MGV1" s="67"/>
      <c r="MGW1" s="67"/>
      <c r="MGX1" s="67"/>
      <c r="MGY1" s="67"/>
      <c r="MGZ1" s="67"/>
      <c r="MHA1" s="67"/>
      <c r="MHB1" s="67"/>
      <c r="MHC1" s="67"/>
      <c r="MHD1" s="67"/>
      <c r="MHE1" s="67"/>
      <c r="MHF1" s="67"/>
      <c r="MHG1" s="67"/>
      <c r="MHH1" s="67"/>
      <c r="MHI1" s="67"/>
      <c r="MHJ1" s="67"/>
      <c r="MHK1" s="67"/>
      <c r="MHL1" s="67"/>
      <c r="MHM1" s="67"/>
      <c r="MHN1" s="67"/>
      <c r="MHO1" s="67"/>
      <c r="MHP1" s="67"/>
      <c r="MHQ1" s="67"/>
      <c r="MHR1" s="67"/>
      <c r="MHS1" s="67"/>
      <c r="MHT1" s="67"/>
      <c r="MHU1" s="67"/>
      <c r="MHV1" s="67"/>
      <c r="MHW1" s="67"/>
      <c r="MHX1" s="67"/>
      <c r="MHY1" s="67"/>
      <c r="MHZ1" s="67"/>
      <c r="MIA1" s="67"/>
      <c r="MIB1" s="67"/>
      <c r="MIC1" s="67"/>
      <c r="MID1" s="67"/>
      <c r="MIE1" s="67"/>
      <c r="MIF1" s="67"/>
      <c r="MIG1" s="67"/>
      <c r="MIH1" s="67"/>
      <c r="MII1" s="67"/>
      <c r="MIJ1" s="67"/>
      <c r="MIK1" s="67"/>
      <c r="MIL1" s="67"/>
      <c r="MIM1" s="67"/>
      <c r="MIN1" s="67"/>
      <c r="MIO1" s="67"/>
      <c r="MIP1" s="67"/>
      <c r="MIQ1" s="67"/>
      <c r="MIR1" s="67"/>
      <c r="MIS1" s="67"/>
      <c r="MIT1" s="67"/>
      <c r="MIU1" s="67"/>
      <c r="MIV1" s="67"/>
      <c r="MIW1" s="67"/>
      <c r="MIX1" s="67"/>
      <c r="MIY1" s="67"/>
      <c r="MIZ1" s="67"/>
      <c r="MJA1" s="67"/>
      <c r="MJB1" s="67"/>
      <c r="MJC1" s="67"/>
      <c r="MJD1" s="67"/>
      <c r="MJE1" s="67"/>
      <c r="MJF1" s="67"/>
      <c r="MJG1" s="67"/>
      <c r="MJH1" s="67"/>
      <c r="MJI1" s="67"/>
      <c r="MJJ1" s="67"/>
      <c r="MJK1" s="67"/>
      <c r="MJL1" s="67"/>
      <c r="MJM1" s="67"/>
      <c r="MJN1" s="67"/>
      <c r="MJO1" s="67"/>
      <c r="MJP1" s="67"/>
      <c r="MJQ1" s="67"/>
      <c r="MJR1" s="67"/>
      <c r="MJS1" s="67"/>
      <c r="MJT1" s="67"/>
      <c r="MJU1" s="67"/>
      <c r="MJV1" s="67"/>
      <c r="MJW1" s="67"/>
      <c r="MJX1" s="67"/>
      <c r="MJY1" s="67"/>
      <c r="MJZ1" s="67"/>
      <c r="MKA1" s="67"/>
      <c r="MKB1" s="67"/>
      <c r="MKC1" s="67"/>
      <c r="MKD1" s="67"/>
      <c r="MKE1" s="67"/>
      <c r="MKF1" s="67"/>
      <c r="MKG1" s="67"/>
      <c r="MKH1" s="67"/>
      <c r="MKI1" s="67"/>
      <c r="MKJ1" s="67"/>
      <c r="MKK1" s="67"/>
      <c r="MKL1" s="67"/>
      <c r="MKM1" s="67"/>
      <c r="MKN1" s="67"/>
      <c r="MKO1" s="67"/>
      <c r="MKP1" s="67"/>
      <c r="MKQ1" s="67"/>
      <c r="MKR1" s="67"/>
      <c r="MKS1" s="67"/>
      <c r="MKT1" s="67"/>
      <c r="MKU1" s="67"/>
      <c r="MKV1" s="67"/>
      <c r="MKW1" s="67"/>
      <c r="MKX1" s="67"/>
      <c r="MKY1" s="67"/>
      <c r="MKZ1" s="67"/>
      <c r="MLA1" s="67"/>
      <c r="MLB1" s="67"/>
      <c r="MLC1" s="67"/>
      <c r="MLD1" s="67"/>
      <c r="MLE1" s="67"/>
      <c r="MLF1" s="67"/>
      <c r="MLG1" s="67"/>
      <c r="MLH1" s="67"/>
      <c r="MLI1" s="67"/>
      <c r="MLJ1" s="67"/>
      <c r="MLK1" s="67"/>
      <c r="MLL1" s="67"/>
      <c r="MLM1" s="67"/>
      <c r="MLN1" s="67"/>
      <c r="MLO1" s="67"/>
      <c r="MLP1" s="67"/>
      <c r="MLQ1" s="67"/>
      <c r="MLR1" s="67"/>
      <c r="MLS1" s="67"/>
      <c r="MLT1" s="67"/>
      <c r="MLU1" s="67"/>
      <c r="MLV1" s="67"/>
      <c r="MLW1" s="67"/>
      <c r="MLX1" s="67"/>
      <c r="MLY1" s="67"/>
      <c r="MLZ1" s="67"/>
      <c r="MMA1" s="67"/>
      <c r="MMB1" s="67"/>
      <c r="MMC1" s="67"/>
      <c r="MMD1" s="67"/>
      <c r="MME1" s="67"/>
      <c r="MMF1" s="67"/>
      <c r="MMG1" s="67"/>
      <c r="MMH1" s="67"/>
      <c r="MMI1" s="67"/>
      <c r="MMJ1" s="67"/>
      <c r="MMK1" s="67"/>
      <c r="MML1" s="67"/>
      <c r="MMM1" s="67"/>
      <c r="MMN1" s="67"/>
      <c r="MMO1" s="67"/>
      <c r="MMP1" s="67"/>
      <c r="MMQ1" s="67"/>
      <c r="MMR1" s="67"/>
      <c r="MMS1" s="67"/>
      <c r="MMT1" s="67"/>
      <c r="MMU1" s="67"/>
      <c r="MMV1" s="67"/>
      <c r="MMW1" s="67"/>
      <c r="MMX1" s="67"/>
      <c r="MMY1" s="67"/>
      <c r="MMZ1" s="67"/>
      <c r="MNA1" s="67"/>
      <c r="MNB1" s="67"/>
      <c r="MNC1" s="67"/>
      <c r="MND1" s="67"/>
      <c r="MNE1" s="67"/>
      <c r="MNF1" s="67"/>
      <c r="MNG1" s="67"/>
      <c r="MNH1" s="67"/>
      <c r="MNI1" s="67"/>
      <c r="MNJ1" s="67"/>
      <c r="MNK1" s="67"/>
      <c r="MNL1" s="67"/>
      <c r="MNM1" s="67"/>
      <c r="MNN1" s="67"/>
      <c r="MNO1" s="67"/>
      <c r="MNP1" s="67"/>
      <c r="MNQ1" s="67"/>
      <c r="MNR1" s="67"/>
      <c r="MNS1" s="67"/>
      <c r="MNT1" s="67"/>
      <c r="MNU1" s="67"/>
      <c r="MNV1" s="67"/>
      <c r="MNW1" s="67"/>
      <c r="MNX1" s="67"/>
      <c r="MNY1" s="67"/>
      <c r="MNZ1" s="67"/>
      <c r="MOA1" s="67"/>
      <c r="MOB1" s="67"/>
      <c r="MOC1" s="67"/>
      <c r="MOD1" s="67"/>
      <c r="MOE1" s="67"/>
      <c r="MOF1" s="67"/>
      <c r="MOG1" s="67"/>
      <c r="MOH1" s="67"/>
      <c r="MOI1" s="67"/>
      <c r="MOJ1" s="67"/>
      <c r="MOK1" s="67"/>
      <c r="MOL1" s="67"/>
      <c r="MOM1" s="67"/>
      <c r="MON1" s="67"/>
      <c r="MOO1" s="67"/>
      <c r="MOP1" s="67"/>
      <c r="MOQ1" s="67"/>
      <c r="MOR1" s="67"/>
      <c r="MOS1" s="67"/>
      <c r="MOT1" s="67"/>
      <c r="MOU1" s="67"/>
      <c r="MOV1" s="67"/>
      <c r="MOW1" s="67"/>
      <c r="MOX1" s="67"/>
      <c r="MOY1" s="67"/>
      <c r="MOZ1" s="67"/>
      <c r="MPA1" s="67"/>
      <c r="MPB1" s="67"/>
      <c r="MPC1" s="67"/>
      <c r="MPD1" s="67"/>
      <c r="MPE1" s="67"/>
      <c r="MPF1" s="67"/>
      <c r="MPG1" s="67"/>
      <c r="MPH1" s="67"/>
      <c r="MPI1" s="67"/>
      <c r="MPJ1" s="67"/>
      <c r="MPK1" s="67"/>
      <c r="MPL1" s="67"/>
      <c r="MPM1" s="67"/>
      <c r="MPN1" s="67"/>
      <c r="MPO1" s="67"/>
      <c r="MPP1" s="67"/>
      <c r="MPQ1" s="67"/>
      <c r="MPR1" s="67"/>
      <c r="MPS1" s="67"/>
      <c r="MPT1" s="67"/>
      <c r="MPU1" s="67"/>
      <c r="MPV1" s="67"/>
      <c r="MPW1" s="67"/>
      <c r="MPX1" s="67"/>
      <c r="MPY1" s="67"/>
      <c r="MPZ1" s="67"/>
      <c r="MQA1" s="67"/>
      <c r="MQB1" s="67"/>
      <c r="MQC1" s="67"/>
      <c r="MQD1" s="67"/>
      <c r="MQE1" s="67"/>
      <c r="MQF1" s="67"/>
      <c r="MQG1" s="67"/>
      <c r="MQH1" s="67"/>
      <c r="MQI1" s="67"/>
      <c r="MQJ1" s="67"/>
      <c r="MQK1" s="67"/>
      <c r="MQL1" s="67"/>
      <c r="MQM1" s="67"/>
      <c r="MQN1" s="67"/>
      <c r="MQO1" s="67"/>
      <c r="MQP1" s="67"/>
      <c r="MQQ1" s="67"/>
      <c r="MQR1" s="67"/>
      <c r="MQS1" s="67"/>
      <c r="MQT1" s="67"/>
      <c r="MQU1" s="67"/>
      <c r="MQV1" s="67"/>
      <c r="MQW1" s="67"/>
      <c r="MQX1" s="67"/>
      <c r="MQY1" s="67"/>
      <c r="MQZ1" s="67"/>
      <c r="MRA1" s="67"/>
      <c r="MRB1" s="67"/>
      <c r="MRC1" s="67"/>
      <c r="MRD1" s="67"/>
      <c r="MRE1" s="67"/>
      <c r="MRF1" s="67"/>
      <c r="MRG1" s="67"/>
      <c r="MRH1" s="67"/>
      <c r="MRI1" s="67"/>
      <c r="MRJ1" s="67"/>
      <c r="MRK1" s="67"/>
      <c r="MRL1" s="67"/>
      <c r="MRM1" s="67"/>
      <c r="MRN1" s="67"/>
      <c r="MRO1" s="67"/>
      <c r="MRP1" s="67"/>
      <c r="MRQ1" s="67"/>
      <c r="MRR1" s="67"/>
      <c r="MRS1" s="67"/>
      <c r="MRT1" s="67"/>
      <c r="MRU1" s="67"/>
      <c r="MRV1" s="67"/>
      <c r="MRW1" s="67"/>
      <c r="MRX1" s="67"/>
      <c r="MRY1" s="67"/>
      <c r="MRZ1" s="67"/>
      <c r="MSA1" s="67"/>
      <c r="MSB1" s="67"/>
      <c r="MSC1" s="67"/>
      <c r="MSD1" s="67"/>
      <c r="MSE1" s="67"/>
      <c r="MSF1" s="67"/>
      <c r="MSG1" s="67"/>
      <c r="MSH1" s="67"/>
      <c r="MSI1" s="67"/>
      <c r="MSJ1" s="67"/>
      <c r="MSK1" s="67"/>
      <c r="MSL1" s="67"/>
      <c r="MSM1" s="67"/>
      <c r="MSN1" s="67"/>
      <c r="MSO1" s="67"/>
      <c r="MSP1" s="67"/>
      <c r="MSQ1" s="67"/>
      <c r="MSR1" s="67"/>
      <c r="MSS1" s="67"/>
      <c r="MST1" s="67"/>
      <c r="MSU1" s="67"/>
      <c r="MSV1" s="67"/>
      <c r="MSW1" s="67"/>
      <c r="MSX1" s="67"/>
      <c r="MSY1" s="67"/>
      <c r="MSZ1" s="67"/>
      <c r="MTA1" s="67"/>
      <c r="MTB1" s="67"/>
      <c r="MTC1" s="67"/>
      <c r="MTD1" s="67"/>
      <c r="MTE1" s="67"/>
      <c r="MTF1" s="67"/>
      <c r="MTG1" s="67"/>
      <c r="MTH1" s="67"/>
      <c r="MTI1" s="67"/>
      <c r="MTJ1" s="67"/>
      <c r="MTK1" s="67"/>
      <c r="MTL1" s="67"/>
      <c r="MTM1" s="67"/>
      <c r="MTN1" s="67"/>
      <c r="MTO1" s="67"/>
      <c r="MTP1" s="67"/>
      <c r="MTQ1" s="67"/>
      <c r="MTR1" s="67"/>
      <c r="MTS1" s="67"/>
      <c r="MTT1" s="67"/>
      <c r="MTU1" s="67"/>
      <c r="MTV1" s="67"/>
      <c r="MTW1" s="67"/>
      <c r="MTX1" s="67"/>
      <c r="MTY1" s="67"/>
      <c r="MTZ1" s="67"/>
      <c r="MUA1" s="67"/>
      <c r="MUB1" s="67"/>
      <c r="MUC1" s="67"/>
      <c r="MUD1" s="67"/>
      <c r="MUE1" s="67"/>
      <c r="MUF1" s="67"/>
      <c r="MUG1" s="67"/>
      <c r="MUH1" s="67"/>
      <c r="MUI1" s="67"/>
      <c r="MUJ1" s="67"/>
      <c r="MUK1" s="67"/>
      <c r="MUL1" s="67"/>
      <c r="MUM1" s="67"/>
      <c r="MUN1" s="67"/>
      <c r="MUO1" s="67"/>
      <c r="MUP1" s="67"/>
      <c r="MUQ1" s="67"/>
      <c r="MUR1" s="67"/>
      <c r="MUS1" s="67"/>
      <c r="MUT1" s="67"/>
      <c r="MUU1" s="67"/>
      <c r="MUV1" s="67"/>
      <c r="MUW1" s="67"/>
      <c r="MUX1" s="67"/>
      <c r="MUY1" s="67"/>
      <c r="MUZ1" s="67"/>
      <c r="MVA1" s="67"/>
      <c r="MVB1" s="67"/>
      <c r="MVC1" s="67"/>
      <c r="MVD1" s="67"/>
      <c r="MVE1" s="67"/>
      <c r="MVF1" s="67"/>
      <c r="MVG1" s="67"/>
      <c r="MVH1" s="67"/>
      <c r="MVI1" s="67"/>
      <c r="MVJ1" s="67"/>
      <c r="MVK1" s="67"/>
      <c r="MVL1" s="67"/>
      <c r="MVM1" s="67"/>
      <c r="MVN1" s="67"/>
      <c r="MVO1" s="67"/>
      <c r="MVP1" s="67"/>
      <c r="MVQ1" s="67"/>
      <c r="MVR1" s="67"/>
      <c r="MVS1" s="67"/>
      <c r="MVT1" s="67"/>
      <c r="MVU1" s="67"/>
      <c r="MVV1" s="67"/>
      <c r="MVW1" s="67"/>
      <c r="MVX1" s="67"/>
      <c r="MVY1" s="67"/>
      <c r="MVZ1" s="67"/>
      <c r="MWA1" s="67"/>
      <c r="MWB1" s="67"/>
      <c r="MWC1" s="67"/>
      <c r="MWD1" s="67"/>
      <c r="MWE1" s="67"/>
      <c r="MWF1" s="67"/>
      <c r="MWG1" s="67"/>
      <c r="MWH1" s="67"/>
      <c r="MWI1" s="67"/>
      <c r="MWJ1" s="67"/>
      <c r="MWK1" s="67"/>
      <c r="MWL1" s="67"/>
      <c r="MWM1" s="67"/>
      <c r="MWN1" s="67"/>
      <c r="MWO1" s="67"/>
      <c r="MWP1" s="67"/>
      <c r="MWQ1" s="67"/>
      <c r="MWR1" s="67"/>
      <c r="MWS1" s="67"/>
      <c r="MWT1" s="67"/>
      <c r="MWU1" s="67"/>
      <c r="MWV1" s="67"/>
      <c r="MWW1" s="67"/>
      <c r="MWX1" s="67"/>
      <c r="MWY1" s="67"/>
      <c r="MWZ1" s="67"/>
      <c r="MXA1" s="67"/>
      <c r="MXB1" s="67"/>
      <c r="MXC1" s="67"/>
      <c r="MXD1" s="67"/>
      <c r="MXE1" s="67"/>
      <c r="MXF1" s="67"/>
      <c r="MXG1" s="67"/>
      <c r="MXH1" s="67"/>
      <c r="MXI1" s="67"/>
      <c r="MXJ1" s="67"/>
      <c r="MXK1" s="67"/>
      <c r="MXL1" s="67"/>
      <c r="MXM1" s="67"/>
      <c r="MXN1" s="67"/>
      <c r="MXO1" s="67"/>
      <c r="MXP1" s="67"/>
      <c r="MXQ1" s="67"/>
      <c r="MXR1" s="67"/>
      <c r="MXS1" s="67"/>
      <c r="MXT1" s="67"/>
      <c r="MXU1" s="67"/>
      <c r="MXV1" s="67"/>
      <c r="MXW1" s="67"/>
      <c r="MXX1" s="67"/>
      <c r="MXY1" s="67"/>
      <c r="MXZ1" s="67"/>
      <c r="MYA1" s="67"/>
      <c r="MYB1" s="67"/>
      <c r="MYC1" s="67"/>
      <c r="MYD1" s="67"/>
      <c r="MYE1" s="67"/>
      <c r="MYF1" s="67"/>
      <c r="MYG1" s="67"/>
      <c r="MYH1" s="67"/>
      <c r="MYI1" s="67"/>
      <c r="MYJ1" s="67"/>
      <c r="MYK1" s="67"/>
      <c r="MYL1" s="67"/>
      <c r="MYM1" s="67"/>
      <c r="MYN1" s="67"/>
      <c r="MYO1" s="67"/>
      <c r="MYP1" s="67"/>
      <c r="MYQ1" s="67"/>
      <c r="MYR1" s="67"/>
      <c r="MYS1" s="67"/>
      <c r="MYT1" s="67"/>
      <c r="MYU1" s="67"/>
      <c r="MYV1" s="67"/>
      <c r="MYW1" s="67"/>
      <c r="MYX1" s="67"/>
      <c r="MYY1" s="67"/>
      <c r="MYZ1" s="67"/>
      <c r="MZA1" s="67"/>
      <c r="MZB1" s="67"/>
      <c r="MZC1" s="67"/>
      <c r="MZD1" s="67"/>
      <c r="MZE1" s="67"/>
      <c r="MZF1" s="67"/>
      <c r="MZG1" s="67"/>
      <c r="MZH1" s="67"/>
      <c r="MZI1" s="67"/>
      <c r="MZJ1" s="67"/>
      <c r="MZK1" s="67"/>
      <c r="MZL1" s="67"/>
      <c r="MZM1" s="67"/>
      <c r="MZN1" s="67"/>
      <c r="MZO1" s="67"/>
      <c r="MZP1" s="67"/>
      <c r="MZQ1" s="67"/>
      <c r="MZR1" s="67"/>
      <c r="MZS1" s="67"/>
      <c r="MZT1" s="67"/>
      <c r="MZU1" s="67"/>
      <c r="MZV1" s="67"/>
      <c r="MZW1" s="67"/>
      <c r="MZX1" s="67"/>
      <c r="MZY1" s="67"/>
      <c r="MZZ1" s="67"/>
      <c r="NAA1" s="67"/>
      <c r="NAB1" s="67"/>
      <c r="NAC1" s="67"/>
      <c r="NAD1" s="67"/>
      <c r="NAE1" s="67"/>
      <c r="NAF1" s="67"/>
      <c r="NAG1" s="67"/>
      <c r="NAH1" s="67"/>
      <c r="NAI1" s="67"/>
      <c r="NAJ1" s="67"/>
      <c r="NAK1" s="67"/>
      <c r="NAL1" s="67"/>
      <c r="NAM1" s="67"/>
      <c r="NAN1" s="67"/>
      <c r="NAO1" s="67"/>
      <c r="NAP1" s="67"/>
      <c r="NAQ1" s="67"/>
      <c r="NAR1" s="67"/>
      <c r="NAS1" s="67"/>
      <c r="NAT1" s="67"/>
      <c r="NAU1" s="67"/>
      <c r="NAV1" s="67"/>
      <c r="NAW1" s="67"/>
      <c r="NAX1" s="67"/>
      <c r="NAY1" s="67"/>
      <c r="NAZ1" s="67"/>
      <c r="NBA1" s="67"/>
      <c r="NBB1" s="67"/>
      <c r="NBC1" s="67"/>
      <c r="NBD1" s="67"/>
      <c r="NBE1" s="67"/>
      <c r="NBF1" s="67"/>
      <c r="NBG1" s="67"/>
      <c r="NBH1" s="67"/>
      <c r="NBI1" s="67"/>
      <c r="NBJ1" s="67"/>
      <c r="NBK1" s="67"/>
      <c r="NBL1" s="67"/>
      <c r="NBM1" s="67"/>
      <c r="NBN1" s="67"/>
      <c r="NBO1" s="67"/>
      <c r="NBP1" s="67"/>
      <c r="NBQ1" s="67"/>
      <c r="NBR1" s="67"/>
      <c r="NBS1" s="67"/>
      <c r="NBT1" s="67"/>
      <c r="NBU1" s="67"/>
      <c r="NBV1" s="67"/>
      <c r="NBW1" s="67"/>
      <c r="NBX1" s="67"/>
      <c r="NBY1" s="67"/>
      <c r="NBZ1" s="67"/>
      <c r="NCA1" s="67"/>
      <c r="NCB1" s="67"/>
      <c r="NCC1" s="67"/>
      <c r="NCD1" s="67"/>
      <c r="NCE1" s="67"/>
      <c r="NCF1" s="67"/>
      <c r="NCG1" s="67"/>
      <c r="NCH1" s="67"/>
      <c r="NCI1" s="67"/>
      <c r="NCJ1" s="67"/>
      <c r="NCK1" s="67"/>
      <c r="NCL1" s="67"/>
      <c r="NCM1" s="67"/>
      <c r="NCN1" s="67"/>
      <c r="NCO1" s="67"/>
      <c r="NCP1" s="67"/>
      <c r="NCQ1" s="67"/>
      <c r="NCR1" s="67"/>
      <c r="NCS1" s="67"/>
      <c r="NCT1" s="67"/>
      <c r="NCU1" s="67"/>
      <c r="NCV1" s="67"/>
      <c r="NCW1" s="67"/>
      <c r="NCX1" s="67"/>
      <c r="NCY1" s="67"/>
      <c r="NCZ1" s="67"/>
      <c r="NDA1" s="67"/>
      <c r="NDB1" s="67"/>
      <c r="NDC1" s="67"/>
      <c r="NDD1" s="67"/>
      <c r="NDE1" s="67"/>
      <c r="NDF1" s="67"/>
      <c r="NDG1" s="67"/>
      <c r="NDH1" s="67"/>
      <c r="NDI1" s="67"/>
      <c r="NDJ1" s="67"/>
      <c r="NDK1" s="67"/>
      <c r="NDL1" s="67"/>
      <c r="NDM1" s="67"/>
      <c r="NDN1" s="67"/>
      <c r="NDO1" s="67"/>
      <c r="NDP1" s="67"/>
      <c r="NDQ1" s="67"/>
      <c r="NDR1" s="67"/>
      <c r="NDS1" s="67"/>
      <c r="NDT1" s="67"/>
      <c r="NDU1" s="67"/>
      <c r="NDV1" s="67"/>
      <c r="NDW1" s="67"/>
      <c r="NDX1" s="67"/>
      <c r="NDY1" s="67"/>
      <c r="NDZ1" s="67"/>
      <c r="NEA1" s="67"/>
      <c r="NEB1" s="67"/>
      <c r="NEC1" s="67"/>
      <c r="NED1" s="67"/>
      <c r="NEE1" s="67"/>
      <c r="NEF1" s="67"/>
      <c r="NEG1" s="67"/>
      <c r="NEH1" s="67"/>
      <c r="NEI1" s="67"/>
      <c r="NEJ1" s="67"/>
      <c r="NEK1" s="67"/>
      <c r="NEL1" s="67"/>
      <c r="NEM1" s="67"/>
      <c r="NEN1" s="67"/>
      <c r="NEO1" s="67"/>
      <c r="NEP1" s="67"/>
      <c r="NEQ1" s="67"/>
      <c r="NER1" s="67"/>
      <c r="NES1" s="67"/>
      <c r="NET1" s="67"/>
      <c r="NEU1" s="67"/>
      <c r="NEV1" s="67"/>
      <c r="NEW1" s="67"/>
      <c r="NEX1" s="67"/>
      <c r="NEY1" s="67"/>
      <c r="NEZ1" s="67"/>
      <c r="NFA1" s="67"/>
      <c r="NFB1" s="67"/>
      <c r="NFC1" s="67"/>
      <c r="NFD1" s="67"/>
      <c r="NFE1" s="67"/>
      <c r="NFF1" s="67"/>
      <c r="NFG1" s="67"/>
      <c r="NFH1" s="67"/>
      <c r="NFI1" s="67"/>
      <c r="NFJ1" s="67"/>
      <c r="NFK1" s="67"/>
      <c r="NFL1" s="67"/>
      <c r="NFM1" s="67"/>
      <c r="NFN1" s="67"/>
      <c r="NFO1" s="67"/>
      <c r="NFP1" s="67"/>
      <c r="NFQ1" s="67"/>
      <c r="NFR1" s="67"/>
      <c r="NFS1" s="67"/>
      <c r="NFT1" s="67"/>
      <c r="NFU1" s="67"/>
      <c r="NFV1" s="67"/>
      <c r="NFW1" s="67"/>
      <c r="NFX1" s="67"/>
      <c r="NFY1" s="67"/>
      <c r="NFZ1" s="67"/>
      <c r="NGA1" s="67"/>
      <c r="NGB1" s="67"/>
      <c r="NGC1" s="67"/>
      <c r="NGD1" s="67"/>
      <c r="NGE1" s="67"/>
      <c r="NGF1" s="67"/>
      <c r="NGG1" s="67"/>
      <c r="NGH1" s="67"/>
      <c r="NGI1" s="67"/>
      <c r="NGJ1" s="67"/>
      <c r="NGK1" s="67"/>
      <c r="NGL1" s="67"/>
      <c r="NGM1" s="67"/>
      <c r="NGN1" s="67"/>
      <c r="NGO1" s="67"/>
      <c r="NGP1" s="67"/>
      <c r="NGQ1" s="67"/>
      <c r="NGR1" s="67"/>
      <c r="NGS1" s="67"/>
      <c r="NGT1" s="67"/>
      <c r="NGU1" s="67"/>
      <c r="NGV1" s="67"/>
      <c r="NGW1" s="67"/>
      <c r="NGX1" s="67"/>
      <c r="NGY1" s="67"/>
      <c r="NGZ1" s="67"/>
      <c r="NHA1" s="67"/>
      <c r="NHB1" s="67"/>
      <c r="NHC1" s="67"/>
      <c r="NHD1" s="67"/>
      <c r="NHE1" s="67"/>
      <c r="NHF1" s="67"/>
      <c r="NHG1" s="67"/>
      <c r="NHH1" s="67"/>
      <c r="NHI1" s="67"/>
      <c r="NHJ1" s="67"/>
      <c r="NHK1" s="67"/>
      <c r="NHL1" s="67"/>
      <c r="NHM1" s="67"/>
      <c r="NHN1" s="67"/>
      <c r="NHO1" s="67"/>
      <c r="NHP1" s="67"/>
      <c r="NHQ1" s="67"/>
      <c r="NHR1" s="67"/>
      <c r="NHS1" s="67"/>
      <c r="NHT1" s="67"/>
      <c r="NHU1" s="67"/>
      <c r="NHV1" s="67"/>
      <c r="NHW1" s="67"/>
      <c r="NHX1" s="67"/>
      <c r="NHY1" s="67"/>
      <c r="NHZ1" s="67"/>
      <c r="NIA1" s="67"/>
      <c r="NIB1" s="67"/>
      <c r="NIC1" s="67"/>
      <c r="NID1" s="67"/>
      <c r="NIE1" s="67"/>
      <c r="NIF1" s="67"/>
      <c r="NIG1" s="67"/>
      <c r="NIH1" s="67"/>
      <c r="NII1" s="67"/>
      <c r="NIJ1" s="67"/>
      <c r="NIK1" s="67"/>
      <c r="NIL1" s="67"/>
      <c r="NIM1" s="67"/>
      <c r="NIN1" s="67"/>
      <c r="NIO1" s="67"/>
      <c r="NIP1" s="67"/>
      <c r="NIQ1" s="67"/>
      <c r="NIR1" s="67"/>
      <c r="NIS1" s="67"/>
      <c r="NIT1" s="67"/>
      <c r="NIU1" s="67"/>
      <c r="NIV1" s="67"/>
      <c r="NIW1" s="67"/>
      <c r="NIX1" s="67"/>
      <c r="NIY1" s="67"/>
      <c r="NIZ1" s="67"/>
      <c r="NJA1" s="67"/>
      <c r="NJB1" s="67"/>
      <c r="NJC1" s="67"/>
      <c r="NJD1" s="67"/>
      <c r="NJE1" s="67"/>
      <c r="NJF1" s="67"/>
      <c r="NJG1" s="67"/>
      <c r="NJH1" s="67"/>
      <c r="NJI1" s="67"/>
      <c r="NJJ1" s="67"/>
      <c r="NJK1" s="67"/>
      <c r="NJL1" s="67"/>
      <c r="NJM1" s="67"/>
      <c r="NJN1" s="67"/>
      <c r="NJO1" s="67"/>
      <c r="NJP1" s="67"/>
      <c r="NJQ1" s="67"/>
      <c r="NJR1" s="67"/>
      <c r="NJS1" s="67"/>
      <c r="NJT1" s="67"/>
      <c r="NJU1" s="67"/>
      <c r="NJV1" s="67"/>
      <c r="NJW1" s="67"/>
      <c r="NJX1" s="67"/>
      <c r="NJY1" s="67"/>
      <c r="NJZ1" s="67"/>
      <c r="NKA1" s="67"/>
      <c r="NKB1" s="67"/>
      <c r="NKC1" s="67"/>
      <c r="NKD1" s="67"/>
      <c r="NKE1" s="67"/>
      <c r="NKF1" s="67"/>
      <c r="NKG1" s="67"/>
      <c r="NKH1" s="67"/>
      <c r="NKI1" s="67"/>
      <c r="NKJ1" s="67"/>
      <c r="NKK1" s="67"/>
      <c r="NKL1" s="67"/>
      <c r="NKM1" s="67"/>
      <c r="NKN1" s="67"/>
      <c r="NKO1" s="67"/>
      <c r="NKP1" s="67"/>
      <c r="NKQ1" s="67"/>
      <c r="NKR1" s="67"/>
      <c r="NKS1" s="67"/>
      <c r="NKT1" s="67"/>
      <c r="NKU1" s="67"/>
      <c r="NKV1" s="67"/>
      <c r="NKW1" s="67"/>
      <c r="NKX1" s="67"/>
      <c r="NKY1" s="67"/>
      <c r="NKZ1" s="67"/>
      <c r="NLA1" s="67"/>
      <c r="NLB1" s="67"/>
      <c r="NLC1" s="67"/>
      <c r="NLD1" s="67"/>
      <c r="NLE1" s="67"/>
      <c r="NLF1" s="67"/>
      <c r="NLG1" s="67"/>
      <c r="NLH1" s="67"/>
      <c r="NLI1" s="67"/>
      <c r="NLJ1" s="67"/>
      <c r="NLK1" s="67"/>
      <c r="NLL1" s="67"/>
      <c r="NLM1" s="67"/>
      <c r="NLN1" s="67"/>
      <c r="NLO1" s="67"/>
      <c r="NLP1" s="67"/>
      <c r="NLQ1" s="67"/>
      <c r="NLR1" s="67"/>
      <c r="NLS1" s="67"/>
      <c r="NLT1" s="67"/>
      <c r="NLU1" s="67"/>
      <c r="NLV1" s="67"/>
      <c r="NLW1" s="67"/>
      <c r="NLX1" s="67"/>
      <c r="NLY1" s="67"/>
      <c r="NLZ1" s="67"/>
      <c r="NMA1" s="67"/>
      <c r="NMB1" s="67"/>
      <c r="NMC1" s="67"/>
      <c r="NMD1" s="67"/>
      <c r="NME1" s="67"/>
      <c r="NMF1" s="67"/>
      <c r="NMG1" s="67"/>
      <c r="NMH1" s="67"/>
      <c r="NMI1" s="67"/>
      <c r="NMJ1" s="67"/>
      <c r="NMK1" s="67"/>
      <c r="NML1" s="67"/>
      <c r="NMM1" s="67"/>
      <c r="NMN1" s="67"/>
      <c r="NMO1" s="67"/>
      <c r="NMP1" s="67"/>
      <c r="NMQ1" s="67"/>
      <c r="NMR1" s="67"/>
      <c r="NMS1" s="67"/>
      <c r="NMT1" s="67"/>
      <c r="NMU1" s="67"/>
      <c r="NMV1" s="67"/>
      <c r="NMW1" s="67"/>
      <c r="NMX1" s="67"/>
      <c r="NMY1" s="67"/>
      <c r="NMZ1" s="67"/>
      <c r="NNA1" s="67"/>
      <c r="NNB1" s="67"/>
      <c r="NNC1" s="67"/>
      <c r="NND1" s="67"/>
      <c r="NNE1" s="67"/>
      <c r="NNF1" s="67"/>
      <c r="NNG1" s="67"/>
      <c r="NNH1" s="67"/>
      <c r="NNI1" s="67"/>
      <c r="NNJ1" s="67"/>
      <c r="NNK1" s="67"/>
      <c r="NNL1" s="67"/>
      <c r="NNM1" s="67"/>
      <c r="NNN1" s="67"/>
      <c r="NNO1" s="67"/>
      <c r="NNP1" s="67"/>
      <c r="NNQ1" s="67"/>
      <c r="NNR1" s="67"/>
      <c r="NNS1" s="67"/>
      <c r="NNT1" s="67"/>
      <c r="NNU1" s="67"/>
      <c r="NNV1" s="67"/>
      <c r="NNW1" s="67"/>
      <c r="NNX1" s="67"/>
      <c r="NNY1" s="67"/>
      <c r="NNZ1" s="67"/>
      <c r="NOA1" s="67"/>
      <c r="NOB1" s="67"/>
      <c r="NOC1" s="67"/>
      <c r="NOD1" s="67"/>
      <c r="NOE1" s="67"/>
      <c r="NOF1" s="67"/>
      <c r="NOG1" s="67"/>
      <c r="NOH1" s="67"/>
      <c r="NOI1" s="67"/>
      <c r="NOJ1" s="67"/>
      <c r="NOK1" s="67"/>
      <c r="NOL1" s="67"/>
      <c r="NOM1" s="67"/>
      <c r="NON1" s="67"/>
      <c r="NOO1" s="67"/>
      <c r="NOP1" s="67"/>
      <c r="NOQ1" s="67"/>
      <c r="NOR1" s="67"/>
      <c r="NOS1" s="67"/>
      <c r="NOT1" s="67"/>
      <c r="NOU1" s="67"/>
      <c r="NOV1" s="67"/>
      <c r="NOW1" s="67"/>
      <c r="NOX1" s="67"/>
      <c r="NOY1" s="67"/>
      <c r="NOZ1" s="67"/>
      <c r="NPA1" s="67"/>
      <c r="NPB1" s="67"/>
      <c r="NPC1" s="67"/>
      <c r="NPD1" s="67"/>
      <c r="NPE1" s="67"/>
      <c r="NPF1" s="67"/>
      <c r="NPG1" s="67"/>
      <c r="NPH1" s="67"/>
      <c r="NPI1" s="67"/>
      <c r="NPJ1" s="67"/>
      <c r="NPK1" s="67"/>
      <c r="NPL1" s="67"/>
      <c r="NPM1" s="67"/>
      <c r="NPN1" s="67"/>
      <c r="NPO1" s="67"/>
      <c r="NPP1" s="67"/>
      <c r="NPQ1" s="67"/>
      <c r="NPR1" s="67"/>
      <c r="NPS1" s="67"/>
      <c r="NPT1" s="67"/>
      <c r="NPU1" s="67"/>
      <c r="NPV1" s="67"/>
      <c r="NPW1" s="67"/>
      <c r="NPX1" s="67"/>
      <c r="NPY1" s="67"/>
      <c r="NPZ1" s="67"/>
      <c r="NQA1" s="67"/>
      <c r="NQB1" s="67"/>
      <c r="NQC1" s="67"/>
      <c r="NQD1" s="67"/>
      <c r="NQE1" s="67"/>
      <c r="NQF1" s="67"/>
      <c r="NQG1" s="67"/>
      <c r="NQH1" s="67"/>
      <c r="NQI1" s="67"/>
      <c r="NQJ1" s="67"/>
      <c r="NQK1" s="67"/>
      <c r="NQL1" s="67"/>
      <c r="NQM1" s="67"/>
      <c r="NQN1" s="67"/>
      <c r="NQO1" s="67"/>
      <c r="NQP1" s="67"/>
      <c r="NQQ1" s="67"/>
      <c r="NQR1" s="67"/>
      <c r="NQS1" s="67"/>
      <c r="NQT1" s="67"/>
      <c r="NQU1" s="67"/>
      <c r="NQV1" s="67"/>
      <c r="NQW1" s="67"/>
      <c r="NQX1" s="67"/>
      <c r="NQY1" s="67"/>
      <c r="NQZ1" s="67"/>
      <c r="NRA1" s="67"/>
      <c r="NRB1" s="67"/>
      <c r="NRC1" s="67"/>
      <c r="NRD1" s="67"/>
      <c r="NRE1" s="67"/>
      <c r="NRF1" s="67"/>
      <c r="NRG1" s="67"/>
      <c r="NRH1" s="67"/>
      <c r="NRI1" s="67"/>
      <c r="NRJ1" s="67"/>
      <c r="NRK1" s="67"/>
      <c r="NRL1" s="67"/>
      <c r="NRM1" s="67"/>
      <c r="NRN1" s="67"/>
      <c r="NRO1" s="67"/>
      <c r="NRP1" s="67"/>
      <c r="NRQ1" s="67"/>
      <c r="NRR1" s="67"/>
      <c r="NRS1" s="67"/>
      <c r="NRT1" s="67"/>
      <c r="NRU1" s="67"/>
      <c r="NRV1" s="67"/>
      <c r="NRW1" s="67"/>
      <c r="NRX1" s="67"/>
      <c r="NRY1" s="67"/>
      <c r="NRZ1" s="67"/>
      <c r="NSA1" s="67"/>
      <c r="NSB1" s="67"/>
      <c r="NSC1" s="67"/>
      <c r="NSD1" s="67"/>
      <c r="NSE1" s="67"/>
      <c r="NSF1" s="67"/>
      <c r="NSG1" s="67"/>
      <c r="NSH1" s="67"/>
      <c r="NSI1" s="67"/>
      <c r="NSJ1" s="67"/>
      <c r="NSK1" s="67"/>
      <c r="NSL1" s="67"/>
      <c r="NSM1" s="67"/>
      <c r="NSN1" s="67"/>
      <c r="NSO1" s="67"/>
      <c r="NSP1" s="67"/>
      <c r="NSQ1" s="67"/>
      <c r="NSR1" s="67"/>
      <c r="NSS1" s="67"/>
      <c r="NST1" s="67"/>
      <c r="NSU1" s="67"/>
      <c r="NSV1" s="67"/>
      <c r="NSW1" s="67"/>
      <c r="NSX1" s="67"/>
      <c r="NSY1" s="67"/>
      <c r="NSZ1" s="67"/>
      <c r="NTA1" s="67"/>
      <c r="NTB1" s="67"/>
      <c r="NTC1" s="67"/>
      <c r="NTD1" s="67"/>
      <c r="NTE1" s="67"/>
      <c r="NTF1" s="67"/>
      <c r="NTG1" s="67"/>
      <c r="NTH1" s="67"/>
      <c r="NTI1" s="67"/>
      <c r="NTJ1" s="67"/>
      <c r="NTK1" s="67"/>
      <c r="NTL1" s="67"/>
      <c r="NTM1" s="67"/>
      <c r="NTN1" s="67"/>
      <c r="NTO1" s="67"/>
      <c r="NTP1" s="67"/>
      <c r="NTQ1" s="67"/>
      <c r="NTR1" s="67"/>
      <c r="NTS1" s="67"/>
      <c r="NTT1" s="67"/>
      <c r="NTU1" s="67"/>
      <c r="NTV1" s="67"/>
      <c r="NTW1" s="67"/>
      <c r="NTX1" s="67"/>
      <c r="NTY1" s="67"/>
      <c r="NTZ1" s="67"/>
      <c r="NUA1" s="67"/>
      <c r="NUB1" s="67"/>
      <c r="NUC1" s="67"/>
      <c r="NUD1" s="67"/>
      <c r="NUE1" s="67"/>
      <c r="NUF1" s="67"/>
      <c r="NUG1" s="67"/>
      <c r="NUH1" s="67"/>
      <c r="NUI1" s="67"/>
      <c r="NUJ1" s="67"/>
      <c r="NUK1" s="67"/>
      <c r="NUL1" s="67"/>
      <c r="NUM1" s="67"/>
      <c r="NUN1" s="67"/>
      <c r="NUO1" s="67"/>
      <c r="NUP1" s="67"/>
      <c r="NUQ1" s="67"/>
      <c r="NUR1" s="67"/>
      <c r="NUS1" s="67"/>
      <c r="NUT1" s="67"/>
      <c r="NUU1" s="67"/>
      <c r="NUV1" s="67"/>
      <c r="NUW1" s="67"/>
      <c r="NUX1" s="67"/>
      <c r="NUY1" s="67"/>
      <c r="NUZ1" s="67"/>
      <c r="NVA1" s="67"/>
      <c r="NVB1" s="67"/>
      <c r="NVC1" s="67"/>
      <c r="NVD1" s="67"/>
      <c r="NVE1" s="67"/>
      <c r="NVF1" s="67"/>
      <c r="NVG1" s="67"/>
      <c r="NVH1" s="67"/>
      <c r="NVI1" s="67"/>
      <c r="NVJ1" s="67"/>
      <c r="NVK1" s="67"/>
      <c r="NVL1" s="67"/>
      <c r="NVM1" s="67"/>
      <c r="NVN1" s="67"/>
      <c r="NVO1" s="67"/>
      <c r="NVP1" s="67"/>
      <c r="NVQ1" s="67"/>
      <c r="NVR1" s="67"/>
      <c r="NVS1" s="67"/>
      <c r="NVT1" s="67"/>
      <c r="NVU1" s="67"/>
      <c r="NVV1" s="67"/>
      <c r="NVW1" s="67"/>
      <c r="NVX1" s="67"/>
      <c r="NVY1" s="67"/>
      <c r="NVZ1" s="67"/>
      <c r="NWA1" s="67"/>
      <c r="NWB1" s="67"/>
      <c r="NWC1" s="67"/>
      <c r="NWD1" s="67"/>
      <c r="NWE1" s="67"/>
      <c r="NWF1" s="67"/>
      <c r="NWG1" s="67"/>
      <c r="NWH1" s="67"/>
      <c r="NWI1" s="67"/>
      <c r="NWJ1" s="67"/>
      <c r="NWK1" s="67"/>
      <c r="NWL1" s="67"/>
      <c r="NWM1" s="67"/>
      <c r="NWN1" s="67"/>
      <c r="NWO1" s="67"/>
      <c r="NWP1" s="67"/>
      <c r="NWQ1" s="67"/>
      <c r="NWR1" s="67"/>
      <c r="NWS1" s="67"/>
      <c r="NWT1" s="67"/>
      <c r="NWU1" s="67"/>
      <c r="NWV1" s="67"/>
      <c r="NWW1" s="67"/>
      <c r="NWX1" s="67"/>
      <c r="NWY1" s="67"/>
      <c r="NWZ1" s="67"/>
      <c r="NXA1" s="67"/>
      <c r="NXB1" s="67"/>
      <c r="NXC1" s="67"/>
      <c r="NXD1" s="67"/>
      <c r="NXE1" s="67"/>
      <c r="NXF1" s="67"/>
      <c r="NXG1" s="67"/>
      <c r="NXH1" s="67"/>
      <c r="NXI1" s="67"/>
      <c r="NXJ1" s="67"/>
      <c r="NXK1" s="67"/>
      <c r="NXL1" s="67"/>
      <c r="NXM1" s="67"/>
      <c r="NXN1" s="67"/>
      <c r="NXO1" s="67"/>
      <c r="NXP1" s="67"/>
      <c r="NXQ1" s="67"/>
      <c r="NXR1" s="67"/>
      <c r="NXS1" s="67"/>
      <c r="NXT1" s="67"/>
      <c r="NXU1" s="67"/>
      <c r="NXV1" s="67"/>
      <c r="NXW1" s="67"/>
      <c r="NXX1" s="67"/>
      <c r="NXY1" s="67"/>
      <c r="NXZ1" s="67"/>
      <c r="NYA1" s="67"/>
      <c r="NYB1" s="67"/>
      <c r="NYC1" s="67"/>
      <c r="NYD1" s="67"/>
      <c r="NYE1" s="67"/>
      <c r="NYF1" s="67"/>
      <c r="NYG1" s="67"/>
      <c r="NYH1" s="67"/>
      <c r="NYI1" s="67"/>
      <c r="NYJ1" s="67"/>
      <c r="NYK1" s="67"/>
      <c r="NYL1" s="67"/>
      <c r="NYM1" s="67"/>
      <c r="NYN1" s="67"/>
      <c r="NYO1" s="67"/>
      <c r="NYP1" s="67"/>
      <c r="NYQ1" s="67"/>
      <c r="NYR1" s="67"/>
      <c r="NYS1" s="67"/>
      <c r="NYT1" s="67"/>
      <c r="NYU1" s="67"/>
      <c r="NYV1" s="67"/>
      <c r="NYW1" s="67"/>
      <c r="NYX1" s="67"/>
      <c r="NYY1" s="67"/>
      <c r="NYZ1" s="67"/>
      <c r="NZA1" s="67"/>
      <c r="NZB1" s="67"/>
      <c r="NZC1" s="67"/>
      <c r="NZD1" s="67"/>
      <c r="NZE1" s="67"/>
      <c r="NZF1" s="67"/>
      <c r="NZG1" s="67"/>
      <c r="NZH1" s="67"/>
      <c r="NZI1" s="67"/>
      <c r="NZJ1" s="67"/>
      <c r="NZK1" s="67"/>
      <c r="NZL1" s="67"/>
      <c r="NZM1" s="67"/>
      <c r="NZN1" s="67"/>
      <c r="NZO1" s="67"/>
      <c r="NZP1" s="67"/>
      <c r="NZQ1" s="67"/>
      <c r="NZR1" s="67"/>
      <c r="NZS1" s="67"/>
      <c r="NZT1" s="67"/>
      <c r="NZU1" s="67"/>
      <c r="NZV1" s="67"/>
      <c r="NZW1" s="67"/>
      <c r="NZX1" s="67"/>
      <c r="NZY1" s="67"/>
      <c r="NZZ1" s="67"/>
      <c r="OAA1" s="67"/>
      <c r="OAB1" s="67"/>
      <c r="OAC1" s="67"/>
      <c r="OAD1" s="67"/>
      <c r="OAE1" s="67"/>
      <c r="OAF1" s="67"/>
      <c r="OAG1" s="67"/>
      <c r="OAH1" s="67"/>
      <c r="OAI1" s="67"/>
      <c r="OAJ1" s="67"/>
      <c r="OAK1" s="67"/>
      <c r="OAL1" s="67"/>
      <c r="OAM1" s="67"/>
      <c r="OAN1" s="67"/>
      <c r="OAO1" s="67"/>
      <c r="OAP1" s="67"/>
      <c r="OAQ1" s="67"/>
      <c r="OAR1" s="67"/>
      <c r="OAS1" s="67"/>
      <c r="OAT1" s="67"/>
      <c r="OAU1" s="67"/>
      <c r="OAV1" s="67"/>
      <c r="OAW1" s="67"/>
      <c r="OAX1" s="67"/>
      <c r="OAY1" s="67"/>
      <c r="OAZ1" s="67"/>
      <c r="OBA1" s="67"/>
      <c r="OBB1" s="67"/>
      <c r="OBC1" s="67"/>
      <c r="OBD1" s="67"/>
      <c r="OBE1" s="67"/>
      <c r="OBF1" s="67"/>
      <c r="OBG1" s="67"/>
      <c r="OBH1" s="67"/>
      <c r="OBI1" s="67"/>
      <c r="OBJ1" s="67"/>
      <c r="OBK1" s="67"/>
      <c r="OBL1" s="67"/>
      <c r="OBM1" s="67"/>
      <c r="OBN1" s="67"/>
      <c r="OBO1" s="67"/>
      <c r="OBP1" s="67"/>
      <c r="OBQ1" s="67"/>
      <c r="OBR1" s="67"/>
      <c r="OBS1" s="67"/>
      <c r="OBT1" s="67"/>
      <c r="OBU1" s="67"/>
      <c r="OBV1" s="67"/>
      <c r="OBW1" s="67"/>
      <c r="OBX1" s="67"/>
      <c r="OBY1" s="67"/>
      <c r="OBZ1" s="67"/>
      <c r="OCA1" s="67"/>
      <c r="OCB1" s="67"/>
      <c r="OCC1" s="67"/>
      <c r="OCD1" s="67"/>
      <c r="OCE1" s="67"/>
      <c r="OCF1" s="67"/>
      <c r="OCG1" s="67"/>
      <c r="OCH1" s="67"/>
      <c r="OCI1" s="67"/>
      <c r="OCJ1" s="67"/>
      <c r="OCK1" s="67"/>
      <c r="OCL1" s="67"/>
      <c r="OCM1" s="67"/>
      <c r="OCN1" s="67"/>
      <c r="OCO1" s="67"/>
      <c r="OCP1" s="67"/>
      <c r="OCQ1" s="67"/>
      <c r="OCR1" s="67"/>
      <c r="OCS1" s="67"/>
      <c r="OCT1" s="67"/>
      <c r="OCU1" s="67"/>
      <c r="OCV1" s="67"/>
      <c r="OCW1" s="67"/>
      <c r="OCX1" s="67"/>
      <c r="OCY1" s="67"/>
      <c r="OCZ1" s="67"/>
      <c r="ODA1" s="67"/>
      <c r="ODB1" s="67"/>
      <c r="ODC1" s="67"/>
      <c r="ODD1" s="67"/>
      <c r="ODE1" s="67"/>
      <c r="ODF1" s="67"/>
      <c r="ODG1" s="67"/>
      <c r="ODH1" s="67"/>
      <c r="ODI1" s="67"/>
      <c r="ODJ1" s="67"/>
      <c r="ODK1" s="67"/>
      <c r="ODL1" s="67"/>
      <c r="ODM1" s="67"/>
      <c r="ODN1" s="67"/>
      <c r="ODO1" s="67"/>
      <c r="ODP1" s="67"/>
      <c r="ODQ1" s="67"/>
      <c r="ODR1" s="67"/>
      <c r="ODS1" s="67"/>
      <c r="ODT1" s="67"/>
      <c r="ODU1" s="67"/>
      <c r="ODV1" s="67"/>
      <c r="ODW1" s="67"/>
      <c r="ODX1" s="67"/>
      <c r="ODY1" s="67"/>
      <c r="ODZ1" s="67"/>
      <c r="OEA1" s="67"/>
      <c r="OEB1" s="67"/>
      <c r="OEC1" s="67"/>
      <c r="OED1" s="67"/>
      <c r="OEE1" s="67"/>
      <c r="OEF1" s="67"/>
      <c r="OEG1" s="67"/>
      <c r="OEH1" s="67"/>
      <c r="OEI1" s="67"/>
      <c r="OEJ1" s="67"/>
      <c r="OEK1" s="67"/>
      <c r="OEL1" s="67"/>
      <c r="OEM1" s="67"/>
      <c r="OEN1" s="67"/>
      <c r="OEO1" s="67"/>
      <c r="OEP1" s="67"/>
      <c r="OEQ1" s="67"/>
      <c r="OER1" s="67"/>
      <c r="OES1" s="67"/>
      <c r="OET1" s="67"/>
      <c r="OEU1" s="67"/>
      <c r="OEV1" s="67"/>
      <c r="OEW1" s="67"/>
      <c r="OEX1" s="67"/>
      <c r="OEY1" s="67"/>
      <c r="OEZ1" s="67"/>
      <c r="OFA1" s="67"/>
      <c r="OFB1" s="67"/>
      <c r="OFC1" s="67"/>
      <c r="OFD1" s="67"/>
      <c r="OFE1" s="67"/>
      <c r="OFF1" s="67"/>
      <c r="OFG1" s="67"/>
      <c r="OFH1" s="67"/>
      <c r="OFI1" s="67"/>
      <c r="OFJ1" s="67"/>
      <c r="OFK1" s="67"/>
      <c r="OFL1" s="67"/>
      <c r="OFM1" s="67"/>
      <c r="OFN1" s="67"/>
      <c r="OFO1" s="67"/>
      <c r="OFP1" s="67"/>
      <c r="OFQ1" s="67"/>
      <c r="OFR1" s="67"/>
      <c r="OFS1" s="67"/>
      <c r="OFT1" s="67"/>
      <c r="OFU1" s="67"/>
      <c r="OFV1" s="67"/>
      <c r="OFW1" s="67"/>
      <c r="OFX1" s="67"/>
      <c r="OFY1" s="67"/>
      <c r="OFZ1" s="67"/>
      <c r="OGA1" s="67"/>
      <c r="OGB1" s="67"/>
      <c r="OGC1" s="67"/>
      <c r="OGD1" s="67"/>
      <c r="OGE1" s="67"/>
      <c r="OGF1" s="67"/>
      <c r="OGG1" s="67"/>
      <c r="OGH1" s="67"/>
      <c r="OGI1" s="67"/>
      <c r="OGJ1" s="67"/>
      <c r="OGK1" s="67"/>
      <c r="OGL1" s="67"/>
      <c r="OGM1" s="67"/>
      <c r="OGN1" s="67"/>
      <c r="OGO1" s="67"/>
      <c r="OGP1" s="67"/>
      <c r="OGQ1" s="67"/>
      <c r="OGR1" s="67"/>
      <c r="OGS1" s="67"/>
      <c r="OGT1" s="67"/>
      <c r="OGU1" s="67"/>
      <c r="OGV1" s="67"/>
      <c r="OGW1" s="67"/>
      <c r="OGX1" s="67"/>
      <c r="OGY1" s="67"/>
      <c r="OGZ1" s="67"/>
      <c r="OHA1" s="67"/>
      <c r="OHB1" s="67"/>
      <c r="OHC1" s="67"/>
      <c r="OHD1" s="67"/>
      <c r="OHE1" s="67"/>
      <c r="OHF1" s="67"/>
      <c r="OHG1" s="67"/>
      <c r="OHH1" s="67"/>
      <c r="OHI1" s="67"/>
      <c r="OHJ1" s="67"/>
      <c r="OHK1" s="67"/>
      <c r="OHL1" s="67"/>
      <c r="OHM1" s="67"/>
      <c r="OHN1" s="67"/>
      <c r="OHO1" s="67"/>
      <c r="OHP1" s="67"/>
      <c r="OHQ1" s="67"/>
      <c r="OHR1" s="67"/>
      <c r="OHS1" s="67"/>
      <c r="OHT1" s="67"/>
      <c r="OHU1" s="67"/>
      <c r="OHV1" s="67"/>
      <c r="OHW1" s="67"/>
      <c r="OHX1" s="67"/>
      <c r="OHY1" s="67"/>
      <c r="OHZ1" s="67"/>
      <c r="OIA1" s="67"/>
      <c r="OIB1" s="67"/>
      <c r="OIC1" s="67"/>
      <c r="OID1" s="67"/>
      <c r="OIE1" s="67"/>
      <c r="OIF1" s="67"/>
      <c r="OIG1" s="67"/>
      <c r="OIH1" s="67"/>
      <c r="OII1" s="67"/>
      <c r="OIJ1" s="67"/>
      <c r="OIK1" s="67"/>
      <c r="OIL1" s="67"/>
      <c r="OIM1" s="67"/>
      <c r="OIN1" s="67"/>
      <c r="OIO1" s="67"/>
      <c r="OIP1" s="67"/>
      <c r="OIQ1" s="67"/>
      <c r="OIR1" s="67"/>
      <c r="OIS1" s="67"/>
      <c r="OIT1" s="67"/>
      <c r="OIU1" s="67"/>
      <c r="OIV1" s="67"/>
      <c r="OIW1" s="67"/>
      <c r="OIX1" s="67"/>
      <c r="OIY1" s="67"/>
      <c r="OIZ1" s="67"/>
      <c r="OJA1" s="67"/>
      <c r="OJB1" s="67"/>
      <c r="OJC1" s="67"/>
      <c r="OJD1" s="67"/>
      <c r="OJE1" s="67"/>
      <c r="OJF1" s="67"/>
      <c r="OJG1" s="67"/>
      <c r="OJH1" s="67"/>
      <c r="OJI1" s="67"/>
      <c r="OJJ1" s="67"/>
      <c r="OJK1" s="67"/>
      <c r="OJL1" s="67"/>
      <c r="OJM1" s="67"/>
      <c r="OJN1" s="67"/>
      <c r="OJO1" s="67"/>
      <c r="OJP1" s="67"/>
      <c r="OJQ1" s="67"/>
      <c r="OJR1" s="67"/>
      <c r="OJS1" s="67"/>
      <c r="OJT1" s="67"/>
      <c r="OJU1" s="67"/>
      <c r="OJV1" s="67"/>
      <c r="OJW1" s="67"/>
      <c r="OJX1" s="67"/>
      <c r="OJY1" s="67"/>
      <c r="OJZ1" s="67"/>
      <c r="OKA1" s="67"/>
      <c r="OKB1" s="67"/>
      <c r="OKC1" s="67"/>
      <c r="OKD1" s="67"/>
      <c r="OKE1" s="67"/>
      <c r="OKF1" s="67"/>
      <c r="OKG1" s="67"/>
      <c r="OKH1" s="67"/>
      <c r="OKI1" s="67"/>
      <c r="OKJ1" s="67"/>
      <c r="OKK1" s="67"/>
      <c r="OKL1" s="67"/>
      <c r="OKM1" s="67"/>
      <c r="OKN1" s="67"/>
      <c r="OKO1" s="67"/>
      <c r="OKP1" s="67"/>
      <c r="OKQ1" s="67"/>
      <c r="OKR1" s="67"/>
      <c r="OKS1" s="67"/>
      <c r="OKT1" s="67"/>
      <c r="OKU1" s="67"/>
      <c r="OKV1" s="67"/>
      <c r="OKW1" s="67"/>
      <c r="OKX1" s="67"/>
      <c r="OKY1" s="67"/>
      <c r="OKZ1" s="67"/>
      <c r="OLA1" s="67"/>
      <c r="OLB1" s="67"/>
      <c r="OLC1" s="67"/>
      <c r="OLD1" s="67"/>
      <c r="OLE1" s="67"/>
      <c r="OLF1" s="67"/>
      <c r="OLG1" s="67"/>
      <c r="OLH1" s="67"/>
      <c r="OLI1" s="67"/>
      <c r="OLJ1" s="67"/>
      <c r="OLK1" s="67"/>
      <c r="OLL1" s="67"/>
      <c r="OLM1" s="67"/>
      <c r="OLN1" s="67"/>
      <c r="OLO1" s="67"/>
      <c r="OLP1" s="67"/>
      <c r="OLQ1" s="67"/>
      <c r="OLR1" s="67"/>
      <c r="OLS1" s="67"/>
      <c r="OLT1" s="67"/>
      <c r="OLU1" s="67"/>
      <c r="OLV1" s="67"/>
      <c r="OLW1" s="67"/>
      <c r="OLX1" s="67"/>
      <c r="OLY1" s="67"/>
      <c r="OLZ1" s="67"/>
      <c r="OMA1" s="67"/>
      <c r="OMB1" s="67"/>
      <c r="OMC1" s="67"/>
      <c r="OMD1" s="67"/>
      <c r="OME1" s="67"/>
      <c r="OMF1" s="67"/>
      <c r="OMG1" s="67"/>
      <c r="OMH1" s="67"/>
      <c r="OMI1" s="67"/>
      <c r="OMJ1" s="67"/>
      <c r="OMK1" s="67"/>
      <c r="OML1" s="67"/>
      <c r="OMM1" s="67"/>
      <c r="OMN1" s="67"/>
      <c r="OMO1" s="67"/>
      <c r="OMP1" s="67"/>
      <c r="OMQ1" s="67"/>
      <c r="OMR1" s="67"/>
      <c r="OMS1" s="67"/>
      <c r="OMT1" s="67"/>
      <c r="OMU1" s="67"/>
      <c r="OMV1" s="67"/>
      <c r="OMW1" s="67"/>
      <c r="OMX1" s="67"/>
      <c r="OMY1" s="67"/>
      <c r="OMZ1" s="67"/>
      <c r="ONA1" s="67"/>
      <c r="ONB1" s="67"/>
      <c r="ONC1" s="67"/>
      <c r="OND1" s="67"/>
      <c r="ONE1" s="67"/>
      <c r="ONF1" s="67"/>
      <c r="ONG1" s="67"/>
      <c r="ONH1" s="67"/>
      <c r="ONI1" s="67"/>
      <c r="ONJ1" s="67"/>
      <c r="ONK1" s="67"/>
      <c r="ONL1" s="67"/>
      <c r="ONM1" s="67"/>
      <c r="ONN1" s="67"/>
      <c r="ONO1" s="67"/>
      <c r="ONP1" s="67"/>
      <c r="ONQ1" s="67"/>
      <c r="ONR1" s="67"/>
      <c r="ONS1" s="67"/>
      <c r="ONT1" s="67"/>
      <c r="ONU1" s="67"/>
      <c r="ONV1" s="67"/>
      <c r="ONW1" s="67"/>
      <c r="ONX1" s="67"/>
      <c r="ONY1" s="67"/>
      <c r="ONZ1" s="67"/>
      <c r="OOA1" s="67"/>
      <c r="OOB1" s="67"/>
      <c r="OOC1" s="67"/>
      <c r="OOD1" s="67"/>
      <c r="OOE1" s="67"/>
      <c r="OOF1" s="67"/>
      <c r="OOG1" s="67"/>
      <c r="OOH1" s="67"/>
      <c r="OOI1" s="67"/>
      <c r="OOJ1" s="67"/>
      <c r="OOK1" s="67"/>
      <c r="OOL1" s="67"/>
      <c r="OOM1" s="67"/>
      <c r="OON1" s="67"/>
      <c r="OOO1" s="67"/>
      <c r="OOP1" s="67"/>
      <c r="OOQ1" s="67"/>
      <c r="OOR1" s="67"/>
      <c r="OOS1" s="67"/>
      <c r="OOT1" s="67"/>
      <c r="OOU1" s="67"/>
      <c r="OOV1" s="67"/>
      <c r="OOW1" s="67"/>
      <c r="OOX1" s="67"/>
      <c r="OOY1" s="67"/>
      <c r="OOZ1" s="67"/>
      <c r="OPA1" s="67"/>
      <c r="OPB1" s="67"/>
      <c r="OPC1" s="67"/>
      <c r="OPD1" s="67"/>
      <c r="OPE1" s="67"/>
      <c r="OPF1" s="67"/>
      <c r="OPG1" s="67"/>
      <c r="OPH1" s="67"/>
      <c r="OPI1" s="67"/>
      <c r="OPJ1" s="67"/>
      <c r="OPK1" s="67"/>
      <c r="OPL1" s="67"/>
      <c r="OPM1" s="67"/>
      <c r="OPN1" s="67"/>
      <c r="OPO1" s="67"/>
      <c r="OPP1" s="67"/>
      <c r="OPQ1" s="67"/>
      <c r="OPR1" s="67"/>
      <c r="OPS1" s="67"/>
      <c r="OPT1" s="67"/>
      <c r="OPU1" s="67"/>
      <c r="OPV1" s="67"/>
      <c r="OPW1" s="67"/>
      <c r="OPX1" s="67"/>
      <c r="OPY1" s="67"/>
      <c r="OPZ1" s="67"/>
      <c r="OQA1" s="67"/>
      <c r="OQB1" s="67"/>
      <c r="OQC1" s="67"/>
      <c r="OQD1" s="67"/>
      <c r="OQE1" s="67"/>
      <c r="OQF1" s="67"/>
      <c r="OQG1" s="67"/>
      <c r="OQH1" s="67"/>
      <c r="OQI1" s="67"/>
      <c r="OQJ1" s="67"/>
      <c r="OQK1" s="67"/>
      <c r="OQL1" s="67"/>
      <c r="OQM1" s="67"/>
      <c r="OQN1" s="67"/>
      <c r="OQO1" s="67"/>
      <c r="OQP1" s="67"/>
      <c r="OQQ1" s="67"/>
      <c r="OQR1" s="67"/>
      <c r="OQS1" s="67"/>
      <c r="OQT1" s="67"/>
      <c r="OQU1" s="67"/>
      <c r="OQV1" s="67"/>
      <c r="OQW1" s="67"/>
      <c r="OQX1" s="67"/>
      <c r="OQY1" s="67"/>
      <c r="OQZ1" s="67"/>
      <c r="ORA1" s="67"/>
      <c r="ORB1" s="67"/>
      <c r="ORC1" s="67"/>
      <c r="ORD1" s="67"/>
      <c r="ORE1" s="67"/>
      <c r="ORF1" s="67"/>
      <c r="ORG1" s="67"/>
      <c r="ORH1" s="67"/>
      <c r="ORI1" s="67"/>
      <c r="ORJ1" s="67"/>
      <c r="ORK1" s="67"/>
      <c r="ORL1" s="67"/>
      <c r="ORM1" s="67"/>
      <c r="ORN1" s="67"/>
      <c r="ORO1" s="67"/>
      <c r="ORP1" s="67"/>
      <c r="ORQ1" s="67"/>
      <c r="ORR1" s="67"/>
      <c r="ORS1" s="67"/>
      <c r="ORT1" s="67"/>
      <c r="ORU1" s="67"/>
      <c r="ORV1" s="67"/>
      <c r="ORW1" s="67"/>
      <c r="ORX1" s="67"/>
      <c r="ORY1" s="67"/>
      <c r="ORZ1" s="67"/>
      <c r="OSA1" s="67"/>
      <c r="OSB1" s="67"/>
      <c r="OSC1" s="67"/>
      <c r="OSD1" s="67"/>
      <c r="OSE1" s="67"/>
      <c r="OSF1" s="67"/>
      <c r="OSG1" s="67"/>
      <c r="OSH1" s="67"/>
      <c r="OSI1" s="67"/>
      <c r="OSJ1" s="67"/>
      <c r="OSK1" s="67"/>
      <c r="OSL1" s="67"/>
      <c r="OSM1" s="67"/>
      <c r="OSN1" s="67"/>
      <c r="OSO1" s="67"/>
      <c r="OSP1" s="67"/>
      <c r="OSQ1" s="67"/>
      <c r="OSR1" s="67"/>
      <c r="OSS1" s="67"/>
      <c r="OST1" s="67"/>
      <c r="OSU1" s="67"/>
      <c r="OSV1" s="67"/>
      <c r="OSW1" s="67"/>
      <c r="OSX1" s="67"/>
      <c r="OSY1" s="67"/>
      <c r="OSZ1" s="67"/>
      <c r="OTA1" s="67"/>
      <c r="OTB1" s="67"/>
      <c r="OTC1" s="67"/>
      <c r="OTD1" s="67"/>
      <c r="OTE1" s="67"/>
      <c r="OTF1" s="67"/>
      <c r="OTG1" s="67"/>
      <c r="OTH1" s="67"/>
      <c r="OTI1" s="67"/>
      <c r="OTJ1" s="67"/>
      <c r="OTK1" s="67"/>
      <c r="OTL1" s="67"/>
      <c r="OTM1" s="67"/>
      <c r="OTN1" s="67"/>
      <c r="OTO1" s="67"/>
      <c r="OTP1" s="67"/>
      <c r="OTQ1" s="67"/>
      <c r="OTR1" s="67"/>
      <c r="OTS1" s="67"/>
      <c r="OTT1" s="67"/>
      <c r="OTU1" s="67"/>
      <c r="OTV1" s="67"/>
      <c r="OTW1" s="67"/>
      <c r="OTX1" s="67"/>
      <c r="OTY1" s="67"/>
      <c r="OTZ1" s="67"/>
      <c r="OUA1" s="67"/>
      <c r="OUB1" s="67"/>
      <c r="OUC1" s="67"/>
      <c r="OUD1" s="67"/>
      <c r="OUE1" s="67"/>
      <c r="OUF1" s="67"/>
      <c r="OUG1" s="67"/>
      <c r="OUH1" s="67"/>
      <c r="OUI1" s="67"/>
      <c r="OUJ1" s="67"/>
      <c r="OUK1" s="67"/>
      <c r="OUL1" s="67"/>
      <c r="OUM1" s="67"/>
      <c r="OUN1" s="67"/>
      <c r="OUO1" s="67"/>
      <c r="OUP1" s="67"/>
      <c r="OUQ1" s="67"/>
      <c r="OUR1" s="67"/>
      <c r="OUS1" s="67"/>
      <c r="OUT1" s="67"/>
      <c r="OUU1" s="67"/>
      <c r="OUV1" s="67"/>
      <c r="OUW1" s="67"/>
      <c r="OUX1" s="67"/>
      <c r="OUY1" s="67"/>
      <c r="OUZ1" s="67"/>
      <c r="OVA1" s="67"/>
      <c r="OVB1" s="67"/>
      <c r="OVC1" s="67"/>
      <c r="OVD1" s="67"/>
      <c r="OVE1" s="67"/>
      <c r="OVF1" s="67"/>
      <c r="OVG1" s="67"/>
      <c r="OVH1" s="67"/>
      <c r="OVI1" s="67"/>
      <c r="OVJ1" s="67"/>
      <c r="OVK1" s="67"/>
      <c r="OVL1" s="67"/>
      <c r="OVM1" s="67"/>
      <c r="OVN1" s="67"/>
      <c r="OVO1" s="67"/>
      <c r="OVP1" s="67"/>
      <c r="OVQ1" s="67"/>
      <c r="OVR1" s="67"/>
      <c r="OVS1" s="67"/>
      <c r="OVT1" s="67"/>
      <c r="OVU1" s="67"/>
      <c r="OVV1" s="67"/>
      <c r="OVW1" s="67"/>
      <c r="OVX1" s="67"/>
      <c r="OVY1" s="67"/>
      <c r="OVZ1" s="67"/>
      <c r="OWA1" s="67"/>
      <c r="OWB1" s="67"/>
      <c r="OWC1" s="67"/>
      <c r="OWD1" s="67"/>
      <c r="OWE1" s="67"/>
      <c r="OWF1" s="67"/>
      <c r="OWG1" s="67"/>
      <c r="OWH1" s="67"/>
      <c r="OWI1" s="67"/>
      <c r="OWJ1" s="67"/>
      <c r="OWK1" s="67"/>
      <c r="OWL1" s="67"/>
      <c r="OWM1" s="67"/>
      <c r="OWN1" s="67"/>
      <c r="OWO1" s="67"/>
      <c r="OWP1" s="67"/>
      <c r="OWQ1" s="67"/>
      <c r="OWR1" s="67"/>
      <c r="OWS1" s="67"/>
      <c r="OWT1" s="67"/>
      <c r="OWU1" s="67"/>
      <c r="OWV1" s="67"/>
      <c r="OWW1" s="67"/>
      <c r="OWX1" s="67"/>
      <c r="OWY1" s="67"/>
      <c r="OWZ1" s="67"/>
      <c r="OXA1" s="67"/>
      <c r="OXB1" s="67"/>
      <c r="OXC1" s="67"/>
      <c r="OXD1" s="67"/>
      <c r="OXE1" s="67"/>
      <c r="OXF1" s="67"/>
      <c r="OXG1" s="67"/>
      <c r="OXH1" s="67"/>
      <c r="OXI1" s="67"/>
      <c r="OXJ1" s="67"/>
      <c r="OXK1" s="67"/>
      <c r="OXL1" s="67"/>
      <c r="OXM1" s="67"/>
      <c r="OXN1" s="67"/>
      <c r="OXO1" s="67"/>
      <c r="OXP1" s="67"/>
      <c r="OXQ1" s="67"/>
      <c r="OXR1" s="67"/>
      <c r="OXS1" s="67"/>
      <c r="OXT1" s="67"/>
      <c r="OXU1" s="67"/>
      <c r="OXV1" s="67"/>
      <c r="OXW1" s="67"/>
      <c r="OXX1" s="67"/>
      <c r="OXY1" s="67"/>
      <c r="OXZ1" s="67"/>
      <c r="OYA1" s="67"/>
      <c r="OYB1" s="67"/>
      <c r="OYC1" s="67"/>
      <c r="OYD1" s="67"/>
      <c r="OYE1" s="67"/>
      <c r="OYF1" s="67"/>
      <c r="OYG1" s="67"/>
      <c r="OYH1" s="67"/>
      <c r="OYI1" s="67"/>
      <c r="OYJ1" s="67"/>
      <c r="OYK1" s="67"/>
      <c r="OYL1" s="67"/>
      <c r="OYM1" s="67"/>
      <c r="OYN1" s="67"/>
      <c r="OYO1" s="67"/>
      <c r="OYP1" s="67"/>
      <c r="OYQ1" s="67"/>
      <c r="OYR1" s="67"/>
      <c r="OYS1" s="67"/>
      <c r="OYT1" s="67"/>
      <c r="OYU1" s="67"/>
      <c r="OYV1" s="67"/>
      <c r="OYW1" s="67"/>
      <c r="OYX1" s="67"/>
      <c r="OYY1" s="67"/>
      <c r="OYZ1" s="67"/>
      <c r="OZA1" s="67"/>
      <c r="OZB1" s="67"/>
      <c r="OZC1" s="67"/>
      <c r="OZD1" s="67"/>
      <c r="OZE1" s="67"/>
      <c r="OZF1" s="67"/>
      <c r="OZG1" s="67"/>
      <c r="OZH1" s="67"/>
      <c r="OZI1" s="67"/>
      <c r="OZJ1" s="67"/>
      <c r="OZK1" s="67"/>
      <c r="OZL1" s="67"/>
      <c r="OZM1" s="67"/>
      <c r="OZN1" s="67"/>
      <c r="OZO1" s="67"/>
      <c r="OZP1" s="67"/>
      <c r="OZQ1" s="67"/>
      <c r="OZR1" s="67"/>
      <c r="OZS1" s="67"/>
      <c r="OZT1" s="67"/>
      <c r="OZU1" s="67"/>
      <c r="OZV1" s="67"/>
      <c r="OZW1" s="67"/>
      <c r="OZX1" s="67"/>
      <c r="OZY1" s="67"/>
      <c r="OZZ1" s="67"/>
      <c r="PAA1" s="67"/>
      <c r="PAB1" s="67"/>
      <c r="PAC1" s="67"/>
      <c r="PAD1" s="67"/>
      <c r="PAE1" s="67"/>
      <c r="PAF1" s="67"/>
      <c r="PAG1" s="67"/>
      <c r="PAH1" s="67"/>
      <c r="PAI1" s="67"/>
      <c r="PAJ1" s="67"/>
      <c r="PAK1" s="67"/>
      <c r="PAL1" s="67"/>
      <c r="PAM1" s="67"/>
      <c r="PAN1" s="67"/>
      <c r="PAO1" s="67"/>
      <c r="PAP1" s="67"/>
      <c r="PAQ1" s="67"/>
      <c r="PAR1" s="67"/>
      <c r="PAS1" s="67"/>
      <c r="PAT1" s="67"/>
      <c r="PAU1" s="67"/>
      <c r="PAV1" s="67"/>
      <c r="PAW1" s="67"/>
      <c r="PAX1" s="67"/>
      <c r="PAY1" s="67"/>
      <c r="PAZ1" s="67"/>
      <c r="PBA1" s="67"/>
      <c r="PBB1" s="67"/>
      <c r="PBC1" s="67"/>
      <c r="PBD1" s="67"/>
      <c r="PBE1" s="67"/>
      <c r="PBF1" s="67"/>
      <c r="PBG1" s="67"/>
      <c r="PBH1" s="67"/>
      <c r="PBI1" s="67"/>
      <c r="PBJ1" s="67"/>
      <c r="PBK1" s="67"/>
      <c r="PBL1" s="67"/>
      <c r="PBM1" s="67"/>
      <c r="PBN1" s="67"/>
      <c r="PBO1" s="67"/>
      <c r="PBP1" s="67"/>
      <c r="PBQ1" s="67"/>
      <c r="PBR1" s="67"/>
      <c r="PBS1" s="67"/>
      <c r="PBT1" s="67"/>
      <c r="PBU1" s="67"/>
      <c r="PBV1" s="67"/>
      <c r="PBW1" s="67"/>
      <c r="PBX1" s="67"/>
      <c r="PBY1" s="67"/>
      <c r="PBZ1" s="67"/>
      <c r="PCA1" s="67"/>
      <c r="PCB1" s="67"/>
      <c r="PCC1" s="67"/>
      <c r="PCD1" s="67"/>
      <c r="PCE1" s="67"/>
      <c r="PCF1" s="67"/>
      <c r="PCG1" s="67"/>
      <c r="PCH1" s="67"/>
      <c r="PCI1" s="67"/>
      <c r="PCJ1" s="67"/>
      <c r="PCK1" s="67"/>
      <c r="PCL1" s="67"/>
      <c r="PCM1" s="67"/>
      <c r="PCN1" s="67"/>
      <c r="PCO1" s="67"/>
      <c r="PCP1" s="67"/>
      <c r="PCQ1" s="67"/>
      <c r="PCR1" s="67"/>
      <c r="PCS1" s="67"/>
      <c r="PCT1" s="67"/>
      <c r="PCU1" s="67"/>
      <c r="PCV1" s="67"/>
      <c r="PCW1" s="67"/>
      <c r="PCX1" s="67"/>
      <c r="PCY1" s="67"/>
      <c r="PCZ1" s="67"/>
      <c r="PDA1" s="67"/>
      <c r="PDB1" s="67"/>
      <c r="PDC1" s="67"/>
      <c r="PDD1" s="67"/>
      <c r="PDE1" s="67"/>
      <c r="PDF1" s="67"/>
      <c r="PDG1" s="67"/>
      <c r="PDH1" s="67"/>
      <c r="PDI1" s="67"/>
      <c r="PDJ1" s="67"/>
      <c r="PDK1" s="67"/>
      <c r="PDL1" s="67"/>
      <c r="PDM1" s="67"/>
      <c r="PDN1" s="67"/>
      <c r="PDO1" s="67"/>
      <c r="PDP1" s="67"/>
      <c r="PDQ1" s="67"/>
      <c r="PDR1" s="67"/>
      <c r="PDS1" s="67"/>
      <c r="PDT1" s="67"/>
      <c r="PDU1" s="67"/>
      <c r="PDV1" s="67"/>
      <c r="PDW1" s="67"/>
      <c r="PDX1" s="67"/>
      <c r="PDY1" s="67"/>
      <c r="PDZ1" s="67"/>
      <c r="PEA1" s="67"/>
      <c r="PEB1" s="67"/>
      <c r="PEC1" s="67"/>
      <c r="PED1" s="67"/>
      <c r="PEE1" s="67"/>
      <c r="PEF1" s="67"/>
      <c r="PEG1" s="67"/>
      <c r="PEH1" s="67"/>
      <c r="PEI1" s="67"/>
      <c r="PEJ1" s="67"/>
      <c r="PEK1" s="67"/>
      <c r="PEL1" s="67"/>
      <c r="PEM1" s="67"/>
      <c r="PEN1" s="67"/>
      <c r="PEO1" s="67"/>
      <c r="PEP1" s="67"/>
      <c r="PEQ1" s="67"/>
      <c r="PER1" s="67"/>
      <c r="PES1" s="67"/>
      <c r="PET1" s="67"/>
      <c r="PEU1" s="67"/>
      <c r="PEV1" s="67"/>
      <c r="PEW1" s="67"/>
      <c r="PEX1" s="67"/>
      <c r="PEY1" s="67"/>
      <c r="PEZ1" s="67"/>
      <c r="PFA1" s="67"/>
      <c r="PFB1" s="67"/>
      <c r="PFC1" s="67"/>
      <c r="PFD1" s="67"/>
      <c r="PFE1" s="67"/>
      <c r="PFF1" s="67"/>
      <c r="PFG1" s="67"/>
      <c r="PFH1" s="67"/>
      <c r="PFI1" s="67"/>
      <c r="PFJ1" s="67"/>
      <c r="PFK1" s="67"/>
      <c r="PFL1" s="67"/>
      <c r="PFM1" s="67"/>
      <c r="PFN1" s="67"/>
      <c r="PFO1" s="67"/>
      <c r="PFP1" s="67"/>
      <c r="PFQ1" s="67"/>
      <c r="PFR1" s="67"/>
      <c r="PFS1" s="67"/>
      <c r="PFT1" s="67"/>
      <c r="PFU1" s="67"/>
      <c r="PFV1" s="67"/>
      <c r="PFW1" s="67"/>
      <c r="PFX1" s="67"/>
      <c r="PFY1" s="67"/>
      <c r="PFZ1" s="67"/>
      <c r="PGA1" s="67"/>
      <c r="PGB1" s="67"/>
      <c r="PGC1" s="67"/>
      <c r="PGD1" s="67"/>
      <c r="PGE1" s="67"/>
      <c r="PGF1" s="67"/>
      <c r="PGG1" s="67"/>
      <c r="PGH1" s="67"/>
      <c r="PGI1" s="67"/>
      <c r="PGJ1" s="67"/>
      <c r="PGK1" s="67"/>
      <c r="PGL1" s="67"/>
      <c r="PGM1" s="67"/>
      <c r="PGN1" s="67"/>
      <c r="PGO1" s="67"/>
      <c r="PGP1" s="67"/>
      <c r="PGQ1" s="67"/>
      <c r="PGR1" s="67"/>
      <c r="PGS1" s="67"/>
      <c r="PGT1" s="67"/>
      <c r="PGU1" s="67"/>
      <c r="PGV1" s="67"/>
      <c r="PGW1" s="67"/>
      <c r="PGX1" s="67"/>
      <c r="PGY1" s="67"/>
      <c r="PGZ1" s="67"/>
      <c r="PHA1" s="67"/>
      <c r="PHB1" s="67"/>
      <c r="PHC1" s="67"/>
      <c r="PHD1" s="67"/>
      <c r="PHE1" s="67"/>
      <c r="PHF1" s="67"/>
      <c r="PHG1" s="67"/>
      <c r="PHH1" s="67"/>
      <c r="PHI1" s="67"/>
      <c r="PHJ1" s="67"/>
      <c r="PHK1" s="67"/>
      <c r="PHL1" s="67"/>
      <c r="PHM1" s="67"/>
      <c r="PHN1" s="67"/>
      <c r="PHO1" s="67"/>
      <c r="PHP1" s="67"/>
      <c r="PHQ1" s="67"/>
      <c r="PHR1" s="67"/>
      <c r="PHS1" s="67"/>
      <c r="PHT1" s="67"/>
      <c r="PHU1" s="67"/>
      <c r="PHV1" s="67"/>
      <c r="PHW1" s="67"/>
      <c r="PHX1" s="67"/>
      <c r="PHY1" s="67"/>
      <c r="PHZ1" s="67"/>
      <c r="PIA1" s="67"/>
      <c r="PIB1" s="67"/>
      <c r="PIC1" s="67"/>
      <c r="PID1" s="67"/>
      <c r="PIE1" s="67"/>
      <c r="PIF1" s="67"/>
      <c r="PIG1" s="67"/>
      <c r="PIH1" s="67"/>
      <c r="PII1" s="67"/>
      <c r="PIJ1" s="67"/>
      <c r="PIK1" s="67"/>
      <c r="PIL1" s="67"/>
      <c r="PIM1" s="67"/>
      <c r="PIN1" s="67"/>
      <c r="PIO1" s="67"/>
      <c r="PIP1" s="67"/>
      <c r="PIQ1" s="67"/>
      <c r="PIR1" s="67"/>
      <c r="PIS1" s="67"/>
      <c r="PIT1" s="67"/>
      <c r="PIU1" s="67"/>
      <c r="PIV1" s="67"/>
      <c r="PIW1" s="67"/>
      <c r="PIX1" s="67"/>
      <c r="PIY1" s="67"/>
      <c r="PIZ1" s="67"/>
      <c r="PJA1" s="67"/>
      <c r="PJB1" s="67"/>
      <c r="PJC1" s="67"/>
      <c r="PJD1" s="67"/>
      <c r="PJE1" s="67"/>
      <c r="PJF1" s="67"/>
      <c r="PJG1" s="67"/>
      <c r="PJH1" s="67"/>
      <c r="PJI1" s="67"/>
      <c r="PJJ1" s="67"/>
      <c r="PJK1" s="67"/>
      <c r="PJL1" s="67"/>
      <c r="PJM1" s="67"/>
      <c r="PJN1" s="67"/>
      <c r="PJO1" s="67"/>
      <c r="PJP1" s="67"/>
      <c r="PJQ1" s="67"/>
      <c r="PJR1" s="67"/>
      <c r="PJS1" s="67"/>
      <c r="PJT1" s="67"/>
      <c r="PJU1" s="67"/>
      <c r="PJV1" s="67"/>
      <c r="PJW1" s="67"/>
      <c r="PJX1" s="67"/>
      <c r="PJY1" s="67"/>
      <c r="PJZ1" s="67"/>
      <c r="PKA1" s="67"/>
      <c r="PKB1" s="67"/>
      <c r="PKC1" s="67"/>
      <c r="PKD1" s="67"/>
      <c r="PKE1" s="67"/>
      <c r="PKF1" s="67"/>
      <c r="PKG1" s="67"/>
      <c r="PKH1" s="67"/>
      <c r="PKI1" s="67"/>
      <c r="PKJ1" s="67"/>
      <c r="PKK1" s="67"/>
      <c r="PKL1" s="67"/>
      <c r="PKM1" s="67"/>
      <c r="PKN1" s="67"/>
      <c r="PKO1" s="67"/>
      <c r="PKP1" s="67"/>
      <c r="PKQ1" s="67"/>
      <c r="PKR1" s="67"/>
      <c r="PKS1" s="67"/>
      <c r="PKT1" s="67"/>
      <c r="PKU1" s="67"/>
      <c r="PKV1" s="67"/>
      <c r="PKW1" s="67"/>
      <c r="PKX1" s="67"/>
      <c r="PKY1" s="67"/>
      <c r="PKZ1" s="67"/>
      <c r="PLA1" s="67"/>
      <c r="PLB1" s="67"/>
      <c r="PLC1" s="67"/>
      <c r="PLD1" s="67"/>
      <c r="PLE1" s="67"/>
      <c r="PLF1" s="67"/>
      <c r="PLG1" s="67"/>
      <c r="PLH1" s="67"/>
      <c r="PLI1" s="67"/>
      <c r="PLJ1" s="67"/>
      <c r="PLK1" s="67"/>
      <c r="PLL1" s="67"/>
      <c r="PLM1" s="67"/>
      <c r="PLN1" s="67"/>
      <c r="PLO1" s="67"/>
      <c r="PLP1" s="67"/>
      <c r="PLQ1" s="67"/>
      <c r="PLR1" s="67"/>
      <c r="PLS1" s="67"/>
      <c r="PLT1" s="67"/>
      <c r="PLU1" s="67"/>
      <c r="PLV1" s="67"/>
      <c r="PLW1" s="67"/>
      <c r="PLX1" s="67"/>
      <c r="PLY1" s="67"/>
      <c r="PLZ1" s="67"/>
      <c r="PMA1" s="67"/>
      <c r="PMB1" s="67"/>
      <c r="PMC1" s="67"/>
      <c r="PMD1" s="67"/>
      <c r="PME1" s="67"/>
      <c r="PMF1" s="67"/>
      <c r="PMG1" s="67"/>
      <c r="PMH1" s="67"/>
      <c r="PMI1" s="67"/>
      <c r="PMJ1" s="67"/>
      <c r="PMK1" s="67"/>
      <c r="PML1" s="67"/>
      <c r="PMM1" s="67"/>
      <c r="PMN1" s="67"/>
      <c r="PMO1" s="67"/>
      <c r="PMP1" s="67"/>
      <c r="PMQ1" s="67"/>
      <c r="PMR1" s="67"/>
      <c r="PMS1" s="67"/>
      <c r="PMT1" s="67"/>
      <c r="PMU1" s="67"/>
      <c r="PMV1" s="67"/>
      <c r="PMW1" s="67"/>
      <c r="PMX1" s="67"/>
      <c r="PMY1" s="67"/>
      <c r="PMZ1" s="67"/>
      <c r="PNA1" s="67"/>
      <c r="PNB1" s="67"/>
      <c r="PNC1" s="67"/>
      <c r="PND1" s="67"/>
      <c r="PNE1" s="67"/>
      <c r="PNF1" s="67"/>
      <c r="PNG1" s="67"/>
      <c r="PNH1" s="67"/>
      <c r="PNI1" s="67"/>
      <c r="PNJ1" s="67"/>
      <c r="PNK1" s="67"/>
      <c r="PNL1" s="67"/>
      <c r="PNM1" s="67"/>
      <c r="PNN1" s="67"/>
      <c r="PNO1" s="67"/>
      <c r="PNP1" s="67"/>
      <c r="PNQ1" s="67"/>
      <c r="PNR1" s="67"/>
      <c r="PNS1" s="67"/>
      <c r="PNT1" s="67"/>
      <c r="PNU1" s="67"/>
      <c r="PNV1" s="67"/>
      <c r="PNW1" s="67"/>
      <c r="PNX1" s="67"/>
      <c r="PNY1" s="67"/>
      <c r="PNZ1" s="67"/>
      <c r="POA1" s="67"/>
      <c r="POB1" s="67"/>
      <c r="POC1" s="67"/>
      <c r="POD1" s="67"/>
      <c r="POE1" s="67"/>
      <c r="POF1" s="67"/>
      <c r="POG1" s="67"/>
      <c r="POH1" s="67"/>
      <c r="POI1" s="67"/>
      <c r="POJ1" s="67"/>
      <c r="POK1" s="67"/>
      <c r="POL1" s="67"/>
      <c r="POM1" s="67"/>
      <c r="PON1" s="67"/>
      <c r="POO1" s="67"/>
      <c r="POP1" s="67"/>
      <c r="POQ1" s="67"/>
      <c r="POR1" s="67"/>
      <c r="POS1" s="67"/>
      <c r="POT1" s="67"/>
      <c r="POU1" s="67"/>
      <c r="POV1" s="67"/>
      <c r="POW1" s="67"/>
      <c r="POX1" s="67"/>
      <c r="POY1" s="67"/>
      <c r="POZ1" s="67"/>
      <c r="PPA1" s="67"/>
      <c r="PPB1" s="67"/>
      <c r="PPC1" s="67"/>
      <c r="PPD1" s="67"/>
      <c r="PPE1" s="67"/>
      <c r="PPF1" s="67"/>
      <c r="PPG1" s="67"/>
      <c r="PPH1" s="67"/>
      <c r="PPI1" s="67"/>
      <c r="PPJ1" s="67"/>
      <c r="PPK1" s="67"/>
      <c r="PPL1" s="67"/>
      <c r="PPM1" s="67"/>
      <c r="PPN1" s="67"/>
      <c r="PPO1" s="67"/>
      <c r="PPP1" s="67"/>
      <c r="PPQ1" s="67"/>
      <c r="PPR1" s="67"/>
      <c r="PPS1" s="67"/>
      <c r="PPT1" s="67"/>
      <c r="PPU1" s="67"/>
      <c r="PPV1" s="67"/>
      <c r="PPW1" s="67"/>
      <c r="PPX1" s="67"/>
      <c r="PPY1" s="67"/>
      <c r="PPZ1" s="67"/>
      <c r="PQA1" s="67"/>
      <c r="PQB1" s="67"/>
      <c r="PQC1" s="67"/>
      <c r="PQD1" s="67"/>
      <c r="PQE1" s="67"/>
      <c r="PQF1" s="67"/>
      <c r="PQG1" s="67"/>
      <c r="PQH1" s="67"/>
      <c r="PQI1" s="67"/>
      <c r="PQJ1" s="67"/>
      <c r="PQK1" s="67"/>
      <c r="PQL1" s="67"/>
      <c r="PQM1" s="67"/>
      <c r="PQN1" s="67"/>
      <c r="PQO1" s="67"/>
      <c r="PQP1" s="67"/>
      <c r="PQQ1" s="67"/>
      <c r="PQR1" s="67"/>
      <c r="PQS1" s="67"/>
      <c r="PQT1" s="67"/>
      <c r="PQU1" s="67"/>
      <c r="PQV1" s="67"/>
      <c r="PQW1" s="67"/>
      <c r="PQX1" s="67"/>
      <c r="PQY1" s="67"/>
      <c r="PQZ1" s="67"/>
      <c r="PRA1" s="67"/>
      <c r="PRB1" s="67"/>
      <c r="PRC1" s="67"/>
      <c r="PRD1" s="67"/>
      <c r="PRE1" s="67"/>
      <c r="PRF1" s="67"/>
      <c r="PRG1" s="67"/>
      <c r="PRH1" s="67"/>
      <c r="PRI1" s="67"/>
      <c r="PRJ1" s="67"/>
      <c r="PRK1" s="67"/>
      <c r="PRL1" s="67"/>
      <c r="PRM1" s="67"/>
      <c r="PRN1" s="67"/>
      <c r="PRO1" s="67"/>
      <c r="PRP1" s="67"/>
      <c r="PRQ1" s="67"/>
      <c r="PRR1" s="67"/>
      <c r="PRS1" s="67"/>
      <c r="PRT1" s="67"/>
      <c r="PRU1" s="67"/>
      <c r="PRV1" s="67"/>
      <c r="PRW1" s="67"/>
      <c r="PRX1" s="67"/>
      <c r="PRY1" s="67"/>
      <c r="PRZ1" s="67"/>
      <c r="PSA1" s="67"/>
      <c r="PSB1" s="67"/>
      <c r="PSC1" s="67"/>
      <c r="PSD1" s="67"/>
      <c r="PSE1" s="67"/>
      <c r="PSF1" s="67"/>
      <c r="PSG1" s="67"/>
      <c r="PSH1" s="67"/>
      <c r="PSI1" s="67"/>
      <c r="PSJ1" s="67"/>
      <c r="PSK1" s="67"/>
      <c r="PSL1" s="67"/>
      <c r="PSM1" s="67"/>
      <c r="PSN1" s="67"/>
      <c r="PSO1" s="67"/>
      <c r="PSP1" s="67"/>
      <c r="PSQ1" s="67"/>
      <c r="PSR1" s="67"/>
      <c r="PSS1" s="67"/>
      <c r="PST1" s="67"/>
      <c r="PSU1" s="67"/>
      <c r="PSV1" s="67"/>
      <c r="PSW1" s="67"/>
      <c r="PSX1" s="67"/>
      <c r="PSY1" s="67"/>
      <c r="PSZ1" s="67"/>
      <c r="PTA1" s="67"/>
      <c r="PTB1" s="67"/>
      <c r="PTC1" s="67"/>
      <c r="PTD1" s="67"/>
      <c r="PTE1" s="67"/>
      <c r="PTF1" s="67"/>
      <c r="PTG1" s="67"/>
      <c r="PTH1" s="67"/>
      <c r="PTI1" s="67"/>
      <c r="PTJ1" s="67"/>
      <c r="PTK1" s="67"/>
      <c r="PTL1" s="67"/>
      <c r="PTM1" s="67"/>
      <c r="PTN1" s="67"/>
      <c r="PTO1" s="67"/>
      <c r="PTP1" s="67"/>
      <c r="PTQ1" s="67"/>
      <c r="PTR1" s="67"/>
      <c r="PTS1" s="67"/>
      <c r="PTT1" s="67"/>
      <c r="PTU1" s="67"/>
      <c r="PTV1" s="67"/>
      <c r="PTW1" s="67"/>
      <c r="PTX1" s="67"/>
      <c r="PTY1" s="67"/>
      <c r="PTZ1" s="67"/>
      <c r="PUA1" s="67"/>
      <c r="PUB1" s="67"/>
      <c r="PUC1" s="67"/>
      <c r="PUD1" s="67"/>
      <c r="PUE1" s="67"/>
      <c r="PUF1" s="67"/>
      <c r="PUG1" s="67"/>
      <c r="PUH1" s="67"/>
      <c r="PUI1" s="67"/>
      <c r="PUJ1" s="67"/>
      <c r="PUK1" s="67"/>
      <c r="PUL1" s="67"/>
      <c r="PUM1" s="67"/>
      <c r="PUN1" s="67"/>
      <c r="PUO1" s="67"/>
      <c r="PUP1" s="67"/>
      <c r="PUQ1" s="67"/>
      <c r="PUR1" s="67"/>
      <c r="PUS1" s="67"/>
      <c r="PUT1" s="67"/>
      <c r="PUU1" s="67"/>
      <c r="PUV1" s="67"/>
      <c r="PUW1" s="67"/>
      <c r="PUX1" s="67"/>
      <c r="PUY1" s="67"/>
      <c r="PUZ1" s="67"/>
      <c r="PVA1" s="67"/>
      <c r="PVB1" s="67"/>
      <c r="PVC1" s="67"/>
      <c r="PVD1" s="67"/>
      <c r="PVE1" s="67"/>
      <c r="PVF1" s="67"/>
      <c r="PVG1" s="67"/>
      <c r="PVH1" s="67"/>
      <c r="PVI1" s="67"/>
      <c r="PVJ1" s="67"/>
      <c r="PVK1" s="67"/>
      <c r="PVL1" s="67"/>
      <c r="PVM1" s="67"/>
      <c r="PVN1" s="67"/>
      <c r="PVO1" s="67"/>
      <c r="PVP1" s="67"/>
      <c r="PVQ1" s="67"/>
      <c r="PVR1" s="67"/>
      <c r="PVS1" s="67"/>
      <c r="PVT1" s="67"/>
      <c r="PVU1" s="67"/>
      <c r="PVV1" s="67"/>
      <c r="PVW1" s="67"/>
      <c r="PVX1" s="67"/>
      <c r="PVY1" s="67"/>
      <c r="PVZ1" s="67"/>
      <c r="PWA1" s="67"/>
      <c r="PWB1" s="67"/>
      <c r="PWC1" s="67"/>
      <c r="PWD1" s="67"/>
      <c r="PWE1" s="67"/>
      <c r="PWF1" s="67"/>
      <c r="PWG1" s="67"/>
      <c r="PWH1" s="67"/>
      <c r="PWI1" s="67"/>
      <c r="PWJ1" s="67"/>
      <c r="PWK1" s="67"/>
      <c r="PWL1" s="67"/>
      <c r="PWM1" s="67"/>
      <c r="PWN1" s="67"/>
      <c r="PWO1" s="67"/>
      <c r="PWP1" s="67"/>
      <c r="PWQ1" s="67"/>
      <c r="PWR1" s="67"/>
      <c r="PWS1" s="67"/>
      <c r="PWT1" s="67"/>
      <c r="PWU1" s="67"/>
      <c r="PWV1" s="67"/>
      <c r="PWW1" s="67"/>
      <c r="PWX1" s="67"/>
      <c r="PWY1" s="67"/>
      <c r="PWZ1" s="67"/>
      <c r="PXA1" s="67"/>
      <c r="PXB1" s="67"/>
      <c r="PXC1" s="67"/>
      <c r="PXD1" s="67"/>
      <c r="PXE1" s="67"/>
      <c r="PXF1" s="67"/>
      <c r="PXG1" s="67"/>
      <c r="PXH1" s="67"/>
      <c r="PXI1" s="67"/>
      <c r="PXJ1" s="67"/>
      <c r="PXK1" s="67"/>
      <c r="PXL1" s="67"/>
      <c r="PXM1" s="67"/>
      <c r="PXN1" s="67"/>
      <c r="PXO1" s="67"/>
      <c r="PXP1" s="67"/>
      <c r="PXQ1" s="67"/>
      <c r="PXR1" s="67"/>
      <c r="PXS1" s="67"/>
      <c r="PXT1" s="67"/>
      <c r="PXU1" s="67"/>
      <c r="PXV1" s="67"/>
      <c r="PXW1" s="67"/>
      <c r="PXX1" s="67"/>
      <c r="PXY1" s="67"/>
      <c r="PXZ1" s="67"/>
      <c r="PYA1" s="67"/>
      <c r="PYB1" s="67"/>
      <c r="PYC1" s="67"/>
      <c r="PYD1" s="67"/>
      <c r="PYE1" s="67"/>
      <c r="PYF1" s="67"/>
      <c r="PYG1" s="67"/>
      <c r="PYH1" s="67"/>
      <c r="PYI1" s="67"/>
      <c r="PYJ1" s="67"/>
      <c r="PYK1" s="67"/>
      <c r="PYL1" s="67"/>
      <c r="PYM1" s="67"/>
      <c r="PYN1" s="67"/>
      <c r="PYO1" s="67"/>
      <c r="PYP1" s="67"/>
      <c r="PYQ1" s="67"/>
      <c r="PYR1" s="67"/>
      <c r="PYS1" s="67"/>
      <c r="PYT1" s="67"/>
      <c r="PYU1" s="67"/>
      <c r="PYV1" s="67"/>
      <c r="PYW1" s="67"/>
      <c r="PYX1" s="67"/>
      <c r="PYY1" s="67"/>
      <c r="PYZ1" s="67"/>
      <c r="PZA1" s="67"/>
      <c r="PZB1" s="67"/>
      <c r="PZC1" s="67"/>
      <c r="PZD1" s="67"/>
      <c r="PZE1" s="67"/>
      <c r="PZF1" s="67"/>
      <c r="PZG1" s="67"/>
      <c r="PZH1" s="67"/>
      <c r="PZI1" s="67"/>
      <c r="PZJ1" s="67"/>
      <c r="PZK1" s="67"/>
      <c r="PZL1" s="67"/>
      <c r="PZM1" s="67"/>
      <c r="PZN1" s="67"/>
      <c r="PZO1" s="67"/>
      <c r="PZP1" s="67"/>
      <c r="PZQ1" s="67"/>
      <c r="PZR1" s="67"/>
      <c r="PZS1" s="67"/>
      <c r="PZT1" s="67"/>
      <c r="PZU1" s="67"/>
      <c r="PZV1" s="67"/>
      <c r="PZW1" s="67"/>
      <c r="PZX1" s="67"/>
      <c r="PZY1" s="67"/>
      <c r="PZZ1" s="67"/>
      <c r="QAA1" s="67"/>
      <c r="QAB1" s="67"/>
      <c r="QAC1" s="67"/>
      <c r="QAD1" s="67"/>
      <c r="QAE1" s="67"/>
      <c r="QAF1" s="67"/>
      <c r="QAG1" s="67"/>
      <c r="QAH1" s="67"/>
      <c r="QAI1" s="67"/>
      <c r="QAJ1" s="67"/>
      <c r="QAK1" s="67"/>
      <c r="QAL1" s="67"/>
      <c r="QAM1" s="67"/>
      <c r="QAN1" s="67"/>
      <c r="QAO1" s="67"/>
      <c r="QAP1" s="67"/>
      <c r="QAQ1" s="67"/>
      <c r="QAR1" s="67"/>
      <c r="QAS1" s="67"/>
      <c r="QAT1" s="67"/>
      <c r="QAU1" s="67"/>
      <c r="QAV1" s="67"/>
      <c r="QAW1" s="67"/>
      <c r="QAX1" s="67"/>
      <c r="QAY1" s="67"/>
      <c r="QAZ1" s="67"/>
      <c r="QBA1" s="67"/>
      <c r="QBB1" s="67"/>
      <c r="QBC1" s="67"/>
      <c r="QBD1" s="67"/>
      <c r="QBE1" s="67"/>
      <c r="QBF1" s="67"/>
      <c r="QBG1" s="67"/>
      <c r="QBH1" s="67"/>
      <c r="QBI1" s="67"/>
      <c r="QBJ1" s="67"/>
      <c r="QBK1" s="67"/>
      <c r="QBL1" s="67"/>
      <c r="QBM1" s="67"/>
      <c r="QBN1" s="67"/>
      <c r="QBO1" s="67"/>
      <c r="QBP1" s="67"/>
      <c r="QBQ1" s="67"/>
      <c r="QBR1" s="67"/>
      <c r="QBS1" s="67"/>
      <c r="QBT1" s="67"/>
      <c r="QBU1" s="67"/>
      <c r="QBV1" s="67"/>
      <c r="QBW1" s="67"/>
      <c r="QBX1" s="67"/>
      <c r="QBY1" s="67"/>
      <c r="QBZ1" s="67"/>
      <c r="QCA1" s="67"/>
      <c r="QCB1" s="67"/>
      <c r="QCC1" s="67"/>
      <c r="QCD1" s="67"/>
      <c r="QCE1" s="67"/>
      <c r="QCF1" s="67"/>
      <c r="QCG1" s="67"/>
      <c r="QCH1" s="67"/>
      <c r="QCI1" s="67"/>
      <c r="QCJ1" s="67"/>
      <c r="QCK1" s="67"/>
      <c r="QCL1" s="67"/>
      <c r="QCM1" s="67"/>
      <c r="QCN1" s="67"/>
      <c r="QCO1" s="67"/>
      <c r="QCP1" s="67"/>
      <c r="QCQ1" s="67"/>
      <c r="QCR1" s="67"/>
      <c r="QCS1" s="67"/>
      <c r="QCT1" s="67"/>
      <c r="QCU1" s="67"/>
      <c r="QCV1" s="67"/>
      <c r="QCW1" s="67"/>
      <c r="QCX1" s="67"/>
      <c r="QCY1" s="67"/>
      <c r="QCZ1" s="67"/>
      <c r="QDA1" s="67"/>
      <c r="QDB1" s="67"/>
      <c r="QDC1" s="67"/>
      <c r="QDD1" s="67"/>
      <c r="QDE1" s="67"/>
      <c r="QDF1" s="67"/>
      <c r="QDG1" s="67"/>
      <c r="QDH1" s="67"/>
      <c r="QDI1" s="67"/>
      <c r="QDJ1" s="67"/>
      <c r="QDK1" s="67"/>
      <c r="QDL1" s="67"/>
      <c r="QDM1" s="67"/>
      <c r="QDN1" s="67"/>
      <c r="QDO1" s="67"/>
      <c r="QDP1" s="67"/>
      <c r="QDQ1" s="67"/>
      <c r="QDR1" s="67"/>
      <c r="QDS1" s="67"/>
      <c r="QDT1" s="67"/>
      <c r="QDU1" s="67"/>
      <c r="QDV1" s="67"/>
      <c r="QDW1" s="67"/>
      <c r="QDX1" s="67"/>
      <c r="QDY1" s="67"/>
      <c r="QDZ1" s="67"/>
      <c r="QEA1" s="67"/>
      <c r="QEB1" s="67"/>
      <c r="QEC1" s="67"/>
      <c r="QED1" s="67"/>
      <c r="QEE1" s="67"/>
      <c r="QEF1" s="67"/>
      <c r="QEG1" s="67"/>
      <c r="QEH1" s="67"/>
      <c r="QEI1" s="67"/>
      <c r="QEJ1" s="67"/>
      <c r="QEK1" s="67"/>
      <c r="QEL1" s="67"/>
      <c r="QEM1" s="67"/>
      <c r="QEN1" s="67"/>
      <c r="QEO1" s="67"/>
      <c r="QEP1" s="67"/>
      <c r="QEQ1" s="67"/>
      <c r="QER1" s="67"/>
      <c r="QES1" s="67"/>
      <c r="QET1" s="67"/>
      <c r="QEU1" s="67"/>
      <c r="QEV1" s="67"/>
      <c r="QEW1" s="67"/>
      <c r="QEX1" s="67"/>
      <c r="QEY1" s="67"/>
      <c r="QEZ1" s="67"/>
      <c r="QFA1" s="67"/>
      <c r="QFB1" s="67"/>
      <c r="QFC1" s="67"/>
      <c r="QFD1" s="67"/>
      <c r="QFE1" s="67"/>
      <c r="QFF1" s="67"/>
      <c r="QFG1" s="67"/>
      <c r="QFH1" s="67"/>
      <c r="QFI1" s="67"/>
      <c r="QFJ1" s="67"/>
      <c r="QFK1" s="67"/>
      <c r="QFL1" s="67"/>
      <c r="QFM1" s="67"/>
      <c r="QFN1" s="67"/>
      <c r="QFO1" s="67"/>
      <c r="QFP1" s="67"/>
      <c r="QFQ1" s="67"/>
      <c r="QFR1" s="67"/>
      <c r="QFS1" s="67"/>
      <c r="QFT1" s="67"/>
      <c r="QFU1" s="67"/>
      <c r="QFV1" s="67"/>
      <c r="QFW1" s="67"/>
      <c r="QFX1" s="67"/>
      <c r="QFY1" s="67"/>
      <c r="QFZ1" s="67"/>
      <c r="QGA1" s="67"/>
      <c r="QGB1" s="67"/>
      <c r="QGC1" s="67"/>
      <c r="QGD1" s="67"/>
      <c r="QGE1" s="67"/>
      <c r="QGF1" s="67"/>
      <c r="QGG1" s="67"/>
      <c r="QGH1" s="67"/>
      <c r="QGI1" s="67"/>
      <c r="QGJ1" s="67"/>
      <c r="QGK1" s="67"/>
      <c r="QGL1" s="67"/>
      <c r="QGM1" s="67"/>
      <c r="QGN1" s="67"/>
      <c r="QGO1" s="67"/>
      <c r="QGP1" s="67"/>
      <c r="QGQ1" s="67"/>
      <c r="QGR1" s="67"/>
      <c r="QGS1" s="67"/>
      <c r="QGT1" s="67"/>
      <c r="QGU1" s="67"/>
      <c r="QGV1" s="67"/>
      <c r="QGW1" s="67"/>
      <c r="QGX1" s="67"/>
      <c r="QGY1" s="67"/>
      <c r="QGZ1" s="67"/>
      <c r="QHA1" s="67"/>
      <c r="QHB1" s="67"/>
      <c r="QHC1" s="67"/>
      <c r="QHD1" s="67"/>
      <c r="QHE1" s="67"/>
      <c r="QHF1" s="67"/>
      <c r="QHG1" s="67"/>
      <c r="QHH1" s="67"/>
      <c r="QHI1" s="67"/>
      <c r="QHJ1" s="67"/>
      <c r="QHK1" s="67"/>
      <c r="QHL1" s="67"/>
      <c r="QHM1" s="67"/>
      <c r="QHN1" s="67"/>
      <c r="QHO1" s="67"/>
      <c r="QHP1" s="67"/>
      <c r="QHQ1" s="67"/>
      <c r="QHR1" s="67"/>
      <c r="QHS1" s="67"/>
      <c r="QHT1" s="67"/>
      <c r="QHU1" s="67"/>
      <c r="QHV1" s="67"/>
      <c r="QHW1" s="67"/>
      <c r="QHX1" s="67"/>
      <c r="QHY1" s="67"/>
      <c r="QHZ1" s="67"/>
      <c r="QIA1" s="67"/>
      <c r="QIB1" s="67"/>
      <c r="QIC1" s="67"/>
      <c r="QID1" s="67"/>
      <c r="QIE1" s="67"/>
      <c r="QIF1" s="67"/>
      <c r="QIG1" s="67"/>
      <c r="QIH1" s="67"/>
      <c r="QII1" s="67"/>
      <c r="QIJ1" s="67"/>
      <c r="QIK1" s="67"/>
      <c r="QIL1" s="67"/>
      <c r="QIM1" s="67"/>
      <c r="QIN1" s="67"/>
      <c r="QIO1" s="67"/>
      <c r="QIP1" s="67"/>
      <c r="QIQ1" s="67"/>
      <c r="QIR1" s="67"/>
      <c r="QIS1" s="67"/>
      <c r="QIT1" s="67"/>
      <c r="QIU1" s="67"/>
      <c r="QIV1" s="67"/>
      <c r="QIW1" s="67"/>
      <c r="QIX1" s="67"/>
      <c r="QIY1" s="67"/>
      <c r="QIZ1" s="67"/>
      <c r="QJA1" s="67"/>
      <c r="QJB1" s="67"/>
      <c r="QJC1" s="67"/>
      <c r="QJD1" s="67"/>
      <c r="QJE1" s="67"/>
      <c r="QJF1" s="67"/>
      <c r="QJG1" s="67"/>
      <c r="QJH1" s="67"/>
      <c r="QJI1" s="67"/>
      <c r="QJJ1" s="67"/>
      <c r="QJK1" s="67"/>
      <c r="QJL1" s="67"/>
      <c r="QJM1" s="67"/>
      <c r="QJN1" s="67"/>
      <c r="QJO1" s="67"/>
      <c r="QJP1" s="67"/>
      <c r="QJQ1" s="67"/>
      <c r="QJR1" s="67"/>
      <c r="QJS1" s="67"/>
      <c r="QJT1" s="67"/>
      <c r="QJU1" s="67"/>
      <c r="QJV1" s="67"/>
      <c r="QJW1" s="67"/>
      <c r="QJX1" s="67"/>
      <c r="QJY1" s="67"/>
      <c r="QJZ1" s="67"/>
      <c r="QKA1" s="67"/>
      <c r="QKB1" s="67"/>
      <c r="QKC1" s="67"/>
      <c r="QKD1" s="67"/>
      <c r="QKE1" s="67"/>
      <c r="QKF1" s="67"/>
      <c r="QKG1" s="67"/>
      <c r="QKH1" s="67"/>
      <c r="QKI1" s="67"/>
      <c r="QKJ1" s="67"/>
      <c r="QKK1" s="67"/>
      <c r="QKL1" s="67"/>
      <c r="QKM1" s="67"/>
      <c r="QKN1" s="67"/>
      <c r="QKO1" s="67"/>
      <c r="QKP1" s="67"/>
      <c r="QKQ1" s="67"/>
      <c r="QKR1" s="67"/>
      <c r="QKS1" s="67"/>
      <c r="QKT1" s="67"/>
      <c r="QKU1" s="67"/>
      <c r="QKV1" s="67"/>
      <c r="QKW1" s="67"/>
      <c r="QKX1" s="67"/>
      <c r="QKY1" s="67"/>
      <c r="QKZ1" s="67"/>
      <c r="QLA1" s="67"/>
      <c r="QLB1" s="67"/>
      <c r="QLC1" s="67"/>
      <c r="QLD1" s="67"/>
      <c r="QLE1" s="67"/>
      <c r="QLF1" s="67"/>
      <c r="QLG1" s="67"/>
      <c r="QLH1" s="67"/>
      <c r="QLI1" s="67"/>
      <c r="QLJ1" s="67"/>
      <c r="QLK1" s="67"/>
      <c r="QLL1" s="67"/>
      <c r="QLM1" s="67"/>
      <c r="QLN1" s="67"/>
      <c r="QLO1" s="67"/>
      <c r="QLP1" s="67"/>
      <c r="QLQ1" s="67"/>
      <c r="QLR1" s="67"/>
      <c r="QLS1" s="67"/>
      <c r="QLT1" s="67"/>
      <c r="QLU1" s="67"/>
      <c r="QLV1" s="67"/>
      <c r="QLW1" s="67"/>
      <c r="QLX1" s="67"/>
      <c r="QLY1" s="67"/>
      <c r="QLZ1" s="67"/>
      <c r="QMA1" s="67"/>
      <c r="QMB1" s="67"/>
      <c r="QMC1" s="67"/>
      <c r="QMD1" s="67"/>
      <c r="QME1" s="67"/>
      <c r="QMF1" s="67"/>
      <c r="QMG1" s="67"/>
      <c r="QMH1" s="67"/>
      <c r="QMI1" s="67"/>
      <c r="QMJ1" s="67"/>
      <c r="QMK1" s="67"/>
      <c r="QML1" s="67"/>
      <c r="QMM1" s="67"/>
      <c r="QMN1" s="67"/>
      <c r="QMO1" s="67"/>
      <c r="QMP1" s="67"/>
      <c r="QMQ1" s="67"/>
      <c r="QMR1" s="67"/>
      <c r="QMS1" s="67"/>
      <c r="QMT1" s="67"/>
      <c r="QMU1" s="67"/>
      <c r="QMV1" s="67"/>
      <c r="QMW1" s="67"/>
      <c r="QMX1" s="67"/>
      <c r="QMY1" s="67"/>
      <c r="QMZ1" s="67"/>
      <c r="QNA1" s="67"/>
      <c r="QNB1" s="67"/>
      <c r="QNC1" s="67"/>
      <c r="QND1" s="67"/>
      <c r="QNE1" s="67"/>
      <c r="QNF1" s="67"/>
      <c r="QNG1" s="67"/>
      <c r="QNH1" s="67"/>
      <c r="QNI1" s="67"/>
      <c r="QNJ1" s="67"/>
      <c r="QNK1" s="67"/>
      <c r="QNL1" s="67"/>
      <c r="QNM1" s="67"/>
      <c r="QNN1" s="67"/>
      <c r="QNO1" s="67"/>
      <c r="QNP1" s="67"/>
      <c r="QNQ1" s="67"/>
      <c r="QNR1" s="67"/>
      <c r="QNS1" s="67"/>
      <c r="QNT1" s="67"/>
      <c r="QNU1" s="67"/>
      <c r="QNV1" s="67"/>
      <c r="QNW1" s="67"/>
      <c r="QNX1" s="67"/>
      <c r="QNY1" s="67"/>
      <c r="QNZ1" s="67"/>
      <c r="QOA1" s="67"/>
      <c r="QOB1" s="67"/>
      <c r="QOC1" s="67"/>
      <c r="QOD1" s="67"/>
      <c r="QOE1" s="67"/>
      <c r="QOF1" s="67"/>
      <c r="QOG1" s="67"/>
      <c r="QOH1" s="67"/>
      <c r="QOI1" s="67"/>
      <c r="QOJ1" s="67"/>
      <c r="QOK1" s="67"/>
      <c r="QOL1" s="67"/>
      <c r="QOM1" s="67"/>
      <c r="QON1" s="67"/>
      <c r="QOO1" s="67"/>
      <c r="QOP1" s="67"/>
      <c r="QOQ1" s="67"/>
      <c r="QOR1" s="67"/>
      <c r="QOS1" s="67"/>
      <c r="QOT1" s="67"/>
      <c r="QOU1" s="67"/>
      <c r="QOV1" s="67"/>
      <c r="QOW1" s="67"/>
      <c r="QOX1" s="67"/>
      <c r="QOY1" s="67"/>
      <c r="QOZ1" s="67"/>
      <c r="QPA1" s="67"/>
      <c r="QPB1" s="67"/>
      <c r="QPC1" s="67"/>
      <c r="QPD1" s="67"/>
      <c r="QPE1" s="67"/>
      <c r="QPF1" s="67"/>
      <c r="QPG1" s="67"/>
      <c r="QPH1" s="67"/>
      <c r="QPI1" s="67"/>
      <c r="QPJ1" s="67"/>
      <c r="QPK1" s="67"/>
      <c r="QPL1" s="67"/>
      <c r="QPM1" s="67"/>
      <c r="QPN1" s="67"/>
      <c r="QPO1" s="67"/>
      <c r="QPP1" s="67"/>
      <c r="QPQ1" s="67"/>
      <c r="QPR1" s="67"/>
      <c r="QPS1" s="67"/>
      <c r="QPT1" s="67"/>
      <c r="QPU1" s="67"/>
      <c r="QPV1" s="67"/>
      <c r="QPW1" s="67"/>
      <c r="QPX1" s="67"/>
      <c r="QPY1" s="67"/>
      <c r="QPZ1" s="67"/>
      <c r="QQA1" s="67"/>
      <c r="QQB1" s="67"/>
      <c r="QQC1" s="67"/>
      <c r="QQD1" s="67"/>
      <c r="QQE1" s="67"/>
      <c r="QQF1" s="67"/>
      <c r="QQG1" s="67"/>
      <c r="QQH1" s="67"/>
      <c r="QQI1" s="67"/>
      <c r="QQJ1" s="67"/>
      <c r="QQK1" s="67"/>
      <c r="QQL1" s="67"/>
      <c r="QQM1" s="67"/>
      <c r="QQN1" s="67"/>
      <c r="QQO1" s="67"/>
      <c r="QQP1" s="67"/>
      <c r="QQQ1" s="67"/>
      <c r="QQR1" s="67"/>
      <c r="QQS1" s="67"/>
      <c r="QQT1" s="67"/>
      <c r="QQU1" s="67"/>
      <c r="QQV1" s="67"/>
      <c r="QQW1" s="67"/>
      <c r="QQX1" s="67"/>
      <c r="QQY1" s="67"/>
      <c r="QQZ1" s="67"/>
      <c r="QRA1" s="67"/>
      <c r="QRB1" s="67"/>
      <c r="QRC1" s="67"/>
      <c r="QRD1" s="67"/>
      <c r="QRE1" s="67"/>
      <c r="QRF1" s="67"/>
      <c r="QRG1" s="67"/>
      <c r="QRH1" s="67"/>
      <c r="QRI1" s="67"/>
      <c r="QRJ1" s="67"/>
      <c r="QRK1" s="67"/>
      <c r="QRL1" s="67"/>
      <c r="QRM1" s="67"/>
      <c r="QRN1" s="67"/>
      <c r="QRO1" s="67"/>
      <c r="QRP1" s="67"/>
      <c r="QRQ1" s="67"/>
      <c r="QRR1" s="67"/>
      <c r="QRS1" s="67"/>
      <c r="QRT1" s="67"/>
      <c r="QRU1" s="67"/>
      <c r="QRV1" s="67"/>
      <c r="QRW1" s="67"/>
      <c r="QRX1" s="67"/>
      <c r="QRY1" s="67"/>
      <c r="QRZ1" s="67"/>
      <c r="QSA1" s="67"/>
      <c r="QSB1" s="67"/>
      <c r="QSC1" s="67"/>
      <c r="QSD1" s="67"/>
      <c r="QSE1" s="67"/>
      <c r="QSF1" s="67"/>
      <c r="QSG1" s="67"/>
      <c r="QSH1" s="67"/>
      <c r="QSI1" s="67"/>
      <c r="QSJ1" s="67"/>
      <c r="QSK1" s="67"/>
      <c r="QSL1" s="67"/>
      <c r="QSM1" s="67"/>
      <c r="QSN1" s="67"/>
      <c r="QSO1" s="67"/>
      <c r="QSP1" s="67"/>
      <c r="QSQ1" s="67"/>
      <c r="QSR1" s="67"/>
      <c r="QSS1" s="67"/>
      <c r="QST1" s="67"/>
      <c r="QSU1" s="67"/>
      <c r="QSV1" s="67"/>
      <c r="QSW1" s="67"/>
      <c r="QSX1" s="67"/>
      <c r="QSY1" s="67"/>
      <c r="QSZ1" s="67"/>
      <c r="QTA1" s="67"/>
      <c r="QTB1" s="67"/>
      <c r="QTC1" s="67"/>
      <c r="QTD1" s="67"/>
      <c r="QTE1" s="67"/>
      <c r="QTF1" s="67"/>
      <c r="QTG1" s="67"/>
      <c r="QTH1" s="67"/>
      <c r="QTI1" s="67"/>
      <c r="QTJ1" s="67"/>
      <c r="QTK1" s="67"/>
      <c r="QTL1" s="67"/>
      <c r="QTM1" s="67"/>
      <c r="QTN1" s="67"/>
      <c r="QTO1" s="67"/>
      <c r="QTP1" s="67"/>
      <c r="QTQ1" s="67"/>
      <c r="QTR1" s="67"/>
      <c r="QTS1" s="67"/>
      <c r="QTT1" s="67"/>
      <c r="QTU1" s="67"/>
      <c r="QTV1" s="67"/>
      <c r="QTW1" s="67"/>
      <c r="QTX1" s="67"/>
      <c r="QTY1" s="67"/>
      <c r="QTZ1" s="67"/>
      <c r="QUA1" s="67"/>
      <c r="QUB1" s="67"/>
      <c r="QUC1" s="67"/>
      <c r="QUD1" s="67"/>
      <c r="QUE1" s="67"/>
      <c r="QUF1" s="67"/>
      <c r="QUG1" s="67"/>
      <c r="QUH1" s="67"/>
      <c r="QUI1" s="67"/>
      <c r="QUJ1" s="67"/>
      <c r="QUK1" s="67"/>
      <c r="QUL1" s="67"/>
      <c r="QUM1" s="67"/>
      <c r="QUN1" s="67"/>
      <c r="QUO1" s="67"/>
      <c r="QUP1" s="67"/>
      <c r="QUQ1" s="67"/>
      <c r="QUR1" s="67"/>
      <c r="QUS1" s="67"/>
      <c r="QUT1" s="67"/>
      <c r="QUU1" s="67"/>
      <c r="QUV1" s="67"/>
      <c r="QUW1" s="67"/>
      <c r="QUX1" s="67"/>
      <c r="QUY1" s="67"/>
      <c r="QUZ1" s="67"/>
      <c r="QVA1" s="67"/>
      <c r="QVB1" s="67"/>
      <c r="QVC1" s="67"/>
      <c r="QVD1" s="67"/>
      <c r="QVE1" s="67"/>
      <c r="QVF1" s="67"/>
      <c r="QVG1" s="67"/>
      <c r="QVH1" s="67"/>
      <c r="QVI1" s="67"/>
      <c r="QVJ1" s="67"/>
      <c r="QVK1" s="67"/>
      <c r="QVL1" s="67"/>
      <c r="QVM1" s="67"/>
      <c r="QVN1" s="67"/>
      <c r="QVO1" s="67"/>
      <c r="QVP1" s="67"/>
      <c r="QVQ1" s="67"/>
      <c r="QVR1" s="67"/>
      <c r="QVS1" s="67"/>
      <c r="QVT1" s="67"/>
      <c r="QVU1" s="67"/>
      <c r="QVV1" s="67"/>
      <c r="QVW1" s="67"/>
      <c r="QVX1" s="67"/>
      <c r="QVY1" s="67"/>
      <c r="QVZ1" s="67"/>
      <c r="QWA1" s="67"/>
      <c r="QWB1" s="67"/>
      <c r="QWC1" s="67"/>
      <c r="QWD1" s="67"/>
      <c r="QWE1" s="67"/>
      <c r="QWF1" s="67"/>
      <c r="QWG1" s="67"/>
      <c r="QWH1" s="67"/>
      <c r="QWI1" s="67"/>
      <c r="QWJ1" s="67"/>
      <c r="QWK1" s="67"/>
      <c r="QWL1" s="67"/>
      <c r="QWM1" s="67"/>
      <c r="QWN1" s="67"/>
      <c r="QWO1" s="67"/>
      <c r="QWP1" s="67"/>
      <c r="QWQ1" s="67"/>
      <c r="QWR1" s="67"/>
      <c r="QWS1" s="67"/>
      <c r="QWT1" s="67"/>
      <c r="QWU1" s="67"/>
      <c r="QWV1" s="67"/>
      <c r="QWW1" s="67"/>
      <c r="QWX1" s="67"/>
      <c r="QWY1" s="67"/>
      <c r="QWZ1" s="67"/>
      <c r="QXA1" s="67"/>
      <c r="QXB1" s="67"/>
      <c r="QXC1" s="67"/>
      <c r="QXD1" s="67"/>
      <c r="QXE1" s="67"/>
      <c r="QXF1" s="67"/>
      <c r="QXG1" s="67"/>
      <c r="QXH1" s="67"/>
      <c r="QXI1" s="67"/>
      <c r="QXJ1" s="67"/>
      <c r="QXK1" s="67"/>
      <c r="QXL1" s="67"/>
      <c r="QXM1" s="67"/>
      <c r="QXN1" s="67"/>
      <c r="QXO1" s="67"/>
      <c r="QXP1" s="67"/>
      <c r="QXQ1" s="67"/>
      <c r="QXR1" s="67"/>
      <c r="QXS1" s="67"/>
      <c r="QXT1" s="67"/>
      <c r="QXU1" s="67"/>
      <c r="QXV1" s="67"/>
      <c r="QXW1" s="67"/>
      <c r="QXX1" s="67"/>
      <c r="QXY1" s="67"/>
      <c r="QXZ1" s="67"/>
      <c r="QYA1" s="67"/>
      <c r="QYB1" s="67"/>
      <c r="QYC1" s="67"/>
      <c r="QYD1" s="67"/>
      <c r="QYE1" s="67"/>
      <c r="QYF1" s="67"/>
      <c r="QYG1" s="67"/>
      <c r="QYH1" s="67"/>
      <c r="QYI1" s="67"/>
      <c r="QYJ1" s="67"/>
      <c r="QYK1" s="67"/>
      <c r="QYL1" s="67"/>
      <c r="QYM1" s="67"/>
      <c r="QYN1" s="67"/>
      <c r="QYO1" s="67"/>
      <c r="QYP1" s="67"/>
      <c r="QYQ1" s="67"/>
      <c r="QYR1" s="67"/>
      <c r="QYS1" s="67"/>
      <c r="QYT1" s="67"/>
      <c r="QYU1" s="67"/>
      <c r="QYV1" s="67"/>
      <c r="QYW1" s="67"/>
      <c r="QYX1" s="67"/>
      <c r="QYY1" s="67"/>
      <c r="QYZ1" s="67"/>
      <c r="QZA1" s="67"/>
      <c r="QZB1" s="67"/>
      <c r="QZC1" s="67"/>
      <c r="QZD1" s="67"/>
      <c r="QZE1" s="67"/>
      <c r="QZF1" s="67"/>
      <c r="QZG1" s="67"/>
      <c r="QZH1" s="67"/>
      <c r="QZI1" s="67"/>
      <c r="QZJ1" s="67"/>
      <c r="QZK1" s="67"/>
      <c r="QZL1" s="67"/>
      <c r="QZM1" s="67"/>
      <c r="QZN1" s="67"/>
      <c r="QZO1" s="67"/>
      <c r="QZP1" s="67"/>
      <c r="QZQ1" s="67"/>
      <c r="QZR1" s="67"/>
      <c r="QZS1" s="67"/>
      <c r="QZT1" s="67"/>
      <c r="QZU1" s="67"/>
      <c r="QZV1" s="67"/>
      <c r="QZW1" s="67"/>
      <c r="QZX1" s="67"/>
      <c r="QZY1" s="67"/>
      <c r="QZZ1" s="67"/>
      <c r="RAA1" s="67"/>
      <c r="RAB1" s="67"/>
      <c r="RAC1" s="67"/>
      <c r="RAD1" s="67"/>
      <c r="RAE1" s="67"/>
      <c r="RAF1" s="67"/>
      <c r="RAG1" s="67"/>
      <c r="RAH1" s="67"/>
      <c r="RAI1" s="67"/>
      <c r="RAJ1" s="67"/>
      <c r="RAK1" s="67"/>
      <c r="RAL1" s="67"/>
      <c r="RAM1" s="67"/>
      <c r="RAN1" s="67"/>
      <c r="RAO1" s="67"/>
      <c r="RAP1" s="67"/>
      <c r="RAQ1" s="67"/>
      <c r="RAR1" s="67"/>
      <c r="RAS1" s="67"/>
      <c r="RAT1" s="67"/>
      <c r="RAU1" s="67"/>
      <c r="RAV1" s="67"/>
      <c r="RAW1" s="67"/>
      <c r="RAX1" s="67"/>
      <c r="RAY1" s="67"/>
      <c r="RAZ1" s="67"/>
      <c r="RBA1" s="67"/>
      <c r="RBB1" s="67"/>
      <c r="RBC1" s="67"/>
      <c r="RBD1" s="67"/>
      <c r="RBE1" s="67"/>
      <c r="RBF1" s="67"/>
      <c r="RBG1" s="67"/>
      <c r="RBH1" s="67"/>
      <c r="RBI1" s="67"/>
      <c r="RBJ1" s="67"/>
      <c r="RBK1" s="67"/>
      <c r="RBL1" s="67"/>
      <c r="RBM1" s="67"/>
      <c r="RBN1" s="67"/>
      <c r="RBO1" s="67"/>
      <c r="RBP1" s="67"/>
      <c r="RBQ1" s="67"/>
      <c r="RBR1" s="67"/>
      <c r="RBS1" s="67"/>
      <c r="RBT1" s="67"/>
      <c r="RBU1" s="67"/>
      <c r="RBV1" s="67"/>
      <c r="RBW1" s="67"/>
      <c r="RBX1" s="67"/>
      <c r="RBY1" s="67"/>
      <c r="RBZ1" s="67"/>
      <c r="RCA1" s="67"/>
      <c r="RCB1" s="67"/>
      <c r="RCC1" s="67"/>
      <c r="RCD1" s="67"/>
      <c r="RCE1" s="67"/>
      <c r="RCF1" s="67"/>
      <c r="RCG1" s="67"/>
      <c r="RCH1" s="67"/>
      <c r="RCI1" s="67"/>
      <c r="RCJ1" s="67"/>
      <c r="RCK1" s="67"/>
      <c r="RCL1" s="67"/>
      <c r="RCM1" s="67"/>
      <c r="RCN1" s="67"/>
      <c r="RCO1" s="67"/>
      <c r="RCP1" s="67"/>
      <c r="RCQ1" s="67"/>
      <c r="RCR1" s="67"/>
      <c r="RCS1" s="67"/>
      <c r="RCT1" s="67"/>
      <c r="RCU1" s="67"/>
      <c r="RCV1" s="67"/>
      <c r="RCW1" s="67"/>
      <c r="RCX1" s="67"/>
      <c r="RCY1" s="67"/>
      <c r="RCZ1" s="67"/>
      <c r="RDA1" s="67"/>
      <c r="RDB1" s="67"/>
      <c r="RDC1" s="67"/>
      <c r="RDD1" s="67"/>
      <c r="RDE1" s="67"/>
      <c r="RDF1" s="67"/>
      <c r="RDG1" s="67"/>
      <c r="RDH1" s="67"/>
      <c r="RDI1" s="67"/>
      <c r="RDJ1" s="67"/>
      <c r="RDK1" s="67"/>
      <c r="RDL1" s="67"/>
      <c r="RDM1" s="67"/>
      <c r="RDN1" s="67"/>
      <c r="RDO1" s="67"/>
      <c r="RDP1" s="67"/>
      <c r="RDQ1" s="67"/>
      <c r="RDR1" s="67"/>
      <c r="RDS1" s="67"/>
      <c r="RDT1" s="67"/>
      <c r="RDU1" s="67"/>
      <c r="RDV1" s="67"/>
      <c r="RDW1" s="67"/>
      <c r="RDX1" s="67"/>
      <c r="RDY1" s="67"/>
      <c r="RDZ1" s="67"/>
      <c r="REA1" s="67"/>
      <c r="REB1" s="67"/>
      <c r="REC1" s="67"/>
      <c r="RED1" s="67"/>
      <c r="REE1" s="67"/>
      <c r="REF1" s="67"/>
      <c r="REG1" s="67"/>
      <c r="REH1" s="67"/>
      <c r="REI1" s="67"/>
      <c r="REJ1" s="67"/>
      <c r="REK1" s="67"/>
      <c r="REL1" s="67"/>
      <c r="REM1" s="67"/>
      <c r="REN1" s="67"/>
      <c r="REO1" s="67"/>
      <c r="REP1" s="67"/>
      <c r="REQ1" s="67"/>
      <c r="RER1" s="67"/>
      <c r="RES1" s="67"/>
      <c r="RET1" s="67"/>
      <c r="REU1" s="67"/>
      <c r="REV1" s="67"/>
      <c r="REW1" s="67"/>
      <c r="REX1" s="67"/>
      <c r="REY1" s="67"/>
      <c r="REZ1" s="67"/>
      <c r="RFA1" s="67"/>
      <c r="RFB1" s="67"/>
      <c r="RFC1" s="67"/>
      <c r="RFD1" s="67"/>
      <c r="RFE1" s="67"/>
      <c r="RFF1" s="67"/>
      <c r="RFG1" s="67"/>
      <c r="RFH1" s="67"/>
      <c r="RFI1" s="67"/>
      <c r="RFJ1" s="67"/>
      <c r="RFK1" s="67"/>
      <c r="RFL1" s="67"/>
      <c r="RFM1" s="67"/>
      <c r="RFN1" s="67"/>
      <c r="RFO1" s="67"/>
      <c r="RFP1" s="67"/>
      <c r="RFQ1" s="67"/>
      <c r="RFR1" s="67"/>
      <c r="RFS1" s="67"/>
      <c r="RFT1" s="67"/>
      <c r="RFU1" s="67"/>
      <c r="RFV1" s="67"/>
      <c r="RFW1" s="67"/>
      <c r="RFX1" s="67"/>
      <c r="RFY1" s="67"/>
      <c r="RFZ1" s="67"/>
      <c r="RGA1" s="67"/>
      <c r="RGB1" s="67"/>
      <c r="RGC1" s="67"/>
      <c r="RGD1" s="67"/>
      <c r="RGE1" s="67"/>
      <c r="RGF1" s="67"/>
      <c r="RGG1" s="67"/>
      <c r="RGH1" s="67"/>
      <c r="RGI1" s="67"/>
      <c r="RGJ1" s="67"/>
      <c r="RGK1" s="67"/>
      <c r="RGL1" s="67"/>
      <c r="RGM1" s="67"/>
      <c r="RGN1" s="67"/>
      <c r="RGO1" s="67"/>
      <c r="RGP1" s="67"/>
      <c r="RGQ1" s="67"/>
      <c r="RGR1" s="67"/>
      <c r="RGS1" s="67"/>
      <c r="RGT1" s="67"/>
      <c r="RGU1" s="67"/>
      <c r="RGV1" s="67"/>
      <c r="RGW1" s="67"/>
      <c r="RGX1" s="67"/>
      <c r="RGY1" s="67"/>
      <c r="RGZ1" s="67"/>
      <c r="RHA1" s="67"/>
      <c r="RHB1" s="67"/>
      <c r="RHC1" s="67"/>
      <c r="RHD1" s="67"/>
      <c r="RHE1" s="67"/>
      <c r="RHF1" s="67"/>
      <c r="RHG1" s="67"/>
      <c r="RHH1" s="67"/>
      <c r="RHI1" s="67"/>
      <c r="RHJ1" s="67"/>
      <c r="RHK1" s="67"/>
      <c r="RHL1" s="67"/>
      <c r="RHM1" s="67"/>
      <c r="RHN1" s="67"/>
      <c r="RHO1" s="67"/>
      <c r="RHP1" s="67"/>
      <c r="RHQ1" s="67"/>
      <c r="RHR1" s="67"/>
      <c r="RHS1" s="67"/>
      <c r="RHT1" s="67"/>
      <c r="RHU1" s="67"/>
      <c r="RHV1" s="67"/>
      <c r="RHW1" s="67"/>
      <c r="RHX1" s="67"/>
      <c r="RHY1" s="67"/>
      <c r="RHZ1" s="67"/>
      <c r="RIA1" s="67"/>
      <c r="RIB1" s="67"/>
      <c r="RIC1" s="67"/>
      <c r="RID1" s="67"/>
      <c r="RIE1" s="67"/>
      <c r="RIF1" s="67"/>
      <c r="RIG1" s="67"/>
      <c r="RIH1" s="67"/>
      <c r="RII1" s="67"/>
      <c r="RIJ1" s="67"/>
      <c r="RIK1" s="67"/>
      <c r="RIL1" s="67"/>
      <c r="RIM1" s="67"/>
      <c r="RIN1" s="67"/>
      <c r="RIO1" s="67"/>
      <c r="RIP1" s="67"/>
      <c r="RIQ1" s="67"/>
      <c r="RIR1" s="67"/>
      <c r="RIS1" s="67"/>
      <c r="RIT1" s="67"/>
      <c r="RIU1" s="67"/>
      <c r="RIV1" s="67"/>
      <c r="RIW1" s="67"/>
      <c r="RIX1" s="67"/>
      <c r="RIY1" s="67"/>
      <c r="RIZ1" s="67"/>
      <c r="RJA1" s="67"/>
      <c r="RJB1" s="67"/>
      <c r="RJC1" s="67"/>
      <c r="RJD1" s="67"/>
      <c r="RJE1" s="67"/>
      <c r="RJF1" s="67"/>
      <c r="RJG1" s="67"/>
      <c r="RJH1" s="67"/>
      <c r="RJI1" s="67"/>
      <c r="RJJ1" s="67"/>
      <c r="RJK1" s="67"/>
      <c r="RJL1" s="67"/>
      <c r="RJM1" s="67"/>
      <c r="RJN1" s="67"/>
      <c r="RJO1" s="67"/>
      <c r="RJP1" s="67"/>
      <c r="RJQ1" s="67"/>
      <c r="RJR1" s="67"/>
      <c r="RJS1" s="67"/>
      <c r="RJT1" s="67"/>
      <c r="RJU1" s="67"/>
      <c r="RJV1" s="67"/>
      <c r="RJW1" s="67"/>
      <c r="RJX1" s="67"/>
      <c r="RJY1" s="67"/>
      <c r="RJZ1" s="67"/>
      <c r="RKA1" s="67"/>
      <c r="RKB1" s="67"/>
      <c r="RKC1" s="67"/>
      <c r="RKD1" s="67"/>
      <c r="RKE1" s="67"/>
      <c r="RKF1" s="67"/>
      <c r="RKG1" s="67"/>
      <c r="RKH1" s="67"/>
      <c r="RKI1" s="67"/>
      <c r="RKJ1" s="67"/>
      <c r="RKK1" s="67"/>
      <c r="RKL1" s="67"/>
      <c r="RKM1" s="67"/>
      <c r="RKN1" s="67"/>
      <c r="RKO1" s="67"/>
      <c r="RKP1" s="67"/>
      <c r="RKQ1" s="67"/>
      <c r="RKR1" s="67"/>
      <c r="RKS1" s="67"/>
      <c r="RKT1" s="67"/>
      <c r="RKU1" s="67"/>
      <c r="RKV1" s="67"/>
      <c r="RKW1" s="67"/>
      <c r="RKX1" s="67"/>
      <c r="RKY1" s="67"/>
      <c r="RKZ1" s="67"/>
      <c r="RLA1" s="67"/>
      <c r="RLB1" s="67"/>
      <c r="RLC1" s="67"/>
      <c r="RLD1" s="67"/>
      <c r="RLE1" s="67"/>
      <c r="RLF1" s="67"/>
      <c r="RLG1" s="67"/>
      <c r="RLH1" s="67"/>
      <c r="RLI1" s="67"/>
      <c r="RLJ1" s="67"/>
      <c r="RLK1" s="67"/>
      <c r="RLL1" s="67"/>
      <c r="RLM1" s="67"/>
      <c r="RLN1" s="67"/>
      <c r="RLO1" s="67"/>
      <c r="RLP1" s="67"/>
      <c r="RLQ1" s="67"/>
      <c r="RLR1" s="67"/>
      <c r="RLS1" s="67"/>
      <c r="RLT1" s="67"/>
      <c r="RLU1" s="67"/>
      <c r="RLV1" s="67"/>
      <c r="RLW1" s="67"/>
      <c r="RLX1" s="67"/>
      <c r="RLY1" s="67"/>
      <c r="RLZ1" s="67"/>
      <c r="RMA1" s="67"/>
      <c r="RMB1" s="67"/>
      <c r="RMC1" s="67"/>
      <c r="RMD1" s="67"/>
      <c r="RME1" s="67"/>
      <c r="RMF1" s="67"/>
      <c r="RMG1" s="67"/>
      <c r="RMH1" s="67"/>
      <c r="RMI1" s="67"/>
      <c r="RMJ1" s="67"/>
      <c r="RMK1" s="67"/>
      <c r="RML1" s="67"/>
      <c r="RMM1" s="67"/>
      <c r="RMN1" s="67"/>
      <c r="RMO1" s="67"/>
      <c r="RMP1" s="67"/>
      <c r="RMQ1" s="67"/>
      <c r="RMR1" s="67"/>
      <c r="RMS1" s="67"/>
      <c r="RMT1" s="67"/>
      <c r="RMU1" s="67"/>
      <c r="RMV1" s="67"/>
      <c r="RMW1" s="67"/>
      <c r="RMX1" s="67"/>
      <c r="RMY1" s="67"/>
      <c r="RMZ1" s="67"/>
      <c r="RNA1" s="67"/>
      <c r="RNB1" s="67"/>
      <c r="RNC1" s="67"/>
      <c r="RND1" s="67"/>
      <c r="RNE1" s="67"/>
      <c r="RNF1" s="67"/>
      <c r="RNG1" s="67"/>
      <c r="RNH1" s="67"/>
      <c r="RNI1" s="67"/>
      <c r="RNJ1" s="67"/>
      <c r="RNK1" s="67"/>
      <c r="RNL1" s="67"/>
      <c r="RNM1" s="67"/>
      <c r="RNN1" s="67"/>
      <c r="RNO1" s="67"/>
      <c r="RNP1" s="67"/>
      <c r="RNQ1" s="67"/>
      <c r="RNR1" s="67"/>
      <c r="RNS1" s="67"/>
      <c r="RNT1" s="67"/>
      <c r="RNU1" s="67"/>
      <c r="RNV1" s="67"/>
      <c r="RNW1" s="67"/>
      <c r="RNX1" s="67"/>
      <c r="RNY1" s="67"/>
      <c r="RNZ1" s="67"/>
      <c r="ROA1" s="67"/>
      <c r="ROB1" s="67"/>
      <c r="ROC1" s="67"/>
      <c r="ROD1" s="67"/>
      <c r="ROE1" s="67"/>
      <c r="ROF1" s="67"/>
      <c r="ROG1" s="67"/>
      <c r="ROH1" s="67"/>
      <c r="ROI1" s="67"/>
      <c r="ROJ1" s="67"/>
      <c r="ROK1" s="67"/>
      <c r="ROL1" s="67"/>
      <c r="ROM1" s="67"/>
      <c r="RON1" s="67"/>
      <c r="ROO1" s="67"/>
      <c r="ROP1" s="67"/>
      <c r="ROQ1" s="67"/>
      <c r="ROR1" s="67"/>
      <c r="ROS1" s="67"/>
      <c r="ROT1" s="67"/>
      <c r="ROU1" s="67"/>
      <c r="ROV1" s="67"/>
      <c r="ROW1" s="67"/>
      <c r="ROX1" s="67"/>
      <c r="ROY1" s="67"/>
      <c r="ROZ1" s="67"/>
      <c r="RPA1" s="67"/>
      <c r="RPB1" s="67"/>
      <c r="RPC1" s="67"/>
      <c r="RPD1" s="67"/>
      <c r="RPE1" s="67"/>
      <c r="RPF1" s="67"/>
      <c r="RPG1" s="67"/>
      <c r="RPH1" s="67"/>
      <c r="RPI1" s="67"/>
      <c r="RPJ1" s="67"/>
      <c r="RPK1" s="67"/>
      <c r="RPL1" s="67"/>
      <c r="RPM1" s="67"/>
      <c r="RPN1" s="67"/>
      <c r="RPO1" s="67"/>
      <c r="RPP1" s="67"/>
      <c r="RPQ1" s="67"/>
      <c r="RPR1" s="67"/>
      <c r="RPS1" s="67"/>
      <c r="RPT1" s="67"/>
      <c r="RPU1" s="67"/>
      <c r="RPV1" s="67"/>
      <c r="RPW1" s="67"/>
      <c r="RPX1" s="67"/>
      <c r="RPY1" s="67"/>
      <c r="RPZ1" s="67"/>
      <c r="RQA1" s="67"/>
      <c r="RQB1" s="67"/>
      <c r="RQC1" s="67"/>
      <c r="RQD1" s="67"/>
      <c r="RQE1" s="67"/>
      <c r="RQF1" s="67"/>
      <c r="RQG1" s="67"/>
      <c r="RQH1" s="67"/>
      <c r="RQI1" s="67"/>
      <c r="RQJ1" s="67"/>
      <c r="RQK1" s="67"/>
      <c r="RQL1" s="67"/>
      <c r="RQM1" s="67"/>
      <c r="RQN1" s="67"/>
      <c r="RQO1" s="67"/>
      <c r="RQP1" s="67"/>
      <c r="RQQ1" s="67"/>
      <c r="RQR1" s="67"/>
      <c r="RQS1" s="67"/>
      <c r="RQT1" s="67"/>
      <c r="RQU1" s="67"/>
      <c r="RQV1" s="67"/>
      <c r="RQW1" s="67"/>
      <c r="RQX1" s="67"/>
      <c r="RQY1" s="67"/>
      <c r="RQZ1" s="67"/>
      <c r="RRA1" s="67"/>
      <c r="RRB1" s="67"/>
      <c r="RRC1" s="67"/>
      <c r="RRD1" s="67"/>
      <c r="RRE1" s="67"/>
      <c r="RRF1" s="67"/>
      <c r="RRG1" s="67"/>
      <c r="RRH1" s="67"/>
      <c r="RRI1" s="67"/>
      <c r="RRJ1" s="67"/>
      <c r="RRK1" s="67"/>
      <c r="RRL1" s="67"/>
      <c r="RRM1" s="67"/>
      <c r="RRN1" s="67"/>
      <c r="RRO1" s="67"/>
      <c r="RRP1" s="67"/>
      <c r="RRQ1" s="67"/>
      <c r="RRR1" s="67"/>
      <c r="RRS1" s="67"/>
      <c r="RRT1" s="67"/>
      <c r="RRU1" s="67"/>
      <c r="RRV1" s="67"/>
      <c r="RRW1" s="67"/>
      <c r="RRX1" s="67"/>
      <c r="RRY1" s="67"/>
      <c r="RRZ1" s="67"/>
      <c r="RSA1" s="67"/>
      <c r="RSB1" s="67"/>
      <c r="RSC1" s="67"/>
      <c r="RSD1" s="67"/>
      <c r="RSE1" s="67"/>
      <c r="RSF1" s="67"/>
      <c r="RSG1" s="67"/>
      <c r="RSH1" s="67"/>
      <c r="RSI1" s="67"/>
      <c r="RSJ1" s="67"/>
      <c r="RSK1" s="67"/>
      <c r="RSL1" s="67"/>
      <c r="RSM1" s="67"/>
      <c r="RSN1" s="67"/>
      <c r="RSO1" s="67"/>
      <c r="RSP1" s="67"/>
      <c r="RSQ1" s="67"/>
      <c r="RSR1" s="67"/>
      <c r="RSS1" s="67"/>
      <c r="RST1" s="67"/>
      <c r="RSU1" s="67"/>
      <c r="RSV1" s="67"/>
      <c r="RSW1" s="67"/>
      <c r="RSX1" s="67"/>
      <c r="RSY1" s="67"/>
      <c r="RSZ1" s="67"/>
      <c r="RTA1" s="67"/>
      <c r="RTB1" s="67"/>
      <c r="RTC1" s="67"/>
      <c r="RTD1" s="67"/>
      <c r="RTE1" s="67"/>
      <c r="RTF1" s="67"/>
      <c r="RTG1" s="67"/>
      <c r="RTH1" s="67"/>
      <c r="RTI1" s="67"/>
      <c r="RTJ1" s="67"/>
      <c r="RTK1" s="67"/>
      <c r="RTL1" s="67"/>
      <c r="RTM1" s="67"/>
      <c r="RTN1" s="67"/>
      <c r="RTO1" s="67"/>
      <c r="RTP1" s="67"/>
      <c r="RTQ1" s="67"/>
      <c r="RTR1" s="67"/>
      <c r="RTS1" s="67"/>
      <c r="RTT1" s="67"/>
      <c r="RTU1" s="67"/>
      <c r="RTV1" s="67"/>
      <c r="RTW1" s="67"/>
      <c r="RTX1" s="67"/>
      <c r="RTY1" s="67"/>
      <c r="RTZ1" s="67"/>
      <c r="RUA1" s="67"/>
      <c r="RUB1" s="67"/>
      <c r="RUC1" s="67"/>
      <c r="RUD1" s="67"/>
      <c r="RUE1" s="67"/>
      <c r="RUF1" s="67"/>
      <c r="RUG1" s="67"/>
      <c r="RUH1" s="67"/>
      <c r="RUI1" s="67"/>
      <c r="RUJ1" s="67"/>
      <c r="RUK1" s="67"/>
      <c r="RUL1" s="67"/>
      <c r="RUM1" s="67"/>
      <c r="RUN1" s="67"/>
      <c r="RUO1" s="67"/>
      <c r="RUP1" s="67"/>
      <c r="RUQ1" s="67"/>
      <c r="RUR1" s="67"/>
      <c r="RUS1" s="67"/>
      <c r="RUT1" s="67"/>
      <c r="RUU1" s="67"/>
      <c r="RUV1" s="67"/>
      <c r="RUW1" s="67"/>
      <c r="RUX1" s="67"/>
      <c r="RUY1" s="67"/>
      <c r="RUZ1" s="67"/>
      <c r="RVA1" s="67"/>
      <c r="RVB1" s="67"/>
      <c r="RVC1" s="67"/>
      <c r="RVD1" s="67"/>
      <c r="RVE1" s="67"/>
      <c r="RVF1" s="67"/>
      <c r="RVG1" s="67"/>
      <c r="RVH1" s="67"/>
      <c r="RVI1" s="67"/>
      <c r="RVJ1" s="67"/>
      <c r="RVK1" s="67"/>
      <c r="RVL1" s="67"/>
      <c r="RVM1" s="67"/>
      <c r="RVN1" s="67"/>
      <c r="RVO1" s="67"/>
      <c r="RVP1" s="67"/>
      <c r="RVQ1" s="67"/>
      <c r="RVR1" s="67"/>
      <c r="RVS1" s="67"/>
      <c r="RVT1" s="67"/>
      <c r="RVU1" s="67"/>
      <c r="RVV1" s="67"/>
      <c r="RVW1" s="67"/>
      <c r="RVX1" s="67"/>
      <c r="RVY1" s="67"/>
      <c r="RVZ1" s="67"/>
      <c r="RWA1" s="67"/>
      <c r="RWB1" s="67"/>
      <c r="RWC1" s="67"/>
      <c r="RWD1" s="67"/>
      <c r="RWE1" s="67"/>
      <c r="RWF1" s="67"/>
      <c r="RWG1" s="67"/>
      <c r="RWH1" s="67"/>
      <c r="RWI1" s="67"/>
      <c r="RWJ1" s="67"/>
      <c r="RWK1" s="67"/>
      <c r="RWL1" s="67"/>
      <c r="RWM1" s="67"/>
      <c r="RWN1" s="67"/>
      <c r="RWO1" s="67"/>
      <c r="RWP1" s="67"/>
      <c r="RWQ1" s="67"/>
      <c r="RWR1" s="67"/>
      <c r="RWS1" s="67"/>
      <c r="RWT1" s="67"/>
      <c r="RWU1" s="67"/>
      <c r="RWV1" s="67"/>
      <c r="RWW1" s="67"/>
      <c r="RWX1" s="67"/>
      <c r="RWY1" s="67"/>
      <c r="RWZ1" s="67"/>
      <c r="RXA1" s="67"/>
      <c r="RXB1" s="67"/>
      <c r="RXC1" s="67"/>
      <c r="RXD1" s="67"/>
      <c r="RXE1" s="67"/>
      <c r="RXF1" s="67"/>
      <c r="RXG1" s="67"/>
      <c r="RXH1" s="67"/>
      <c r="RXI1" s="67"/>
      <c r="RXJ1" s="67"/>
      <c r="RXK1" s="67"/>
      <c r="RXL1" s="67"/>
      <c r="RXM1" s="67"/>
      <c r="RXN1" s="67"/>
      <c r="RXO1" s="67"/>
      <c r="RXP1" s="67"/>
      <c r="RXQ1" s="67"/>
      <c r="RXR1" s="67"/>
      <c r="RXS1" s="67"/>
      <c r="RXT1" s="67"/>
      <c r="RXU1" s="67"/>
      <c r="RXV1" s="67"/>
      <c r="RXW1" s="67"/>
      <c r="RXX1" s="67"/>
      <c r="RXY1" s="67"/>
      <c r="RXZ1" s="67"/>
      <c r="RYA1" s="67"/>
      <c r="RYB1" s="67"/>
      <c r="RYC1" s="67"/>
      <c r="RYD1" s="67"/>
      <c r="RYE1" s="67"/>
      <c r="RYF1" s="67"/>
      <c r="RYG1" s="67"/>
      <c r="RYH1" s="67"/>
      <c r="RYI1" s="67"/>
      <c r="RYJ1" s="67"/>
      <c r="RYK1" s="67"/>
      <c r="RYL1" s="67"/>
      <c r="RYM1" s="67"/>
      <c r="RYN1" s="67"/>
      <c r="RYO1" s="67"/>
      <c r="RYP1" s="67"/>
      <c r="RYQ1" s="67"/>
      <c r="RYR1" s="67"/>
      <c r="RYS1" s="67"/>
      <c r="RYT1" s="67"/>
      <c r="RYU1" s="67"/>
      <c r="RYV1" s="67"/>
      <c r="RYW1" s="67"/>
      <c r="RYX1" s="67"/>
      <c r="RYY1" s="67"/>
      <c r="RYZ1" s="67"/>
      <c r="RZA1" s="67"/>
      <c r="RZB1" s="67"/>
      <c r="RZC1" s="67"/>
      <c r="RZD1" s="67"/>
      <c r="RZE1" s="67"/>
      <c r="RZF1" s="67"/>
      <c r="RZG1" s="67"/>
      <c r="RZH1" s="67"/>
      <c r="RZI1" s="67"/>
      <c r="RZJ1" s="67"/>
      <c r="RZK1" s="67"/>
      <c r="RZL1" s="67"/>
      <c r="RZM1" s="67"/>
      <c r="RZN1" s="67"/>
      <c r="RZO1" s="67"/>
      <c r="RZP1" s="67"/>
      <c r="RZQ1" s="67"/>
      <c r="RZR1" s="67"/>
      <c r="RZS1" s="67"/>
      <c r="RZT1" s="67"/>
      <c r="RZU1" s="67"/>
      <c r="RZV1" s="67"/>
      <c r="RZW1" s="67"/>
      <c r="RZX1" s="67"/>
      <c r="RZY1" s="67"/>
      <c r="RZZ1" s="67"/>
      <c r="SAA1" s="67"/>
      <c r="SAB1" s="67"/>
      <c r="SAC1" s="67"/>
      <c r="SAD1" s="67"/>
      <c r="SAE1" s="67"/>
      <c r="SAF1" s="67"/>
      <c r="SAG1" s="67"/>
      <c r="SAH1" s="67"/>
      <c r="SAI1" s="67"/>
      <c r="SAJ1" s="67"/>
      <c r="SAK1" s="67"/>
      <c r="SAL1" s="67"/>
      <c r="SAM1" s="67"/>
      <c r="SAN1" s="67"/>
      <c r="SAO1" s="67"/>
      <c r="SAP1" s="67"/>
      <c r="SAQ1" s="67"/>
      <c r="SAR1" s="67"/>
      <c r="SAS1" s="67"/>
      <c r="SAT1" s="67"/>
      <c r="SAU1" s="67"/>
      <c r="SAV1" s="67"/>
      <c r="SAW1" s="67"/>
      <c r="SAX1" s="67"/>
      <c r="SAY1" s="67"/>
      <c r="SAZ1" s="67"/>
      <c r="SBA1" s="67"/>
      <c r="SBB1" s="67"/>
      <c r="SBC1" s="67"/>
      <c r="SBD1" s="67"/>
      <c r="SBE1" s="67"/>
      <c r="SBF1" s="67"/>
      <c r="SBG1" s="67"/>
      <c r="SBH1" s="67"/>
      <c r="SBI1" s="67"/>
      <c r="SBJ1" s="67"/>
      <c r="SBK1" s="67"/>
      <c r="SBL1" s="67"/>
      <c r="SBM1" s="67"/>
      <c r="SBN1" s="67"/>
      <c r="SBO1" s="67"/>
      <c r="SBP1" s="67"/>
      <c r="SBQ1" s="67"/>
      <c r="SBR1" s="67"/>
      <c r="SBS1" s="67"/>
      <c r="SBT1" s="67"/>
      <c r="SBU1" s="67"/>
      <c r="SBV1" s="67"/>
      <c r="SBW1" s="67"/>
      <c r="SBX1" s="67"/>
      <c r="SBY1" s="67"/>
      <c r="SBZ1" s="67"/>
      <c r="SCA1" s="67"/>
      <c r="SCB1" s="67"/>
      <c r="SCC1" s="67"/>
      <c r="SCD1" s="67"/>
      <c r="SCE1" s="67"/>
      <c r="SCF1" s="67"/>
      <c r="SCG1" s="67"/>
      <c r="SCH1" s="67"/>
      <c r="SCI1" s="67"/>
      <c r="SCJ1" s="67"/>
      <c r="SCK1" s="67"/>
      <c r="SCL1" s="67"/>
      <c r="SCM1" s="67"/>
      <c r="SCN1" s="67"/>
      <c r="SCO1" s="67"/>
      <c r="SCP1" s="67"/>
      <c r="SCQ1" s="67"/>
      <c r="SCR1" s="67"/>
      <c r="SCS1" s="67"/>
      <c r="SCT1" s="67"/>
      <c r="SCU1" s="67"/>
      <c r="SCV1" s="67"/>
      <c r="SCW1" s="67"/>
      <c r="SCX1" s="67"/>
      <c r="SCY1" s="67"/>
      <c r="SCZ1" s="67"/>
      <c r="SDA1" s="67"/>
      <c r="SDB1" s="67"/>
      <c r="SDC1" s="67"/>
      <c r="SDD1" s="67"/>
      <c r="SDE1" s="67"/>
      <c r="SDF1" s="67"/>
      <c r="SDG1" s="67"/>
      <c r="SDH1" s="67"/>
      <c r="SDI1" s="67"/>
      <c r="SDJ1" s="67"/>
      <c r="SDK1" s="67"/>
      <c r="SDL1" s="67"/>
      <c r="SDM1" s="67"/>
      <c r="SDN1" s="67"/>
      <c r="SDO1" s="67"/>
      <c r="SDP1" s="67"/>
      <c r="SDQ1" s="67"/>
      <c r="SDR1" s="67"/>
      <c r="SDS1" s="67"/>
      <c r="SDT1" s="67"/>
      <c r="SDU1" s="67"/>
      <c r="SDV1" s="67"/>
      <c r="SDW1" s="67"/>
      <c r="SDX1" s="67"/>
      <c r="SDY1" s="67"/>
      <c r="SDZ1" s="67"/>
      <c r="SEA1" s="67"/>
      <c r="SEB1" s="67"/>
      <c r="SEC1" s="67"/>
      <c r="SED1" s="67"/>
      <c r="SEE1" s="67"/>
      <c r="SEF1" s="67"/>
      <c r="SEG1" s="67"/>
      <c r="SEH1" s="67"/>
      <c r="SEI1" s="67"/>
      <c r="SEJ1" s="67"/>
      <c r="SEK1" s="67"/>
      <c r="SEL1" s="67"/>
      <c r="SEM1" s="67"/>
      <c r="SEN1" s="67"/>
      <c r="SEO1" s="67"/>
      <c r="SEP1" s="67"/>
      <c r="SEQ1" s="67"/>
      <c r="SER1" s="67"/>
      <c r="SES1" s="67"/>
      <c r="SET1" s="67"/>
      <c r="SEU1" s="67"/>
      <c r="SEV1" s="67"/>
      <c r="SEW1" s="67"/>
      <c r="SEX1" s="67"/>
      <c r="SEY1" s="67"/>
      <c r="SEZ1" s="67"/>
      <c r="SFA1" s="67"/>
      <c r="SFB1" s="67"/>
      <c r="SFC1" s="67"/>
      <c r="SFD1" s="67"/>
      <c r="SFE1" s="67"/>
      <c r="SFF1" s="67"/>
      <c r="SFG1" s="67"/>
      <c r="SFH1" s="67"/>
      <c r="SFI1" s="67"/>
      <c r="SFJ1" s="67"/>
      <c r="SFK1" s="67"/>
      <c r="SFL1" s="67"/>
      <c r="SFM1" s="67"/>
      <c r="SFN1" s="67"/>
      <c r="SFO1" s="67"/>
      <c r="SFP1" s="67"/>
      <c r="SFQ1" s="67"/>
      <c r="SFR1" s="67"/>
      <c r="SFS1" s="67"/>
      <c r="SFT1" s="67"/>
      <c r="SFU1" s="67"/>
      <c r="SFV1" s="67"/>
      <c r="SFW1" s="67"/>
      <c r="SFX1" s="67"/>
      <c r="SFY1" s="67"/>
      <c r="SFZ1" s="67"/>
      <c r="SGA1" s="67"/>
      <c r="SGB1" s="67"/>
      <c r="SGC1" s="67"/>
      <c r="SGD1" s="67"/>
      <c r="SGE1" s="67"/>
      <c r="SGF1" s="67"/>
      <c r="SGG1" s="67"/>
      <c r="SGH1" s="67"/>
      <c r="SGI1" s="67"/>
      <c r="SGJ1" s="67"/>
      <c r="SGK1" s="67"/>
      <c r="SGL1" s="67"/>
      <c r="SGM1" s="67"/>
      <c r="SGN1" s="67"/>
      <c r="SGO1" s="67"/>
      <c r="SGP1" s="67"/>
      <c r="SGQ1" s="67"/>
      <c r="SGR1" s="67"/>
      <c r="SGS1" s="67"/>
      <c r="SGT1" s="67"/>
      <c r="SGU1" s="67"/>
      <c r="SGV1" s="67"/>
      <c r="SGW1" s="67"/>
      <c r="SGX1" s="67"/>
      <c r="SGY1" s="67"/>
      <c r="SGZ1" s="67"/>
      <c r="SHA1" s="67"/>
      <c r="SHB1" s="67"/>
      <c r="SHC1" s="67"/>
      <c r="SHD1" s="67"/>
      <c r="SHE1" s="67"/>
      <c r="SHF1" s="67"/>
      <c r="SHG1" s="67"/>
      <c r="SHH1" s="67"/>
      <c r="SHI1" s="67"/>
      <c r="SHJ1" s="67"/>
      <c r="SHK1" s="67"/>
      <c r="SHL1" s="67"/>
      <c r="SHM1" s="67"/>
      <c r="SHN1" s="67"/>
      <c r="SHO1" s="67"/>
      <c r="SHP1" s="67"/>
      <c r="SHQ1" s="67"/>
      <c r="SHR1" s="67"/>
      <c r="SHS1" s="67"/>
      <c r="SHT1" s="67"/>
      <c r="SHU1" s="67"/>
      <c r="SHV1" s="67"/>
      <c r="SHW1" s="67"/>
      <c r="SHX1" s="67"/>
      <c r="SHY1" s="67"/>
      <c r="SHZ1" s="67"/>
      <c r="SIA1" s="67"/>
      <c r="SIB1" s="67"/>
      <c r="SIC1" s="67"/>
      <c r="SID1" s="67"/>
      <c r="SIE1" s="67"/>
      <c r="SIF1" s="67"/>
      <c r="SIG1" s="67"/>
      <c r="SIH1" s="67"/>
      <c r="SII1" s="67"/>
      <c r="SIJ1" s="67"/>
      <c r="SIK1" s="67"/>
      <c r="SIL1" s="67"/>
      <c r="SIM1" s="67"/>
      <c r="SIN1" s="67"/>
      <c r="SIO1" s="67"/>
      <c r="SIP1" s="67"/>
      <c r="SIQ1" s="67"/>
      <c r="SIR1" s="67"/>
      <c r="SIS1" s="67"/>
      <c r="SIT1" s="67"/>
      <c r="SIU1" s="67"/>
      <c r="SIV1" s="67"/>
      <c r="SIW1" s="67"/>
      <c r="SIX1" s="67"/>
      <c r="SIY1" s="67"/>
      <c r="SIZ1" s="67"/>
      <c r="SJA1" s="67"/>
      <c r="SJB1" s="67"/>
      <c r="SJC1" s="67"/>
      <c r="SJD1" s="67"/>
      <c r="SJE1" s="67"/>
      <c r="SJF1" s="67"/>
      <c r="SJG1" s="67"/>
      <c r="SJH1" s="67"/>
      <c r="SJI1" s="67"/>
      <c r="SJJ1" s="67"/>
      <c r="SJK1" s="67"/>
      <c r="SJL1" s="67"/>
      <c r="SJM1" s="67"/>
      <c r="SJN1" s="67"/>
      <c r="SJO1" s="67"/>
      <c r="SJP1" s="67"/>
      <c r="SJQ1" s="67"/>
      <c r="SJR1" s="67"/>
      <c r="SJS1" s="67"/>
      <c r="SJT1" s="67"/>
      <c r="SJU1" s="67"/>
      <c r="SJV1" s="67"/>
      <c r="SJW1" s="67"/>
      <c r="SJX1" s="67"/>
      <c r="SJY1" s="67"/>
      <c r="SJZ1" s="67"/>
      <c r="SKA1" s="67"/>
      <c r="SKB1" s="67"/>
      <c r="SKC1" s="67"/>
      <c r="SKD1" s="67"/>
      <c r="SKE1" s="67"/>
      <c r="SKF1" s="67"/>
      <c r="SKG1" s="67"/>
      <c r="SKH1" s="67"/>
      <c r="SKI1" s="67"/>
      <c r="SKJ1" s="67"/>
      <c r="SKK1" s="67"/>
      <c r="SKL1" s="67"/>
      <c r="SKM1" s="67"/>
      <c r="SKN1" s="67"/>
      <c r="SKO1" s="67"/>
      <c r="SKP1" s="67"/>
      <c r="SKQ1" s="67"/>
      <c r="SKR1" s="67"/>
      <c r="SKS1" s="67"/>
      <c r="SKT1" s="67"/>
      <c r="SKU1" s="67"/>
      <c r="SKV1" s="67"/>
      <c r="SKW1" s="67"/>
      <c r="SKX1" s="67"/>
      <c r="SKY1" s="67"/>
      <c r="SKZ1" s="67"/>
      <c r="SLA1" s="67"/>
      <c r="SLB1" s="67"/>
      <c r="SLC1" s="67"/>
      <c r="SLD1" s="67"/>
      <c r="SLE1" s="67"/>
      <c r="SLF1" s="67"/>
      <c r="SLG1" s="67"/>
      <c r="SLH1" s="67"/>
      <c r="SLI1" s="67"/>
      <c r="SLJ1" s="67"/>
      <c r="SLK1" s="67"/>
      <c r="SLL1" s="67"/>
      <c r="SLM1" s="67"/>
      <c r="SLN1" s="67"/>
      <c r="SLO1" s="67"/>
      <c r="SLP1" s="67"/>
      <c r="SLQ1" s="67"/>
      <c r="SLR1" s="67"/>
      <c r="SLS1" s="67"/>
      <c r="SLT1" s="67"/>
      <c r="SLU1" s="67"/>
      <c r="SLV1" s="67"/>
      <c r="SLW1" s="67"/>
      <c r="SLX1" s="67"/>
      <c r="SLY1" s="67"/>
      <c r="SLZ1" s="67"/>
      <c r="SMA1" s="67"/>
      <c r="SMB1" s="67"/>
      <c r="SMC1" s="67"/>
      <c r="SMD1" s="67"/>
      <c r="SME1" s="67"/>
      <c r="SMF1" s="67"/>
      <c r="SMG1" s="67"/>
      <c r="SMH1" s="67"/>
      <c r="SMI1" s="67"/>
      <c r="SMJ1" s="67"/>
      <c r="SMK1" s="67"/>
      <c r="SML1" s="67"/>
      <c r="SMM1" s="67"/>
      <c r="SMN1" s="67"/>
      <c r="SMO1" s="67"/>
      <c r="SMP1" s="67"/>
      <c r="SMQ1" s="67"/>
      <c r="SMR1" s="67"/>
      <c r="SMS1" s="67"/>
      <c r="SMT1" s="67"/>
      <c r="SMU1" s="67"/>
      <c r="SMV1" s="67"/>
      <c r="SMW1" s="67"/>
      <c r="SMX1" s="67"/>
      <c r="SMY1" s="67"/>
      <c r="SMZ1" s="67"/>
      <c r="SNA1" s="67"/>
      <c r="SNB1" s="67"/>
      <c r="SNC1" s="67"/>
      <c r="SND1" s="67"/>
      <c r="SNE1" s="67"/>
      <c r="SNF1" s="67"/>
      <c r="SNG1" s="67"/>
      <c r="SNH1" s="67"/>
      <c r="SNI1" s="67"/>
      <c r="SNJ1" s="67"/>
      <c r="SNK1" s="67"/>
      <c r="SNL1" s="67"/>
      <c r="SNM1" s="67"/>
      <c r="SNN1" s="67"/>
      <c r="SNO1" s="67"/>
      <c r="SNP1" s="67"/>
      <c r="SNQ1" s="67"/>
      <c r="SNR1" s="67"/>
      <c r="SNS1" s="67"/>
      <c r="SNT1" s="67"/>
      <c r="SNU1" s="67"/>
      <c r="SNV1" s="67"/>
      <c r="SNW1" s="67"/>
      <c r="SNX1" s="67"/>
      <c r="SNY1" s="67"/>
      <c r="SNZ1" s="67"/>
      <c r="SOA1" s="67"/>
      <c r="SOB1" s="67"/>
      <c r="SOC1" s="67"/>
      <c r="SOD1" s="67"/>
      <c r="SOE1" s="67"/>
      <c r="SOF1" s="67"/>
      <c r="SOG1" s="67"/>
      <c r="SOH1" s="67"/>
      <c r="SOI1" s="67"/>
      <c r="SOJ1" s="67"/>
      <c r="SOK1" s="67"/>
      <c r="SOL1" s="67"/>
      <c r="SOM1" s="67"/>
      <c r="SON1" s="67"/>
      <c r="SOO1" s="67"/>
      <c r="SOP1" s="67"/>
      <c r="SOQ1" s="67"/>
      <c r="SOR1" s="67"/>
      <c r="SOS1" s="67"/>
      <c r="SOT1" s="67"/>
      <c r="SOU1" s="67"/>
      <c r="SOV1" s="67"/>
      <c r="SOW1" s="67"/>
      <c r="SOX1" s="67"/>
      <c r="SOY1" s="67"/>
      <c r="SOZ1" s="67"/>
      <c r="SPA1" s="67"/>
      <c r="SPB1" s="67"/>
      <c r="SPC1" s="67"/>
      <c r="SPD1" s="67"/>
      <c r="SPE1" s="67"/>
      <c r="SPF1" s="67"/>
      <c r="SPG1" s="67"/>
      <c r="SPH1" s="67"/>
      <c r="SPI1" s="67"/>
      <c r="SPJ1" s="67"/>
      <c r="SPK1" s="67"/>
      <c r="SPL1" s="67"/>
      <c r="SPM1" s="67"/>
      <c r="SPN1" s="67"/>
      <c r="SPO1" s="67"/>
      <c r="SPP1" s="67"/>
      <c r="SPQ1" s="67"/>
      <c r="SPR1" s="67"/>
      <c r="SPS1" s="67"/>
      <c r="SPT1" s="67"/>
      <c r="SPU1" s="67"/>
      <c r="SPV1" s="67"/>
      <c r="SPW1" s="67"/>
      <c r="SPX1" s="67"/>
      <c r="SPY1" s="67"/>
      <c r="SPZ1" s="67"/>
      <c r="SQA1" s="67"/>
      <c r="SQB1" s="67"/>
      <c r="SQC1" s="67"/>
      <c r="SQD1" s="67"/>
      <c r="SQE1" s="67"/>
      <c r="SQF1" s="67"/>
      <c r="SQG1" s="67"/>
      <c r="SQH1" s="67"/>
      <c r="SQI1" s="67"/>
      <c r="SQJ1" s="67"/>
      <c r="SQK1" s="67"/>
      <c r="SQL1" s="67"/>
      <c r="SQM1" s="67"/>
      <c r="SQN1" s="67"/>
      <c r="SQO1" s="67"/>
      <c r="SQP1" s="67"/>
      <c r="SQQ1" s="67"/>
      <c r="SQR1" s="67"/>
      <c r="SQS1" s="67"/>
      <c r="SQT1" s="67"/>
      <c r="SQU1" s="67"/>
      <c r="SQV1" s="67"/>
      <c r="SQW1" s="67"/>
      <c r="SQX1" s="67"/>
      <c r="SQY1" s="67"/>
      <c r="SQZ1" s="67"/>
      <c r="SRA1" s="67"/>
      <c r="SRB1" s="67"/>
      <c r="SRC1" s="67"/>
      <c r="SRD1" s="67"/>
      <c r="SRE1" s="67"/>
      <c r="SRF1" s="67"/>
      <c r="SRG1" s="67"/>
      <c r="SRH1" s="67"/>
      <c r="SRI1" s="67"/>
      <c r="SRJ1" s="67"/>
      <c r="SRK1" s="67"/>
      <c r="SRL1" s="67"/>
      <c r="SRM1" s="67"/>
      <c r="SRN1" s="67"/>
      <c r="SRO1" s="67"/>
      <c r="SRP1" s="67"/>
      <c r="SRQ1" s="67"/>
      <c r="SRR1" s="67"/>
      <c r="SRS1" s="67"/>
      <c r="SRT1" s="67"/>
      <c r="SRU1" s="67"/>
      <c r="SRV1" s="67"/>
      <c r="SRW1" s="67"/>
      <c r="SRX1" s="67"/>
      <c r="SRY1" s="67"/>
      <c r="SRZ1" s="67"/>
      <c r="SSA1" s="67"/>
      <c r="SSB1" s="67"/>
      <c r="SSC1" s="67"/>
      <c r="SSD1" s="67"/>
      <c r="SSE1" s="67"/>
      <c r="SSF1" s="67"/>
      <c r="SSG1" s="67"/>
      <c r="SSH1" s="67"/>
      <c r="SSI1" s="67"/>
      <c r="SSJ1" s="67"/>
      <c r="SSK1" s="67"/>
      <c r="SSL1" s="67"/>
      <c r="SSM1" s="67"/>
      <c r="SSN1" s="67"/>
      <c r="SSO1" s="67"/>
      <c r="SSP1" s="67"/>
      <c r="SSQ1" s="67"/>
      <c r="SSR1" s="67"/>
      <c r="SSS1" s="67"/>
      <c r="SST1" s="67"/>
      <c r="SSU1" s="67"/>
      <c r="SSV1" s="67"/>
      <c r="SSW1" s="67"/>
      <c r="SSX1" s="67"/>
      <c r="SSY1" s="67"/>
      <c r="SSZ1" s="67"/>
      <c r="STA1" s="67"/>
      <c r="STB1" s="67"/>
      <c r="STC1" s="67"/>
      <c r="STD1" s="67"/>
      <c r="STE1" s="67"/>
      <c r="STF1" s="67"/>
      <c r="STG1" s="67"/>
      <c r="STH1" s="67"/>
      <c r="STI1" s="67"/>
      <c r="STJ1" s="67"/>
      <c r="STK1" s="67"/>
      <c r="STL1" s="67"/>
      <c r="STM1" s="67"/>
      <c r="STN1" s="67"/>
      <c r="STO1" s="67"/>
      <c r="STP1" s="67"/>
      <c r="STQ1" s="67"/>
      <c r="STR1" s="67"/>
      <c r="STS1" s="67"/>
      <c r="STT1" s="67"/>
      <c r="STU1" s="67"/>
      <c r="STV1" s="67"/>
      <c r="STW1" s="67"/>
      <c r="STX1" s="67"/>
      <c r="STY1" s="67"/>
      <c r="STZ1" s="67"/>
      <c r="SUA1" s="67"/>
      <c r="SUB1" s="67"/>
      <c r="SUC1" s="67"/>
      <c r="SUD1" s="67"/>
      <c r="SUE1" s="67"/>
      <c r="SUF1" s="67"/>
      <c r="SUG1" s="67"/>
      <c r="SUH1" s="67"/>
      <c r="SUI1" s="67"/>
      <c r="SUJ1" s="67"/>
      <c r="SUK1" s="67"/>
      <c r="SUL1" s="67"/>
      <c r="SUM1" s="67"/>
      <c r="SUN1" s="67"/>
      <c r="SUO1" s="67"/>
      <c r="SUP1" s="67"/>
      <c r="SUQ1" s="67"/>
      <c r="SUR1" s="67"/>
      <c r="SUS1" s="67"/>
      <c r="SUT1" s="67"/>
      <c r="SUU1" s="67"/>
      <c r="SUV1" s="67"/>
      <c r="SUW1" s="67"/>
      <c r="SUX1" s="67"/>
      <c r="SUY1" s="67"/>
      <c r="SUZ1" s="67"/>
      <c r="SVA1" s="67"/>
      <c r="SVB1" s="67"/>
      <c r="SVC1" s="67"/>
      <c r="SVD1" s="67"/>
      <c r="SVE1" s="67"/>
      <c r="SVF1" s="67"/>
      <c r="SVG1" s="67"/>
      <c r="SVH1" s="67"/>
      <c r="SVI1" s="67"/>
      <c r="SVJ1" s="67"/>
      <c r="SVK1" s="67"/>
      <c r="SVL1" s="67"/>
      <c r="SVM1" s="67"/>
      <c r="SVN1" s="67"/>
      <c r="SVO1" s="67"/>
      <c r="SVP1" s="67"/>
      <c r="SVQ1" s="67"/>
      <c r="SVR1" s="67"/>
      <c r="SVS1" s="67"/>
      <c r="SVT1" s="67"/>
      <c r="SVU1" s="67"/>
      <c r="SVV1" s="67"/>
      <c r="SVW1" s="67"/>
      <c r="SVX1" s="67"/>
      <c r="SVY1" s="67"/>
      <c r="SVZ1" s="67"/>
      <c r="SWA1" s="67"/>
      <c r="SWB1" s="67"/>
      <c r="SWC1" s="67"/>
      <c r="SWD1" s="67"/>
      <c r="SWE1" s="67"/>
      <c r="SWF1" s="67"/>
      <c r="SWG1" s="67"/>
      <c r="SWH1" s="67"/>
      <c r="SWI1" s="67"/>
      <c r="SWJ1" s="67"/>
      <c r="SWK1" s="67"/>
      <c r="SWL1" s="67"/>
      <c r="SWM1" s="67"/>
      <c r="SWN1" s="67"/>
      <c r="SWO1" s="67"/>
      <c r="SWP1" s="67"/>
      <c r="SWQ1" s="67"/>
      <c r="SWR1" s="67"/>
      <c r="SWS1" s="67"/>
      <c r="SWT1" s="67"/>
      <c r="SWU1" s="67"/>
      <c r="SWV1" s="67"/>
      <c r="SWW1" s="67"/>
      <c r="SWX1" s="67"/>
      <c r="SWY1" s="67"/>
      <c r="SWZ1" s="67"/>
      <c r="SXA1" s="67"/>
      <c r="SXB1" s="67"/>
      <c r="SXC1" s="67"/>
      <c r="SXD1" s="67"/>
      <c r="SXE1" s="67"/>
      <c r="SXF1" s="67"/>
      <c r="SXG1" s="67"/>
      <c r="SXH1" s="67"/>
      <c r="SXI1" s="67"/>
      <c r="SXJ1" s="67"/>
      <c r="SXK1" s="67"/>
      <c r="SXL1" s="67"/>
      <c r="SXM1" s="67"/>
      <c r="SXN1" s="67"/>
      <c r="SXO1" s="67"/>
      <c r="SXP1" s="67"/>
      <c r="SXQ1" s="67"/>
      <c r="SXR1" s="67"/>
      <c r="SXS1" s="67"/>
      <c r="SXT1" s="67"/>
      <c r="SXU1" s="67"/>
      <c r="SXV1" s="67"/>
      <c r="SXW1" s="67"/>
      <c r="SXX1" s="67"/>
      <c r="SXY1" s="67"/>
      <c r="SXZ1" s="67"/>
      <c r="SYA1" s="67"/>
      <c r="SYB1" s="67"/>
      <c r="SYC1" s="67"/>
      <c r="SYD1" s="67"/>
      <c r="SYE1" s="67"/>
      <c r="SYF1" s="67"/>
      <c r="SYG1" s="67"/>
      <c r="SYH1" s="67"/>
      <c r="SYI1" s="67"/>
      <c r="SYJ1" s="67"/>
      <c r="SYK1" s="67"/>
      <c r="SYL1" s="67"/>
      <c r="SYM1" s="67"/>
      <c r="SYN1" s="67"/>
      <c r="SYO1" s="67"/>
      <c r="SYP1" s="67"/>
      <c r="SYQ1" s="67"/>
      <c r="SYR1" s="67"/>
      <c r="SYS1" s="67"/>
      <c r="SYT1" s="67"/>
      <c r="SYU1" s="67"/>
      <c r="SYV1" s="67"/>
      <c r="SYW1" s="67"/>
      <c r="SYX1" s="67"/>
      <c r="SYY1" s="67"/>
      <c r="SYZ1" s="67"/>
      <c r="SZA1" s="67"/>
      <c r="SZB1" s="67"/>
      <c r="SZC1" s="67"/>
      <c r="SZD1" s="67"/>
      <c r="SZE1" s="67"/>
      <c r="SZF1" s="67"/>
      <c r="SZG1" s="67"/>
      <c r="SZH1" s="67"/>
      <c r="SZI1" s="67"/>
      <c r="SZJ1" s="67"/>
      <c r="SZK1" s="67"/>
      <c r="SZL1" s="67"/>
      <c r="SZM1" s="67"/>
      <c r="SZN1" s="67"/>
      <c r="SZO1" s="67"/>
      <c r="SZP1" s="67"/>
      <c r="SZQ1" s="67"/>
      <c r="SZR1" s="67"/>
      <c r="SZS1" s="67"/>
      <c r="SZT1" s="67"/>
      <c r="SZU1" s="67"/>
      <c r="SZV1" s="67"/>
      <c r="SZW1" s="67"/>
      <c r="SZX1" s="67"/>
      <c r="SZY1" s="67"/>
      <c r="SZZ1" s="67"/>
      <c r="TAA1" s="67"/>
      <c r="TAB1" s="67"/>
      <c r="TAC1" s="67"/>
      <c r="TAD1" s="67"/>
      <c r="TAE1" s="67"/>
      <c r="TAF1" s="67"/>
      <c r="TAG1" s="67"/>
      <c r="TAH1" s="67"/>
      <c r="TAI1" s="67"/>
      <c r="TAJ1" s="67"/>
      <c r="TAK1" s="67"/>
      <c r="TAL1" s="67"/>
      <c r="TAM1" s="67"/>
      <c r="TAN1" s="67"/>
      <c r="TAO1" s="67"/>
      <c r="TAP1" s="67"/>
      <c r="TAQ1" s="67"/>
      <c r="TAR1" s="67"/>
      <c r="TAS1" s="67"/>
      <c r="TAT1" s="67"/>
      <c r="TAU1" s="67"/>
      <c r="TAV1" s="67"/>
      <c r="TAW1" s="67"/>
      <c r="TAX1" s="67"/>
      <c r="TAY1" s="67"/>
      <c r="TAZ1" s="67"/>
      <c r="TBA1" s="67"/>
      <c r="TBB1" s="67"/>
      <c r="TBC1" s="67"/>
      <c r="TBD1" s="67"/>
      <c r="TBE1" s="67"/>
      <c r="TBF1" s="67"/>
      <c r="TBG1" s="67"/>
      <c r="TBH1" s="67"/>
      <c r="TBI1" s="67"/>
      <c r="TBJ1" s="67"/>
      <c r="TBK1" s="67"/>
      <c r="TBL1" s="67"/>
      <c r="TBM1" s="67"/>
      <c r="TBN1" s="67"/>
      <c r="TBO1" s="67"/>
      <c r="TBP1" s="67"/>
      <c r="TBQ1" s="67"/>
      <c r="TBR1" s="67"/>
      <c r="TBS1" s="67"/>
      <c r="TBT1" s="67"/>
      <c r="TBU1" s="67"/>
      <c r="TBV1" s="67"/>
      <c r="TBW1" s="67"/>
      <c r="TBX1" s="67"/>
      <c r="TBY1" s="67"/>
      <c r="TBZ1" s="67"/>
      <c r="TCA1" s="67"/>
      <c r="TCB1" s="67"/>
      <c r="TCC1" s="67"/>
      <c r="TCD1" s="67"/>
      <c r="TCE1" s="67"/>
      <c r="TCF1" s="67"/>
      <c r="TCG1" s="67"/>
      <c r="TCH1" s="67"/>
      <c r="TCI1" s="67"/>
      <c r="TCJ1" s="67"/>
      <c r="TCK1" s="67"/>
      <c r="TCL1" s="67"/>
      <c r="TCM1" s="67"/>
      <c r="TCN1" s="67"/>
      <c r="TCO1" s="67"/>
      <c r="TCP1" s="67"/>
      <c r="TCQ1" s="67"/>
      <c r="TCR1" s="67"/>
      <c r="TCS1" s="67"/>
      <c r="TCT1" s="67"/>
      <c r="TCU1" s="67"/>
      <c r="TCV1" s="67"/>
      <c r="TCW1" s="67"/>
      <c r="TCX1" s="67"/>
      <c r="TCY1" s="67"/>
      <c r="TCZ1" s="67"/>
      <c r="TDA1" s="67"/>
      <c r="TDB1" s="67"/>
      <c r="TDC1" s="67"/>
      <c r="TDD1" s="67"/>
      <c r="TDE1" s="67"/>
      <c r="TDF1" s="67"/>
      <c r="TDG1" s="67"/>
      <c r="TDH1" s="67"/>
      <c r="TDI1" s="67"/>
      <c r="TDJ1" s="67"/>
      <c r="TDK1" s="67"/>
      <c r="TDL1" s="67"/>
      <c r="TDM1" s="67"/>
      <c r="TDN1" s="67"/>
      <c r="TDO1" s="67"/>
      <c r="TDP1" s="67"/>
      <c r="TDQ1" s="67"/>
      <c r="TDR1" s="67"/>
      <c r="TDS1" s="67"/>
      <c r="TDT1" s="67"/>
      <c r="TDU1" s="67"/>
      <c r="TDV1" s="67"/>
      <c r="TDW1" s="67"/>
      <c r="TDX1" s="67"/>
      <c r="TDY1" s="67"/>
      <c r="TDZ1" s="67"/>
      <c r="TEA1" s="67"/>
      <c r="TEB1" s="67"/>
      <c r="TEC1" s="67"/>
      <c r="TED1" s="67"/>
      <c r="TEE1" s="67"/>
      <c r="TEF1" s="67"/>
      <c r="TEG1" s="67"/>
      <c r="TEH1" s="67"/>
      <c r="TEI1" s="67"/>
      <c r="TEJ1" s="67"/>
      <c r="TEK1" s="67"/>
      <c r="TEL1" s="67"/>
      <c r="TEM1" s="67"/>
      <c r="TEN1" s="67"/>
      <c r="TEO1" s="67"/>
      <c r="TEP1" s="67"/>
      <c r="TEQ1" s="67"/>
      <c r="TER1" s="67"/>
      <c r="TES1" s="67"/>
      <c r="TET1" s="67"/>
      <c r="TEU1" s="67"/>
      <c r="TEV1" s="67"/>
      <c r="TEW1" s="67"/>
      <c r="TEX1" s="67"/>
      <c r="TEY1" s="67"/>
      <c r="TEZ1" s="67"/>
      <c r="TFA1" s="67"/>
      <c r="TFB1" s="67"/>
      <c r="TFC1" s="67"/>
      <c r="TFD1" s="67"/>
      <c r="TFE1" s="67"/>
      <c r="TFF1" s="67"/>
      <c r="TFG1" s="67"/>
      <c r="TFH1" s="67"/>
      <c r="TFI1" s="67"/>
      <c r="TFJ1" s="67"/>
      <c r="TFK1" s="67"/>
      <c r="TFL1" s="67"/>
      <c r="TFM1" s="67"/>
      <c r="TFN1" s="67"/>
      <c r="TFO1" s="67"/>
      <c r="TFP1" s="67"/>
      <c r="TFQ1" s="67"/>
      <c r="TFR1" s="67"/>
      <c r="TFS1" s="67"/>
      <c r="TFT1" s="67"/>
      <c r="TFU1" s="67"/>
      <c r="TFV1" s="67"/>
      <c r="TFW1" s="67"/>
      <c r="TFX1" s="67"/>
      <c r="TFY1" s="67"/>
      <c r="TFZ1" s="67"/>
      <c r="TGA1" s="67"/>
      <c r="TGB1" s="67"/>
      <c r="TGC1" s="67"/>
      <c r="TGD1" s="67"/>
      <c r="TGE1" s="67"/>
      <c r="TGF1" s="67"/>
      <c r="TGG1" s="67"/>
      <c r="TGH1" s="67"/>
      <c r="TGI1" s="67"/>
      <c r="TGJ1" s="67"/>
      <c r="TGK1" s="67"/>
      <c r="TGL1" s="67"/>
      <c r="TGM1" s="67"/>
      <c r="TGN1" s="67"/>
      <c r="TGO1" s="67"/>
      <c r="TGP1" s="67"/>
      <c r="TGQ1" s="67"/>
      <c r="TGR1" s="67"/>
      <c r="TGS1" s="67"/>
      <c r="TGT1" s="67"/>
      <c r="TGU1" s="67"/>
      <c r="TGV1" s="67"/>
      <c r="TGW1" s="67"/>
      <c r="TGX1" s="67"/>
      <c r="TGY1" s="67"/>
      <c r="TGZ1" s="67"/>
      <c r="THA1" s="67"/>
      <c r="THB1" s="67"/>
      <c r="THC1" s="67"/>
      <c r="THD1" s="67"/>
      <c r="THE1" s="67"/>
      <c r="THF1" s="67"/>
      <c r="THG1" s="67"/>
      <c r="THH1" s="67"/>
      <c r="THI1" s="67"/>
      <c r="THJ1" s="67"/>
      <c r="THK1" s="67"/>
      <c r="THL1" s="67"/>
      <c r="THM1" s="67"/>
      <c r="THN1" s="67"/>
      <c r="THO1" s="67"/>
      <c r="THP1" s="67"/>
      <c r="THQ1" s="67"/>
      <c r="THR1" s="67"/>
      <c r="THS1" s="67"/>
      <c r="THT1" s="67"/>
      <c r="THU1" s="67"/>
      <c r="THV1" s="67"/>
      <c r="THW1" s="67"/>
      <c r="THX1" s="67"/>
      <c r="THY1" s="67"/>
      <c r="THZ1" s="67"/>
      <c r="TIA1" s="67"/>
      <c r="TIB1" s="67"/>
      <c r="TIC1" s="67"/>
      <c r="TID1" s="67"/>
      <c r="TIE1" s="67"/>
      <c r="TIF1" s="67"/>
      <c r="TIG1" s="67"/>
      <c r="TIH1" s="67"/>
      <c r="TII1" s="67"/>
      <c r="TIJ1" s="67"/>
      <c r="TIK1" s="67"/>
      <c r="TIL1" s="67"/>
      <c r="TIM1" s="67"/>
      <c r="TIN1" s="67"/>
      <c r="TIO1" s="67"/>
      <c r="TIP1" s="67"/>
      <c r="TIQ1" s="67"/>
      <c r="TIR1" s="67"/>
      <c r="TIS1" s="67"/>
      <c r="TIT1" s="67"/>
      <c r="TIU1" s="67"/>
      <c r="TIV1" s="67"/>
      <c r="TIW1" s="67"/>
      <c r="TIX1" s="67"/>
      <c r="TIY1" s="67"/>
      <c r="TIZ1" s="67"/>
      <c r="TJA1" s="67"/>
      <c r="TJB1" s="67"/>
      <c r="TJC1" s="67"/>
      <c r="TJD1" s="67"/>
      <c r="TJE1" s="67"/>
      <c r="TJF1" s="67"/>
      <c r="TJG1" s="67"/>
      <c r="TJH1" s="67"/>
      <c r="TJI1" s="67"/>
      <c r="TJJ1" s="67"/>
      <c r="TJK1" s="67"/>
      <c r="TJL1" s="67"/>
      <c r="TJM1" s="67"/>
      <c r="TJN1" s="67"/>
      <c r="TJO1" s="67"/>
      <c r="TJP1" s="67"/>
      <c r="TJQ1" s="67"/>
      <c r="TJR1" s="67"/>
      <c r="TJS1" s="67"/>
      <c r="TJT1" s="67"/>
      <c r="TJU1" s="67"/>
      <c r="TJV1" s="67"/>
      <c r="TJW1" s="67"/>
      <c r="TJX1" s="67"/>
      <c r="TJY1" s="67"/>
      <c r="TJZ1" s="67"/>
      <c r="TKA1" s="67"/>
      <c r="TKB1" s="67"/>
      <c r="TKC1" s="67"/>
      <c r="TKD1" s="67"/>
      <c r="TKE1" s="67"/>
      <c r="TKF1" s="67"/>
      <c r="TKG1" s="67"/>
      <c r="TKH1" s="67"/>
      <c r="TKI1" s="67"/>
      <c r="TKJ1" s="67"/>
      <c r="TKK1" s="67"/>
      <c r="TKL1" s="67"/>
      <c r="TKM1" s="67"/>
      <c r="TKN1" s="67"/>
      <c r="TKO1" s="67"/>
      <c r="TKP1" s="67"/>
      <c r="TKQ1" s="67"/>
      <c r="TKR1" s="67"/>
      <c r="TKS1" s="67"/>
      <c r="TKT1" s="67"/>
      <c r="TKU1" s="67"/>
      <c r="TKV1" s="67"/>
      <c r="TKW1" s="67"/>
      <c r="TKX1" s="67"/>
      <c r="TKY1" s="67"/>
      <c r="TKZ1" s="67"/>
      <c r="TLA1" s="67"/>
      <c r="TLB1" s="67"/>
      <c r="TLC1" s="67"/>
      <c r="TLD1" s="67"/>
      <c r="TLE1" s="67"/>
      <c r="TLF1" s="67"/>
      <c r="TLG1" s="67"/>
      <c r="TLH1" s="67"/>
      <c r="TLI1" s="67"/>
      <c r="TLJ1" s="67"/>
      <c r="TLK1" s="67"/>
      <c r="TLL1" s="67"/>
      <c r="TLM1" s="67"/>
      <c r="TLN1" s="67"/>
      <c r="TLO1" s="67"/>
      <c r="TLP1" s="67"/>
      <c r="TLQ1" s="67"/>
      <c r="TLR1" s="67"/>
      <c r="TLS1" s="67"/>
      <c r="TLT1" s="67"/>
      <c r="TLU1" s="67"/>
      <c r="TLV1" s="67"/>
      <c r="TLW1" s="67"/>
      <c r="TLX1" s="67"/>
      <c r="TLY1" s="67"/>
      <c r="TLZ1" s="67"/>
      <c r="TMA1" s="67"/>
      <c r="TMB1" s="67"/>
      <c r="TMC1" s="67"/>
      <c r="TMD1" s="67"/>
      <c r="TME1" s="67"/>
      <c r="TMF1" s="67"/>
      <c r="TMG1" s="67"/>
      <c r="TMH1" s="67"/>
      <c r="TMI1" s="67"/>
      <c r="TMJ1" s="67"/>
      <c r="TMK1" s="67"/>
      <c r="TML1" s="67"/>
      <c r="TMM1" s="67"/>
      <c r="TMN1" s="67"/>
      <c r="TMO1" s="67"/>
      <c r="TMP1" s="67"/>
      <c r="TMQ1" s="67"/>
      <c r="TMR1" s="67"/>
      <c r="TMS1" s="67"/>
      <c r="TMT1" s="67"/>
      <c r="TMU1" s="67"/>
      <c r="TMV1" s="67"/>
      <c r="TMW1" s="67"/>
      <c r="TMX1" s="67"/>
      <c r="TMY1" s="67"/>
      <c r="TMZ1" s="67"/>
      <c r="TNA1" s="67"/>
      <c r="TNB1" s="67"/>
      <c r="TNC1" s="67"/>
      <c r="TND1" s="67"/>
      <c r="TNE1" s="67"/>
      <c r="TNF1" s="67"/>
      <c r="TNG1" s="67"/>
      <c r="TNH1" s="67"/>
      <c r="TNI1" s="67"/>
      <c r="TNJ1" s="67"/>
      <c r="TNK1" s="67"/>
      <c r="TNL1" s="67"/>
      <c r="TNM1" s="67"/>
      <c r="TNN1" s="67"/>
      <c r="TNO1" s="67"/>
      <c r="TNP1" s="67"/>
      <c r="TNQ1" s="67"/>
      <c r="TNR1" s="67"/>
      <c r="TNS1" s="67"/>
      <c r="TNT1" s="67"/>
      <c r="TNU1" s="67"/>
      <c r="TNV1" s="67"/>
      <c r="TNW1" s="67"/>
      <c r="TNX1" s="67"/>
      <c r="TNY1" s="67"/>
      <c r="TNZ1" s="67"/>
      <c r="TOA1" s="67"/>
      <c r="TOB1" s="67"/>
      <c r="TOC1" s="67"/>
      <c r="TOD1" s="67"/>
      <c r="TOE1" s="67"/>
      <c r="TOF1" s="67"/>
      <c r="TOG1" s="67"/>
      <c r="TOH1" s="67"/>
      <c r="TOI1" s="67"/>
      <c r="TOJ1" s="67"/>
      <c r="TOK1" s="67"/>
      <c r="TOL1" s="67"/>
      <c r="TOM1" s="67"/>
      <c r="TON1" s="67"/>
      <c r="TOO1" s="67"/>
      <c r="TOP1" s="67"/>
      <c r="TOQ1" s="67"/>
      <c r="TOR1" s="67"/>
      <c r="TOS1" s="67"/>
      <c r="TOT1" s="67"/>
      <c r="TOU1" s="67"/>
      <c r="TOV1" s="67"/>
      <c r="TOW1" s="67"/>
      <c r="TOX1" s="67"/>
      <c r="TOY1" s="67"/>
      <c r="TOZ1" s="67"/>
      <c r="TPA1" s="67"/>
      <c r="TPB1" s="67"/>
      <c r="TPC1" s="67"/>
      <c r="TPD1" s="67"/>
      <c r="TPE1" s="67"/>
      <c r="TPF1" s="67"/>
      <c r="TPG1" s="67"/>
      <c r="TPH1" s="67"/>
      <c r="TPI1" s="67"/>
      <c r="TPJ1" s="67"/>
      <c r="TPK1" s="67"/>
      <c r="TPL1" s="67"/>
      <c r="TPM1" s="67"/>
      <c r="TPN1" s="67"/>
      <c r="TPO1" s="67"/>
      <c r="TPP1" s="67"/>
      <c r="TPQ1" s="67"/>
      <c r="TPR1" s="67"/>
      <c r="TPS1" s="67"/>
      <c r="TPT1" s="67"/>
      <c r="TPU1" s="67"/>
      <c r="TPV1" s="67"/>
      <c r="TPW1" s="67"/>
      <c r="TPX1" s="67"/>
      <c r="TPY1" s="67"/>
      <c r="TPZ1" s="67"/>
      <c r="TQA1" s="67"/>
      <c r="TQB1" s="67"/>
      <c r="TQC1" s="67"/>
      <c r="TQD1" s="67"/>
      <c r="TQE1" s="67"/>
      <c r="TQF1" s="67"/>
      <c r="TQG1" s="67"/>
      <c r="TQH1" s="67"/>
      <c r="TQI1" s="67"/>
      <c r="TQJ1" s="67"/>
      <c r="TQK1" s="67"/>
      <c r="TQL1" s="67"/>
      <c r="TQM1" s="67"/>
      <c r="TQN1" s="67"/>
      <c r="TQO1" s="67"/>
      <c r="TQP1" s="67"/>
      <c r="TQQ1" s="67"/>
      <c r="TQR1" s="67"/>
      <c r="TQS1" s="67"/>
      <c r="TQT1" s="67"/>
      <c r="TQU1" s="67"/>
      <c r="TQV1" s="67"/>
      <c r="TQW1" s="67"/>
      <c r="TQX1" s="67"/>
      <c r="TQY1" s="67"/>
      <c r="TQZ1" s="67"/>
      <c r="TRA1" s="67"/>
      <c r="TRB1" s="67"/>
      <c r="TRC1" s="67"/>
      <c r="TRD1" s="67"/>
      <c r="TRE1" s="67"/>
      <c r="TRF1" s="67"/>
      <c r="TRG1" s="67"/>
      <c r="TRH1" s="67"/>
      <c r="TRI1" s="67"/>
      <c r="TRJ1" s="67"/>
      <c r="TRK1" s="67"/>
      <c r="TRL1" s="67"/>
      <c r="TRM1" s="67"/>
      <c r="TRN1" s="67"/>
      <c r="TRO1" s="67"/>
      <c r="TRP1" s="67"/>
      <c r="TRQ1" s="67"/>
      <c r="TRR1" s="67"/>
      <c r="TRS1" s="67"/>
      <c r="TRT1" s="67"/>
      <c r="TRU1" s="67"/>
      <c r="TRV1" s="67"/>
      <c r="TRW1" s="67"/>
      <c r="TRX1" s="67"/>
      <c r="TRY1" s="67"/>
      <c r="TRZ1" s="67"/>
      <c r="TSA1" s="67"/>
      <c r="TSB1" s="67"/>
      <c r="TSC1" s="67"/>
      <c r="TSD1" s="67"/>
      <c r="TSE1" s="67"/>
      <c r="TSF1" s="67"/>
      <c r="TSG1" s="67"/>
      <c r="TSH1" s="67"/>
      <c r="TSI1" s="67"/>
      <c r="TSJ1" s="67"/>
      <c r="TSK1" s="67"/>
      <c r="TSL1" s="67"/>
      <c r="TSM1" s="67"/>
      <c r="TSN1" s="67"/>
      <c r="TSO1" s="67"/>
      <c r="TSP1" s="67"/>
      <c r="TSQ1" s="67"/>
      <c r="TSR1" s="67"/>
      <c r="TSS1" s="67"/>
      <c r="TST1" s="67"/>
      <c r="TSU1" s="67"/>
      <c r="TSV1" s="67"/>
      <c r="TSW1" s="67"/>
      <c r="TSX1" s="67"/>
      <c r="TSY1" s="67"/>
      <c r="TSZ1" s="67"/>
      <c r="TTA1" s="67"/>
      <c r="TTB1" s="67"/>
      <c r="TTC1" s="67"/>
      <c r="TTD1" s="67"/>
      <c r="TTE1" s="67"/>
      <c r="TTF1" s="67"/>
      <c r="TTG1" s="67"/>
      <c r="TTH1" s="67"/>
      <c r="TTI1" s="67"/>
      <c r="TTJ1" s="67"/>
      <c r="TTK1" s="67"/>
      <c r="TTL1" s="67"/>
      <c r="TTM1" s="67"/>
      <c r="TTN1" s="67"/>
      <c r="TTO1" s="67"/>
      <c r="TTP1" s="67"/>
      <c r="TTQ1" s="67"/>
      <c r="TTR1" s="67"/>
      <c r="TTS1" s="67"/>
      <c r="TTT1" s="67"/>
      <c r="TTU1" s="67"/>
      <c r="TTV1" s="67"/>
      <c r="TTW1" s="67"/>
      <c r="TTX1" s="67"/>
      <c r="TTY1" s="67"/>
      <c r="TTZ1" s="67"/>
      <c r="TUA1" s="67"/>
      <c r="TUB1" s="67"/>
      <c r="TUC1" s="67"/>
      <c r="TUD1" s="67"/>
      <c r="TUE1" s="67"/>
      <c r="TUF1" s="67"/>
      <c r="TUG1" s="67"/>
      <c r="TUH1" s="67"/>
      <c r="TUI1" s="67"/>
      <c r="TUJ1" s="67"/>
      <c r="TUK1" s="67"/>
      <c r="TUL1" s="67"/>
      <c r="TUM1" s="67"/>
      <c r="TUN1" s="67"/>
      <c r="TUO1" s="67"/>
      <c r="TUP1" s="67"/>
      <c r="TUQ1" s="67"/>
      <c r="TUR1" s="67"/>
      <c r="TUS1" s="67"/>
      <c r="TUT1" s="67"/>
      <c r="TUU1" s="67"/>
      <c r="TUV1" s="67"/>
      <c r="TUW1" s="67"/>
      <c r="TUX1" s="67"/>
      <c r="TUY1" s="67"/>
      <c r="TUZ1" s="67"/>
      <c r="TVA1" s="67"/>
      <c r="TVB1" s="67"/>
      <c r="TVC1" s="67"/>
      <c r="TVD1" s="67"/>
      <c r="TVE1" s="67"/>
      <c r="TVF1" s="67"/>
      <c r="TVG1" s="67"/>
      <c r="TVH1" s="67"/>
      <c r="TVI1" s="67"/>
      <c r="TVJ1" s="67"/>
      <c r="TVK1" s="67"/>
      <c r="TVL1" s="67"/>
      <c r="TVM1" s="67"/>
      <c r="TVN1" s="67"/>
      <c r="TVO1" s="67"/>
      <c r="TVP1" s="67"/>
      <c r="TVQ1" s="67"/>
      <c r="TVR1" s="67"/>
      <c r="TVS1" s="67"/>
      <c r="TVT1" s="67"/>
      <c r="TVU1" s="67"/>
      <c r="TVV1" s="67"/>
      <c r="TVW1" s="67"/>
      <c r="TVX1" s="67"/>
      <c r="TVY1" s="67"/>
      <c r="TVZ1" s="67"/>
      <c r="TWA1" s="67"/>
      <c r="TWB1" s="67"/>
      <c r="TWC1" s="67"/>
      <c r="TWD1" s="67"/>
      <c r="TWE1" s="67"/>
      <c r="TWF1" s="67"/>
      <c r="TWG1" s="67"/>
      <c r="TWH1" s="67"/>
      <c r="TWI1" s="67"/>
      <c r="TWJ1" s="67"/>
      <c r="TWK1" s="67"/>
      <c r="TWL1" s="67"/>
      <c r="TWM1" s="67"/>
      <c r="TWN1" s="67"/>
      <c r="TWO1" s="67"/>
      <c r="TWP1" s="67"/>
      <c r="TWQ1" s="67"/>
      <c r="TWR1" s="67"/>
      <c r="TWS1" s="67"/>
      <c r="TWT1" s="67"/>
      <c r="TWU1" s="67"/>
      <c r="TWV1" s="67"/>
      <c r="TWW1" s="67"/>
      <c r="TWX1" s="67"/>
      <c r="TWY1" s="67"/>
      <c r="TWZ1" s="67"/>
      <c r="TXA1" s="67"/>
      <c r="TXB1" s="67"/>
      <c r="TXC1" s="67"/>
      <c r="TXD1" s="67"/>
      <c r="TXE1" s="67"/>
      <c r="TXF1" s="67"/>
      <c r="TXG1" s="67"/>
      <c r="TXH1" s="67"/>
      <c r="TXI1" s="67"/>
      <c r="TXJ1" s="67"/>
      <c r="TXK1" s="67"/>
      <c r="TXL1" s="67"/>
      <c r="TXM1" s="67"/>
      <c r="TXN1" s="67"/>
      <c r="TXO1" s="67"/>
      <c r="TXP1" s="67"/>
      <c r="TXQ1" s="67"/>
      <c r="TXR1" s="67"/>
      <c r="TXS1" s="67"/>
      <c r="TXT1" s="67"/>
      <c r="TXU1" s="67"/>
      <c r="TXV1" s="67"/>
      <c r="TXW1" s="67"/>
      <c r="TXX1" s="67"/>
      <c r="TXY1" s="67"/>
      <c r="TXZ1" s="67"/>
      <c r="TYA1" s="67"/>
      <c r="TYB1" s="67"/>
      <c r="TYC1" s="67"/>
      <c r="TYD1" s="67"/>
      <c r="TYE1" s="67"/>
      <c r="TYF1" s="67"/>
      <c r="TYG1" s="67"/>
      <c r="TYH1" s="67"/>
      <c r="TYI1" s="67"/>
      <c r="TYJ1" s="67"/>
      <c r="TYK1" s="67"/>
      <c r="TYL1" s="67"/>
      <c r="TYM1" s="67"/>
      <c r="TYN1" s="67"/>
      <c r="TYO1" s="67"/>
      <c r="TYP1" s="67"/>
      <c r="TYQ1" s="67"/>
      <c r="TYR1" s="67"/>
      <c r="TYS1" s="67"/>
      <c r="TYT1" s="67"/>
      <c r="TYU1" s="67"/>
      <c r="TYV1" s="67"/>
      <c r="TYW1" s="67"/>
      <c r="TYX1" s="67"/>
      <c r="TYY1" s="67"/>
      <c r="TYZ1" s="67"/>
      <c r="TZA1" s="67"/>
      <c r="TZB1" s="67"/>
      <c r="TZC1" s="67"/>
      <c r="TZD1" s="67"/>
      <c r="TZE1" s="67"/>
      <c r="TZF1" s="67"/>
      <c r="TZG1" s="67"/>
      <c r="TZH1" s="67"/>
      <c r="TZI1" s="67"/>
      <c r="TZJ1" s="67"/>
      <c r="TZK1" s="67"/>
      <c r="TZL1" s="67"/>
      <c r="TZM1" s="67"/>
      <c r="TZN1" s="67"/>
      <c r="TZO1" s="67"/>
      <c r="TZP1" s="67"/>
      <c r="TZQ1" s="67"/>
      <c r="TZR1" s="67"/>
      <c r="TZS1" s="67"/>
      <c r="TZT1" s="67"/>
      <c r="TZU1" s="67"/>
      <c r="TZV1" s="67"/>
      <c r="TZW1" s="67"/>
      <c r="TZX1" s="67"/>
      <c r="TZY1" s="67"/>
      <c r="TZZ1" s="67"/>
      <c r="UAA1" s="67"/>
      <c r="UAB1" s="67"/>
      <c r="UAC1" s="67"/>
      <c r="UAD1" s="67"/>
      <c r="UAE1" s="67"/>
      <c r="UAF1" s="67"/>
      <c r="UAG1" s="67"/>
      <c r="UAH1" s="67"/>
      <c r="UAI1" s="67"/>
      <c r="UAJ1" s="67"/>
      <c r="UAK1" s="67"/>
      <c r="UAL1" s="67"/>
      <c r="UAM1" s="67"/>
      <c r="UAN1" s="67"/>
      <c r="UAO1" s="67"/>
      <c r="UAP1" s="67"/>
      <c r="UAQ1" s="67"/>
      <c r="UAR1" s="67"/>
      <c r="UAS1" s="67"/>
      <c r="UAT1" s="67"/>
      <c r="UAU1" s="67"/>
      <c r="UAV1" s="67"/>
      <c r="UAW1" s="67"/>
      <c r="UAX1" s="67"/>
      <c r="UAY1" s="67"/>
      <c r="UAZ1" s="67"/>
      <c r="UBA1" s="67"/>
      <c r="UBB1" s="67"/>
      <c r="UBC1" s="67"/>
      <c r="UBD1" s="67"/>
      <c r="UBE1" s="67"/>
      <c r="UBF1" s="67"/>
      <c r="UBG1" s="67"/>
      <c r="UBH1" s="67"/>
      <c r="UBI1" s="67"/>
      <c r="UBJ1" s="67"/>
      <c r="UBK1" s="67"/>
      <c r="UBL1" s="67"/>
      <c r="UBM1" s="67"/>
      <c r="UBN1" s="67"/>
      <c r="UBO1" s="67"/>
      <c r="UBP1" s="67"/>
      <c r="UBQ1" s="67"/>
      <c r="UBR1" s="67"/>
      <c r="UBS1" s="67"/>
      <c r="UBT1" s="67"/>
      <c r="UBU1" s="67"/>
      <c r="UBV1" s="67"/>
      <c r="UBW1" s="67"/>
      <c r="UBX1" s="67"/>
      <c r="UBY1" s="67"/>
      <c r="UBZ1" s="67"/>
      <c r="UCA1" s="67"/>
      <c r="UCB1" s="67"/>
      <c r="UCC1" s="67"/>
      <c r="UCD1" s="67"/>
      <c r="UCE1" s="67"/>
      <c r="UCF1" s="67"/>
      <c r="UCG1" s="67"/>
      <c r="UCH1" s="67"/>
      <c r="UCI1" s="67"/>
      <c r="UCJ1" s="67"/>
      <c r="UCK1" s="67"/>
      <c r="UCL1" s="67"/>
      <c r="UCM1" s="67"/>
      <c r="UCN1" s="67"/>
      <c r="UCO1" s="67"/>
      <c r="UCP1" s="67"/>
      <c r="UCQ1" s="67"/>
      <c r="UCR1" s="67"/>
      <c r="UCS1" s="67"/>
      <c r="UCT1" s="67"/>
      <c r="UCU1" s="67"/>
      <c r="UCV1" s="67"/>
      <c r="UCW1" s="67"/>
      <c r="UCX1" s="67"/>
      <c r="UCY1" s="67"/>
      <c r="UCZ1" s="67"/>
      <c r="UDA1" s="67"/>
      <c r="UDB1" s="67"/>
      <c r="UDC1" s="67"/>
      <c r="UDD1" s="67"/>
      <c r="UDE1" s="67"/>
      <c r="UDF1" s="67"/>
      <c r="UDG1" s="67"/>
      <c r="UDH1" s="67"/>
      <c r="UDI1" s="67"/>
      <c r="UDJ1" s="67"/>
      <c r="UDK1" s="67"/>
      <c r="UDL1" s="67"/>
      <c r="UDM1" s="67"/>
      <c r="UDN1" s="67"/>
      <c r="UDO1" s="67"/>
      <c r="UDP1" s="67"/>
      <c r="UDQ1" s="67"/>
      <c r="UDR1" s="67"/>
      <c r="UDS1" s="67"/>
      <c r="UDT1" s="67"/>
      <c r="UDU1" s="67"/>
      <c r="UDV1" s="67"/>
      <c r="UDW1" s="67"/>
      <c r="UDX1" s="67"/>
      <c r="UDY1" s="67"/>
      <c r="UDZ1" s="67"/>
      <c r="UEA1" s="67"/>
      <c r="UEB1" s="67"/>
      <c r="UEC1" s="67"/>
      <c r="UED1" s="67"/>
      <c r="UEE1" s="67"/>
      <c r="UEF1" s="67"/>
      <c r="UEG1" s="67"/>
      <c r="UEH1" s="67"/>
      <c r="UEI1" s="67"/>
      <c r="UEJ1" s="67"/>
      <c r="UEK1" s="67"/>
      <c r="UEL1" s="67"/>
      <c r="UEM1" s="67"/>
      <c r="UEN1" s="67"/>
      <c r="UEO1" s="67"/>
      <c r="UEP1" s="67"/>
      <c r="UEQ1" s="67"/>
      <c r="UER1" s="67"/>
      <c r="UES1" s="67"/>
      <c r="UET1" s="67"/>
      <c r="UEU1" s="67"/>
      <c r="UEV1" s="67"/>
      <c r="UEW1" s="67"/>
      <c r="UEX1" s="67"/>
      <c r="UEY1" s="67"/>
      <c r="UEZ1" s="67"/>
      <c r="UFA1" s="67"/>
      <c r="UFB1" s="67"/>
      <c r="UFC1" s="67"/>
      <c r="UFD1" s="67"/>
      <c r="UFE1" s="67"/>
      <c r="UFF1" s="67"/>
      <c r="UFG1" s="67"/>
      <c r="UFH1" s="67"/>
      <c r="UFI1" s="67"/>
      <c r="UFJ1" s="67"/>
      <c r="UFK1" s="67"/>
      <c r="UFL1" s="67"/>
      <c r="UFM1" s="67"/>
      <c r="UFN1" s="67"/>
      <c r="UFO1" s="67"/>
      <c r="UFP1" s="67"/>
      <c r="UFQ1" s="67"/>
      <c r="UFR1" s="67"/>
      <c r="UFS1" s="67"/>
      <c r="UFT1" s="67"/>
      <c r="UFU1" s="67"/>
      <c r="UFV1" s="67"/>
      <c r="UFW1" s="67"/>
      <c r="UFX1" s="67"/>
      <c r="UFY1" s="67"/>
      <c r="UFZ1" s="67"/>
      <c r="UGA1" s="67"/>
      <c r="UGB1" s="67"/>
      <c r="UGC1" s="67"/>
      <c r="UGD1" s="67"/>
      <c r="UGE1" s="67"/>
      <c r="UGF1" s="67"/>
      <c r="UGG1" s="67"/>
      <c r="UGH1" s="67"/>
      <c r="UGI1" s="67"/>
      <c r="UGJ1" s="67"/>
      <c r="UGK1" s="67"/>
      <c r="UGL1" s="67"/>
      <c r="UGM1" s="67"/>
      <c r="UGN1" s="67"/>
      <c r="UGO1" s="67"/>
      <c r="UGP1" s="67"/>
      <c r="UGQ1" s="67"/>
      <c r="UGR1" s="67"/>
      <c r="UGS1" s="67"/>
      <c r="UGT1" s="67"/>
      <c r="UGU1" s="67"/>
      <c r="UGV1" s="67"/>
      <c r="UGW1" s="67"/>
      <c r="UGX1" s="67"/>
      <c r="UGY1" s="67"/>
      <c r="UGZ1" s="67"/>
      <c r="UHA1" s="67"/>
      <c r="UHB1" s="67"/>
      <c r="UHC1" s="67"/>
      <c r="UHD1" s="67"/>
      <c r="UHE1" s="67"/>
      <c r="UHF1" s="67"/>
      <c r="UHG1" s="67"/>
      <c r="UHH1" s="67"/>
      <c r="UHI1" s="67"/>
      <c r="UHJ1" s="67"/>
      <c r="UHK1" s="67"/>
      <c r="UHL1" s="67"/>
      <c r="UHM1" s="67"/>
      <c r="UHN1" s="67"/>
      <c r="UHO1" s="67"/>
      <c r="UHP1" s="67"/>
      <c r="UHQ1" s="67"/>
      <c r="UHR1" s="67"/>
      <c r="UHS1" s="67"/>
      <c r="UHT1" s="67"/>
      <c r="UHU1" s="67"/>
      <c r="UHV1" s="67"/>
      <c r="UHW1" s="67"/>
      <c r="UHX1" s="67"/>
      <c r="UHY1" s="67"/>
      <c r="UHZ1" s="67"/>
      <c r="UIA1" s="67"/>
      <c r="UIB1" s="67"/>
      <c r="UIC1" s="67"/>
      <c r="UID1" s="67"/>
      <c r="UIE1" s="67"/>
      <c r="UIF1" s="67"/>
      <c r="UIG1" s="67"/>
      <c r="UIH1" s="67"/>
      <c r="UII1" s="67"/>
      <c r="UIJ1" s="67"/>
      <c r="UIK1" s="67"/>
      <c r="UIL1" s="67"/>
      <c r="UIM1" s="67"/>
      <c r="UIN1" s="67"/>
      <c r="UIO1" s="67"/>
      <c r="UIP1" s="67"/>
      <c r="UIQ1" s="67"/>
      <c r="UIR1" s="67"/>
      <c r="UIS1" s="67"/>
      <c r="UIT1" s="67"/>
      <c r="UIU1" s="67"/>
      <c r="UIV1" s="67"/>
      <c r="UIW1" s="67"/>
      <c r="UIX1" s="67"/>
      <c r="UIY1" s="67"/>
      <c r="UIZ1" s="67"/>
      <c r="UJA1" s="67"/>
      <c r="UJB1" s="67"/>
      <c r="UJC1" s="67"/>
      <c r="UJD1" s="67"/>
      <c r="UJE1" s="67"/>
      <c r="UJF1" s="67"/>
      <c r="UJG1" s="67"/>
      <c r="UJH1" s="67"/>
      <c r="UJI1" s="67"/>
      <c r="UJJ1" s="67"/>
      <c r="UJK1" s="67"/>
      <c r="UJL1" s="67"/>
      <c r="UJM1" s="67"/>
      <c r="UJN1" s="67"/>
      <c r="UJO1" s="67"/>
      <c r="UJP1" s="67"/>
      <c r="UJQ1" s="67"/>
      <c r="UJR1" s="67"/>
      <c r="UJS1" s="67"/>
      <c r="UJT1" s="67"/>
      <c r="UJU1" s="67"/>
      <c r="UJV1" s="67"/>
      <c r="UJW1" s="67"/>
      <c r="UJX1" s="67"/>
      <c r="UJY1" s="67"/>
      <c r="UJZ1" s="67"/>
      <c r="UKA1" s="67"/>
      <c r="UKB1" s="67"/>
      <c r="UKC1" s="67"/>
      <c r="UKD1" s="67"/>
      <c r="UKE1" s="67"/>
      <c r="UKF1" s="67"/>
      <c r="UKG1" s="67"/>
      <c r="UKH1" s="67"/>
      <c r="UKI1" s="67"/>
      <c r="UKJ1" s="67"/>
      <c r="UKK1" s="67"/>
      <c r="UKL1" s="67"/>
      <c r="UKM1" s="67"/>
      <c r="UKN1" s="67"/>
      <c r="UKO1" s="67"/>
      <c r="UKP1" s="67"/>
      <c r="UKQ1" s="67"/>
      <c r="UKR1" s="67"/>
      <c r="UKS1" s="67"/>
      <c r="UKT1" s="67"/>
      <c r="UKU1" s="67"/>
      <c r="UKV1" s="67"/>
      <c r="UKW1" s="67"/>
      <c r="UKX1" s="67"/>
      <c r="UKY1" s="67"/>
      <c r="UKZ1" s="67"/>
      <c r="ULA1" s="67"/>
      <c r="ULB1" s="67"/>
      <c r="ULC1" s="67"/>
      <c r="ULD1" s="67"/>
      <c r="ULE1" s="67"/>
      <c r="ULF1" s="67"/>
      <c r="ULG1" s="67"/>
      <c r="ULH1" s="67"/>
      <c r="ULI1" s="67"/>
      <c r="ULJ1" s="67"/>
      <c r="ULK1" s="67"/>
      <c r="ULL1" s="67"/>
      <c r="ULM1" s="67"/>
      <c r="ULN1" s="67"/>
      <c r="ULO1" s="67"/>
      <c r="ULP1" s="67"/>
      <c r="ULQ1" s="67"/>
      <c r="ULR1" s="67"/>
      <c r="ULS1" s="67"/>
      <c r="ULT1" s="67"/>
      <c r="ULU1" s="67"/>
      <c r="ULV1" s="67"/>
      <c r="ULW1" s="67"/>
      <c r="ULX1" s="67"/>
      <c r="ULY1" s="67"/>
      <c r="ULZ1" s="67"/>
      <c r="UMA1" s="67"/>
      <c r="UMB1" s="67"/>
      <c r="UMC1" s="67"/>
      <c r="UMD1" s="67"/>
      <c r="UME1" s="67"/>
      <c r="UMF1" s="67"/>
      <c r="UMG1" s="67"/>
      <c r="UMH1" s="67"/>
      <c r="UMI1" s="67"/>
      <c r="UMJ1" s="67"/>
      <c r="UMK1" s="67"/>
      <c r="UML1" s="67"/>
      <c r="UMM1" s="67"/>
      <c r="UMN1" s="67"/>
      <c r="UMO1" s="67"/>
      <c r="UMP1" s="67"/>
      <c r="UMQ1" s="67"/>
      <c r="UMR1" s="67"/>
      <c r="UMS1" s="67"/>
      <c r="UMT1" s="67"/>
      <c r="UMU1" s="67"/>
      <c r="UMV1" s="67"/>
      <c r="UMW1" s="67"/>
      <c r="UMX1" s="67"/>
      <c r="UMY1" s="67"/>
      <c r="UMZ1" s="67"/>
      <c r="UNA1" s="67"/>
      <c r="UNB1" s="67"/>
      <c r="UNC1" s="67"/>
      <c r="UND1" s="67"/>
      <c r="UNE1" s="67"/>
      <c r="UNF1" s="67"/>
      <c r="UNG1" s="67"/>
      <c r="UNH1" s="67"/>
      <c r="UNI1" s="67"/>
      <c r="UNJ1" s="67"/>
      <c r="UNK1" s="67"/>
      <c r="UNL1" s="67"/>
      <c r="UNM1" s="67"/>
      <c r="UNN1" s="67"/>
      <c r="UNO1" s="67"/>
      <c r="UNP1" s="67"/>
      <c r="UNQ1" s="67"/>
      <c r="UNR1" s="67"/>
      <c r="UNS1" s="67"/>
      <c r="UNT1" s="67"/>
      <c r="UNU1" s="67"/>
      <c r="UNV1" s="67"/>
      <c r="UNW1" s="67"/>
      <c r="UNX1" s="67"/>
      <c r="UNY1" s="67"/>
      <c r="UNZ1" s="67"/>
      <c r="UOA1" s="67"/>
      <c r="UOB1" s="67"/>
      <c r="UOC1" s="67"/>
      <c r="UOD1" s="67"/>
      <c r="UOE1" s="67"/>
      <c r="UOF1" s="67"/>
      <c r="UOG1" s="67"/>
      <c r="UOH1" s="67"/>
      <c r="UOI1" s="67"/>
      <c r="UOJ1" s="67"/>
      <c r="UOK1" s="67"/>
      <c r="UOL1" s="67"/>
      <c r="UOM1" s="67"/>
      <c r="UON1" s="67"/>
      <c r="UOO1" s="67"/>
      <c r="UOP1" s="67"/>
      <c r="UOQ1" s="67"/>
      <c r="UOR1" s="67"/>
      <c r="UOS1" s="67"/>
      <c r="UOT1" s="67"/>
      <c r="UOU1" s="67"/>
      <c r="UOV1" s="67"/>
      <c r="UOW1" s="67"/>
      <c r="UOX1" s="67"/>
      <c r="UOY1" s="67"/>
      <c r="UOZ1" s="67"/>
      <c r="UPA1" s="67"/>
      <c r="UPB1" s="67"/>
      <c r="UPC1" s="67"/>
      <c r="UPD1" s="67"/>
      <c r="UPE1" s="67"/>
      <c r="UPF1" s="67"/>
      <c r="UPG1" s="67"/>
      <c r="UPH1" s="67"/>
      <c r="UPI1" s="67"/>
      <c r="UPJ1" s="67"/>
      <c r="UPK1" s="67"/>
      <c r="UPL1" s="67"/>
      <c r="UPM1" s="67"/>
      <c r="UPN1" s="67"/>
      <c r="UPO1" s="67"/>
      <c r="UPP1" s="67"/>
      <c r="UPQ1" s="67"/>
      <c r="UPR1" s="67"/>
      <c r="UPS1" s="67"/>
      <c r="UPT1" s="67"/>
      <c r="UPU1" s="67"/>
      <c r="UPV1" s="67"/>
      <c r="UPW1" s="67"/>
      <c r="UPX1" s="67"/>
      <c r="UPY1" s="67"/>
      <c r="UPZ1" s="67"/>
      <c r="UQA1" s="67"/>
      <c r="UQB1" s="67"/>
      <c r="UQC1" s="67"/>
      <c r="UQD1" s="67"/>
      <c r="UQE1" s="67"/>
      <c r="UQF1" s="67"/>
      <c r="UQG1" s="67"/>
      <c r="UQH1" s="67"/>
      <c r="UQI1" s="67"/>
      <c r="UQJ1" s="67"/>
      <c r="UQK1" s="67"/>
      <c r="UQL1" s="67"/>
      <c r="UQM1" s="67"/>
      <c r="UQN1" s="67"/>
      <c r="UQO1" s="67"/>
      <c r="UQP1" s="67"/>
      <c r="UQQ1" s="67"/>
      <c r="UQR1" s="67"/>
      <c r="UQS1" s="67"/>
      <c r="UQT1" s="67"/>
      <c r="UQU1" s="67"/>
      <c r="UQV1" s="67"/>
      <c r="UQW1" s="67"/>
      <c r="UQX1" s="67"/>
      <c r="UQY1" s="67"/>
      <c r="UQZ1" s="67"/>
      <c r="URA1" s="67"/>
      <c r="URB1" s="67"/>
      <c r="URC1" s="67"/>
      <c r="URD1" s="67"/>
      <c r="URE1" s="67"/>
      <c r="URF1" s="67"/>
      <c r="URG1" s="67"/>
      <c r="URH1" s="67"/>
      <c r="URI1" s="67"/>
      <c r="URJ1" s="67"/>
      <c r="URK1" s="67"/>
      <c r="URL1" s="67"/>
      <c r="URM1" s="67"/>
      <c r="URN1" s="67"/>
      <c r="URO1" s="67"/>
      <c r="URP1" s="67"/>
      <c r="URQ1" s="67"/>
      <c r="URR1" s="67"/>
      <c r="URS1" s="67"/>
      <c r="URT1" s="67"/>
      <c r="URU1" s="67"/>
      <c r="URV1" s="67"/>
      <c r="URW1" s="67"/>
      <c r="URX1" s="67"/>
      <c r="URY1" s="67"/>
      <c r="URZ1" s="67"/>
      <c r="USA1" s="67"/>
      <c r="USB1" s="67"/>
      <c r="USC1" s="67"/>
      <c r="USD1" s="67"/>
      <c r="USE1" s="67"/>
      <c r="USF1" s="67"/>
      <c r="USG1" s="67"/>
      <c r="USH1" s="67"/>
      <c r="USI1" s="67"/>
      <c r="USJ1" s="67"/>
      <c r="USK1" s="67"/>
      <c r="USL1" s="67"/>
      <c r="USM1" s="67"/>
      <c r="USN1" s="67"/>
      <c r="USO1" s="67"/>
      <c r="USP1" s="67"/>
      <c r="USQ1" s="67"/>
      <c r="USR1" s="67"/>
      <c r="USS1" s="67"/>
      <c r="UST1" s="67"/>
      <c r="USU1" s="67"/>
      <c r="USV1" s="67"/>
      <c r="USW1" s="67"/>
      <c r="USX1" s="67"/>
      <c r="USY1" s="67"/>
      <c r="USZ1" s="67"/>
      <c r="UTA1" s="67"/>
      <c r="UTB1" s="67"/>
      <c r="UTC1" s="67"/>
      <c r="UTD1" s="67"/>
      <c r="UTE1" s="67"/>
      <c r="UTF1" s="67"/>
      <c r="UTG1" s="67"/>
      <c r="UTH1" s="67"/>
      <c r="UTI1" s="67"/>
      <c r="UTJ1" s="67"/>
      <c r="UTK1" s="67"/>
      <c r="UTL1" s="67"/>
      <c r="UTM1" s="67"/>
      <c r="UTN1" s="67"/>
      <c r="UTO1" s="67"/>
      <c r="UTP1" s="67"/>
      <c r="UTQ1" s="67"/>
      <c r="UTR1" s="67"/>
      <c r="UTS1" s="67"/>
      <c r="UTT1" s="67"/>
      <c r="UTU1" s="67"/>
      <c r="UTV1" s="67"/>
      <c r="UTW1" s="67"/>
      <c r="UTX1" s="67"/>
      <c r="UTY1" s="67"/>
      <c r="UTZ1" s="67"/>
      <c r="UUA1" s="67"/>
      <c r="UUB1" s="67"/>
      <c r="UUC1" s="67"/>
      <c r="UUD1" s="67"/>
      <c r="UUE1" s="67"/>
      <c r="UUF1" s="67"/>
      <c r="UUG1" s="67"/>
      <c r="UUH1" s="67"/>
      <c r="UUI1" s="67"/>
      <c r="UUJ1" s="67"/>
      <c r="UUK1" s="67"/>
      <c r="UUL1" s="67"/>
      <c r="UUM1" s="67"/>
      <c r="UUN1" s="67"/>
      <c r="UUO1" s="67"/>
      <c r="UUP1" s="67"/>
      <c r="UUQ1" s="67"/>
      <c r="UUR1" s="67"/>
      <c r="UUS1" s="67"/>
      <c r="UUT1" s="67"/>
      <c r="UUU1" s="67"/>
      <c r="UUV1" s="67"/>
      <c r="UUW1" s="67"/>
      <c r="UUX1" s="67"/>
      <c r="UUY1" s="67"/>
      <c r="UUZ1" s="67"/>
      <c r="UVA1" s="67"/>
      <c r="UVB1" s="67"/>
      <c r="UVC1" s="67"/>
      <c r="UVD1" s="67"/>
      <c r="UVE1" s="67"/>
      <c r="UVF1" s="67"/>
      <c r="UVG1" s="67"/>
      <c r="UVH1" s="67"/>
      <c r="UVI1" s="67"/>
      <c r="UVJ1" s="67"/>
      <c r="UVK1" s="67"/>
      <c r="UVL1" s="67"/>
      <c r="UVM1" s="67"/>
      <c r="UVN1" s="67"/>
      <c r="UVO1" s="67"/>
      <c r="UVP1" s="67"/>
      <c r="UVQ1" s="67"/>
      <c r="UVR1" s="67"/>
      <c r="UVS1" s="67"/>
      <c r="UVT1" s="67"/>
      <c r="UVU1" s="67"/>
      <c r="UVV1" s="67"/>
      <c r="UVW1" s="67"/>
      <c r="UVX1" s="67"/>
      <c r="UVY1" s="67"/>
      <c r="UVZ1" s="67"/>
      <c r="UWA1" s="67"/>
      <c r="UWB1" s="67"/>
      <c r="UWC1" s="67"/>
      <c r="UWD1" s="67"/>
      <c r="UWE1" s="67"/>
      <c r="UWF1" s="67"/>
      <c r="UWG1" s="67"/>
      <c r="UWH1" s="67"/>
      <c r="UWI1" s="67"/>
      <c r="UWJ1" s="67"/>
      <c r="UWK1" s="67"/>
      <c r="UWL1" s="67"/>
      <c r="UWM1" s="67"/>
      <c r="UWN1" s="67"/>
      <c r="UWO1" s="67"/>
      <c r="UWP1" s="67"/>
      <c r="UWQ1" s="67"/>
      <c r="UWR1" s="67"/>
      <c r="UWS1" s="67"/>
      <c r="UWT1" s="67"/>
      <c r="UWU1" s="67"/>
      <c r="UWV1" s="67"/>
      <c r="UWW1" s="67"/>
      <c r="UWX1" s="67"/>
      <c r="UWY1" s="67"/>
      <c r="UWZ1" s="67"/>
      <c r="UXA1" s="67"/>
      <c r="UXB1" s="67"/>
      <c r="UXC1" s="67"/>
      <c r="UXD1" s="67"/>
      <c r="UXE1" s="67"/>
      <c r="UXF1" s="67"/>
      <c r="UXG1" s="67"/>
      <c r="UXH1" s="67"/>
      <c r="UXI1" s="67"/>
      <c r="UXJ1" s="67"/>
      <c r="UXK1" s="67"/>
      <c r="UXL1" s="67"/>
      <c r="UXM1" s="67"/>
      <c r="UXN1" s="67"/>
      <c r="UXO1" s="67"/>
      <c r="UXP1" s="67"/>
      <c r="UXQ1" s="67"/>
      <c r="UXR1" s="67"/>
      <c r="UXS1" s="67"/>
      <c r="UXT1" s="67"/>
      <c r="UXU1" s="67"/>
      <c r="UXV1" s="67"/>
      <c r="UXW1" s="67"/>
      <c r="UXX1" s="67"/>
      <c r="UXY1" s="67"/>
      <c r="UXZ1" s="67"/>
      <c r="UYA1" s="67"/>
      <c r="UYB1" s="67"/>
      <c r="UYC1" s="67"/>
      <c r="UYD1" s="67"/>
      <c r="UYE1" s="67"/>
      <c r="UYF1" s="67"/>
      <c r="UYG1" s="67"/>
      <c r="UYH1" s="67"/>
      <c r="UYI1" s="67"/>
      <c r="UYJ1" s="67"/>
      <c r="UYK1" s="67"/>
      <c r="UYL1" s="67"/>
      <c r="UYM1" s="67"/>
      <c r="UYN1" s="67"/>
      <c r="UYO1" s="67"/>
      <c r="UYP1" s="67"/>
      <c r="UYQ1" s="67"/>
      <c r="UYR1" s="67"/>
      <c r="UYS1" s="67"/>
      <c r="UYT1" s="67"/>
      <c r="UYU1" s="67"/>
      <c r="UYV1" s="67"/>
      <c r="UYW1" s="67"/>
      <c r="UYX1" s="67"/>
      <c r="UYY1" s="67"/>
      <c r="UYZ1" s="67"/>
      <c r="UZA1" s="67"/>
      <c r="UZB1" s="67"/>
      <c r="UZC1" s="67"/>
      <c r="UZD1" s="67"/>
      <c r="UZE1" s="67"/>
      <c r="UZF1" s="67"/>
      <c r="UZG1" s="67"/>
      <c r="UZH1" s="67"/>
      <c r="UZI1" s="67"/>
      <c r="UZJ1" s="67"/>
      <c r="UZK1" s="67"/>
      <c r="UZL1" s="67"/>
      <c r="UZM1" s="67"/>
      <c r="UZN1" s="67"/>
      <c r="UZO1" s="67"/>
      <c r="UZP1" s="67"/>
      <c r="UZQ1" s="67"/>
      <c r="UZR1" s="67"/>
      <c r="UZS1" s="67"/>
      <c r="UZT1" s="67"/>
      <c r="UZU1" s="67"/>
      <c r="UZV1" s="67"/>
      <c r="UZW1" s="67"/>
      <c r="UZX1" s="67"/>
      <c r="UZY1" s="67"/>
      <c r="UZZ1" s="67"/>
      <c r="VAA1" s="67"/>
      <c r="VAB1" s="67"/>
      <c r="VAC1" s="67"/>
      <c r="VAD1" s="67"/>
      <c r="VAE1" s="67"/>
      <c r="VAF1" s="67"/>
      <c r="VAG1" s="67"/>
      <c r="VAH1" s="67"/>
      <c r="VAI1" s="67"/>
      <c r="VAJ1" s="67"/>
      <c r="VAK1" s="67"/>
      <c r="VAL1" s="67"/>
      <c r="VAM1" s="67"/>
      <c r="VAN1" s="67"/>
      <c r="VAO1" s="67"/>
      <c r="VAP1" s="67"/>
      <c r="VAQ1" s="67"/>
      <c r="VAR1" s="67"/>
      <c r="VAS1" s="67"/>
      <c r="VAT1" s="67"/>
      <c r="VAU1" s="67"/>
      <c r="VAV1" s="67"/>
      <c r="VAW1" s="67"/>
      <c r="VAX1" s="67"/>
      <c r="VAY1" s="67"/>
      <c r="VAZ1" s="67"/>
      <c r="VBA1" s="67"/>
      <c r="VBB1" s="67"/>
      <c r="VBC1" s="67"/>
      <c r="VBD1" s="67"/>
      <c r="VBE1" s="67"/>
      <c r="VBF1" s="67"/>
      <c r="VBG1" s="67"/>
      <c r="VBH1" s="67"/>
      <c r="VBI1" s="67"/>
      <c r="VBJ1" s="67"/>
      <c r="VBK1" s="67"/>
      <c r="VBL1" s="67"/>
      <c r="VBM1" s="67"/>
      <c r="VBN1" s="67"/>
      <c r="VBO1" s="67"/>
      <c r="VBP1" s="67"/>
      <c r="VBQ1" s="67"/>
      <c r="VBR1" s="67"/>
      <c r="VBS1" s="67"/>
      <c r="VBT1" s="67"/>
      <c r="VBU1" s="67"/>
      <c r="VBV1" s="67"/>
      <c r="VBW1" s="67"/>
      <c r="VBX1" s="67"/>
      <c r="VBY1" s="67"/>
      <c r="VBZ1" s="67"/>
      <c r="VCA1" s="67"/>
      <c r="VCB1" s="67"/>
      <c r="VCC1" s="67"/>
      <c r="VCD1" s="67"/>
      <c r="VCE1" s="67"/>
      <c r="VCF1" s="67"/>
      <c r="VCG1" s="67"/>
      <c r="VCH1" s="67"/>
      <c r="VCI1" s="67"/>
      <c r="VCJ1" s="67"/>
      <c r="VCK1" s="67"/>
      <c r="VCL1" s="67"/>
      <c r="VCM1" s="67"/>
      <c r="VCN1" s="67"/>
      <c r="VCO1" s="67"/>
      <c r="VCP1" s="67"/>
      <c r="VCQ1" s="67"/>
      <c r="VCR1" s="67"/>
      <c r="VCS1" s="67"/>
      <c r="VCT1" s="67"/>
      <c r="VCU1" s="67"/>
      <c r="VCV1" s="67"/>
      <c r="VCW1" s="67"/>
      <c r="VCX1" s="67"/>
      <c r="VCY1" s="67"/>
      <c r="VCZ1" s="67"/>
      <c r="VDA1" s="67"/>
      <c r="VDB1" s="67"/>
      <c r="VDC1" s="67"/>
      <c r="VDD1" s="67"/>
      <c r="VDE1" s="67"/>
      <c r="VDF1" s="67"/>
      <c r="VDG1" s="67"/>
      <c r="VDH1" s="67"/>
      <c r="VDI1" s="67"/>
      <c r="VDJ1" s="67"/>
      <c r="VDK1" s="67"/>
      <c r="VDL1" s="67"/>
      <c r="VDM1" s="67"/>
      <c r="VDN1" s="67"/>
      <c r="VDO1" s="67"/>
      <c r="VDP1" s="67"/>
      <c r="VDQ1" s="67"/>
      <c r="VDR1" s="67"/>
      <c r="VDS1" s="67"/>
      <c r="VDT1" s="67"/>
      <c r="VDU1" s="67"/>
      <c r="VDV1" s="67"/>
      <c r="VDW1" s="67"/>
      <c r="VDX1" s="67"/>
      <c r="VDY1" s="67"/>
      <c r="VDZ1" s="67"/>
      <c r="VEA1" s="67"/>
      <c r="VEB1" s="67"/>
      <c r="VEC1" s="67"/>
      <c r="VED1" s="67"/>
      <c r="VEE1" s="67"/>
      <c r="VEF1" s="67"/>
      <c r="VEG1" s="67"/>
      <c r="VEH1" s="67"/>
      <c r="VEI1" s="67"/>
      <c r="VEJ1" s="67"/>
      <c r="VEK1" s="67"/>
      <c r="VEL1" s="67"/>
      <c r="VEM1" s="67"/>
      <c r="VEN1" s="67"/>
      <c r="VEO1" s="67"/>
      <c r="VEP1" s="67"/>
      <c r="VEQ1" s="67"/>
      <c r="VER1" s="67"/>
      <c r="VES1" s="67"/>
      <c r="VET1" s="67"/>
      <c r="VEU1" s="67"/>
      <c r="VEV1" s="67"/>
      <c r="VEW1" s="67"/>
      <c r="VEX1" s="67"/>
      <c r="VEY1" s="67"/>
      <c r="VEZ1" s="67"/>
      <c r="VFA1" s="67"/>
      <c r="VFB1" s="67"/>
      <c r="VFC1" s="67"/>
      <c r="VFD1" s="67"/>
      <c r="VFE1" s="67"/>
      <c r="VFF1" s="67"/>
      <c r="VFG1" s="67"/>
      <c r="VFH1" s="67"/>
      <c r="VFI1" s="67"/>
      <c r="VFJ1" s="67"/>
      <c r="VFK1" s="67"/>
      <c r="VFL1" s="67"/>
      <c r="VFM1" s="67"/>
      <c r="VFN1" s="67"/>
      <c r="VFO1" s="67"/>
      <c r="VFP1" s="67"/>
      <c r="VFQ1" s="67"/>
      <c r="VFR1" s="67"/>
      <c r="VFS1" s="67"/>
      <c r="VFT1" s="67"/>
      <c r="VFU1" s="67"/>
      <c r="VFV1" s="67"/>
      <c r="VFW1" s="67"/>
      <c r="VFX1" s="67"/>
      <c r="VFY1" s="67"/>
      <c r="VFZ1" s="67"/>
      <c r="VGA1" s="67"/>
      <c r="VGB1" s="67"/>
      <c r="VGC1" s="67"/>
      <c r="VGD1" s="67"/>
      <c r="VGE1" s="67"/>
      <c r="VGF1" s="67"/>
      <c r="VGG1" s="67"/>
      <c r="VGH1" s="67"/>
      <c r="VGI1" s="67"/>
      <c r="VGJ1" s="67"/>
      <c r="VGK1" s="67"/>
      <c r="VGL1" s="67"/>
      <c r="VGM1" s="67"/>
      <c r="VGN1" s="67"/>
      <c r="VGO1" s="67"/>
      <c r="VGP1" s="67"/>
      <c r="VGQ1" s="67"/>
      <c r="VGR1" s="67"/>
      <c r="VGS1" s="67"/>
      <c r="VGT1" s="67"/>
      <c r="VGU1" s="67"/>
      <c r="VGV1" s="67"/>
      <c r="VGW1" s="67"/>
      <c r="VGX1" s="67"/>
      <c r="VGY1" s="67"/>
      <c r="VGZ1" s="67"/>
      <c r="VHA1" s="67"/>
      <c r="VHB1" s="67"/>
      <c r="VHC1" s="67"/>
      <c r="VHD1" s="67"/>
      <c r="VHE1" s="67"/>
      <c r="VHF1" s="67"/>
      <c r="VHG1" s="67"/>
      <c r="VHH1" s="67"/>
      <c r="VHI1" s="67"/>
      <c r="VHJ1" s="67"/>
      <c r="VHK1" s="67"/>
      <c r="VHL1" s="67"/>
      <c r="VHM1" s="67"/>
      <c r="VHN1" s="67"/>
      <c r="VHO1" s="67"/>
      <c r="VHP1" s="67"/>
      <c r="VHQ1" s="67"/>
      <c r="VHR1" s="67"/>
      <c r="VHS1" s="67"/>
      <c r="VHT1" s="67"/>
      <c r="VHU1" s="67"/>
      <c r="VHV1" s="67"/>
      <c r="VHW1" s="67"/>
      <c r="VHX1" s="67"/>
      <c r="VHY1" s="67"/>
      <c r="VHZ1" s="67"/>
      <c r="VIA1" s="67"/>
      <c r="VIB1" s="67"/>
      <c r="VIC1" s="67"/>
      <c r="VID1" s="67"/>
      <c r="VIE1" s="67"/>
      <c r="VIF1" s="67"/>
      <c r="VIG1" s="67"/>
      <c r="VIH1" s="67"/>
      <c r="VII1" s="67"/>
      <c r="VIJ1" s="67"/>
      <c r="VIK1" s="67"/>
      <c r="VIL1" s="67"/>
      <c r="VIM1" s="67"/>
      <c r="VIN1" s="67"/>
      <c r="VIO1" s="67"/>
      <c r="VIP1" s="67"/>
      <c r="VIQ1" s="67"/>
      <c r="VIR1" s="67"/>
      <c r="VIS1" s="67"/>
      <c r="VIT1" s="67"/>
      <c r="VIU1" s="67"/>
      <c r="VIV1" s="67"/>
      <c r="VIW1" s="67"/>
      <c r="VIX1" s="67"/>
      <c r="VIY1" s="67"/>
      <c r="VIZ1" s="67"/>
      <c r="VJA1" s="67"/>
      <c r="VJB1" s="67"/>
      <c r="VJC1" s="67"/>
      <c r="VJD1" s="67"/>
      <c r="VJE1" s="67"/>
      <c r="VJF1" s="67"/>
      <c r="VJG1" s="67"/>
      <c r="VJH1" s="67"/>
      <c r="VJI1" s="67"/>
      <c r="VJJ1" s="67"/>
      <c r="VJK1" s="67"/>
      <c r="VJL1" s="67"/>
      <c r="VJM1" s="67"/>
      <c r="VJN1" s="67"/>
      <c r="VJO1" s="67"/>
      <c r="VJP1" s="67"/>
      <c r="VJQ1" s="67"/>
      <c r="VJR1" s="67"/>
      <c r="VJS1" s="67"/>
      <c r="VJT1" s="67"/>
      <c r="VJU1" s="67"/>
      <c r="VJV1" s="67"/>
      <c r="VJW1" s="67"/>
      <c r="VJX1" s="67"/>
      <c r="VJY1" s="67"/>
      <c r="VJZ1" s="67"/>
      <c r="VKA1" s="67"/>
      <c r="VKB1" s="67"/>
      <c r="VKC1" s="67"/>
      <c r="VKD1" s="67"/>
      <c r="VKE1" s="67"/>
      <c r="VKF1" s="67"/>
      <c r="VKG1" s="67"/>
      <c r="VKH1" s="67"/>
      <c r="VKI1" s="67"/>
      <c r="VKJ1" s="67"/>
      <c r="VKK1" s="67"/>
      <c r="VKL1" s="67"/>
      <c r="VKM1" s="67"/>
      <c r="VKN1" s="67"/>
      <c r="VKO1" s="67"/>
      <c r="VKP1" s="67"/>
      <c r="VKQ1" s="67"/>
      <c r="VKR1" s="67"/>
      <c r="VKS1" s="67"/>
      <c r="VKT1" s="67"/>
      <c r="VKU1" s="67"/>
      <c r="VKV1" s="67"/>
      <c r="VKW1" s="67"/>
      <c r="VKX1" s="67"/>
      <c r="VKY1" s="67"/>
      <c r="VKZ1" s="67"/>
      <c r="VLA1" s="67"/>
      <c r="VLB1" s="67"/>
      <c r="VLC1" s="67"/>
      <c r="VLD1" s="67"/>
      <c r="VLE1" s="67"/>
      <c r="VLF1" s="67"/>
      <c r="VLG1" s="67"/>
      <c r="VLH1" s="67"/>
      <c r="VLI1" s="67"/>
      <c r="VLJ1" s="67"/>
      <c r="VLK1" s="67"/>
      <c r="VLL1" s="67"/>
      <c r="VLM1" s="67"/>
      <c r="VLN1" s="67"/>
      <c r="VLO1" s="67"/>
      <c r="VLP1" s="67"/>
      <c r="VLQ1" s="67"/>
      <c r="VLR1" s="67"/>
      <c r="VLS1" s="67"/>
      <c r="VLT1" s="67"/>
      <c r="VLU1" s="67"/>
      <c r="VLV1" s="67"/>
      <c r="VLW1" s="67"/>
      <c r="VLX1" s="67"/>
      <c r="VLY1" s="67"/>
      <c r="VLZ1" s="67"/>
      <c r="VMA1" s="67"/>
      <c r="VMB1" s="67"/>
      <c r="VMC1" s="67"/>
      <c r="VMD1" s="67"/>
      <c r="VME1" s="67"/>
      <c r="VMF1" s="67"/>
      <c r="VMG1" s="67"/>
      <c r="VMH1" s="67"/>
      <c r="VMI1" s="67"/>
      <c r="VMJ1" s="67"/>
      <c r="VMK1" s="67"/>
      <c r="VML1" s="67"/>
      <c r="VMM1" s="67"/>
      <c r="VMN1" s="67"/>
      <c r="VMO1" s="67"/>
      <c r="VMP1" s="67"/>
      <c r="VMQ1" s="67"/>
      <c r="VMR1" s="67"/>
      <c r="VMS1" s="67"/>
      <c r="VMT1" s="67"/>
      <c r="VMU1" s="67"/>
      <c r="VMV1" s="67"/>
      <c r="VMW1" s="67"/>
      <c r="VMX1" s="67"/>
      <c r="VMY1" s="67"/>
      <c r="VMZ1" s="67"/>
      <c r="VNA1" s="67"/>
      <c r="VNB1" s="67"/>
      <c r="VNC1" s="67"/>
      <c r="VND1" s="67"/>
      <c r="VNE1" s="67"/>
      <c r="VNF1" s="67"/>
      <c r="VNG1" s="67"/>
      <c r="VNH1" s="67"/>
      <c r="VNI1" s="67"/>
      <c r="VNJ1" s="67"/>
      <c r="VNK1" s="67"/>
      <c r="VNL1" s="67"/>
      <c r="VNM1" s="67"/>
      <c r="VNN1" s="67"/>
      <c r="VNO1" s="67"/>
      <c r="VNP1" s="67"/>
      <c r="VNQ1" s="67"/>
      <c r="VNR1" s="67"/>
      <c r="VNS1" s="67"/>
      <c r="VNT1" s="67"/>
      <c r="VNU1" s="67"/>
      <c r="VNV1" s="67"/>
      <c r="VNW1" s="67"/>
      <c r="VNX1" s="67"/>
      <c r="VNY1" s="67"/>
      <c r="VNZ1" s="67"/>
      <c r="VOA1" s="67"/>
      <c r="VOB1" s="67"/>
      <c r="VOC1" s="67"/>
      <c r="VOD1" s="67"/>
      <c r="VOE1" s="67"/>
      <c r="VOF1" s="67"/>
      <c r="VOG1" s="67"/>
      <c r="VOH1" s="67"/>
      <c r="VOI1" s="67"/>
      <c r="VOJ1" s="67"/>
      <c r="VOK1" s="67"/>
      <c r="VOL1" s="67"/>
      <c r="VOM1" s="67"/>
      <c r="VON1" s="67"/>
      <c r="VOO1" s="67"/>
      <c r="VOP1" s="67"/>
      <c r="VOQ1" s="67"/>
      <c r="VOR1" s="67"/>
      <c r="VOS1" s="67"/>
      <c r="VOT1" s="67"/>
      <c r="VOU1" s="67"/>
      <c r="VOV1" s="67"/>
      <c r="VOW1" s="67"/>
      <c r="VOX1" s="67"/>
      <c r="VOY1" s="67"/>
      <c r="VOZ1" s="67"/>
      <c r="VPA1" s="67"/>
      <c r="VPB1" s="67"/>
      <c r="VPC1" s="67"/>
      <c r="VPD1" s="67"/>
      <c r="VPE1" s="67"/>
      <c r="VPF1" s="67"/>
      <c r="VPG1" s="67"/>
      <c r="VPH1" s="67"/>
      <c r="VPI1" s="67"/>
      <c r="VPJ1" s="67"/>
      <c r="VPK1" s="67"/>
      <c r="VPL1" s="67"/>
      <c r="VPM1" s="67"/>
      <c r="VPN1" s="67"/>
      <c r="VPO1" s="67"/>
      <c r="VPP1" s="67"/>
      <c r="VPQ1" s="67"/>
      <c r="VPR1" s="67"/>
      <c r="VPS1" s="67"/>
      <c r="VPT1" s="67"/>
      <c r="VPU1" s="67"/>
      <c r="VPV1" s="67"/>
      <c r="VPW1" s="67"/>
      <c r="VPX1" s="67"/>
      <c r="VPY1" s="67"/>
      <c r="VPZ1" s="67"/>
      <c r="VQA1" s="67"/>
      <c r="VQB1" s="67"/>
      <c r="VQC1" s="67"/>
      <c r="VQD1" s="67"/>
      <c r="VQE1" s="67"/>
      <c r="VQF1" s="67"/>
      <c r="VQG1" s="67"/>
      <c r="VQH1" s="67"/>
      <c r="VQI1" s="67"/>
      <c r="VQJ1" s="67"/>
      <c r="VQK1" s="67"/>
      <c r="VQL1" s="67"/>
      <c r="VQM1" s="67"/>
      <c r="VQN1" s="67"/>
      <c r="VQO1" s="67"/>
      <c r="VQP1" s="67"/>
      <c r="VQQ1" s="67"/>
      <c r="VQR1" s="67"/>
      <c r="VQS1" s="67"/>
      <c r="VQT1" s="67"/>
      <c r="VQU1" s="67"/>
      <c r="VQV1" s="67"/>
      <c r="VQW1" s="67"/>
      <c r="VQX1" s="67"/>
      <c r="VQY1" s="67"/>
      <c r="VQZ1" s="67"/>
      <c r="VRA1" s="67"/>
      <c r="VRB1" s="67"/>
      <c r="VRC1" s="67"/>
      <c r="VRD1" s="67"/>
      <c r="VRE1" s="67"/>
      <c r="VRF1" s="67"/>
      <c r="VRG1" s="67"/>
      <c r="VRH1" s="67"/>
      <c r="VRI1" s="67"/>
      <c r="VRJ1" s="67"/>
      <c r="VRK1" s="67"/>
      <c r="VRL1" s="67"/>
      <c r="VRM1" s="67"/>
      <c r="VRN1" s="67"/>
      <c r="VRO1" s="67"/>
      <c r="VRP1" s="67"/>
      <c r="VRQ1" s="67"/>
      <c r="VRR1" s="67"/>
      <c r="VRS1" s="67"/>
      <c r="VRT1" s="67"/>
      <c r="VRU1" s="67"/>
      <c r="VRV1" s="67"/>
      <c r="VRW1" s="67"/>
      <c r="VRX1" s="67"/>
      <c r="VRY1" s="67"/>
      <c r="VRZ1" s="67"/>
      <c r="VSA1" s="67"/>
      <c r="VSB1" s="67"/>
      <c r="VSC1" s="67"/>
      <c r="VSD1" s="67"/>
      <c r="VSE1" s="67"/>
      <c r="VSF1" s="67"/>
      <c r="VSG1" s="67"/>
      <c r="VSH1" s="67"/>
      <c r="VSI1" s="67"/>
      <c r="VSJ1" s="67"/>
      <c r="VSK1" s="67"/>
      <c r="VSL1" s="67"/>
      <c r="VSM1" s="67"/>
      <c r="VSN1" s="67"/>
      <c r="VSO1" s="67"/>
      <c r="VSP1" s="67"/>
      <c r="VSQ1" s="67"/>
      <c r="VSR1" s="67"/>
      <c r="VSS1" s="67"/>
      <c r="VST1" s="67"/>
      <c r="VSU1" s="67"/>
      <c r="VSV1" s="67"/>
      <c r="VSW1" s="67"/>
      <c r="VSX1" s="67"/>
      <c r="VSY1" s="67"/>
      <c r="VSZ1" s="67"/>
      <c r="VTA1" s="67"/>
      <c r="VTB1" s="67"/>
      <c r="VTC1" s="67"/>
      <c r="VTD1" s="67"/>
      <c r="VTE1" s="67"/>
      <c r="VTF1" s="67"/>
      <c r="VTG1" s="67"/>
      <c r="VTH1" s="67"/>
      <c r="VTI1" s="67"/>
      <c r="VTJ1" s="67"/>
      <c r="VTK1" s="67"/>
      <c r="VTL1" s="67"/>
      <c r="VTM1" s="67"/>
      <c r="VTN1" s="67"/>
      <c r="VTO1" s="67"/>
      <c r="VTP1" s="67"/>
      <c r="VTQ1" s="67"/>
      <c r="VTR1" s="67"/>
      <c r="VTS1" s="67"/>
      <c r="VTT1" s="67"/>
      <c r="VTU1" s="67"/>
      <c r="VTV1" s="67"/>
      <c r="VTW1" s="67"/>
      <c r="VTX1" s="67"/>
      <c r="VTY1" s="67"/>
      <c r="VTZ1" s="67"/>
      <c r="VUA1" s="67"/>
      <c r="VUB1" s="67"/>
      <c r="VUC1" s="67"/>
      <c r="VUD1" s="67"/>
      <c r="VUE1" s="67"/>
      <c r="VUF1" s="67"/>
      <c r="VUG1" s="67"/>
      <c r="VUH1" s="67"/>
      <c r="VUI1" s="67"/>
      <c r="VUJ1" s="67"/>
      <c r="VUK1" s="67"/>
      <c r="VUL1" s="67"/>
      <c r="VUM1" s="67"/>
      <c r="VUN1" s="67"/>
      <c r="VUO1" s="67"/>
      <c r="VUP1" s="67"/>
      <c r="VUQ1" s="67"/>
      <c r="VUR1" s="67"/>
      <c r="VUS1" s="67"/>
      <c r="VUT1" s="67"/>
      <c r="VUU1" s="67"/>
      <c r="VUV1" s="67"/>
      <c r="VUW1" s="67"/>
      <c r="VUX1" s="67"/>
      <c r="VUY1" s="67"/>
      <c r="VUZ1" s="67"/>
      <c r="VVA1" s="67"/>
      <c r="VVB1" s="67"/>
      <c r="VVC1" s="67"/>
      <c r="VVD1" s="67"/>
      <c r="VVE1" s="67"/>
      <c r="VVF1" s="67"/>
      <c r="VVG1" s="67"/>
      <c r="VVH1" s="67"/>
      <c r="VVI1" s="67"/>
      <c r="VVJ1" s="67"/>
      <c r="VVK1" s="67"/>
      <c r="VVL1" s="67"/>
      <c r="VVM1" s="67"/>
      <c r="VVN1" s="67"/>
      <c r="VVO1" s="67"/>
      <c r="VVP1" s="67"/>
      <c r="VVQ1" s="67"/>
      <c r="VVR1" s="67"/>
      <c r="VVS1" s="67"/>
      <c r="VVT1" s="67"/>
      <c r="VVU1" s="67"/>
      <c r="VVV1" s="67"/>
      <c r="VVW1" s="67"/>
      <c r="VVX1" s="67"/>
      <c r="VVY1" s="67"/>
      <c r="VVZ1" s="67"/>
      <c r="VWA1" s="67"/>
      <c r="VWB1" s="67"/>
      <c r="VWC1" s="67"/>
      <c r="VWD1" s="67"/>
      <c r="VWE1" s="67"/>
      <c r="VWF1" s="67"/>
      <c r="VWG1" s="67"/>
      <c r="VWH1" s="67"/>
      <c r="VWI1" s="67"/>
      <c r="VWJ1" s="67"/>
      <c r="VWK1" s="67"/>
      <c r="VWL1" s="67"/>
      <c r="VWM1" s="67"/>
      <c r="VWN1" s="67"/>
      <c r="VWO1" s="67"/>
      <c r="VWP1" s="67"/>
      <c r="VWQ1" s="67"/>
      <c r="VWR1" s="67"/>
      <c r="VWS1" s="67"/>
      <c r="VWT1" s="67"/>
      <c r="VWU1" s="67"/>
      <c r="VWV1" s="67"/>
      <c r="VWW1" s="67"/>
      <c r="VWX1" s="67"/>
      <c r="VWY1" s="67"/>
      <c r="VWZ1" s="67"/>
      <c r="VXA1" s="67"/>
      <c r="VXB1" s="67"/>
      <c r="VXC1" s="67"/>
      <c r="VXD1" s="67"/>
      <c r="VXE1" s="67"/>
      <c r="VXF1" s="67"/>
      <c r="VXG1" s="67"/>
      <c r="VXH1" s="67"/>
      <c r="VXI1" s="67"/>
      <c r="VXJ1" s="67"/>
      <c r="VXK1" s="67"/>
      <c r="VXL1" s="67"/>
      <c r="VXM1" s="67"/>
      <c r="VXN1" s="67"/>
      <c r="VXO1" s="67"/>
      <c r="VXP1" s="67"/>
      <c r="VXQ1" s="67"/>
      <c r="VXR1" s="67"/>
      <c r="VXS1" s="67"/>
      <c r="VXT1" s="67"/>
      <c r="VXU1" s="67"/>
      <c r="VXV1" s="67"/>
      <c r="VXW1" s="67"/>
      <c r="VXX1" s="67"/>
      <c r="VXY1" s="67"/>
      <c r="VXZ1" s="67"/>
      <c r="VYA1" s="67"/>
      <c r="VYB1" s="67"/>
      <c r="VYC1" s="67"/>
      <c r="VYD1" s="67"/>
      <c r="VYE1" s="67"/>
      <c r="VYF1" s="67"/>
      <c r="VYG1" s="67"/>
      <c r="VYH1" s="67"/>
      <c r="VYI1" s="67"/>
      <c r="VYJ1" s="67"/>
      <c r="VYK1" s="67"/>
      <c r="VYL1" s="67"/>
      <c r="VYM1" s="67"/>
      <c r="VYN1" s="67"/>
      <c r="VYO1" s="67"/>
      <c r="VYP1" s="67"/>
      <c r="VYQ1" s="67"/>
      <c r="VYR1" s="67"/>
      <c r="VYS1" s="67"/>
      <c r="VYT1" s="67"/>
      <c r="VYU1" s="67"/>
      <c r="VYV1" s="67"/>
      <c r="VYW1" s="67"/>
      <c r="VYX1" s="67"/>
      <c r="VYY1" s="67"/>
      <c r="VYZ1" s="67"/>
      <c r="VZA1" s="67"/>
      <c r="VZB1" s="67"/>
      <c r="VZC1" s="67"/>
      <c r="VZD1" s="67"/>
      <c r="VZE1" s="67"/>
      <c r="VZF1" s="67"/>
      <c r="VZG1" s="67"/>
      <c r="VZH1" s="67"/>
      <c r="VZI1" s="67"/>
      <c r="VZJ1" s="67"/>
      <c r="VZK1" s="67"/>
      <c r="VZL1" s="67"/>
      <c r="VZM1" s="67"/>
      <c r="VZN1" s="67"/>
      <c r="VZO1" s="67"/>
      <c r="VZP1" s="67"/>
      <c r="VZQ1" s="67"/>
      <c r="VZR1" s="67"/>
      <c r="VZS1" s="67"/>
      <c r="VZT1" s="67"/>
      <c r="VZU1" s="67"/>
      <c r="VZV1" s="67"/>
      <c r="VZW1" s="67"/>
      <c r="VZX1" s="67"/>
      <c r="VZY1" s="67"/>
      <c r="VZZ1" s="67"/>
      <c r="WAA1" s="67"/>
      <c r="WAB1" s="67"/>
      <c r="WAC1" s="67"/>
      <c r="WAD1" s="67"/>
      <c r="WAE1" s="67"/>
      <c r="WAF1" s="67"/>
      <c r="WAG1" s="67"/>
      <c r="WAH1" s="67"/>
      <c r="WAI1" s="67"/>
      <c r="WAJ1" s="67"/>
      <c r="WAK1" s="67"/>
      <c r="WAL1" s="67"/>
      <c r="WAM1" s="67"/>
      <c r="WAN1" s="67"/>
      <c r="WAO1" s="67"/>
      <c r="WAP1" s="67"/>
      <c r="WAQ1" s="67"/>
      <c r="WAR1" s="67"/>
      <c r="WAS1" s="67"/>
      <c r="WAT1" s="67"/>
      <c r="WAU1" s="67"/>
      <c r="WAV1" s="67"/>
      <c r="WAW1" s="67"/>
      <c r="WAX1" s="67"/>
      <c r="WAY1" s="67"/>
      <c r="WAZ1" s="67"/>
      <c r="WBA1" s="67"/>
      <c r="WBB1" s="67"/>
      <c r="WBC1" s="67"/>
      <c r="WBD1" s="67"/>
      <c r="WBE1" s="67"/>
      <c r="WBF1" s="67"/>
      <c r="WBG1" s="67"/>
      <c r="WBH1" s="67"/>
      <c r="WBI1" s="67"/>
      <c r="WBJ1" s="67"/>
      <c r="WBK1" s="67"/>
      <c r="WBL1" s="67"/>
      <c r="WBM1" s="67"/>
      <c r="WBN1" s="67"/>
      <c r="WBO1" s="67"/>
      <c r="WBP1" s="67"/>
      <c r="WBQ1" s="67"/>
      <c r="WBR1" s="67"/>
      <c r="WBS1" s="67"/>
      <c r="WBT1" s="67"/>
      <c r="WBU1" s="67"/>
      <c r="WBV1" s="67"/>
      <c r="WBW1" s="67"/>
      <c r="WBX1" s="67"/>
      <c r="WBY1" s="67"/>
      <c r="WBZ1" s="67"/>
      <c r="WCA1" s="67"/>
      <c r="WCB1" s="67"/>
      <c r="WCC1" s="67"/>
      <c r="WCD1" s="67"/>
      <c r="WCE1" s="67"/>
      <c r="WCF1" s="67"/>
      <c r="WCG1" s="67"/>
      <c r="WCH1" s="67"/>
      <c r="WCI1" s="67"/>
      <c r="WCJ1" s="67"/>
      <c r="WCK1" s="67"/>
      <c r="WCL1" s="67"/>
      <c r="WCM1" s="67"/>
      <c r="WCN1" s="67"/>
      <c r="WCO1" s="67"/>
      <c r="WCP1" s="67"/>
      <c r="WCQ1" s="67"/>
      <c r="WCR1" s="67"/>
      <c r="WCS1" s="67"/>
      <c r="WCT1" s="67"/>
      <c r="WCU1" s="67"/>
      <c r="WCV1" s="67"/>
      <c r="WCW1" s="67"/>
      <c r="WCX1" s="67"/>
      <c r="WCY1" s="67"/>
      <c r="WCZ1" s="67"/>
      <c r="WDA1" s="67"/>
      <c r="WDB1" s="67"/>
      <c r="WDC1" s="67"/>
      <c r="WDD1" s="67"/>
      <c r="WDE1" s="67"/>
      <c r="WDF1" s="67"/>
      <c r="WDG1" s="67"/>
      <c r="WDH1" s="67"/>
      <c r="WDI1" s="67"/>
      <c r="WDJ1" s="67"/>
      <c r="WDK1" s="67"/>
      <c r="WDL1" s="67"/>
      <c r="WDM1" s="67"/>
      <c r="WDN1" s="67"/>
      <c r="WDO1" s="67"/>
      <c r="WDP1" s="67"/>
      <c r="WDQ1" s="67"/>
      <c r="WDR1" s="67"/>
      <c r="WDS1" s="67"/>
      <c r="WDT1" s="67"/>
      <c r="WDU1" s="67"/>
      <c r="WDV1" s="67"/>
      <c r="WDW1" s="67"/>
      <c r="WDX1" s="67"/>
      <c r="WDY1" s="67"/>
      <c r="WDZ1" s="67"/>
      <c r="WEA1" s="67"/>
      <c r="WEB1" s="67"/>
      <c r="WEC1" s="67"/>
      <c r="WED1" s="67"/>
      <c r="WEE1" s="67"/>
      <c r="WEF1" s="67"/>
      <c r="WEG1" s="67"/>
      <c r="WEH1" s="67"/>
      <c r="WEI1" s="67"/>
      <c r="WEJ1" s="67"/>
      <c r="WEK1" s="67"/>
      <c r="WEL1" s="67"/>
      <c r="WEM1" s="67"/>
      <c r="WEN1" s="67"/>
      <c r="WEO1" s="67"/>
      <c r="WEP1" s="67"/>
      <c r="WEQ1" s="67"/>
      <c r="WER1" s="67"/>
      <c r="WES1" s="67"/>
      <c r="WET1" s="67"/>
      <c r="WEU1" s="67"/>
      <c r="WEV1" s="67"/>
      <c r="WEW1" s="67"/>
      <c r="WEX1" s="67"/>
      <c r="WEY1" s="67"/>
      <c r="WEZ1" s="67"/>
      <c r="WFA1" s="67"/>
      <c r="WFB1" s="67"/>
      <c r="WFC1" s="67"/>
      <c r="WFD1" s="67"/>
      <c r="WFE1" s="67"/>
      <c r="WFF1" s="67"/>
      <c r="WFG1" s="67"/>
      <c r="WFH1" s="67"/>
      <c r="WFI1" s="67"/>
      <c r="WFJ1" s="67"/>
      <c r="WFK1" s="67"/>
      <c r="WFL1" s="67"/>
      <c r="WFM1" s="67"/>
      <c r="WFN1" s="67"/>
      <c r="WFO1" s="67"/>
      <c r="WFP1" s="67"/>
      <c r="WFQ1" s="67"/>
      <c r="WFR1" s="67"/>
      <c r="WFS1" s="67"/>
      <c r="WFT1" s="67"/>
      <c r="WFU1" s="67"/>
      <c r="WFV1" s="67"/>
      <c r="WFW1" s="67"/>
      <c r="WFX1" s="67"/>
      <c r="WFY1" s="67"/>
      <c r="WFZ1" s="67"/>
      <c r="WGA1" s="67"/>
      <c r="WGB1" s="67"/>
      <c r="WGC1" s="67"/>
      <c r="WGD1" s="67"/>
      <c r="WGE1" s="67"/>
      <c r="WGF1" s="67"/>
      <c r="WGG1" s="67"/>
      <c r="WGH1" s="67"/>
      <c r="WGI1" s="67"/>
      <c r="WGJ1" s="67"/>
      <c r="WGK1" s="67"/>
      <c r="WGL1" s="67"/>
      <c r="WGM1" s="67"/>
      <c r="WGN1" s="67"/>
      <c r="WGO1" s="67"/>
      <c r="WGP1" s="67"/>
      <c r="WGQ1" s="67"/>
      <c r="WGR1" s="67"/>
      <c r="WGS1" s="67"/>
      <c r="WGT1" s="67"/>
      <c r="WGU1" s="67"/>
      <c r="WGV1" s="67"/>
      <c r="WGW1" s="67"/>
      <c r="WGX1" s="67"/>
      <c r="WGY1" s="67"/>
      <c r="WGZ1" s="67"/>
      <c r="WHA1" s="67"/>
      <c r="WHB1" s="67"/>
      <c r="WHC1" s="67"/>
      <c r="WHD1" s="67"/>
      <c r="WHE1" s="67"/>
      <c r="WHF1" s="67"/>
      <c r="WHG1" s="67"/>
      <c r="WHH1" s="67"/>
      <c r="WHI1" s="67"/>
      <c r="WHJ1" s="67"/>
      <c r="WHK1" s="67"/>
      <c r="WHL1" s="67"/>
      <c r="WHM1" s="67"/>
      <c r="WHN1" s="67"/>
      <c r="WHO1" s="67"/>
      <c r="WHP1" s="67"/>
      <c r="WHQ1" s="67"/>
      <c r="WHR1" s="67"/>
      <c r="WHS1" s="67"/>
      <c r="WHT1" s="67"/>
      <c r="WHU1" s="67"/>
      <c r="WHV1" s="67"/>
      <c r="WHW1" s="67"/>
      <c r="WHX1" s="67"/>
      <c r="WHY1" s="67"/>
      <c r="WHZ1" s="67"/>
      <c r="WIA1" s="67"/>
      <c r="WIB1" s="67"/>
      <c r="WIC1" s="67"/>
      <c r="WID1" s="67"/>
      <c r="WIE1" s="67"/>
      <c r="WIF1" s="67"/>
      <c r="WIG1" s="67"/>
      <c r="WIH1" s="67"/>
      <c r="WII1" s="67"/>
      <c r="WIJ1" s="67"/>
      <c r="WIK1" s="67"/>
      <c r="WIL1" s="67"/>
      <c r="WIM1" s="67"/>
      <c r="WIN1" s="67"/>
      <c r="WIO1" s="67"/>
      <c r="WIP1" s="67"/>
      <c r="WIQ1" s="67"/>
      <c r="WIR1" s="67"/>
      <c r="WIS1" s="67"/>
      <c r="WIT1" s="67"/>
      <c r="WIU1" s="67"/>
      <c r="WIV1" s="67"/>
      <c r="WIW1" s="67"/>
      <c r="WIX1" s="67"/>
      <c r="WIY1" s="67"/>
      <c r="WIZ1" s="67"/>
      <c r="WJA1" s="67"/>
      <c r="WJB1" s="67"/>
      <c r="WJC1" s="67"/>
      <c r="WJD1" s="67"/>
      <c r="WJE1" s="67"/>
      <c r="WJF1" s="67"/>
      <c r="WJG1" s="67"/>
      <c r="WJH1" s="67"/>
      <c r="WJI1" s="67"/>
      <c r="WJJ1" s="67"/>
      <c r="WJK1" s="67"/>
      <c r="WJL1" s="67"/>
      <c r="WJM1" s="67"/>
      <c r="WJN1" s="67"/>
      <c r="WJO1" s="67"/>
      <c r="WJP1" s="67"/>
      <c r="WJQ1" s="67"/>
      <c r="WJR1" s="67"/>
      <c r="WJS1" s="67"/>
      <c r="WJT1" s="67"/>
      <c r="WJU1" s="67"/>
      <c r="WJV1" s="67"/>
      <c r="WJW1" s="67"/>
      <c r="WJX1" s="67"/>
      <c r="WJY1" s="67"/>
      <c r="WJZ1" s="67"/>
      <c r="WKA1" s="67"/>
      <c r="WKB1" s="67"/>
      <c r="WKC1" s="67"/>
      <c r="WKD1" s="67"/>
      <c r="WKE1" s="67"/>
      <c r="WKF1" s="67"/>
      <c r="WKG1" s="67"/>
      <c r="WKH1" s="67"/>
      <c r="WKI1" s="67"/>
      <c r="WKJ1" s="67"/>
      <c r="WKK1" s="67"/>
      <c r="WKL1" s="67"/>
      <c r="WKM1" s="67"/>
      <c r="WKN1" s="67"/>
      <c r="WKO1" s="67"/>
      <c r="WKP1" s="67"/>
      <c r="WKQ1" s="67"/>
      <c r="WKR1" s="67"/>
      <c r="WKS1" s="67"/>
      <c r="WKT1" s="67"/>
      <c r="WKU1" s="67"/>
      <c r="WKV1" s="67"/>
      <c r="WKW1" s="67"/>
      <c r="WKX1" s="67"/>
      <c r="WKY1" s="67"/>
      <c r="WKZ1" s="67"/>
      <c r="WLA1" s="67"/>
      <c r="WLB1" s="67"/>
      <c r="WLC1" s="67"/>
      <c r="WLD1" s="67"/>
      <c r="WLE1" s="67"/>
      <c r="WLF1" s="67"/>
      <c r="WLG1" s="67"/>
      <c r="WLH1" s="67"/>
      <c r="WLI1" s="67"/>
      <c r="WLJ1" s="67"/>
      <c r="WLK1" s="67"/>
      <c r="WLL1" s="67"/>
      <c r="WLM1" s="67"/>
      <c r="WLN1" s="67"/>
      <c r="WLO1" s="67"/>
      <c r="WLP1" s="67"/>
      <c r="WLQ1" s="67"/>
      <c r="WLR1" s="67"/>
      <c r="WLS1" s="67"/>
      <c r="WLT1" s="67"/>
      <c r="WLU1" s="67"/>
      <c r="WLV1" s="67"/>
      <c r="WLW1" s="67"/>
      <c r="WLX1" s="67"/>
      <c r="WLY1" s="67"/>
      <c r="WLZ1" s="67"/>
      <c r="WMA1" s="67"/>
      <c r="WMB1" s="67"/>
      <c r="WMC1" s="67"/>
      <c r="WMD1" s="67"/>
      <c r="WME1" s="67"/>
      <c r="WMF1" s="67"/>
      <c r="WMG1" s="67"/>
      <c r="WMH1" s="67"/>
      <c r="WMI1" s="67"/>
      <c r="WMJ1" s="67"/>
      <c r="WMK1" s="67"/>
      <c r="WML1" s="67"/>
      <c r="WMM1" s="67"/>
      <c r="WMN1" s="67"/>
      <c r="WMO1" s="67"/>
      <c r="WMP1" s="67"/>
      <c r="WMQ1" s="67"/>
      <c r="WMR1" s="67"/>
      <c r="WMS1" s="67"/>
      <c r="WMT1" s="67"/>
      <c r="WMU1" s="67"/>
      <c r="WMV1" s="67"/>
      <c r="WMW1" s="67"/>
      <c r="WMX1" s="67"/>
      <c r="WMY1" s="67"/>
      <c r="WMZ1" s="67"/>
      <c r="WNA1" s="67"/>
      <c r="WNB1" s="67"/>
      <c r="WNC1" s="67"/>
      <c r="WND1" s="67"/>
      <c r="WNE1" s="67"/>
      <c r="WNF1" s="67"/>
      <c r="WNG1" s="67"/>
      <c r="WNH1" s="67"/>
      <c r="WNI1" s="67"/>
      <c r="WNJ1" s="67"/>
      <c r="WNK1" s="67"/>
      <c r="WNL1" s="67"/>
      <c r="WNM1" s="67"/>
      <c r="WNN1" s="67"/>
      <c r="WNO1" s="67"/>
      <c r="WNP1" s="67"/>
      <c r="WNQ1" s="67"/>
      <c r="WNR1" s="67"/>
      <c r="WNS1" s="67"/>
      <c r="WNT1" s="67"/>
      <c r="WNU1" s="67"/>
      <c r="WNV1" s="67"/>
      <c r="WNW1" s="67"/>
      <c r="WNX1" s="67"/>
      <c r="WNY1" s="67"/>
      <c r="WNZ1" s="67"/>
      <c r="WOA1" s="67"/>
      <c r="WOB1" s="67"/>
      <c r="WOC1" s="67"/>
      <c r="WOD1" s="67"/>
      <c r="WOE1" s="67"/>
      <c r="WOF1" s="67"/>
      <c r="WOG1" s="67"/>
      <c r="WOH1" s="67"/>
      <c r="WOI1" s="67"/>
      <c r="WOJ1" s="67"/>
      <c r="WOK1" s="67"/>
      <c r="WOL1" s="67"/>
      <c r="WOM1" s="67"/>
      <c r="WON1" s="67"/>
      <c r="WOO1" s="67"/>
      <c r="WOP1" s="67"/>
      <c r="WOQ1" s="67"/>
      <c r="WOR1" s="67"/>
      <c r="WOS1" s="67"/>
      <c r="WOT1" s="67"/>
      <c r="WOU1" s="67"/>
      <c r="WOV1" s="67"/>
      <c r="WOW1" s="67"/>
      <c r="WOX1" s="67"/>
      <c r="WOY1" s="67"/>
      <c r="WOZ1" s="67"/>
      <c r="WPA1" s="67"/>
      <c r="WPB1" s="67"/>
      <c r="WPC1" s="67"/>
      <c r="WPD1" s="67"/>
      <c r="WPE1" s="67"/>
      <c r="WPF1" s="67"/>
      <c r="WPG1" s="67"/>
      <c r="WPH1" s="67"/>
      <c r="WPI1" s="67"/>
      <c r="WPJ1" s="67"/>
      <c r="WPK1" s="67"/>
      <c r="WPL1" s="67"/>
      <c r="WPM1" s="67"/>
      <c r="WPN1" s="67"/>
      <c r="WPO1" s="67"/>
      <c r="WPP1" s="67"/>
      <c r="WPQ1" s="67"/>
      <c r="WPR1" s="67"/>
      <c r="WPS1" s="67"/>
      <c r="WPT1" s="67"/>
      <c r="WPU1" s="67"/>
      <c r="WPV1" s="67"/>
      <c r="WPW1" s="67"/>
      <c r="WPX1" s="67"/>
      <c r="WPY1" s="67"/>
      <c r="WPZ1" s="67"/>
      <c r="WQA1" s="67"/>
      <c r="WQB1" s="67"/>
      <c r="WQC1" s="67"/>
      <c r="WQD1" s="67"/>
      <c r="WQE1" s="67"/>
      <c r="WQF1" s="67"/>
      <c r="WQG1" s="67"/>
      <c r="WQH1" s="67"/>
      <c r="WQI1" s="67"/>
      <c r="WQJ1" s="67"/>
      <c r="WQK1" s="67"/>
      <c r="WQL1" s="67"/>
      <c r="WQM1" s="67"/>
      <c r="WQN1" s="67"/>
      <c r="WQO1" s="67"/>
      <c r="WQP1" s="67"/>
      <c r="WQQ1" s="67"/>
      <c r="WQR1" s="67"/>
      <c r="WQS1" s="67"/>
      <c r="WQT1" s="67"/>
      <c r="WQU1" s="67"/>
      <c r="WQV1" s="67"/>
      <c r="WQW1" s="67"/>
      <c r="WQX1" s="67"/>
      <c r="WQY1" s="67"/>
      <c r="WQZ1" s="67"/>
      <c r="WRA1" s="67"/>
      <c r="WRB1" s="67"/>
      <c r="WRC1" s="67"/>
      <c r="WRD1" s="67"/>
      <c r="WRE1" s="67"/>
      <c r="WRF1" s="67"/>
      <c r="WRG1" s="67"/>
      <c r="WRH1" s="67"/>
      <c r="WRI1" s="67"/>
      <c r="WRJ1" s="67"/>
      <c r="WRK1" s="67"/>
      <c r="WRL1" s="67"/>
      <c r="WRM1" s="67"/>
      <c r="WRN1" s="67"/>
      <c r="WRO1" s="67"/>
      <c r="WRP1" s="67"/>
      <c r="WRQ1" s="67"/>
      <c r="WRR1" s="67"/>
      <c r="WRS1" s="67"/>
      <c r="WRT1" s="67"/>
      <c r="WRU1" s="67"/>
      <c r="WRV1" s="67"/>
      <c r="WRW1" s="67"/>
      <c r="WRX1" s="67"/>
      <c r="WRY1" s="67"/>
      <c r="WRZ1" s="67"/>
      <c r="WSA1" s="67"/>
      <c r="WSB1" s="67"/>
      <c r="WSC1" s="67"/>
      <c r="WSD1" s="67"/>
      <c r="WSE1" s="67"/>
      <c r="WSF1" s="67"/>
      <c r="WSG1" s="67"/>
      <c r="WSH1" s="67"/>
      <c r="WSI1" s="67"/>
      <c r="WSJ1" s="67"/>
      <c r="WSK1" s="67"/>
      <c r="WSL1" s="67"/>
      <c r="WSM1" s="67"/>
      <c r="WSN1" s="67"/>
      <c r="WSO1" s="67"/>
      <c r="WSP1" s="67"/>
      <c r="WSQ1" s="67"/>
      <c r="WSR1" s="67"/>
      <c r="WSS1" s="67"/>
      <c r="WST1" s="67"/>
      <c r="WSU1" s="67"/>
      <c r="WSV1" s="67"/>
      <c r="WSW1" s="67"/>
      <c r="WSX1" s="67"/>
      <c r="WSY1" s="67"/>
      <c r="WSZ1" s="67"/>
      <c r="WTA1" s="67"/>
      <c r="WTB1" s="67"/>
      <c r="WTC1" s="67"/>
      <c r="WTD1" s="67"/>
      <c r="WTE1" s="67"/>
      <c r="WTF1" s="67"/>
      <c r="WTG1" s="67"/>
      <c r="WTH1" s="67"/>
      <c r="WTI1" s="67"/>
      <c r="WTJ1" s="67"/>
      <c r="WTK1" s="67"/>
      <c r="WTL1" s="67"/>
      <c r="WTM1" s="67"/>
      <c r="WTN1" s="67"/>
      <c r="WTO1" s="67"/>
      <c r="WTP1" s="67"/>
      <c r="WTQ1" s="67"/>
      <c r="WTR1" s="67"/>
      <c r="WTS1" s="67"/>
      <c r="WTT1" s="67"/>
      <c r="WTU1" s="67"/>
      <c r="WTV1" s="67"/>
      <c r="WTW1" s="67"/>
      <c r="WTX1" s="67"/>
      <c r="WTY1" s="67"/>
      <c r="WTZ1" s="67"/>
      <c r="WUA1" s="67"/>
      <c r="WUB1" s="67"/>
      <c r="WUC1" s="67"/>
      <c r="WUD1" s="67"/>
      <c r="WUE1" s="67"/>
      <c r="WUF1" s="67"/>
      <c r="WUG1" s="67"/>
      <c r="WUH1" s="67"/>
      <c r="WUI1" s="67"/>
      <c r="WUJ1" s="67"/>
      <c r="WUK1" s="67"/>
      <c r="WUL1" s="67"/>
      <c r="WUM1" s="67"/>
      <c r="WUN1" s="67"/>
      <c r="WUO1" s="67"/>
      <c r="WUP1" s="67"/>
      <c r="WUQ1" s="67"/>
      <c r="WUR1" s="67"/>
      <c r="WUS1" s="67"/>
      <c r="WUT1" s="67"/>
      <c r="WUU1" s="67"/>
      <c r="WUV1" s="67"/>
      <c r="WUW1" s="67"/>
      <c r="WUX1" s="67"/>
      <c r="WUY1" s="67"/>
      <c r="WUZ1" s="67"/>
      <c r="WVA1" s="67"/>
      <c r="WVB1" s="67"/>
      <c r="WVC1" s="67"/>
      <c r="WVD1" s="67"/>
      <c r="WVE1" s="67"/>
      <c r="WVF1" s="67"/>
      <c r="WVG1" s="67"/>
      <c r="WVH1" s="67"/>
      <c r="WVI1" s="67"/>
      <c r="WVJ1" s="67"/>
      <c r="WVK1" s="67"/>
      <c r="WVL1" s="67"/>
      <c r="WVM1" s="67"/>
      <c r="WVN1" s="67"/>
      <c r="WVO1" s="67"/>
      <c r="WVP1" s="67"/>
      <c r="WVQ1" s="67"/>
      <c r="WVR1" s="67"/>
      <c r="WVS1" s="67"/>
      <c r="WVT1" s="67"/>
      <c r="WVU1" s="67"/>
      <c r="WVV1" s="67"/>
      <c r="WVW1" s="67"/>
      <c r="WVX1" s="67"/>
      <c r="WVY1" s="67"/>
      <c r="WVZ1" s="67"/>
      <c r="WWA1" s="67"/>
      <c r="WWB1" s="67"/>
      <c r="WWC1" s="67"/>
      <c r="WWD1" s="67"/>
      <c r="WWE1" s="67"/>
      <c r="WWF1" s="67"/>
      <c r="WWG1" s="67"/>
      <c r="WWH1" s="67"/>
      <c r="WWI1" s="67"/>
      <c r="WWJ1" s="67"/>
      <c r="WWK1" s="67"/>
      <c r="WWL1" s="67"/>
      <c r="WWM1" s="67"/>
      <c r="WWN1" s="67"/>
      <c r="WWO1" s="67"/>
      <c r="WWP1" s="67"/>
      <c r="WWQ1" s="67"/>
      <c r="WWR1" s="67"/>
      <c r="WWS1" s="67"/>
      <c r="WWT1" s="67"/>
      <c r="WWU1" s="67"/>
      <c r="WWV1" s="67"/>
      <c r="WWW1" s="67"/>
      <c r="WWX1" s="67"/>
      <c r="WWY1" s="67"/>
      <c r="WWZ1" s="67"/>
      <c r="WXA1" s="67"/>
      <c r="WXB1" s="67"/>
      <c r="WXC1" s="67"/>
      <c r="WXD1" s="67"/>
      <c r="WXE1" s="67"/>
      <c r="WXF1" s="67"/>
      <c r="WXG1" s="67"/>
      <c r="WXH1" s="67"/>
      <c r="WXI1" s="67"/>
      <c r="WXJ1" s="67"/>
      <c r="WXK1" s="67"/>
      <c r="WXL1" s="67"/>
      <c r="WXM1" s="67"/>
      <c r="WXN1" s="67"/>
      <c r="WXO1" s="67"/>
      <c r="WXP1" s="67"/>
      <c r="WXQ1" s="67"/>
      <c r="WXR1" s="67"/>
      <c r="WXS1" s="67"/>
      <c r="WXT1" s="67"/>
      <c r="WXU1" s="67"/>
      <c r="WXV1" s="67"/>
      <c r="WXW1" s="67"/>
      <c r="WXX1" s="67"/>
      <c r="WXY1" s="67"/>
      <c r="WXZ1" s="67"/>
      <c r="WYA1" s="67"/>
      <c r="WYB1" s="67"/>
      <c r="WYC1" s="67"/>
      <c r="WYD1" s="67"/>
      <c r="WYE1" s="67"/>
      <c r="WYF1" s="67"/>
      <c r="WYG1" s="67"/>
      <c r="WYH1" s="67"/>
      <c r="WYI1" s="67"/>
      <c r="WYJ1" s="67"/>
      <c r="WYK1" s="67"/>
      <c r="WYL1" s="67"/>
      <c r="WYM1" s="67"/>
      <c r="WYN1" s="67"/>
      <c r="WYO1" s="67"/>
      <c r="WYP1" s="67"/>
      <c r="WYQ1" s="67"/>
      <c r="WYR1" s="67"/>
      <c r="WYS1" s="67"/>
      <c r="WYT1" s="67"/>
      <c r="WYU1" s="67"/>
      <c r="WYV1" s="67"/>
      <c r="WYW1" s="67"/>
      <c r="WYX1" s="67"/>
      <c r="WYY1" s="67"/>
      <c r="WYZ1" s="67"/>
      <c r="WZA1" s="67"/>
      <c r="WZB1" s="67"/>
      <c r="WZC1" s="67"/>
      <c r="WZD1" s="67"/>
      <c r="WZE1" s="67"/>
      <c r="WZF1" s="67"/>
      <c r="WZG1" s="67"/>
      <c r="WZH1" s="67"/>
      <c r="WZI1" s="67"/>
      <c r="WZJ1" s="67"/>
      <c r="WZK1" s="67"/>
      <c r="WZL1" s="67"/>
      <c r="WZM1" s="67"/>
      <c r="WZN1" s="67"/>
      <c r="WZO1" s="67"/>
      <c r="WZP1" s="67"/>
      <c r="WZQ1" s="67"/>
      <c r="WZR1" s="67"/>
      <c r="WZS1" s="67"/>
      <c r="WZT1" s="67"/>
      <c r="WZU1" s="67"/>
      <c r="WZV1" s="67"/>
      <c r="WZW1" s="67"/>
      <c r="WZX1" s="67"/>
      <c r="WZY1" s="67"/>
      <c r="WZZ1" s="67"/>
      <c r="XAA1" s="67"/>
      <c r="XAB1" s="67"/>
      <c r="XAC1" s="67"/>
      <c r="XAD1" s="67"/>
      <c r="XAE1" s="67"/>
      <c r="XAF1" s="67"/>
      <c r="XAG1" s="67"/>
      <c r="XAH1" s="67"/>
      <c r="XAI1" s="67"/>
      <c r="XAJ1" s="67"/>
      <c r="XAK1" s="67"/>
      <c r="XAL1" s="67"/>
      <c r="XAM1" s="67"/>
      <c r="XAN1" s="67"/>
      <c r="XAO1" s="67"/>
      <c r="XAP1" s="67"/>
      <c r="XAQ1" s="67"/>
      <c r="XAR1" s="67"/>
      <c r="XAS1" s="67"/>
      <c r="XAT1" s="67"/>
      <c r="XAU1" s="67"/>
      <c r="XAV1" s="67"/>
      <c r="XAW1" s="67"/>
      <c r="XAX1" s="67"/>
      <c r="XAY1" s="67"/>
      <c r="XAZ1" s="67"/>
      <c r="XBA1" s="67"/>
      <c r="XBB1" s="67"/>
      <c r="XBC1" s="67"/>
      <c r="XBD1" s="67"/>
      <c r="XBE1" s="67"/>
      <c r="XBF1" s="67"/>
      <c r="XBG1" s="67"/>
      <c r="XBH1" s="67"/>
      <c r="XBI1" s="67"/>
      <c r="XBJ1" s="67"/>
      <c r="XBK1" s="67"/>
      <c r="XBL1" s="67"/>
      <c r="XBM1" s="67"/>
      <c r="XBN1" s="67"/>
      <c r="XBO1" s="67"/>
      <c r="XBP1" s="67"/>
      <c r="XBQ1" s="67"/>
      <c r="XBR1" s="67"/>
      <c r="XBS1" s="67"/>
      <c r="XBT1" s="67"/>
      <c r="XBU1" s="67"/>
      <c r="XBV1" s="67"/>
      <c r="XBW1" s="67"/>
      <c r="XBX1" s="67"/>
      <c r="XBY1" s="67"/>
      <c r="XBZ1" s="67"/>
      <c r="XCA1" s="67"/>
      <c r="XCB1" s="67"/>
      <c r="XCC1" s="67"/>
      <c r="XCD1" s="67"/>
      <c r="XCE1" s="67"/>
      <c r="XCF1" s="67"/>
      <c r="XCG1" s="67"/>
      <c r="XCH1" s="67"/>
      <c r="XCI1" s="67"/>
      <c r="XCJ1" s="67"/>
      <c r="XCK1" s="67"/>
      <c r="XCL1" s="67"/>
      <c r="XCM1" s="67"/>
      <c r="XCN1" s="67"/>
      <c r="XCO1" s="67"/>
      <c r="XCP1" s="67"/>
      <c r="XCQ1" s="67"/>
      <c r="XCR1" s="67"/>
      <c r="XCS1" s="67"/>
      <c r="XCT1" s="67"/>
      <c r="XCU1" s="67"/>
      <c r="XCV1" s="67"/>
      <c r="XCW1" s="67"/>
      <c r="XCX1" s="67"/>
      <c r="XCY1" s="67"/>
      <c r="XCZ1" s="67"/>
      <c r="XDA1" s="67"/>
      <c r="XDB1" s="67"/>
      <c r="XDC1" s="67"/>
      <c r="XDD1" s="67"/>
      <c r="XDE1" s="67"/>
      <c r="XDF1" s="67"/>
      <c r="XDG1" s="67"/>
      <c r="XDH1" s="67"/>
      <c r="XDI1" s="67"/>
      <c r="XDJ1" s="67"/>
      <c r="XDK1" s="67"/>
      <c r="XDL1" s="67"/>
      <c r="XDM1" s="67"/>
      <c r="XDN1" s="67"/>
      <c r="XDO1" s="67"/>
      <c r="XDP1" s="67"/>
      <c r="XDQ1" s="67"/>
      <c r="XDR1" s="67"/>
      <c r="XDS1" s="67"/>
      <c r="XDT1" s="67"/>
      <c r="XDU1" s="67"/>
      <c r="XDV1" s="67"/>
      <c r="XDW1" s="67"/>
      <c r="XDX1" s="67"/>
      <c r="XDY1" s="67"/>
      <c r="XDZ1" s="67"/>
      <c r="XEA1" s="67"/>
      <c r="XEB1" s="67"/>
      <c r="XEC1" s="67"/>
      <c r="XED1" s="67"/>
      <c r="XEE1" s="67"/>
      <c r="XEF1" s="67"/>
      <c r="XEG1" s="67"/>
      <c r="XEH1" s="67"/>
      <c r="XEI1" s="67"/>
      <c r="XEJ1" s="67"/>
      <c r="XEK1" s="67"/>
      <c r="XEL1" s="67"/>
      <c r="XEM1" s="67"/>
      <c r="XEN1" s="67"/>
      <c r="XEO1" s="67"/>
      <c r="XEP1" s="67"/>
      <c r="XEQ1" s="67"/>
      <c r="XER1" s="67"/>
      <c r="XES1" s="67"/>
      <c r="XET1" s="67"/>
      <c r="XEU1" s="67"/>
      <c r="XEV1" s="67"/>
      <c r="XEW1" s="67"/>
      <c r="XEX1" s="67"/>
      <c r="XEY1" s="67"/>
      <c r="XEZ1" s="67"/>
      <c r="XFA1" s="67"/>
      <c r="XFB1" s="67"/>
      <c r="XFC1" s="67"/>
      <c r="XFD1" s="67"/>
    </row>
    <row r="2" spans="1:16384" s="1" customFormat="1" x14ac:dyDescent="0.35">
      <c r="A2" s="9" t="s">
        <v>1779</v>
      </c>
      <c r="B2" s="9" t="s">
        <v>1572</v>
      </c>
      <c r="C2" s="9" t="s">
        <v>1573</v>
      </c>
      <c r="D2" s="9" t="s">
        <v>48</v>
      </c>
      <c r="E2" s="9" t="s">
        <v>50</v>
      </c>
      <c r="F2" s="9" t="s">
        <v>49</v>
      </c>
      <c r="G2" s="9" t="s">
        <v>52</v>
      </c>
      <c r="H2" s="9" t="s">
        <v>51</v>
      </c>
      <c r="I2" s="9" t="s">
        <v>262</v>
      </c>
      <c r="J2" s="9" t="s">
        <v>53</v>
      </c>
      <c r="K2" s="9" t="s">
        <v>8</v>
      </c>
      <c r="L2" s="9" t="s">
        <v>9</v>
      </c>
      <c r="M2" s="9" t="s">
        <v>11</v>
      </c>
      <c r="N2" s="9" t="s">
        <v>12</v>
      </c>
      <c r="O2" s="9" t="s">
        <v>10</v>
      </c>
    </row>
    <row r="3" spans="1:16384" x14ac:dyDescent="0.35">
      <c r="A3" s="2" t="s">
        <v>263</v>
      </c>
      <c r="B3" s="4" t="s">
        <v>1650</v>
      </c>
      <c r="C3" s="4" t="s">
        <v>1651</v>
      </c>
      <c r="D3" s="2">
        <v>1.9629330538636101E-2</v>
      </c>
      <c r="E3" s="2">
        <v>103</v>
      </c>
      <c r="F3" s="2">
        <v>65</v>
      </c>
      <c r="G3" s="2">
        <v>10.3</v>
      </c>
      <c r="H3" s="2">
        <v>4.6428571428571397</v>
      </c>
      <c r="I3" s="2">
        <v>9.5</v>
      </c>
      <c r="J3" s="2">
        <v>4.5</v>
      </c>
      <c r="K3" s="2" t="s">
        <v>264</v>
      </c>
      <c r="L3" s="2" t="s">
        <v>265</v>
      </c>
      <c r="M3" s="7" t="s">
        <v>267</v>
      </c>
      <c r="N3" s="7" t="s">
        <v>267</v>
      </c>
      <c r="O3" s="7" t="s">
        <v>266</v>
      </c>
    </row>
    <row r="4" spans="1:16384" x14ac:dyDescent="0.35">
      <c r="A4" s="2" t="s">
        <v>268</v>
      </c>
      <c r="B4" s="4" t="s">
        <v>1652</v>
      </c>
      <c r="C4" s="4" t="s">
        <v>1653</v>
      </c>
      <c r="D4" s="2">
        <v>3.0507707841217199E-2</v>
      </c>
      <c r="E4" s="2">
        <v>98</v>
      </c>
      <c r="F4" s="2">
        <v>44</v>
      </c>
      <c r="G4" s="2">
        <v>9.8000000000000007</v>
      </c>
      <c r="H4" s="2">
        <v>3.1428571428571401</v>
      </c>
      <c r="I4" s="2">
        <v>10</v>
      </c>
      <c r="J4" s="2">
        <v>2</v>
      </c>
      <c r="K4" s="2" t="s">
        <v>269</v>
      </c>
      <c r="L4" s="2" t="s">
        <v>270</v>
      </c>
      <c r="M4" s="7" t="s">
        <v>272</v>
      </c>
      <c r="N4" s="7" t="s">
        <v>272</v>
      </c>
      <c r="O4" s="7" t="s">
        <v>271</v>
      </c>
    </row>
    <row r="5" spans="1:16384" x14ac:dyDescent="0.35">
      <c r="A5" s="2" t="s">
        <v>273</v>
      </c>
      <c r="B5" s="4" t="s">
        <v>1654</v>
      </c>
      <c r="C5" s="4" t="s">
        <v>1655</v>
      </c>
      <c r="D5" s="2">
        <v>2.8254540724699E-2</v>
      </c>
      <c r="E5" s="2">
        <v>74</v>
      </c>
      <c r="F5" s="2">
        <v>37</v>
      </c>
      <c r="G5" s="2">
        <v>7.4</v>
      </c>
      <c r="H5" s="2">
        <v>2.6428571428571401</v>
      </c>
      <c r="I5" s="2">
        <v>6.5</v>
      </c>
      <c r="J5" s="2">
        <v>2</v>
      </c>
      <c r="K5" s="2" t="s">
        <v>274</v>
      </c>
      <c r="L5" s="2" t="s">
        <v>275</v>
      </c>
      <c r="M5" s="7" t="s">
        <v>277</v>
      </c>
      <c r="N5" s="7" t="s">
        <v>277</v>
      </c>
      <c r="O5" s="7" t="s">
        <v>276</v>
      </c>
    </row>
    <row r="6" spans="1:16384" x14ac:dyDescent="0.35">
      <c r="A6" s="2" t="s">
        <v>278</v>
      </c>
      <c r="B6" s="4" t="s">
        <v>1656</v>
      </c>
      <c r="C6" s="4" t="s">
        <v>1657</v>
      </c>
      <c r="D6" s="2">
        <v>2.4301780052066499E-2</v>
      </c>
      <c r="E6" s="2">
        <v>76</v>
      </c>
      <c r="F6" s="2">
        <v>28</v>
      </c>
      <c r="G6" s="2">
        <v>7.6</v>
      </c>
      <c r="H6" s="2">
        <v>2</v>
      </c>
      <c r="I6" s="2">
        <v>7</v>
      </c>
      <c r="J6" s="2">
        <v>1</v>
      </c>
      <c r="K6" s="2" t="s">
        <v>279</v>
      </c>
      <c r="L6" s="2" t="s">
        <v>280</v>
      </c>
      <c r="M6" s="7" t="s">
        <v>282</v>
      </c>
      <c r="N6" s="7" t="s">
        <v>283</v>
      </c>
      <c r="O6" s="7" t="s">
        <v>281</v>
      </c>
    </row>
    <row r="7" spans="1:16384" x14ac:dyDescent="0.35">
      <c r="A7" s="2" t="s">
        <v>284</v>
      </c>
      <c r="B7" s="4" t="s">
        <v>1658</v>
      </c>
      <c r="C7" s="4" t="s">
        <v>1659</v>
      </c>
      <c r="D7" s="2">
        <v>3.57893679803842E-2</v>
      </c>
      <c r="E7" s="2">
        <v>61</v>
      </c>
      <c r="F7" s="2">
        <v>40</v>
      </c>
      <c r="G7" s="2">
        <v>6.1</v>
      </c>
      <c r="H7" s="2">
        <v>2.8571428571428501</v>
      </c>
      <c r="I7" s="2">
        <v>5</v>
      </c>
      <c r="J7" s="2">
        <v>2</v>
      </c>
      <c r="K7" s="2" t="s">
        <v>285</v>
      </c>
      <c r="L7" s="2" t="s">
        <v>286</v>
      </c>
      <c r="M7" s="7" t="e">
        <v>#N/A</v>
      </c>
      <c r="N7" s="7" t="e">
        <v>#N/A</v>
      </c>
      <c r="O7" s="7" t="s">
        <v>287</v>
      </c>
    </row>
    <row r="8" spans="1:16384" x14ac:dyDescent="0.35">
      <c r="A8" s="2" t="s">
        <v>288</v>
      </c>
      <c r="B8" s="4" t="s">
        <v>1660</v>
      </c>
      <c r="C8" s="4" t="s">
        <v>1661</v>
      </c>
      <c r="D8" s="2">
        <v>3.2997498177791601E-2</v>
      </c>
      <c r="E8" s="2">
        <v>59</v>
      </c>
      <c r="F8" s="2">
        <v>40</v>
      </c>
      <c r="G8" s="2">
        <v>5.9</v>
      </c>
      <c r="H8" s="2">
        <v>2.8571428571428501</v>
      </c>
      <c r="I8" s="2">
        <v>6</v>
      </c>
      <c r="J8" s="2">
        <v>3</v>
      </c>
      <c r="K8" s="2" t="s">
        <v>289</v>
      </c>
      <c r="L8" s="2" t="s">
        <v>290</v>
      </c>
      <c r="M8" s="7" t="s">
        <v>292</v>
      </c>
      <c r="N8" s="7" t="s">
        <v>292</v>
      </c>
      <c r="O8" s="7" t="s">
        <v>291</v>
      </c>
    </row>
    <row r="9" spans="1:16384" x14ac:dyDescent="0.35">
      <c r="A9" s="2" t="s">
        <v>293</v>
      </c>
      <c r="B9" s="4" t="s">
        <v>1662</v>
      </c>
      <c r="C9" s="4" t="s">
        <v>1663</v>
      </c>
      <c r="D9" s="2">
        <v>4.5630524058913102E-2</v>
      </c>
      <c r="E9" s="2">
        <v>56</v>
      </c>
      <c r="F9" s="2">
        <v>40</v>
      </c>
      <c r="G9" s="2">
        <v>5.6</v>
      </c>
      <c r="H9" s="2">
        <v>2.8571428571428501</v>
      </c>
      <c r="I9" s="2">
        <v>5.5</v>
      </c>
      <c r="J9" s="2">
        <v>2.5</v>
      </c>
      <c r="K9" s="2" t="s">
        <v>294</v>
      </c>
      <c r="L9" s="2" t="s">
        <v>295</v>
      </c>
      <c r="M9" s="7" t="s">
        <v>297</v>
      </c>
      <c r="N9" s="7" t="s">
        <v>298</v>
      </c>
      <c r="O9" s="7" t="s">
        <v>296</v>
      </c>
    </row>
    <row r="10" spans="1:16384" x14ac:dyDescent="0.35">
      <c r="A10" s="2" t="s">
        <v>299</v>
      </c>
      <c r="B10" s="4" t="s">
        <v>1664</v>
      </c>
      <c r="C10" s="4" t="s">
        <v>1665</v>
      </c>
      <c r="D10" s="2">
        <v>2.60783643153054E-2</v>
      </c>
      <c r="E10" s="2">
        <v>63</v>
      </c>
      <c r="F10" s="2">
        <v>20</v>
      </c>
      <c r="G10" s="2">
        <v>6.3</v>
      </c>
      <c r="H10" s="2">
        <v>1.4285714285714199</v>
      </c>
      <c r="I10" s="2">
        <v>4.5</v>
      </c>
      <c r="J10" s="2">
        <v>1</v>
      </c>
      <c r="K10" s="2" t="s">
        <v>300</v>
      </c>
      <c r="L10" s="2" t="s">
        <v>301</v>
      </c>
      <c r="M10" s="7" t="s">
        <v>303</v>
      </c>
      <c r="N10" s="7" t="s">
        <v>304</v>
      </c>
      <c r="O10" s="7" t="s">
        <v>302</v>
      </c>
    </row>
    <row r="11" spans="1:16384" x14ac:dyDescent="0.35">
      <c r="A11" s="2" t="s">
        <v>305</v>
      </c>
      <c r="B11" s="4" t="s">
        <v>1666</v>
      </c>
      <c r="C11" s="4" t="s">
        <v>1667</v>
      </c>
      <c r="D11" s="2">
        <v>4.4064908011896498E-2</v>
      </c>
      <c r="E11" s="2">
        <v>63</v>
      </c>
      <c r="F11" s="2">
        <v>23</v>
      </c>
      <c r="G11" s="2">
        <v>6.3</v>
      </c>
      <c r="H11" s="2">
        <v>1.6428571428571399</v>
      </c>
      <c r="I11" s="2">
        <v>6</v>
      </c>
      <c r="J11" s="2">
        <v>1.5</v>
      </c>
      <c r="K11" s="2" t="s">
        <v>306</v>
      </c>
      <c r="L11" s="2" t="s">
        <v>307</v>
      </c>
      <c r="M11" s="7" t="e">
        <v>#N/A</v>
      </c>
      <c r="N11" s="7" t="e">
        <v>#N/A</v>
      </c>
      <c r="O11" s="7" t="s">
        <v>308</v>
      </c>
    </row>
    <row r="12" spans="1:16384" x14ac:dyDescent="0.35">
      <c r="A12" s="2" t="s">
        <v>309</v>
      </c>
      <c r="B12" s="4" t="s">
        <v>1668</v>
      </c>
      <c r="C12" s="4" t="s">
        <v>1669</v>
      </c>
      <c r="D12" s="2">
        <v>1.1475801024267099E-2</v>
      </c>
      <c r="E12" s="2">
        <v>47</v>
      </c>
      <c r="F12" s="2">
        <v>27</v>
      </c>
      <c r="G12" s="2">
        <v>4.7</v>
      </c>
      <c r="H12" s="2">
        <v>1.9285714285714199</v>
      </c>
      <c r="I12" s="2">
        <v>4</v>
      </c>
      <c r="J12" s="2">
        <v>2</v>
      </c>
      <c r="K12" s="2" t="s">
        <v>310</v>
      </c>
      <c r="L12" s="2" t="s">
        <v>311</v>
      </c>
      <c r="M12" s="7" t="s">
        <v>313</v>
      </c>
      <c r="N12" s="7" t="s">
        <v>314</v>
      </c>
      <c r="O12" s="7" t="s">
        <v>312</v>
      </c>
    </row>
    <row r="13" spans="1:16384" x14ac:dyDescent="0.35">
      <c r="A13" s="2" t="s">
        <v>315</v>
      </c>
      <c r="B13" s="4" t="s">
        <v>1670</v>
      </c>
      <c r="C13" s="4" t="s">
        <v>1671</v>
      </c>
      <c r="D13" s="2">
        <v>2.8000776625818301E-2</v>
      </c>
      <c r="E13" s="2">
        <v>42</v>
      </c>
      <c r="F13" s="2">
        <v>31</v>
      </c>
      <c r="G13" s="2">
        <v>4.2</v>
      </c>
      <c r="H13" s="2">
        <v>2.21428571428571</v>
      </c>
      <c r="I13" s="2">
        <v>4.5</v>
      </c>
      <c r="J13" s="2">
        <v>2</v>
      </c>
      <c r="K13" s="2" t="s">
        <v>316</v>
      </c>
      <c r="L13" s="2" t="s">
        <v>317</v>
      </c>
      <c r="M13" s="7" t="s">
        <v>319</v>
      </c>
      <c r="N13" s="7" t="s">
        <v>320</v>
      </c>
      <c r="O13" s="7" t="s">
        <v>318</v>
      </c>
    </row>
    <row r="14" spans="1:16384" x14ac:dyDescent="0.35">
      <c r="A14" s="2" t="s">
        <v>321</v>
      </c>
      <c r="B14" s="4" t="s">
        <v>1672</v>
      </c>
      <c r="C14" s="4" t="s">
        <v>1673</v>
      </c>
      <c r="D14" s="2">
        <v>3.01977957403726E-2</v>
      </c>
      <c r="E14" s="2">
        <v>44</v>
      </c>
      <c r="F14" s="2">
        <v>29</v>
      </c>
      <c r="G14" s="2">
        <v>4.4000000000000004</v>
      </c>
      <c r="H14" s="2">
        <v>2.0714285714285698</v>
      </c>
      <c r="I14" s="2">
        <v>5</v>
      </c>
      <c r="J14" s="2">
        <v>2</v>
      </c>
      <c r="K14" s="2" t="s">
        <v>322</v>
      </c>
      <c r="L14" s="2" t="s">
        <v>323</v>
      </c>
      <c r="M14" s="7" t="s">
        <v>325</v>
      </c>
      <c r="N14" s="7" t="s">
        <v>325</v>
      </c>
      <c r="O14" s="7" t="s">
        <v>324</v>
      </c>
    </row>
    <row r="15" spans="1:16384" x14ac:dyDescent="0.35">
      <c r="A15" s="2" t="s">
        <v>326</v>
      </c>
      <c r="B15" s="4" t="s">
        <v>1674</v>
      </c>
      <c r="C15" s="4" t="s">
        <v>1675</v>
      </c>
      <c r="D15" s="2">
        <v>1.98677820466358E-2</v>
      </c>
      <c r="E15" s="2">
        <v>53</v>
      </c>
      <c r="F15" s="2">
        <v>20</v>
      </c>
      <c r="G15" s="2">
        <v>5.3</v>
      </c>
      <c r="H15" s="2">
        <v>1.4285714285714199</v>
      </c>
      <c r="I15" s="2">
        <v>4.5</v>
      </c>
      <c r="J15" s="2">
        <v>1</v>
      </c>
      <c r="K15" s="2" t="s">
        <v>327</v>
      </c>
      <c r="L15" s="2" t="s">
        <v>328</v>
      </c>
      <c r="M15" s="7" t="s">
        <v>330</v>
      </c>
      <c r="N15" s="7" t="s">
        <v>330</v>
      </c>
      <c r="O15" s="7" t="s">
        <v>329</v>
      </c>
    </row>
    <row r="16" spans="1:16384" x14ac:dyDescent="0.35">
      <c r="A16" s="2" t="s">
        <v>331</v>
      </c>
      <c r="B16" s="4" t="s">
        <v>1676</v>
      </c>
      <c r="C16" s="4" t="s">
        <v>1677</v>
      </c>
      <c r="D16" s="2">
        <v>2.07969593797355E-2</v>
      </c>
      <c r="E16" s="2">
        <v>44</v>
      </c>
      <c r="F16" s="2">
        <v>15</v>
      </c>
      <c r="G16" s="2">
        <v>4.4000000000000004</v>
      </c>
      <c r="H16" s="2">
        <v>1.0714285714285701</v>
      </c>
      <c r="I16" s="2">
        <v>3.5</v>
      </c>
      <c r="J16" s="2">
        <v>0</v>
      </c>
      <c r="K16" s="2" t="s">
        <v>332</v>
      </c>
      <c r="L16" s="2" t="s">
        <v>333</v>
      </c>
      <c r="M16" s="7" t="e">
        <v>#N/A</v>
      </c>
      <c r="N16" s="7" t="e">
        <v>#N/A</v>
      </c>
      <c r="O16" s="7" t="s">
        <v>334</v>
      </c>
    </row>
    <row r="17" spans="1:15" x14ac:dyDescent="0.35">
      <c r="A17" s="2" t="s">
        <v>335</v>
      </c>
      <c r="B17" s="4" t="s">
        <v>1678</v>
      </c>
      <c r="C17" s="4" t="s">
        <v>1679</v>
      </c>
      <c r="D17" s="2">
        <v>4.6917466696804799E-2</v>
      </c>
      <c r="E17" s="2">
        <v>43</v>
      </c>
      <c r="F17" s="2">
        <v>13</v>
      </c>
      <c r="G17" s="2">
        <v>4.3</v>
      </c>
      <c r="H17" s="2">
        <v>0.92857142857142805</v>
      </c>
      <c r="I17" s="2">
        <v>3</v>
      </c>
      <c r="J17" s="2">
        <v>1</v>
      </c>
      <c r="K17" s="2" t="s">
        <v>336</v>
      </c>
      <c r="L17" s="2" t="s">
        <v>337</v>
      </c>
      <c r="M17" s="7" t="e">
        <v>#N/A</v>
      </c>
      <c r="N17" s="7" t="e">
        <v>#N/A</v>
      </c>
      <c r="O17" s="7" t="s">
        <v>338</v>
      </c>
    </row>
    <row r="18" spans="1:15" x14ac:dyDescent="0.35">
      <c r="A18" s="2" t="s">
        <v>339</v>
      </c>
      <c r="B18" s="4" t="s">
        <v>1680</v>
      </c>
      <c r="C18" s="4" t="s">
        <v>1681</v>
      </c>
      <c r="D18" s="2">
        <v>2.9804801229831399E-2</v>
      </c>
      <c r="E18" s="2">
        <v>33</v>
      </c>
      <c r="F18" s="2">
        <v>21</v>
      </c>
      <c r="G18" s="2">
        <v>3.3</v>
      </c>
      <c r="H18" s="2">
        <v>1.5</v>
      </c>
      <c r="I18" s="2">
        <v>3</v>
      </c>
      <c r="J18" s="2">
        <v>1</v>
      </c>
      <c r="K18" s="2" t="s">
        <v>340</v>
      </c>
      <c r="L18" s="2" t="s">
        <v>341</v>
      </c>
      <c r="M18" s="7" t="s">
        <v>343</v>
      </c>
      <c r="N18" s="7" t="s">
        <v>343</v>
      </c>
      <c r="O18" s="7" t="s">
        <v>342</v>
      </c>
    </row>
    <row r="19" spans="1:15" x14ac:dyDescent="0.35">
      <c r="A19" s="2" t="s">
        <v>344</v>
      </c>
      <c r="B19" s="4" t="s">
        <v>1682</v>
      </c>
      <c r="C19" s="4" t="s">
        <v>1683</v>
      </c>
      <c r="D19" s="2">
        <v>1.16850967393191E-2</v>
      </c>
      <c r="E19" s="2">
        <v>35</v>
      </c>
      <c r="F19" s="2">
        <v>16</v>
      </c>
      <c r="G19" s="2">
        <v>3.5</v>
      </c>
      <c r="H19" s="2">
        <v>1.1428571428571399</v>
      </c>
      <c r="I19" s="2">
        <v>4</v>
      </c>
      <c r="J19" s="2">
        <v>1</v>
      </c>
      <c r="K19" s="2" t="s">
        <v>345</v>
      </c>
      <c r="L19" s="2" t="s">
        <v>346</v>
      </c>
      <c r="M19" s="7" t="s">
        <v>348</v>
      </c>
      <c r="N19" s="7" t="s">
        <v>349</v>
      </c>
      <c r="O19" s="7" t="s">
        <v>347</v>
      </c>
    </row>
    <row r="20" spans="1:15" x14ac:dyDescent="0.35">
      <c r="A20" s="2" t="s">
        <v>350</v>
      </c>
      <c r="B20" s="4" t="s">
        <v>1684</v>
      </c>
      <c r="C20" s="4" t="s">
        <v>1685</v>
      </c>
      <c r="D20" s="2">
        <v>1.74657516015773E-2</v>
      </c>
      <c r="E20" s="2">
        <v>30</v>
      </c>
      <c r="F20" s="2">
        <v>19</v>
      </c>
      <c r="G20" s="2">
        <v>3</v>
      </c>
      <c r="H20" s="2">
        <v>1.3571428571428501</v>
      </c>
      <c r="I20" s="2">
        <v>3</v>
      </c>
      <c r="J20" s="2">
        <v>1</v>
      </c>
      <c r="K20" s="2" t="s">
        <v>351</v>
      </c>
      <c r="L20" s="2" t="s">
        <v>352</v>
      </c>
      <c r="M20" s="7" t="s">
        <v>354</v>
      </c>
      <c r="N20" s="7" t="s">
        <v>354</v>
      </c>
      <c r="O20" s="7" t="s">
        <v>353</v>
      </c>
    </row>
    <row r="21" spans="1:15" x14ac:dyDescent="0.35">
      <c r="A21" s="2" t="s">
        <v>355</v>
      </c>
      <c r="B21" s="4" t="s">
        <v>1686</v>
      </c>
      <c r="C21" s="4" t="s">
        <v>923</v>
      </c>
      <c r="D21" s="2">
        <v>3.04629016262268E-2</v>
      </c>
      <c r="E21" s="2">
        <v>26</v>
      </c>
      <c r="F21" s="2">
        <v>20</v>
      </c>
      <c r="G21" s="2">
        <v>2.6</v>
      </c>
      <c r="H21" s="2">
        <v>1.4285714285714199</v>
      </c>
      <c r="I21" s="2">
        <v>3</v>
      </c>
      <c r="J21" s="2">
        <v>1</v>
      </c>
      <c r="K21" s="2" t="s">
        <v>356</v>
      </c>
      <c r="L21" s="2" t="s">
        <v>357</v>
      </c>
      <c r="M21" s="7" t="e">
        <v>#N/A</v>
      </c>
      <c r="N21" s="7" t="e">
        <v>#N/A</v>
      </c>
      <c r="O21" s="7" t="s">
        <v>358</v>
      </c>
    </row>
    <row r="22" spans="1:15" x14ac:dyDescent="0.35">
      <c r="A22" s="2" t="s">
        <v>359</v>
      </c>
      <c r="B22" s="4" t="s">
        <v>1687</v>
      </c>
      <c r="C22" s="4" t="s">
        <v>1688</v>
      </c>
      <c r="D22" s="2">
        <v>3.1953989912225103E-2</v>
      </c>
      <c r="E22" s="2">
        <v>32</v>
      </c>
      <c r="F22" s="2">
        <v>12</v>
      </c>
      <c r="G22" s="2">
        <v>3.2</v>
      </c>
      <c r="H22" s="2">
        <v>0.85714285714285698</v>
      </c>
      <c r="I22" s="2">
        <v>3</v>
      </c>
      <c r="J22" s="2">
        <v>1</v>
      </c>
      <c r="K22" s="2" t="s">
        <v>360</v>
      </c>
      <c r="L22" s="2" t="s">
        <v>361</v>
      </c>
      <c r="M22" s="7" t="s">
        <v>363</v>
      </c>
      <c r="N22" s="7" t="s">
        <v>364</v>
      </c>
      <c r="O22" s="7" t="s">
        <v>362</v>
      </c>
    </row>
    <row r="23" spans="1:15" x14ac:dyDescent="0.35">
      <c r="A23" s="2" t="s">
        <v>365</v>
      </c>
      <c r="B23" s="4" t="s">
        <v>1689</v>
      </c>
      <c r="C23" s="4" t="s">
        <v>1690</v>
      </c>
      <c r="D23" s="2">
        <v>2.5803762384741202E-2</v>
      </c>
      <c r="E23" s="2">
        <v>36</v>
      </c>
      <c r="F23" s="2">
        <v>8</v>
      </c>
      <c r="G23" s="2">
        <v>3.6</v>
      </c>
      <c r="H23" s="2">
        <v>0.57142857142857095</v>
      </c>
      <c r="I23" s="2">
        <v>3</v>
      </c>
      <c r="J23" s="2">
        <v>0</v>
      </c>
      <c r="K23" s="2" t="s">
        <v>366</v>
      </c>
      <c r="L23" s="2" t="s">
        <v>367</v>
      </c>
      <c r="M23" s="7" t="s">
        <v>369</v>
      </c>
      <c r="N23" s="7" t="s">
        <v>370</v>
      </c>
      <c r="O23" s="7" t="s">
        <v>368</v>
      </c>
    </row>
    <row r="24" spans="1:15" x14ac:dyDescent="0.35">
      <c r="A24" s="2" t="s">
        <v>371</v>
      </c>
      <c r="B24" s="4" t="s">
        <v>1691</v>
      </c>
      <c r="C24" s="4" t="s">
        <v>1692</v>
      </c>
      <c r="D24" s="2">
        <v>3.1720103082005097E-2</v>
      </c>
      <c r="E24" s="2">
        <v>36</v>
      </c>
      <c r="F24" s="2">
        <v>6</v>
      </c>
      <c r="G24" s="2">
        <v>3.6</v>
      </c>
      <c r="H24" s="2">
        <v>0.42857142857142799</v>
      </c>
      <c r="I24" s="2">
        <v>3</v>
      </c>
      <c r="J24" s="2">
        <v>0</v>
      </c>
      <c r="K24" s="2" t="s">
        <v>372</v>
      </c>
      <c r="L24" s="2" t="s">
        <v>373</v>
      </c>
      <c r="M24" s="7" t="s">
        <v>375</v>
      </c>
      <c r="N24" s="7" t="s">
        <v>376</v>
      </c>
      <c r="O24" s="7" t="s">
        <v>374</v>
      </c>
    </row>
    <row r="25" spans="1:15" x14ac:dyDescent="0.35">
      <c r="A25" s="2" t="s">
        <v>377</v>
      </c>
      <c r="B25" s="4" t="s">
        <v>1693</v>
      </c>
      <c r="C25" s="4" t="s">
        <v>1694</v>
      </c>
      <c r="D25" s="2">
        <v>4.2191725594211103E-2</v>
      </c>
      <c r="E25" s="2">
        <v>28</v>
      </c>
      <c r="F25" s="2">
        <v>12</v>
      </c>
      <c r="G25" s="2">
        <v>2.8</v>
      </c>
      <c r="H25" s="2">
        <v>0.85714285714285698</v>
      </c>
      <c r="I25" s="2">
        <v>3</v>
      </c>
      <c r="J25" s="2">
        <v>1</v>
      </c>
      <c r="K25" s="2" t="s">
        <v>378</v>
      </c>
      <c r="L25" s="2" t="s">
        <v>379</v>
      </c>
      <c r="M25" s="7" t="s">
        <v>381</v>
      </c>
      <c r="N25" s="7" t="s">
        <v>382</v>
      </c>
      <c r="O25" s="7" t="s">
        <v>380</v>
      </c>
    </row>
    <row r="26" spans="1:15" x14ac:dyDescent="0.35">
      <c r="A26" s="2" t="s">
        <v>383</v>
      </c>
      <c r="B26" s="4" t="s">
        <v>1695</v>
      </c>
      <c r="C26" s="4" t="s">
        <v>1696</v>
      </c>
      <c r="D26" s="2">
        <v>4.5936892762568501E-2</v>
      </c>
      <c r="E26" s="2">
        <v>22</v>
      </c>
      <c r="F26" s="2">
        <v>5</v>
      </c>
      <c r="G26" s="2">
        <v>2.2000000000000002</v>
      </c>
      <c r="H26" s="2">
        <v>0.35714285714285698</v>
      </c>
      <c r="I26" s="2">
        <v>2.5</v>
      </c>
      <c r="J26" s="2">
        <v>0</v>
      </c>
      <c r="K26" s="2" t="s">
        <v>384</v>
      </c>
      <c r="L26" s="2" t="s">
        <v>385</v>
      </c>
      <c r="M26" s="7" t="s">
        <v>387</v>
      </c>
      <c r="N26" s="7" t="s">
        <v>388</v>
      </c>
      <c r="O26" s="7" t="s">
        <v>386</v>
      </c>
    </row>
    <row r="27" spans="1:15" x14ac:dyDescent="0.35">
      <c r="A27" s="11" t="s">
        <v>389</v>
      </c>
      <c r="B27" s="12" t="s">
        <v>1697</v>
      </c>
      <c r="C27" s="12" t="s">
        <v>1698</v>
      </c>
      <c r="D27" s="11">
        <v>2.08399636263389E-2</v>
      </c>
      <c r="E27" s="11">
        <v>17</v>
      </c>
      <c r="F27" s="11">
        <v>6</v>
      </c>
      <c r="G27" s="11">
        <v>1.7</v>
      </c>
      <c r="H27" s="11">
        <v>0.42857142857142799</v>
      </c>
      <c r="I27" s="11">
        <v>2</v>
      </c>
      <c r="J27" s="11">
        <v>0</v>
      </c>
      <c r="K27" s="11" t="s">
        <v>390</v>
      </c>
      <c r="L27" s="11" t="s">
        <v>391</v>
      </c>
      <c r="M27" s="13" t="s">
        <v>393</v>
      </c>
      <c r="N27" s="13" t="s">
        <v>394</v>
      </c>
      <c r="O27" s="13" t="s">
        <v>392</v>
      </c>
    </row>
  </sheetData>
  <phoneticPr fontId="10"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C7F1B-5E8D-7F47-A154-BA962A030865}">
  <dimension ref="A1:W127"/>
  <sheetViews>
    <sheetView tabSelected="1" zoomScale="106" zoomScaleNormal="106" workbookViewId="0">
      <pane xSplit="1" topLeftCell="B1" activePane="topRight" state="frozen"/>
      <selection pane="topRight" activeCell="F15" sqref="F15"/>
    </sheetView>
  </sheetViews>
  <sheetFormatPr defaultColWidth="9.15234375" defaultRowHeight="15.5" x14ac:dyDescent="0.35"/>
  <cols>
    <col min="1" max="1" width="10.15234375" style="52" bestFit="1" customWidth="1"/>
    <col min="2" max="2" width="12.4609375" style="52" customWidth="1"/>
    <col min="3" max="3" width="16" style="52" customWidth="1"/>
    <col min="4" max="5" width="10.4609375" style="52" bestFit="1" customWidth="1"/>
    <col min="6" max="6" width="15.69140625" style="52" customWidth="1"/>
    <col min="7" max="7" width="12" style="52" customWidth="1"/>
    <col min="8" max="8" width="14.15234375" style="52" customWidth="1"/>
    <col min="9" max="9" width="17.3046875" style="52" customWidth="1"/>
    <col min="10" max="10" width="10.4609375" style="52" bestFit="1" customWidth="1"/>
    <col min="11" max="11" width="10.4609375" style="52" customWidth="1"/>
    <col min="12" max="12" width="19" style="52" customWidth="1"/>
    <col min="13" max="13" width="19.84375" style="52" customWidth="1"/>
    <col min="14" max="14" width="9.23046875" style="52" customWidth="1"/>
    <col min="15" max="15" width="6.61328125" style="52" customWidth="1"/>
    <col min="16" max="16" width="13.3046875" style="52" bestFit="1" customWidth="1"/>
    <col min="17" max="17" width="15.84375" style="52" bestFit="1" customWidth="1"/>
    <col min="18" max="18" width="28" style="44" customWidth="1"/>
    <col min="19" max="19" width="39.07421875" style="52" customWidth="1"/>
    <col min="20" max="20" width="24.15234375" style="52" customWidth="1"/>
    <col min="21" max="21" width="29.3828125" style="43" customWidth="1"/>
    <col min="22" max="22" width="63.4609375" style="62" customWidth="1"/>
    <col min="23" max="16384" width="9.15234375" style="52"/>
  </cols>
  <sheetData>
    <row r="1" spans="1:23" x14ac:dyDescent="0.35">
      <c r="A1" s="68" t="s">
        <v>3628</v>
      </c>
    </row>
    <row r="2" spans="1:23" s="50" customFormat="1" ht="14" customHeight="1" x14ac:dyDescent="0.35">
      <c r="A2" s="5" t="s">
        <v>0</v>
      </c>
      <c r="B2" s="5" t="s">
        <v>3215</v>
      </c>
      <c r="C2" s="5" t="s">
        <v>3216</v>
      </c>
      <c r="D2" s="5" t="s">
        <v>3217</v>
      </c>
      <c r="E2" s="5" t="s">
        <v>3218</v>
      </c>
      <c r="F2" s="5" t="s">
        <v>3219</v>
      </c>
      <c r="G2" s="5" t="s">
        <v>3220</v>
      </c>
      <c r="H2" s="5" t="s">
        <v>3221</v>
      </c>
      <c r="I2" s="5" t="s">
        <v>3222</v>
      </c>
      <c r="J2" s="5" t="s">
        <v>3223</v>
      </c>
      <c r="K2" s="5" t="s">
        <v>3224</v>
      </c>
      <c r="L2" s="5" t="s">
        <v>3225</v>
      </c>
      <c r="M2" s="5" t="s">
        <v>3226</v>
      </c>
      <c r="N2" s="5" t="s">
        <v>3227</v>
      </c>
      <c r="O2" s="5" t="s">
        <v>3228</v>
      </c>
      <c r="P2" s="5" t="s">
        <v>3229</v>
      </c>
      <c r="Q2" s="5" t="s">
        <v>8</v>
      </c>
      <c r="R2" s="5" t="s">
        <v>9</v>
      </c>
      <c r="S2" s="5" t="s">
        <v>10</v>
      </c>
      <c r="T2" s="5" t="s">
        <v>11</v>
      </c>
      <c r="U2" s="5" t="s">
        <v>12</v>
      </c>
      <c r="V2" s="61" t="s">
        <v>1780</v>
      </c>
      <c r="W2" s="54" t="s">
        <v>1781</v>
      </c>
    </row>
    <row r="3" spans="1:23" s="51" customFormat="1" x14ac:dyDescent="0.35">
      <c r="A3" s="46" t="s">
        <v>1791</v>
      </c>
      <c r="B3" s="46">
        <v>117.90228486624601</v>
      </c>
      <c r="C3" s="46">
        <v>8.3361440842288394E-3</v>
      </c>
      <c r="D3" s="46">
        <v>1.1715640822783601E-3</v>
      </c>
      <c r="E3" s="46">
        <v>4.71382254281409E-3</v>
      </c>
      <c r="F3" s="3">
        <v>7.0703838298687496E-5</v>
      </c>
      <c r="G3" s="3">
        <f t="shared" ref="G3:G53" si="0">LOG(F3,2)</f>
        <v>-13.787851937702388</v>
      </c>
      <c r="H3" s="46">
        <v>4.9985799999999997E-2</v>
      </c>
      <c r="I3" s="46">
        <v>3.2998199999999998E-2</v>
      </c>
      <c r="J3" s="46">
        <v>1.6987599999999999E-2</v>
      </c>
      <c r="K3" s="46">
        <v>8.5357850000000006E-3</v>
      </c>
      <c r="L3" s="46">
        <v>3.98979111774194E-2</v>
      </c>
      <c r="M3" s="46" t="s">
        <v>1792</v>
      </c>
      <c r="N3" s="46" t="s">
        <v>1793</v>
      </c>
      <c r="O3" s="46">
        <v>4</v>
      </c>
      <c r="P3" s="46">
        <v>4</v>
      </c>
      <c r="Q3" s="46" t="s">
        <v>1794</v>
      </c>
      <c r="R3" s="46" t="s">
        <v>1795</v>
      </c>
      <c r="S3" s="46" t="s">
        <v>2474</v>
      </c>
      <c r="T3" s="46" t="s">
        <v>2475</v>
      </c>
      <c r="U3" s="46" t="s">
        <v>1796</v>
      </c>
      <c r="V3" s="60" t="s">
        <v>1891</v>
      </c>
      <c r="W3" s="55" t="s">
        <v>2115</v>
      </c>
    </row>
    <row r="4" spans="1:23" s="51" customFormat="1" x14ac:dyDescent="0.35">
      <c r="A4" s="46" t="s">
        <v>3230</v>
      </c>
      <c r="B4" s="46">
        <v>42.852796240160501</v>
      </c>
      <c r="C4" s="46">
        <v>3.9731752628617799E-2</v>
      </c>
      <c r="D4" s="3">
        <v>1.1680148329755999E-4</v>
      </c>
      <c r="E4" s="3">
        <v>6.4429205302852003E-4</v>
      </c>
      <c r="F4" s="3">
        <v>9.2716826239176004E-4</v>
      </c>
      <c r="G4" s="3">
        <f t="shared" si="0"/>
        <v>-10.074881196804807</v>
      </c>
      <c r="H4" s="46">
        <v>0.104228</v>
      </c>
      <c r="I4" s="46">
        <v>0.113384</v>
      </c>
      <c r="J4" s="46">
        <v>9.1559999999999992E-3</v>
      </c>
      <c r="K4" s="46">
        <v>0.86208276299999997</v>
      </c>
      <c r="L4" s="46">
        <v>1</v>
      </c>
      <c r="M4" s="46" t="s">
        <v>3231</v>
      </c>
      <c r="N4" s="46" t="s">
        <v>3232</v>
      </c>
      <c r="O4" s="46">
        <v>3</v>
      </c>
      <c r="P4" s="46">
        <v>3</v>
      </c>
      <c r="Q4" s="46" t="s">
        <v>1798</v>
      </c>
      <c r="R4" s="46" t="s">
        <v>1799</v>
      </c>
      <c r="S4" s="46" t="s">
        <v>1800</v>
      </c>
      <c r="T4" s="46" t="s">
        <v>1801</v>
      </c>
      <c r="U4" s="46" t="s">
        <v>1801</v>
      </c>
      <c r="V4" s="60" t="s">
        <v>3233</v>
      </c>
      <c r="W4" s="55" t="s">
        <v>3234</v>
      </c>
    </row>
    <row r="5" spans="1:23" s="51" customFormat="1" x14ac:dyDescent="0.35">
      <c r="A5" s="46" t="s">
        <v>1012</v>
      </c>
      <c r="B5" s="46">
        <v>23.481799279784099</v>
      </c>
      <c r="C5" s="46">
        <v>5.2849503560511803E-2</v>
      </c>
      <c r="D5" s="3">
        <v>1.95560950109725E-9</v>
      </c>
      <c r="E5" s="3">
        <v>4.1801153085953698E-8</v>
      </c>
      <c r="F5" s="46">
        <v>2.25065817703377E-3</v>
      </c>
      <c r="G5" s="3">
        <f t="shared" si="0"/>
        <v>-8.7954373232698888</v>
      </c>
      <c r="H5" s="46">
        <v>7.3336200000000004E-2</v>
      </c>
      <c r="I5" s="46">
        <v>3.6900599999999999E-2</v>
      </c>
      <c r="J5" s="46">
        <v>3.6435599999999999E-2</v>
      </c>
      <c r="K5" s="46">
        <v>5.66791E-3</v>
      </c>
      <c r="L5" s="46">
        <v>2.8126032842465801E-2</v>
      </c>
      <c r="M5" s="46" t="s">
        <v>1802</v>
      </c>
      <c r="N5" s="46" t="s">
        <v>695</v>
      </c>
      <c r="O5" s="46">
        <v>4</v>
      </c>
      <c r="P5" s="46">
        <v>1</v>
      </c>
      <c r="Q5" s="46" t="s">
        <v>1803</v>
      </c>
      <c r="R5" s="46" t="s">
        <v>1013</v>
      </c>
      <c r="S5" s="46" t="s">
        <v>1014</v>
      </c>
      <c r="T5" s="46" t="s">
        <v>1015</v>
      </c>
      <c r="U5" s="46" t="s">
        <v>1015</v>
      </c>
      <c r="V5" s="60" t="s">
        <v>3235</v>
      </c>
      <c r="W5" s="55" t="s">
        <v>3236</v>
      </c>
    </row>
    <row r="6" spans="1:23" s="51" customFormat="1" x14ac:dyDescent="0.35">
      <c r="A6" s="46" t="s">
        <v>1016</v>
      </c>
      <c r="B6" s="46">
        <v>216.744081189225</v>
      </c>
      <c r="C6" s="46">
        <v>0.54055264534376102</v>
      </c>
      <c r="D6" s="3">
        <v>1.6171427191410999E-4</v>
      </c>
      <c r="E6" s="3">
        <v>8.5086586145582E-4</v>
      </c>
      <c r="F6" s="46">
        <v>2.4939672741136599E-3</v>
      </c>
      <c r="G6" s="3">
        <f t="shared" si="0"/>
        <v>-8.6473417504422585</v>
      </c>
      <c r="H6" s="46">
        <v>0.196468</v>
      </c>
      <c r="I6" s="46">
        <v>0.10772</v>
      </c>
      <c r="J6" s="46">
        <v>8.8747999999999994E-2</v>
      </c>
      <c r="K6" s="46">
        <v>4.9733724999999999E-2</v>
      </c>
      <c r="L6" s="46">
        <v>0.14587888162955501</v>
      </c>
      <c r="M6" s="46" t="s">
        <v>1804</v>
      </c>
      <c r="N6" s="46" t="s">
        <v>1805</v>
      </c>
      <c r="O6" s="46">
        <v>4</v>
      </c>
      <c r="P6" s="46">
        <v>3</v>
      </c>
      <c r="Q6" s="46" t="s">
        <v>1806</v>
      </c>
      <c r="R6" s="46" t="s">
        <v>1017</v>
      </c>
      <c r="S6" s="46" t="s">
        <v>1807</v>
      </c>
      <c r="T6" s="46" t="s">
        <v>1018</v>
      </c>
      <c r="U6" s="46" t="s">
        <v>1018</v>
      </c>
      <c r="V6" s="47" t="s">
        <v>3237</v>
      </c>
      <c r="W6" s="48" t="s">
        <v>3238</v>
      </c>
    </row>
    <row r="7" spans="1:23" s="51" customFormat="1" x14ac:dyDescent="0.35">
      <c r="A7" s="46" t="s">
        <v>1019</v>
      </c>
      <c r="B7" s="46">
        <v>7.9245222537093598</v>
      </c>
      <c r="C7" s="46">
        <v>2.4477310750689599E-2</v>
      </c>
      <c r="D7" s="3">
        <v>3.3987376360187897E-23</v>
      </c>
      <c r="E7" s="3">
        <v>3.87456090506142E-21</v>
      </c>
      <c r="F7" s="46">
        <v>3.08880585693757E-3</v>
      </c>
      <c r="G7" s="3">
        <f t="shared" si="0"/>
        <v>-8.3387350896549481</v>
      </c>
      <c r="H7" s="46">
        <v>0.28381600000000001</v>
      </c>
      <c r="I7" s="46">
        <v>0.18715200000000001</v>
      </c>
      <c r="J7" s="46">
        <v>9.6664E-2</v>
      </c>
      <c r="K7" s="46">
        <v>0.24980416699999999</v>
      </c>
      <c r="L7" s="46">
        <v>0.48782511857547201</v>
      </c>
      <c r="M7" s="46" t="s">
        <v>3239</v>
      </c>
      <c r="N7" s="46" t="s">
        <v>415</v>
      </c>
      <c r="O7" s="46">
        <v>3</v>
      </c>
      <c r="P7" s="46">
        <v>2</v>
      </c>
      <c r="Q7" s="46" t="s">
        <v>1808</v>
      </c>
      <c r="R7" s="46" t="s">
        <v>1020</v>
      </c>
      <c r="S7" s="46" t="s">
        <v>1809</v>
      </c>
      <c r="T7" s="46" t="s">
        <v>1810</v>
      </c>
      <c r="U7" s="46" t="s">
        <v>1023</v>
      </c>
      <c r="V7" s="47" t="s">
        <v>1021</v>
      </c>
      <c r="W7" s="48" t="s">
        <v>1022</v>
      </c>
    </row>
    <row r="8" spans="1:23" s="51" customFormat="1" x14ac:dyDescent="0.35">
      <c r="A8" s="46" t="s">
        <v>1024</v>
      </c>
      <c r="B8" s="46">
        <v>188.57183386536801</v>
      </c>
      <c r="C8" s="46">
        <v>0.90088911155941798</v>
      </c>
      <c r="D8" s="3">
        <v>2.3227180754787999E-11</v>
      </c>
      <c r="E8" s="3">
        <v>8.7760184329684504E-10</v>
      </c>
      <c r="F8" s="46">
        <v>4.7774319902017404E-3</v>
      </c>
      <c r="G8" s="3">
        <f t="shared" si="0"/>
        <v>-7.7095489489992941</v>
      </c>
      <c r="H8" s="46">
        <v>9.5847199999999994E-2</v>
      </c>
      <c r="I8" s="46">
        <v>4.6888800000000001E-2</v>
      </c>
      <c r="J8" s="46">
        <v>4.8958399999999999E-2</v>
      </c>
      <c r="K8" s="46">
        <v>1.542912E-3</v>
      </c>
      <c r="L8" s="46">
        <v>1.01161967782805E-2</v>
      </c>
      <c r="M8" s="46" t="s">
        <v>1811</v>
      </c>
      <c r="N8" s="46" t="s">
        <v>2932</v>
      </c>
      <c r="O8" s="46">
        <v>4</v>
      </c>
      <c r="P8" s="46">
        <v>2</v>
      </c>
      <c r="Q8" s="46" t="s">
        <v>1812</v>
      </c>
      <c r="R8" s="46" t="s">
        <v>1025</v>
      </c>
      <c r="S8" s="46" t="s">
        <v>1026</v>
      </c>
      <c r="T8" s="46" t="s">
        <v>1813</v>
      </c>
      <c r="U8" s="46" t="s">
        <v>1814</v>
      </c>
      <c r="V8" s="47" t="s">
        <v>1027</v>
      </c>
      <c r="W8" s="48" t="s">
        <v>1028</v>
      </c>
    </row>
    <row r="9" spans="1:23" s="51" customFormat="1" x14ac:dyDescent="0.35">
      <c r="A9" s="46" t="s">
        <v>570</v>
      </c>
      <c r="B9" s="46">
        <v>62.621088535033202</v>
      </c>
      <c r="C9" s="46">
        <v>0.34978740711191397</v>
      </c>
      <c r="D9" s="46">
        <v>7.6230431412862799E-3</v>
      </c>
      <c r="E9" s="46">
        <v>2.2282741489913702E-2</v>
      </c>
      <c r="F9" s="46">
        <v>5.5857765378228199E-3</v>
      </c>
      <c r="G9" s="3">
        <f t="shared" si="0"/>
        <v>-7.4840264257279712</v>
      </c>
      <c r="H9" s="46">
        <v>0.147031</v>
      </c>
      <c r="I9" s="46">
        <v>0.11119</v>
      </c>
      <c r="J9" s="46">
        <v>3.5840999999999998E-2</v>
      </c>
      <c r="K9" s="3">
        <v>2.4499999999999999E-5</v>
      </c>
      <c r="L9" s="3">
        <v>3.44665048543689E-4</v>
      </c>
      <c r="M9" s="46" t="s">
        <v>571</v>
      </c>
      <c r="N9" s="46" t="s">
        <v>2941</v>
      </c>
      <c r="O9" s="46">
        <v>3</v>
      </c>
      <c r="P9" s="46">
        <v>3</v>
      </c>
      <c r="Q9" s="46" t="s">
        <v>572</v>
      </c>
      <c r="R9" s="46" t="s">
        <v>573</v>
      </c>
      <c r="S9" s="46" t="s">
        <v>574</v>
      </c>
      <c r="T9" s="46" t="s">
        <v>575</v>
      </c>
      <c r="U9" s="46" t="s">
        <v>1815</v>
      </c>
      <c r="V9" s="47" t="s">
        <v>3240</v>
      </c>
      <c r="W9" s="55" t="s">
        <v>3241</v>
      </c>
    </row>
    <row r="10" spans="1:23" s="51" customFormat="1" x14ac:dyDescent="0.35">
      <c r="A10" s="46" t="s">
        <v>1029</v>
      </c>
      <c r="B10" s="46">
        <v>24.932522018434</v>
      </c>
      <c r="C10" s="46">
        <v>0.15571582463320099</v>
      </c>
      <c r="D10" s="46">
        <v>5.20609599583688E-3</v>
      </c>
      <c r="E10" s="46">
        <v>1.5992363411203699E-2</v>
      </c>
      <c r="F10" s="46">
        <v>6.2454903085243998E-3</v>
      </c>
      <c r="G10" s="3">
        <f t="shared" si="0"/>
        <v>-7.3229694481515608</v>
      </c>
      <c r="H10" s="46">
        <v>0.478823</v>
      </c>
      <c r="I10" s="46">
        <v>0.30163299999999998</v>
      </c>
      <c r="J10" s="46">
        <v>0.17718999999999999</v>
      </c>
      <c r="K10" s="46">
        <v>9.4326604999999994E-2</v>
      </c>
      <c r="L10" s="46">
        <v>0.233323857598976</v>
      </c>
      <c r="M10" s="46" t="s">
        <v>3242</v>
      </c>
      <c r="N10" s="46" t="s">
        <v>3243</v>
      </c>
      <c r="O10" s="46">
        <v>4</v>
      </c>
      <c r="P10" s="46">
        <v>9</v>
      </c>
      <c r="Q10" s="46" t="s">
        <v>1030</v>
      </c>
      <c r="R10" s="46" t="s">
        <v>1031</v>
      </c>
      <c r="S10" s="46" t="s">
        <v>1032</v>
      </c>
      <c r="T10" s="46" t="s">
        <v>1033</v>
      </c>
      <c r="U10" s="46" t="s">
        <v>1033</v>
      </c>
      <c r="V10" s="47" t="s">
        <v>2116</v>
      </c>
      <c r="W10" s="55" t="s">
        <v>3244</v>
      </c>
    </row>
    <row r="11" spans="1:23" s="51" customFormat="1" x14ac:dyDescent="0.35">
      <c r="A11" s="46" t="s">
        <v>3245</v>
      </c>
      <c r="B11" s="46">
        <v>87.272630038087897</v>
      </c>
      <c r="C11" s="46">
        <v>0.63457348258881197</v>
      </c>
      <c r="D11" s="3">
        <v>7.0444800086115998E-4</v>
      </c>
      <c r="E11" s="46">
        <v>3.1700160038752399E-3</v>
      </c>
      <c r="F11" s="46">
        <v>7.2711625891401302E-3</v>
      </c>
      <c r="G11" s="3">
        <f t="shared" si="0"/>
        <v>-7.1035982289778925</v>
      </c>
      <c r="H11" s="46">
        <v>0.32661000000000001</v>
      </c>
      <c r="I11" s="46">
        <v>0.216977</v>
      </c>
      <c r="J11" s="46">
        <v>0.10963299999999999</v>
      </c>
      <c r="K11" s="46">
        <v>0.146436818</v>
      </c>
      <c r="L11" s="46">
        <v>0.32280269706383002</v>
      </c>
      <c r="M11" s="46" t="s">
        <v>3246</v>
      </c>
      <c r="N11" s="46" t="s">
        <v>3247</v>
      </c>
      <c r="O11" s="46">
        <v>4</v>
      </c>
      <c r="P11" s="46">
        <v>9</v>
      </c>
      <c r="Q11" s="46" t="s">
        <v>1816</v>
      </c>
      <c r="R11" s="46" t="s">
        <v>1817</v>
      </c>
      <c r="S11" s="46" t="s">
        <v>1818</v>
      </c>
      <c r="T11" s="46" t="s">
        <v>3248</v>
      </c>
      <c r="U11" s="46" t="s">
        <v>1819</v>
      </c>
      <c r="V11" s="60" t="s">
        <v>3233</v>
      </c>
      <c r="W11" s="55" t="s">
        <v>3249</v>
      </c>
    </row>
    <row r="12" spans="1:23" s="51" customFormat="1" x14ac:dyDescent="0.35">
      <c r="A12" s="46" t="s">
        <v>1034</v>
      </c>
      <c r="B12" s="46">
        <v>53.350730411437098</v>
      </c>
      <c r="C12" s="46">
        <v>0.70104145967734399</v>
      </c>
      <c r="D12" s="3">
        <v>5.1010727100553699E-14</v>
      </c>
      <c r="E12" s="3">
        <v>3.4891337336778599E-12</v>
      </c>
      <c r="F12" s="46">
        <v>1.31402410851915E-2</v>
      </c>
      <c r="G12" s="3">
        <f t="shared" si="0"/>
        <v>-6.2498644446152802</v>
      </c>
      <c r="H12" s="46">
        <v>0.179233</v>
      </c>
      <c r="I12" s="46">
        <v>0.10631400000000001</v>
      </c>
      <c r="J12" s="46">
        <v>7.2918999999999998E-2</v>
      </c>
      <c r="K12" s="3">
        <v>5.5513899999999996E-4</v>
      </c>
      <c r="L12" s="46">
        <v>4.4197604999999997E-3</v>
      </c>
      <c r="M12" s="46" t="s">
        <v>1820</v>
      </c>
      <c r="N12" s="46" t="s">
        <v>2556</v>
      </c>
      <c r="O12" s="46">
        <v>9</v>
      </c>
      <c r="P12" s="46">
        <v>9</v>
      </c>
      <c r="Q12" s="46" t="s">
        <v>1035</v>
      </c>
      <c r="R12" s="46" t="s">
        <v>1036</v>
      </c>
      <c r="S12" s="46" t="s">
        <v>2557</v>
      </c>
      <c r="T12" s="46" t="s">
        <v>923</v>
      </c>
      <c r="U12" s="46" t="s">
        <v>923</v>
      </c>
      <c r="V12" s="47" t="s">
        <v>2180</v>
      </c>
      <c r="W12" s="48" t="s">
        <v>2180</v>
      </c>
    </row>
    <row r="13" spans="1:23" s="51" customFormat="1" x14ac:dyDescent="0.35">
      <c r="A13" s="46" t="s">
        <v>1824</v>
      </c>
      <c r="B13" s="46">
        <v>20.768713982284801</v>
      </c>
      <c r="C13" s="46">
        <v>0.39089895942425801</v>
      </c>
      <c r="D13" s="46">
        <v>1.97475786939172E-2</v>
      </c>
      <c r="E13" s="46">
        <v>4.8939651545794799E-2</v>
      </c>
      <c r="F13" s="46">
        <v>1.8821529332903601E-2</v>
      </c>
      <c r="G13" s="3">
        <f t="shared" si="0"/>
        <v>-5.7314723315618803</v>
      </c>
      <c r="H13" s="46">
        <v>0.322077</v>
      </c>
      <c r="I13" s="46">
        <v>0.16563</v>
      </c>
      <c r="J13" s="46">
        <v>0.156447</v>
      </c>
      <c r="K13" s="46">
        <v>1.9302729999999999E-3</v>
      </c>
      <c r="L13" s="46">
        <v>1.19875212692308E-2</v>
      </c>
      <c r="M13" s="46" t="s">
        <v>1825</v>
      </c>
      <c r="N13" s="46" t="s">
        <v>1826</v>
      </c>
      <c r="O13" s="46">
        <v>5</v>
      </c>
      <c r="P13" s="46">
        <v>6</v>
      </c>
      <c r="Q13" s="46" t="s">
        <v>1827</v>
      </c>
      <c r="R13" s="46" t="s">
        <v>3250</v>
      </c>
      <c r="S13" s="46" t="s">
        <v>1829</v>
      </c>
      <c r="T13" s="46" t="s">
        <v>3251</v>
      </c>
      <c r="U13" s="46" t="s">
        <v>3251</v>
      </c>
      <c r="V13" s="47" t="s">
        <v>3252</v>
      </c>
      <c r="W13" s="55" t="s">
        <v>3253</v>
      </c>
    </row>
    <row r="14" spans="1:23" s="51" customFormat="1" x14ac:dyDescent="0.35">
      <c r="A14" s="46" t="s">
        <v>3254</v>
      </c>
      <c r="B14" s="46">
        <v>19.869155663237301</v>
      </c>
      <c r="C14" s="46">
        <v>0.55747728111224804</v>
      </c>
      <c r="D14" s="3">
        <v>2.79241637140508E-13</v>
      </c>
      <c r="E14" s="3">
        <v>1.5916773317008801E-11</v>
      </c>
      <c r="F14" s="46">
        <v>2.8057421792900598E-2</v>
      </c>
      <c r="G14" s="3">
        <f t="shared" si="0"/>
        <v>-5.1554737445192522</v>
      </c>
      <c r="H14" s="46">
        <v>0.18589900000000001</v>
      </c>
      <c r="I14" s="46">
        <v>0.17837800000000001</v>
      </c>
      <c r="J14" s="46">
        <v>7.5209999999999999E-3</v>
      </c>
      <c r="K14" s="46">
        <v>0.69792893099999997</v>
      </c>
      <c r="L14" s="46">
        <v>0.97053648850191898</v>
      </c>
      <c r="M14" s="46" t="s">
        <v>3255</v>
      </c>
      <c r="N14" s="46" t="s">
        <v>3256</v>
      </c>
      <c r="O14" s="46">
        <v>3</v>
      </c>
      <c r="P14" s="46">
        <v>4</v>
      </c>
      <c r="Q14" s="46" t="s">
        <v>3257</v>
      </c>
      <c r="R14" s="46" t="s">
        <v>3258</v>
      </c>
      <c r="S14" s="46" t="s">
        <v>3259</v>
      </c>
      <c r="T14" s="46" t="s">
        <v>3260</v>
      </c>
      <c r="U14" s="46" t="s">
        <v>3261</v>
      </c>
      <c r="V14" s="47" t="s">
        <v>3262</v>
      </c>
      <c r="W14" s="48" t="s">
        <v>3263</v>
      </c>
    </row>
    <row r="15" spans="1:23" s="51" customFormat="1" x14ac:dyDescent="0.35">
      <c r="A15" s="46" t="s">
        <v>2476</v>
      </c>
      <c r="B15" s="46">
        <v>30.389680525390101</v>
      </c>
      <c r="C15" s="46">
        <v>1.11556115215385</v>
      </c>
      <c r="D15" s="3">
        <v>5.2733567553757502E-8</v>
      </c>
      <c r="E15" s="3">
        <v>7.8412522188630695E-7</v>
      </c>
      <c r="F15" s="46">
        <v>3.6708551484172999E-2</v>
      </c>
      <c r="G15" s="3">
        <f t="shared" si="0"/>
        <v>-4.7677400028183525</v>
      </c>
      <c r="H15" s="46">
        <v>9.1807299999999994E-2</v>
      </c>
      <c r="I15" s="46">
        <v>2.81059E-2</v>
      </c>
      <c r="J15" s="46">
        <v>6.3701400000000005E-2</v>
      </c>
      <c r="K15" s="3">
        <v>1.09E-13</v>
      </c>
      <c r="L15" s="3">
        <v>3.1588199999999999E-11</v>
      </c>
      <c r="M15" s="46" t="s">
        <v>473</v>
      </c>
      <c r="N15" s="46" t="s">
        <v>474</v>
      </c>
      <c r="O15" s="46">
        <v>3</v>
      </c>
      <c r="P15" s="46">
        <v>3</v>
      </c>
      <c r="Q15" s="46" t="s">
        <v>475</v>
      </c>
      <c r="R15" s="46" t="s">
        <v>476</v>
      </c>
      <c r="S15" s="46" t="s">
        <v>2477</v>
      </c>
      <c r="T15" s="46" t="s">
        <v>3264</v>
      </c>
      <c r="U15" s="46" t="s">
        <v>3264</v>
      </c>
      <c r="V15" s="65" t="s">
        <v>3265</v>
      </c>
      <c r="W15" s="48" t="s">
        <v>3266</v>
      </c>
    </row>
    <row r="16" spans="1:23" s="51" customFormat="1" x14ac:dyDescent="0.35">
      <c r="A16" s="46" t="s">
        <v>1783</v>
      </c>
      <c r="B16" s="46">
        <v>50.449349079393798</v>
      </c>
      <c r="C16" s="46">
        <v>1.9360433183854799</v>
      </c>
      <c r="D16" s="3">
        <v>1.55065169327997E-5</v>
      </c>
      <c r="E16" s="3">
        <v>1.1283465512803E-4</v>
      </c>
      <c r="F16" s="46">
        <v>3.83759821229539E-2</v>
      </c>
      <c r="G16" s="3">
        <f t="shared" si="0"/>
        <v>-4.7036525171867822</v>
      </c>
      <c r="H16" s="46">
        <v>0.35841099999999998</v>
      </c>
      <c r="I16" s="46">
        <v>0.23077500000000001</v>
      </c>
      <c r="J16" s="46">
        <v>0.127636</v>
      </c>
      <c r="K16" s="46">
        <v>1.3042422E-2</v>
      </c>
      <c r="L16" s="46">
        <v>5.4937411273255798E-2</v>
      </c>
      <c r="M16" s="46" t="s">
        <v>1784</v>
      </c>
      <c r="N16" s="46" t="s">
        <v>3267</v>
      </c>
      <c r="O16" s="46">
        <v>5</v>
      </c>
      <c r="P16" s="46">
        <v>7</v>
      </c>
      <c r="Q16" s="46" t="s">
        <v>1785</v>
      </c>
      <c r="R16" s="46" t="s">
        <v>1786</v>
      </c>
      <c r="S16" s="46" t="s">
        <v>3268</v>
      </c>
      <c r="T16" s="46" t="s">
        <v>1787</v>
      </c>
      <c r="U16" s="46" t="s">
        <v>1788</v>
      </c>
      <c r="V16" s="60" t="s">
        <v>3269</v>
      </c>
      <c r="W16" s="48" t="s">
        <v>3270</v>
      </c>
    </row>
    <row r="17" spans="1:23" x14ac:dyDescent="0.35">
      <c r="A17" s="46" t="s">
        <v>3271</v>
      </c>
      <c r="B17" s="46">
        <v>221.22501137530301</v>
      </c>
      <c r="C17" s="46">
        <v>9.1381833719526195</v>
      </c>
      <c r="D17" s="3">
        <v>5.8544373860159303E-5</v>
      </c>
      <c r="E17" s="3">
        <v>3.6403956109407997E-4</v>
      </c>
      <c r="F17" s="46">
        <v>4.1307189070271699E-2</v>
      </c>
      <c r="G17" s="3">
        <f t="shared" si="0"/>
        <v>-4.5974633007827501</v>
      </c>
      <c r="H17" s="46">
        <v>0.108182</v>
      </c>
      <c r="I17" s="46">
        <v>4.1692300000000002E-2</v>
      </c>
      <c r="J17" s="46">
        <v>6.6489699999999999E-2</v>
      </c>
      <c r="K17" s="46">
        <v>1.7910538E-2</v>
      </c>
      <c r="L17" s="46">
        <v>6.8475909134564597E-2</v>
      </c>
      <c r="M17" s="46" t="s">
        <v>1789</v>
      </c>
      <c r="N17" s="46" t="s">
        <v>1790</v>
      </c>
      <c r="O17" s="46">
        <v>4</v>
      </c>
      <c r="P17" s="46">
        <v>3</v>
      </c>
      <c r="Q17" s="46" t="s">
        <v>1037</v>
      </c>
      <c r="R17" s="46" t="s">
        <v>1038</v>
      </c>
      <c r="S17" s="46" t="s">
        <v>254</v>
      </c>
      <c r="T17" s="46" t="s">
        <v>3272</v>
      </c>
      <c r="U17" s="46" t="s">
        <v>1039</v>
      </c>
      <c r="V17" s="47" t="s">
        <v>3273</v>
      </c>
      <c r="W17" s="48" t="s">
        <v>3274</v>
      </c>
    </row>
    <row r="18" spans="1:23" x14ac:dyDescent="0.35">
      <c r="A18" s="46" t="s">
        <v>1832</v>
      </c>
      <c r="B18" s="46">
        <v>59.886617568854597</v>
      </c>
      <c r="C18" s="46">
        <v>2.70850494338098</v>
      </c>
      <c r="D18" s="46">
        <v>2.89163275887897E-3</v>
      </c>
      <c r="E18" s="46">
        <v>9.9892768034000705E-3</v>
      </c>
      <c r="F18" s="46">
        <v>4.52272152499993E-2</v>
      </c>
      <c r="G18" s="3">
        <f t="shared" si="0"/>
        <v>-4.4666650213247161</v>
      </c>
      <c r="H18" s="46">
        <v>0.30463699999999999</v>
      </c>
      <c r="I18" s="46">
        <v>0.13255</v>
      </c>
      <c r="J18" s="46">
        <v>0.17208699999999999</v>
      </c>
      <c r="K18" s="46">
        <v>7.2689240000000004E-3</v>
      </c>
      <c r="L18" s="46">
        <v>3.4992262046511603E-2</v>
      </c>
      <c r="M18" s="46" t="s">
        <v>1833</v>
      </c>
      <c r="N18" s="46" t="s">
        <v>1834</v>
      </c>
      <c r="O18" s="46">
        <v>4</v>
      </c>
      <c r="P18" s="46">
        <v>3</v>
      </c>
      <c r="Q18" s="46" t="s">
        <v>1835</v>
      </c>
      <c r="R18" s="46" t="s">
        <v>1836</v>
      </c>
      <c r="S18" s="46" t="s">
        <v>1837</v>
      </c>
      <c r="T18" s="46" t="s">
        <v>2715</v>
      </c>
      <c r="U18" s="46" t="s">
        <v>1838</v>
      </c>
      <c r="V18" s="47" t="s">
        <v>3275</v>
      </c>
      <c r="W18" s="48" t="s">
        <v>3276</v>
      </c>
    </row>
    <row r="19" spans="1:23" s="51" customFormat="1" x14ac:dyDescent="0.35">
      <c r="A19" s="46" t="s">
        <v>1004</v>
      </c>
      <c r="B19" s="46">
        <v>31.756016176657699</v>
      </c>
      <c r="C19" s="46">
        <v>1.6427634836046601</v>
      </c>
      <c r="D19" s="3">
        <v>8.0915114950469002E-4</v>
      </c>
      <c r="E19" s="46">
        <v>3.42832351474984E-3</v>
      </c>
      <c r="F19" s="46">
        <v>5.17307799084753E-2</v>
      </c>
      <c r="G19" s="3">
        <f t="shared" si="0"/>
        <v>-4.2728332475737121</v>
      </c>
      <c r="H19" s="46">
        <v>5.9406899999999999E-2</v>
      </c>
      <c r="I19" s="46">
        <v>0.205563</v>
      </c>
      <c r="J19" s="46">
        <v>0.14615610000000001</v>
      </c>
      <c r="K19" s="3">
        <v>2.7299999999999999E-9</v>
      </c>
      <c r="L19" s="3">
        <v>1.9182000000000001E-7</v>
      </c>
      <c r="M19" s="46" t="s">
        <v>1005</v>
      </c>
      <c r="N19" s="46" t="s">
        <v>2208</v>
      </c>
      <c r="O19" s="46">
        <v>3</v>
      </c>
      <c r="P19" s="46">
        <v>3</v>
      </c>
      <c r="Q19" s="46" t="s">
        <v>1006</v>
      </c>
      <c r="R19" s="46" t="s">
        <v>1007</v>
      </c>
      <c r="S19" s="46" t="s">
        <v>3277</v>
      </c>
      <c r="T19" s="46" t="s">
        <v>1831</v>
      </c>
      <c r="U19" s="46" t="s">
        <v>1009</v>
      </c>
      <c r="V19" s="65" t="s">
        <v>3278</v>
      </c>
      <c r="W19" s="48" t="s">
        <v>3279</v>
      </c>
    </row>
    <row r="20" spans="1:23" x14ac:dyDescent="0.35">
      <c r="A20" s="46" t="s">
        <v>3280</v>
      </c>
      <c r="B20" s="46">
        <v>360.749366385092</v>
      </c>
      <c r="C20" s="46">
        <v>22.940694969762799</v>
      </c>
      <c r="D20" s="46">
        <v>1.68394912772208E-3</v>
      </c>
      <c r="E20" s="46">
        <v>6.3286879305599203E-3</v>
      </c>
      <c r="F20" s="46">
        <v>6.3591781739330999E-2</v>
      </c>
      <c r="G20" s="3">
        <f t="shared" si="0"/>
        <v>-3.9750158583847561</v>
      </c>
      <c r="H20" s="46">
        <v>9.4657400000000003E-2</v>
      </c>
      <c r="I20" s="46">
        <v>8.9628799999999995E-2</v>
      </c>
      <c r="J20" s="46">
        <v>5.0286000000000098E-3</v>
      </c>
      <c r="K20" s="46">
        <v>0.17840998</v>
      </c>
      <c r="L20" s="46">
        <v>0.379055807947214</v>
      </c>
      <c r="M20" s="46" t="s">
        <v>3281</v>
      </c>
      <c r="N20" s="46" t="s">
        <v>3282</v>
      </c>
      <c r="O20" s="46">
        <v>5</v>
      </c>
      <c r="P20" s="46">
        <v>6</v>
      </c>
      <c r="Q20" s="46" t="s">
        <v>3283</v>
      </c>
      <c r="R20" s="46" t="s">
        <v>3284</v>
      </c>
      <c r="S20" s="46" t="s">
        <v>3285</v>
      </c>
      <c r="T20" s="46" t="s">
        <v>3286</v>
      </c>
      <c r="U20" s="46" t="s">
        <v>3287</v>
      </c>
      <c r="V20" s="60" t="s">
        <v>1044</v>
      </c>
      <c r="W20" s="48" t="s">
        <v>3288</v>
      </c>
    </row>
    <row r="21" spans="1:23" s="51" customFormat="1" x14ac:dyDescent="0.35">
      <c r="A21" s="46" t="s">
        <v>60</v>
      </c>
      <c r="B21" s="46">
        <v>2.56960862881028</v>
      </c>
      <c r="C21" s="46">
        <v>0.166074660730584</v>
      </c>
      <c r="D21" s="3">
        <v>5.8516129199131996E-4</v>
      </c>
      <c r="E21" s="46">
        <v>2.7414405734388302E-3</v>
      </c>
      <c r="F21" s="46">
        <v>6.4630332755177503E-2</v>
      </c>
      <c r="G21" s="3">
        <f t="shared" si="0"/>
        <v>-3.9516447702924244</v>
      </c>
      <c r="H21" s="46">
        <v>2.4963599999999999E-2</v>
      </c>
      <c r="I21" s="46">
        <v>1.8748500000000001E-2</v>
      </c>
      <c r="J21" s="46">
        <v>6.2151000000000003E-3</v>
      </c>
      <c r="K21" s="46">
        <v>9.5081867E-2</v>
      </c>
      <c r="L21" s="46">
        <v>0.23470804988586</v>
      </c>
      <c r="M21" s="46" t="s">
        <v>3289</v>
      </c>
      <c r="N21" s="46" t="s">
        <v>3290</v>
      </c>
      <c r="O21" s="46">
        <v>6</v>
      </c>
      <c r="P21" s="46">
        <v>8</v>
      </c>
      <c r="Q21" s="46" t="s">
        <v>61</v>
      </c>
      <c r="R21" s="46" t="s">
        <v>62</v>
      </c>
      <c r="S21" s="46" t="s">
        <v>63</v>
      </c>
      <c r="T21" s="46" t="s">
        <v>64</v>
      </c>
      <c r="U21" s="46" t="s">
        <v>65</v>
      </c>
      <c r="V21" s="47" t="s">
        <v>2124</v>
      </c>
      <c r="W21" s="55" t="s">
        <v>2125</v>
      </c>
    </row>
    <row r="22" spans="1:23" x14ac:dyDescent="0.35">
      <c r="A22" s="46" t="s">
        <v>1040</v>
      </c>
      <c r="B22" s="46">
        <v>18.097376086938599</v>
      </c>
      <c r="C22" s="46">
        <v>1.2033376522385</v>
      </c>
      <c r="D22" s="3">
        <v>5.8408871480078599E-5</v>
      </c>
      <c r="E22" s="3">
        <v>3.6403956109407997E-4</v>
      </c>
      <c r="F22" s="46">
        <v>6.6492382456868296E-2</v>
      </c>
      <c r="G22" s="3">
        <f t="shared" si="0"/>
        <v>-3.9106671186524107</v>
      </c>
      <c r="H22" s="46">
        <v>0.19949700000000001</v>
      </c>
      <c r="I22" s="46">
        <v>0.144125</v>
      </c>
      <c r="J22" s="46">
        <v>5.5371999999999998E-2</v>
      </c>
      <c r="K22" s="46">
        <v>2.6662814E-2</v>
      </c>
      <c r="L22" s="46">
        <v>9.2238363601432005E-2</v>
      </c>
      <c r="M22" s="46" t="s">
        <v>1839</v>
      </c>
      <c r="N22" s="46" t="s">
        <v>1840</v>
      </c>
      <c r="O22" s="46">
        <v>3</v>
      </c>
      <c r="P22" s="46">
        <v>3</v>
      </c>
      <c r="Q22" s="46" t="s">
        <v>1841</v>
      </c>
      <c r="R22" s="46" t="s">
        <v>1041</v>
      </c>
      <c r="S22" s="46" t="s">
        <v>1842</v>
      </c>
      <c r="T22" s="46" t="s">
        <v>1843</v>
      </c>
      <c r="U22" s="46" t="s">
        <v>1843</v>
      </c>
      <c r="V22" s="47" t="s">
        <v>1042</v>
      </c>
      <c r="W22" s="48" t="s">
        <v>1043</v>
      </c>
    </row>
    <row r="23" spans="1:23" x14ac:dyDescent="0.35">
      <c r="A23" s="46" t="s">
        <v>914</v>
      </c>
      <c r="B23" s="46">
        <v>23.149225712173799</v>
      </c>
      <c r="C23" s="46">
        <v>1.60891800106211</v>
      </c>
      <c r="D23" s="3">
        <v>2.8212413561800699E-11</v>
      </c>
      <c r="E23" s="3">
        <v>8.7760184329684504E-10</v>
      </c>
      <c r="F23" s="46">
        <v>6.9502022273514097E-2</v>
      </c>
      <c r="G23" s="3">
        <f t="shared" si="0"/>
        <v>-3.8468012337871458</v>
      </c>
      <c r="H23" s="46">
        <v>0.26575799999999999</v>
      </c>
      <c r="I23" s="46">
        <v>0.165882</v>
      </c>
      <c r="J23" s="46">
        <v>9.9876000000000006E-2</v>
      </c>
      <c r="K23" s="3">
        <v>2.27E-5</v>
      </c>
      <c r="L23" s="3">
        <v>3.2247352941176501E-4</v>
      </c>
      <c r="M23" s="46" t="s">
        <v>915</v>
      </c>
      <c r="N23" s="46" t="s">
        <v>916</v>
      </c>
      <c r="O23" s="46">
        <v>3</v>
      </c>
      <c r="P23" s="46">
        <v>2</v>
      </c>
      <c r="Q23" s="46" t="s">
        <v>917</v>
      </c>
      <c r="R23" s="46" t="s">
        <v>918</v>
      </c>
      <c r="S23" s="46" t="s">
        <v>919</v>
      </c>
      <c r="T23" s="46" t="s">
        <v>920</v>
      </c>
      <c r="U23" s="46" t="s">
        <v>920</v>
      </c>
      <c r="V23" s="60" t="s">
        <v>1044</v>
      </c>
      <c r="W23" s="48" t="s">
        <v>1045</v>
      </c>
    </row>
    <row r="24" spans="1:23" x14ac:dyDescent="0.35">
      <c r="A24" s="46" t="s">
        <v>581</v>
      </c>
      <c r="B24" s="46">
        <v>47.407079043130899</v>
      </c>
      <c r="C24" s="46">
        <v>3.4699099959109501</v>
      </c>
      <c r="D24" s="46">
        <v>5.2372652106865997E-3</v>
      </c>
      <c r="E24" s="46">
        <v>1.5992363411203699E-2</v>
      </c>
      <c r="F24" s="46">
        <v>7.3193920949106206E-2</v>
      </c>
      <c r="G24" s="3">
        <f t="shared" si="0"/>
        <v>-3.7721323579425747</v>
      </c>
      <c r="H24" s="46">
        <v>0.20060500000000001</v>
      </c>
      <c r="I24" s="46">
        <v>0.125445</v>
      </c>
      <c r="J24" s="46">
        <v>7.5160000000000005E-2</v>
      </c>
      <c r="K24" s="3">
        <v>1.68E-11</v>
      </c>
      <c r="L24" s="3">
        <v>2.0285999999999998E-9</v>
      </c>
      <c r="M24" s="46" t="s">
        <v>408</v>
      </c>
      <c r="N24" s="46" t="s">
        <v>2468</v>
      </c>
      <c r="O24" s="46">
        <v>10</v>
      </c>
      <c r="P24" s="46">
        <v>13</v>
      </c>
      <c r="Q24" s="46" t="s">
        <v>582</v>
      </c>
      <c r="R24" s="46" t="s">
        <v>583</v>
      </c>
      <c r="S24" s="46" t="s">
        <v>584</v>
      </c>
      <c r="T24" s="46" t="s">
        <v>3291</v>
      </c>
      <c r="U24" s="46" t="s">
        <v>3291</v>
      </c>
      <c r="V24" s="60" t="s">
        <v>3292</v>
      </c>
      <c r="W24" s="55" t="s">
        <v>3293</v>
      </c>
    </row>
    <row r="25" spans="1:23" x14ac:dyDescent="0.35">
      <c r="A25" s="46" t="s">
        <v>825</v>
      </c>
      <c r="B25" s="46">
        <v>44.270287701917397</v>
      </c>
      <c r="C25" s="46">
        <v>3.3574330471852201</v>
      </c>
      <c r="D25" s="3">
        <v>4.7389838774021498E-6</v>
      </c>
      <c r="E25" s="3">
        <v>4.2650854896619397E-5</v>
      </c>
      <c r="F25" s="46">
        <v>7.5839422363631906E-2</v>
      </c>
      <c r="G25" s="3">
        <f t="shared" si="0"/>
        <v>-3.720908213886355</v>
      </c>
      <c r="H25" s="46">
        <v>0.49490400000000001</v>
      </c>
      <c r="I25" s="46">
        <v>0.187025</v>
      </c>
      <c r="J25" s="46">
        <v>0.30787900000000001</v>
      </c>
      <c r="K25" s="3">
        <v>4.6299999999999997E-6</v>
      </c>
      <c r="L25" s="3">
        <v>9.1902328767123296E-5</v>
      </c>
      <c r="M25" s="46" t="s">
        <v>396</v>
      </c>
      <c r="N25" s="46" t="s">
        <v>2954</v>
      </c>
      <c r="O25" s="46">
        <v>4</v>
      </c>
      <c r="P25" s="46">
        <v>8</v>
      </c>
      <c r="Q25" s="46" t="s">
        <v>826</v>
      </c>
      <c r="R25" s="46" t="s">
        <v>827</v>
      </c>
      <c r="S25" s="46" t="s">
        <v>828</v>
      </c>
      <c r="T25" s="46" t="s">
        <v>829</v>
      </c>
      <c r="U25" s="46" t="s">
        <v>1844</v>
      </c>
      <c r="V25" s="64" t="s">
        <v>3294</v>
      </c>
      <c r="W25" s="48" t="s">
        <v>3295</v>
      </c>
    </row>
    <row r="26" spans="1:23" x14ac:dyDescent="0.35">
      <c r="A26" s="46" t="s">
        <v>631</v>
      </c>
      <c r="B26" s="46">
        <v>32.8177707944632</v>
      </c>
      <c r="C26" s="46">
        <v>2.5627216334332199</v>
      </c>
      <c r="D26" s="46">
        <v>1.29516743388673E-2</v>
      </c>
      <c r="E26" s="46">
        <v>3.4877737196004899E-2</v>
      </c>
      <c r="F26" s="46">
        <v>7.8089448838054298E-2</v>
      </c>
      <c r="G26" s="3">
        <f t="shared" si="0"/>
        <v>-3.6787285599394335</v>
      </c>
      <c r="H26" s="46">
        <v>0.16248399999999999</v>
      </c>
      <c r="I26" s="46">
        <v>3.3210700000000003E-2</v>
      </c>
      <c r="J26" s="46">
        <v>0.12927330000000001</v>
      </c>
      <c r="K26" s="3">
        <v>1.8700000000000001E-5</v>
      </c>
      <c r="L26" s="3">
        <v>2.7096299999999999E-4</v>
      </c>
      <c r="M26" s="46" t="s">
        <v>632</v>
      </c>
      <c r="N26" s="46" t="s">
        <v>633</v>
      </c>
      <c r="O26" s="46">
        <v>3</v>
      </c>
      <c r="P26" s="46">
        <v>3</v>
      </c>
      <c r="Q26" s="46" t="s">
        <v>634</v>
      </c>
      <c r="R26" s="46" t="s">
        <v>635</v>
      </c>
      <c r="S26" s="46" t="s">
        <v>1702</v>
      </c>
      <c r="T26" s="46" t="s">
        <v>636</v>
      </c>
      <c r="U26" s="46" t="s">
        <v>636</v>
      </c>
      <c r="V26" s="65" t="s">
        <v>3296</v>
      </c>
      <c r="W26" s="55" t="s">
        <v>3297</v>
      </c>
    </row>
    <row r="27" spans="1:23" x14ac:dyDescent="0.35">
      <c r="A27" s="46" t="s">
        <v>564</v>
      </c>
      <c r="B27" s="46">
        <v>54.205270847871802</v>
      </c>
      <c r="C27" s="46">
        <v>4.5707657239387798</v>
      </c>
      <c r="D27" s="3">
        <v>1.5984535567519001E-8</v>
      </c>
      <c r="E27" s="3">
        <v>2.73335558204576E-7</v>
      </c>
      <c r="F27" s="46">
        <v>8.4323270642198606E-2</v>
      </c>
      <c r="G27" s="3">
        <f t="shared" si="0"/>
        <v>-3.5679253639787909</v>
      </c>
      <c r="H27" s="46">
        <v>0.16773399999999999</v>
      </c>
      <c r="I27" s="46">
        <v>8.4445999999999993E-2</v>
      </c>
      <c r="J27" s="46">
        <v>8.3288000000000001E-2</v>
      </c>
      <c r="K27" s="3">
        <v>2.8100000000000002E-6</v>
      </c>
      <c r="L27" s="3">
        <v>5.9009999999999999E-5</v>
      </c>
      <c r="M27" s="46" t="s">
        <v>565</v>
      </c>
      <c r="N27" s="46" t="s">
        <v>2549</v>
      </c>
      <c r="O27" s="46">
        <v>5</v>
      </c>
      <c r="P27" s="46">
        <v>6</v>
      </c>
      <c r="Q27" s="46" t="s">
        <v>566</v>
      </c>
      <c r="R27" s="46" t="s">
        <v>567</v>
      </c>
      <c r="S27" s="46" t="s">
        <v>568</v>
      </c>
      <c r="T27" s="46" t="s">
        <v>1821</v>
      </c>
      <c r="U27" s="46" t="s">
        <v>1821</v>
      </c>
      <c r="V27" s="60" t="s">
        <v>3298</v>
      </c>
      <c r="W27" s="48" t="s">
        <v>2117</v>
      </c>
    </row>
    <row r="28" spans="1:23" x14ac:dyDescent="0.35">
      <c r="A28" s="46" t="s">
        <v>3299</v>
      </c>
      <c r="B28" s="46">
        <v>50.735060542473498</v>
      </c>
      <c r="C28" s="46">
        <v>4.4828346197224</v>
      </c>
      <c r="D28" s="46">
        <v>1.6055309481308501E-3</v>
      </c>
      <c r="E28" s="46">
        <v>6.1010176028972402E-3</v>
      </c>
      <c r="F28" s="46">
        <v>8.8357726822253999E-2</v>
      </c>
      <c r="G28" s="3">
        <f t="shared" si="0"/>
        <v>-3.5004998867950579</v>
      </c>
      <c r="H28" s="46">
        <v>0.105466</v>
      </c>
      <c r="I28" s="46">
        <v>9.3880400000000003E-2</v>
      </c>
      <c r="J28" s="46">
        <v>1.15856E-2</v>
      </c>
      <c r="K28" s="46">
        <v>0.29962547499999997</v>
      </c>
      <c r="L28" s="46">
        <v>0.54679762377204</v>
      </c>
      <c r="M28" s="46" t="s">
        <v>3300</v>
      </c>
      <c r="N28" s="46" t="s">
        <v>3301</v>
      </c>
      <c r="O28" s="46">
        <v>3</v>
      </c>
      <c r="P28" s="46">
        <v>3</v>
      </c>
      <c r="Q28" s="46" t="s">
        <v>3302</v>
      </c>
      <c r="R28" s="46" t="s">
        <v>3303</v>
      </c>
      <c r="S28" s="46" t="s">
        <v>3304</v>
      </c>
      <c r="T28" s="46" t="s">
        <v>3305</v>
      </c>
      <c r="U28" s="46" t="s">
        <v>3306</v>
      </c>
      <c r="V28" s="60" t="s">
        <v>3307</v>
      </c>
      <c r="W28" s="48" t="s">
        <v>3308</v>
      </c>
    </row>
    <row r="29" spans="1:23" s="51" customFormat="1" x14ac:dyDescent="0.35">
      <c r="A29" s="46" t="s">
        <v>859</v>
      </c>
      <c r="B29" s="46">
        <v>39.443218945181101</v>
      </c>
      <c r="C29" s="46">
        <v>4.6612065867740702</v>
      </c>
      <c r="D29" s="3">
        <v>4.2884905703886602E-6</v>
      </c>
      <c r="E29" s="3">
        <v>3.9639561488457303E-5</v>
      </c>
      <c r="F29" s="46">
        <v>0.11817510617610399</v>
      </c>
      <c r="G29" s="3">
        <f t="shared" si="0"/>
        <v>-3.08100193398035</v>
      </c>
      <c r="H29" s="46">
        <v>0.186525</v>
      </c>
      <c r="I29" s="46">
        <v>1.7657900000000001E-2</v>
      </c>
      <c r="J29" s="46">
        <v>0.16886709999999999</v>
      </c>
      <c r="K29" s="3">
        <v>2.2499999999999999E-7</v>
      </c>
      <c r="L29" s="3">
        <v>8.8114864864864906E-6</v>
      </c>
      <c r="M29" s="46" t="s">
        <v>860</v>
      </c>
      <c r="N29" s="46" t="s">
        <v>861</v>
      </c>
      <c r="O29" s="46">
        <v>5</v>
      </c>
      <c r="P29" s="46">
        <v>5</v>
      </c>
      <c r="Q29" s="46" t="s">
        <v>862</v>
      </c>
      <c r="R29" s="46" t="s">
        <v>863</v>
      </c>
      <c r="S29" s="46" t="s">
        <v>864</v>
      </c>
      <c r="T29" s="46" t="s">
        <v>865</v>
      </c>
      <c r="U29" s="46" t="s">
        <v>865</v>
      </c>
      <c r="V29" s="47" t="s">
        <v>2180</v>
      </c>
      <c r="W29" s="48" t="s">
        <v>2180</v>
      </c>
    </row>
    <row r="30" spans="1:23" s="51" customFormat="1" x14ac:dyDescent="0.35">
      <c r="A30" s="46" t="s">
        <v>3309</v>
      </c>
      <c r="B30" s="46">
        <v>47.537763043222697</v>
      </c>
      <c r="C30" s="46">
        <v>6.2657086371163704</v>
      </c>
      <c r="D30" s="3">
        <v>8.9387360208926696E-11</v>
      </c>
      <c r="E30" s="3">
        <v>2.3515751685733E-9</v>
      </c>
      <c r="F30" s="46">
        <v>0.13180486913991801</v>
      </c>
      <c r="G30" s="3">
        <f t="shared" si="0"/>
        <v>-2.9235244274681165</v>
      </c>
      <c r="H30" s="46">
        <v>0.19291800000000001</v>
      </c>
      <c r="I30" s="46">
        <v>0.21674199999999999</v>
      </c>
      <c r="J30" s="46">
        <v>2.3824000000000001E-2</v>
      </c>
      <c r="K30" s="46">
        <v>0.381177932</v>
      </c>
      <c r="L30" s="46">
        <v>0.63926715679166701</v>
      </c>
      <c r="M30" s="46" t="s">
        <v>3310</v>
      </c>
      <c r="N30" s="46" t="s">
        <v>3311</v>
      </c>
      <c r="O30" s="46">
        <v>5</v>
      </c>
      <c r="P30" s="46">
        <v>9</v>
      </c>
      <c r="Q30" s="46" t="s">
        <v>1047</v>
      </c>
      <c r="R30" s="46" t="s">
        <v>1048</v>
      </c>
      <c r="S30" s="46" t="s">
        <v>1846</v>
      </c>
      <c r="T30" s="46" t="s">
        <v>3312</v>
      </c>
      <c r="U30" s="46" t="s">
        <v>1847</v>
      </c>
      <c r="V30" s="47" t="s">
        <v>3313</v>
      </c>
      <c r="W30" s="48" t="s">
        <v>3314</v>
      </c>
    </row>
    <row r="31" spans="1:23" x14ac:dyDescent="0.35">
      <c r="A31" s="46" t="s">
        <v>3315</v>
      </c>
      <c r="B31" s="46">
        <v>220.05670386237901</v>
      </c>
      <c r="C31" s="46">
        <v>29.805131763153199</v>
      </c>
      <c r="D31" s="3">
        <v>6.1392892308704202E-11</v>
      </c>
      <c r="E31" s="3">
        <v>1.7496974307980701E-9</v>
      </c>
      <c r="F31" s="46">
        <v>0.135442961927635</v>
      </c>
      <c r="G31" s="3">
        <f t="shared" si="0"/>
        <v>-2.8842426666918901</v>
      </c>
      <c r="H31" s="46">
        <v>0.11755699999999999</v>
      </c>
      <c r="I31" s="46">
        <v>9.6859799999999996E-2</v>
      </c>
      <c r="J31" s="46">
        <v>2.0697199999999999E-2</v>
      </c>
      <c r="K31" s="46">
        <v>0.58601024899999998</v>
      </c>
      <c r="L31" s="46">
        <v>0.86733270874285695</v>
      </c>
      <c r="M31" s="46" t="s">
        <v>3316</v>
      </c>
      <c r="N31" s="46" t="s">
        <v>3317</v>
      </c>
      <c r="O31" s="46">
        <v>3</v>
      </c>
      <c r="P31" s="46">
        <v>2</v>
      </c>
      <c r="Q31" s="46" t="s">
        <v>3318</v>
      </c>
      <c r="R31" s="46" t="s">
        <v>3319</v>
      </c>
      <c r="S31" s="46" t="s">
        <v>3320</v>
      </c>
      <c r="T31" s="46" t="s">
        <v>3321</v>
      </c>
      <c r="U31" s="46" t="s">
        <v>3321</v>
      </c>
      <c r="V31" s="60" t="s">
        <v>3322</v>
      </c>
      <c r="W31" s="48" t="s">
        <v>3323</v>
      </c>
    </row>
    <row r="32" spans="1:23" x14ac:dyDescent="0.35">
      <c r="A32" s="46" t="s">
        <v>1049</v>
      </c>
      <c r="B32" s="46">
        <v>88.181011165079994</v>
      </c>
      <c r="C32" s="46">
        <v>12.6572180326555</v>
      </c>
      <c r="D32" s="3">
        <v>1.7325476046758499E-5</v>
      </c>
      <c r="E32" s="3">
        <v>1.2344401683315001E-4</v>
      </c>
      <c r="F32" s="46">
        <v>0.14353677583669899</v>
      </c>
      <c r="G32" s="3">
        <f t="shared" si="0"/>
        <v>-2.8005076749214624</v>
      </c>
      <c r="H32" s="46">
        <v>9.0162999999999993E-2</v>
      </c>
      <c r="I32" s="46">
        <v>9.1902499999999998E-2</v>
      </c>
      <c r="J32" s="46">
        <v>1.7394999999999999E-3</v>
      </c>
      <c r="K32" s="46">
        <v>8.8542199999999995E-3</v>
      </c>
      <c r="L32" s="46">
        <v>4.0729412E-2</v>
      </c>
      <c r="M32" s="46" t="s">
        <v>1830</v>
      </c>
      <c r="N32" s="46" t="s">
        <v>2156</v>
      </c>
      <c r="O32" s="46">
        <v>9</v>
      </c>
      <c r="P32" s="46">
        <v>12</v>
      </c>
      <c r="Q32" s="46" t="s">
        <v>2157</v>
      </c>
      <c r="R32" s="46" t="s">
        <v>1050</v>
      </c>
      <c r="S32" s="46" t="s">
        <v>2158</v>
      </c>
      <c r="T32" s="46" t="s">
        <v>2159</v>
      </c>
      <c r="U32" s="46" t="s">
        <v>1052</v>
      </c>
      <c r="V32" s="60" t="s">
        <v>3269</v>
      </c>
      <c r="W32" s="55" t="s">
        <v>3324</v>
      </c>
    </row>
    <row r="33" spans="1:23" s="53" customFormat="1" x14ac:dyDescent="0.35">
      <c r="A33" s="46" t="s">
        <v>1848</v>
      </c>
      <c r="B33" s="46">
        <v>29.954551761615399</v>
      </c>
      <c r="C33" s="46">
        <v>4.4497868666834401</v>
      </c>
      <c r="D33" s="46">
        <v>1.75246667229967E-3</v>
      </c>
      <c r="E33" s="46">
        <v>6.4445548594246104E-3</v>
      </c>
      <c r="F33" s="46">
        <v>0.148551275348594</v>
      </c>
      <c r="G33" s="3">
        <f t="shared" si="0"/>
        <v>-2.750967103775336</v>
      </c>
      <c r="H33" s="46">
        <v>0.29722799999999999</v>
      </c>
      <c r="I33" s="46">
        <v>0.23605200000000001</v>
      </c>
      <c r="J33" s="46">
        <v>6.1176000000000001E-2</v>
      </c>
      <c r="K33" s="46">
        <v>0.25188138399999999</v>
      </c>
      <c r="L33" s="46">
        <v>0.49055930835483902</v>
      </c>
      <c r="M33" s="46" t="s">
        <v>3325</v>
      </c>
      <c r="N33" s="46" t="s">
        <v>3326</v>
      </c>
      <c r="O33" s="46">
        <v>3</v>
      </c>
      <c r="P33" s="46">
        <v>6</v>
      </c>
      <c r="Q33" s="46" t="s">
        <v>1849</v>
      </c>
      <c r="R33" s="46" t="s">
        <v>1850</v>
      </c>
      <c r="S33" s="46" t="s">
        <v>1851</v>
      </c>
      <c r="T33" s="46" t="s">
        <v>1852</v>
      </c>
      <c r="U33" s="46" t="s">
        <v>1852</v>
      </c>
      <c r="V33" s="64" t="s">
        <v>2120</v>
      </c>
      <c r="W33" s="55" t="s">
        <v>2121</v>
      </c>
    </row>
    <row r="34" spans="1:23" x14ac:dyDescent="0.35">
      <c r="A34" s="46" t="s">
        <v>3327</v>
      </c>
      <c r="B34" s="46">
        <v>30.947481553554798</v>
      </c>
      <c r="C34" s="46">
        <v>5.5590354125602497</v>
      </c>
      <c r="D34" s="3">
        <v>1.5356320320759998E-5</v>
      </c>
      <c r="E34" s="3">
        <v>1.1283465512803E-4</v>
      </c>
      <c r="F34" s="46">
        <v>0.179628038648001</v>
      </c>
      <c r="G34" s="3">
        <f t="shared" si="0"/>
        <v>-2.476915532886323</v>
      </c>
      <c r="H34" s="46">
        <v>0.108198</v>
      </c>
      <c r="I34" s="46">
        <v>0.11791</v>
      </c>
      <c r="J34" s="46">
        <v>9.7120000000000001E-3</v>
      </c>
      <c r="K34" s="46">
        <v>0.83169868199999997</v>
      </c>
      <c r="L34" s="46">
        <v>1</v>
      </c>
      <c r="M34" s="46" t="s">
        <v>408</v>
      </c>
      <c r="N34" s="46" t="s">
        <v>2468</v>
      </c>
      <c r="O34" s="46">
        <v>10</v>
      </c>
      <c r="P34" s="46">
        <v>13</v>
      </c>
      <c r="Q34" s="46" t="s">
        <v>1053</v>
      </c>
      <c r="R34" s="46" t="s">
        <v>1054</v>
      </c>
      <c r="S34" s="46" t="s">
        <v>1055</v>
      </c>
      <c r="T34" s="46" t="s">
        <v>1056</v>
      </c>
      <c r="U34" s="46" t="s">
        <v>1056</v>
      </c>
      <c r="V34" s="47" t="s">
        <v>3328</v>
      </c>
      <c r="W34" s="48" t="s">
        <v>3329</v>
      </c>
    </row>
    <row r="35" spans="1:23" x14ac:dyDescent="0.35">
      <c r="A35" s="46" t="s">
        <v>1853</v>
      </c>
      <c r="B35" s="46">
        <v>212.52813218566899</v>
      </c>
      <c r="C35" s="46">
        <v>38.787908704151903</v>
      </c>
      <c r="D35" s="46">
        <v>1.6882265570797202E-2</v>
      </c>
      <c r="E35" s="46">
        <v>4.3411540039192703E-2</v>
      </c>
      <c r="F35" s="46">
        <v>0.18250717354569301</v>
      </c>
      <c r="G35" s="3">
        <f t="shared" si="0"/>
        <v>-2.4539749238514039</v>
      </c>
      <c r="H35" s="46">
        <v>0.19805900000000001</v>
      </c>
      <c r="I35" s="46">
        <v>0.184807</v>
      </c>
      <c r="J35" s="46">
        <v>1.3252E-2</v>
      </c>
      <c r="K35" s="46">
        <v>0.85589121199999996</v>
      </c>
      <c r="L35" s="46">
        <v>1</v>
      </c>
      <c r="M35" s="46" t="s">
        <v>1005</v>
      </c>
      <c r="N35" s="46" t="s">
        <v>3330</v>
      </c>
      <c r="O35" s="46">
        <v>3</v>
      </c>
      <c r="P35" s="46">
        <v>6</v>
      </c>
      <c r="Q35" s="46" t="s">
        <v>1854</v>
      </c>
      <c r="R35" s="46" t="s">
        <v>1855</v>
      </c>
      <c r="S35" s="46" t="s">
        <v>1856</v>
      </c>
      <c r="T35" s="46" t="s">
        <v>3331</v>
      </c>
      <c r="U35" s="46" t="s">
        <v>1857</v>
      </c>
      <c r="V35" s="47" t="s">
        <v>1858</v>
      </c>
      <c r="W35" s="55" t="s">
        <v>1859</v>
      </c>
    </row>
    <row r="36" spans="1:23" s="51" customFormat="1" x14ac:dyDescent="0.35">
      <c r="A36" s="46" t="s">
        <v>3332</v>
      </c>
      <c r="B36" s="46">
        <v>60.515122986725601</v>
      </c>
      <c r="C36" s="46">
        <v>11.123761491825899</v>
      </c>
      <c r="D36" s="3">
        <v>1.5526285439670999E-4</v>
      </c>
      <c r="E36" s="3">
        <v>8.2968587818243002E-4</v>
      </c>
      <c r="F36" s="46">
        <v>0.18381787795863799</v>
      </c>
      <c r="G36" s="3">
        <f t="shared" si="0"/>
        <v>-2.443651006236732</v>
      </c>
      <c r="H36" s="46">
        <v>0.141149</v>
      </c>
      <c r="I36" s="3">
        <v>1E-4</v>
      </c>
      <c r="J36" s="46">
        <v>0.14104900000000001</v>
      </c>
      <c r="K36" s="46">
        <v>1.8033838E-2</v>
      </c>
      <c r="L36" s="46">
        <v>6.87658717421053E-2</v>
      </c>
      <c r="M36" s="46" t="s">
        <v>930</v>
      </c>
      <c r="N36" s="46" t="s">
        <v>3333</v>
      </c>
      <c r="O36" s="46">
        <v>3</v>
      </c>
      <c r="P36" s="46">
        <v>3</v>
      </c>
      <c r="Q36" s="46" t="s">
        <v>3334</v>
      </c>
      <c r="R36" s="46" t="s">
        <v>3335</v>
      </c>
      <c r="S36" s="46" t="s">
        <v>3336</v>
      </c>
      <c r="T36" s="46" t="s">
        <v>3337</v>
      </c>
      <c r="U36" s="46" t="s">
        <v>3337</v>
      </c>
      <c r="V36" s="60" t="s">
        <v>3338</v>
      </c>
      <c r="W36" s="48" t="s">
        <v>3339</v>
      </c>
    </row>
    <row r="37" spans="1:23" s="51" customFormat="1" x14ac:dyDescent="0.35">
      <c r="A37" s="46" t="s">
        <v>1057</v>
      </c>
      <c r="B37" s="46">
        <v>123.81265426097301</v>
      </c>
      <c r="C37" s="46">
        <v>23.231698435201199</v>
      </c>
      <c r="D37" s="3">
        <v>3.0726431552817401E-7</v>
      </c>
      <c r="E37" s="3">
        <v>3.3898192229237201E-6</v>
      </c>
      <c r="F37" s="46">
        <v>0.18763589694340299</v>
      </c>
      <c r="G37" s="3">
        <f t="shared" si="0"/>
        <v>-2.413992236180893</v>
      </c>
      <c r="H37" s="46">
        <v>0.204677</v>
      </c>
      <c r="I37" s="46">
        <v>0.11033</v>
      </c>
      <c r="J37" s="46">
        <v>9.4347E-2</v>
      </c>
      <c r="K37" s="46">
        <v>3.4019889999999998E-3</v>
      </c>
      <c r="L37" s="46">
        <v>1.8886904448275899E-2</v>
      </c>
      <c r="M37" s="46" t="s">
        <v>484</v>
      </c>
      <c r="N37" s="46" t="s">
        <v>1845</v>
      </c>
      <c r="O37" s="46">
        <v>6</v>
      </c>
      <c r="P37" s="46">
        <v>5</v>
      </c>
      <c r="Q37" s="46" t="s">
        <v>1058</v>
      </c>
      <c r="R37" s="46" t="s">
        <v>1059</v>
      </c>
      <c r="S37" s="46" t="s">
        <v>1060</v>
      </c>
      <c r="T37" s="46" t="s">
        <v>1061</v>
      </c>
      <c r="U37" s="46" t="s">
        <v>1061</v>
      </c>
      <c r="V37" s="47" t="s">
        <v>2180</v>
      </c>
      <c r="W37" s="48" t="s">
        <v>2180</v>
      </c>
    </row>
    <row r="38" spans="1:23" x14ac:dyDescent="0.35">
      <c r="A38" s="46" t="s">
        <v>1062</v>
      </c>
      <c r="B38" s="46">
        <v>666.60431852076294</v>
      </c>
      <c r="C38" s="46">
        <v>132.280187965528</v>
      </c>
      <c r="D38" s="46">
        <v>4.9571285537745998E-3</v>
      </c>
      <c r="E38" s="46">
        <v>1.54121633217356E-2</v>
      </c>
      <c r="F38" s="46">
        <v>0.19843884038895299</v>
      </c>
      <c r="G38" s="3">
        <f t="shared" si="0"/>
        <v>-2.3332336631528565</v>
      </c>
      <c r="H38" s="46">
        <v>5.4828099999999998E-2</v>
      </c>
      <c r="I38" s="46">
        <v>3.14481E-2</v>
      </c>
      <c r="J38" s="46">
        <v>2.3380000000000001E-2</v>
      </c>
      <c r="K38" s="46">
        <v>6.47088E-3</v>
      </c>
      <c r="L38" s="46">
        <v>3.1464111140939603E-2</v>
      </c>
      <c r="M38" s="46" t="s">
        <v>1860</v>
      </c>
      <c r="N38" s="46" t="s">
        <v>2468</v>
      </c>
      <c r="O38" s="46">
        <v>8</v>
      </c>
      <c r="P38" s="46">
        <v>13</v>
      </c>
      <c r="Q38" s="46" t="s">
        <v>1063</v>
      </c>
      <c r="R38" s="46" t="s">
        <v>1064</v>
      </c>
      <c r="S38" s="46" t="s">
        <v>1065</v>
      </c>
      <c r="T38" s="46" t="s">
        <v>1066</v>
      </c>
      <c r="U38" s="46" t="s">
        <v>1066</v>
      </c>
      <c r="V38" s="64" t="s">
        <v>3340</v>
      </c>
      <c r="W38" s="48" t="s">
        <v>3341</v>
      </c>
    </row>
    <row r="39" spans="1:23" s="51" customFormat="1" x14ac:dyDescent="0.35">
      <c r="A39" s="46" t="s">
        <v>3342</v>
      </c>
      <c r="B39" s="46">
        <v>2.6197281920657498</v>
      </c>
      <c r="C39" s="46">
        <v>0.65805502959376505</v>
      </c>
      <c r="D39" s="46">
        <v>1.4601486673884801E-2</v>
      </c>
      <c r="E39" s="46">
        <v>3.8561712569138699E-2</v>
      </c>
      <c r="F39" s="46">
        <v>0.25119210137402298</v>
      </c>
      <c r="G39" s="3">
        <f t="shared" si="0"/>
        <v>-1.9931369948603912</v>
      </c>
      <c r="H39" s="46">
        <v>5.2743199999999997E-2</v>
      </c>
      <c r="I39" s="46">
        <v>5.3440099999999997E-2</v>
      </c>
      <c r="J39" s="3">
        <v>6.9689999999999997E-4</v>
      </c>
      <c r="K39" s="46">
        <v>0.97702003400000004</v>
      </c>
      <c r="L39" s="46">
        <v>1</v>
      </c>
      <c r="M39" s="46" t="s">
        <v>3343</v>
      </c>
      <c r="N39" s="46" t="s">
        <v>3344</v>
      </c>
      <c r="O39" s="46">
        <v>4</v>
      </c>
      <c r="P39" s="46">
        <v>2</v>
      </c>
      <c r="Q39" s="46" t="s">
        <v>3345</v>
      </c>
      <c r="R39" s="46" t="s">
        <v>3346</v>
      </c>
      <c r="S39" s="46" t="s">
        <v>2699</v>
      </c>
      <c r="T39" s="46" t="s">
        <v>3347</v>
      </c>
      <c r="U39" s="46" t="s">
        <v>3348</v>
      </c>
      <c r="V39" s="47" t="s">
        <v>3349</v>
      </c>
      <c r="W39" s="48" t="s">
        <v>3350</v>
      </c>
    </row>
    <row r="40" spans="1:23" s="51" customFormat="1" x14ac:dyDescent="0.35">
      <c r="A40" s="46" t="s">
        <v>433</v>
      </c>
      <c r="B40" s="46">
        <v>8.0146267091941201</v>
      </c>
      <c r="C40" s="46">
        <v>2.20715084481487</v>
      </c>
      <c r="D40" s="46">
        <v>6.6770453960741903E-3</v>
      </c>
      <c r="E40" s="46">
        <v>1.9856952395281499E-2</v>
      </c>
      <c r="F40" s="46">
        <v>0.27539034878354302</v>
      </c>
      <c r="G40" s="3">
        <f t="shared" si="0"/>
        <v>-1.8604500946232776</v>
      </c>
      <c r="H40" s="46">
        <v>0.154974</v>
      </c>
      <c r="I40" s="46">
        <v>7.6400599999999999E-2</v>
      </c>
      <c r="J40" s="46">
        <v>7.8573400000000002E-2</v>
      </c>
      <c r="K40" s="3">
        <v>6.1600000000000003E-6</v>
      </c>
      <c r="L40" s="3">
        <v>1.190112E-4</v>
      </c>
      <c r="M40" s="46" t="s">
        <v>396</v>
      </c>
      <c r="N40" s="46" t="s">
        <v>2389</v>
      </c>
      <c r="O40" s="46">
        <v>4</v>
      </c>
      <c r="P40" s="46">
        <v>5</v>
      </c>
      <c r="Q40" s="46" t="s">
        <v>434</v>
      </c>
      <c r="R40" s="46" t="s">
        <v>435</v>
      </c>
      <c r="S40" s="46" t="s">
        <v>436</v>
      </c>
      <c r="T40" s="46" t="s">
        <v>437</v>
      </c>
      <c r="U40" s="46" t="s">
        <v>438</v>
      </c>
      <c r="V40" s="60" t="s">
        <v>2128</v>
      </c>
      <c r="W40" s="55" t="s">
        <v>2129</v>
      </c>
    </row>
    <row r="41" spans="1:23" x14ac:dyDescent="0.35">
      <c r="A41" s="46" t="s">
        <v>3351</v>
      </c>
      <c r="B41" s="46">
        <v>30.521547408432198</v>
      </c>
      <c r="C41" s="46">
        <v>8.8472628674813407</v>
      </c>
      <c r="D41" s="3">
        <v>5.5172846676246901E-5</v>
      </c>
      <c r="E41" s="3">
        <v>3.6279860710278E-4</v>
      </c>
      <c r="F41" s="46">
        <v>0.28986940763813002</v>
      </c>
      <c r="G41" s="3">
        <f t="shared" si="0"/>
        <v>-1.7865250132219952</v>
      </c>
      <c r="H41" s="46">
        <v>0.12425799999999999</v>
      </c>
      <c r="I41" s="46">
        <v>8.9907299999999996E-2</v>
      </c>
      <c r="J41" s="46">
        <v>3.4350699999999998E-2</v>
      </c>
      <c r="K41" s="46">
        <v>1.1763144E-2</v>
      </c>
      <c r="L41" s="46">
        <v>5.07285585E-2</v>
      </c>
      <c r="M41" s="46" t="s">
        <v>1861</v>
      </c>
      <c r="N41" s="46" t="s">
        <v>1862</v>
      </c>
      <c r="O41" s="46">
        <v>5</v>
      </c>
      <c r="P41" s="46">
        <v>7</v>
      </c>
      <c r="Q41" s="46" t="s">
        <v>1067</v>
      </c>
      <c r="R41" s="46" t="s">
        <v>1068</v>
      </c>
      <c r="S41" s="46" t="s">
        <v>1069</v>
      </c>
      <c r="T41" s="46" t="s">
        <v>3352</v>
      </c>
      <c r="U41" s="46" t="s">
        <v>1863</v>
      </c>
      <c r="V41" s="60" t="s">
        <v>1070</v>
      </c>
      <c r="W41" s="48" t="s">
        <v>1071</v>
      </c>
    </row>
    <row r="42" spans="1:23" s="51" customFormat="1" x14ac:dyDescent="0.35">
      <c r="A42" s="46" t="s">
        <v>1072</v>
      </c>
      <c r="B42" s="46">
        <v>7.91252054253167</v>
      </c>
      <c r="C42" s="46">
        <v>2.3941148940505999</v>
      </c>
      <c r="D42" s="46">
        <v>1.9988077903948701E-2</v>
      </c>
      <c r="E42" s="46">
        <v>4.91792995910105E-2</v>
      </c>
      <c r="F42" s="46">
        <v>0.30257297673752198</v>
      </c>
      <c r="G42" s="3">
        <f t="shared" si="0"/>
        <v>-1.7246449509139368</v>
      </c>
      <c r="H42" s="46">
        <v>0.19678999999999999</v>
      </c>
      <c r="I42" s="46">
        <v>9.4082600000000002E-2</v>
      </c>
      <c r="J42" s="46">
        <v>0.1027074</v>
      </c>
      <c r="K42" s="3">
        <v>2.6938400000000001E-4</v>
      </c>
      <c r="L42" s="46">
        <v>2.4862255796178302E-3</v>
      </c>
      <c r="M42" s="46" t="s">
        <v>1822</v>
      </c>
      <c r="N42" s="46" t="s">
        <v>1823</v>
      </c>
      <c r="O42" s="46">
        <v>4</v>
      </c>
      <c r="P42" s="46">
        <v>3</v>
      </c>
      <c r="Q42" s="46" t="s">
        <v>1073</v>
      </c>
      <c r="R42" s="46" t="s">
        <v>1074</v>
      </c>
      <c r="S42" s="46" t="s">
        <v>1075</v>
      </c>
      <c r="T42" s="46" t="s">
        <v>1077</v>
      </c>
      <c r="U42" s="46" t="s">
        <v>1077</v>
      </c>
      <c r="V42" s="60" t="s">
        <v>1070</v>
      </c>
      <c r="W42" s="48" t="s">
        <v>1076</v>
      </c>
    </row>
    <row r="43" spans="1:23" s="51" customFormat="1" x14ac:dyDescent="0.35">
      <c r="A43" s="46" t="s">
        <v>1868</v>
      </c>
      <c r="B43" s="46">
        <v>4.4681270574476599</v>
      </c>
      <c r="C43" s="46">
        <v>1.4243563724556001</v>
      </c>
      <c r="D43" s="46">
        <v>6.2841569101730801E-3</v>
      </c>
      <c r="E43" s="46">
        <v>1.88524707305192E-2</v>
      </c>
      <c r="F43" s="46">
        <v>0.31878152839933599</v>
      </c>
      <c r="G43" s="3">
        <f t="shared" si="0"/>
        <v>-1.6493600592187554</v>
      </c>
      <c r="H43" s="46">
        <v>0.192469</v>
      </c>
      <c r="I43" s="46">
        <v>0.261208</v>
      </c>
      <c r="J43" s="46">
        <v>6.8738999999999995E-2</v>
      </c>
      <c r="K43" s="46">
        <v>0.82356318900000003</v>
      </c>
      <c r="L43" s="46">
        <v>1</v>
      </c>
      <c r="M43" s="46" t="s">
        <v>2935</v>
      </c>
      <c r="N43" s="46" t="s">
        <v>3353</v>
      </c>
      <c r="O43" s="46">
        <v>4</v>
      </c>
      <c r="P43" s="46">
        <v>9</v>
      </c>
      <c r="Q43" s="46" t="s">
        <v>1869</v>
      </c>
      <c r="R43" s="46" t="s">
        <v>1870</v>
      </c>
      <c r="S43" s="46" t="s">
        <v>3354</v>
      </c>
      <c r="T43" s="46" t="s">
        <v>3355</v>
      </c>
      <c r="U43" s="46" t="s">
        <v>3355</v>
      </c>
      <c r="V43" s="47" t="s">
        <v>2126</v>
      </c>
      <c r="W43" s="55" t="s">
        <v>2127</v>
      </c>
    </row>
    <row r="44" spans="1:23" s="51" customFormat="1" x14ac:dyDescent="0.35">
      <c r="A44" s="46" t="s">
        <v>3356</v>
      </c>
      <c r="B44" s="46">
        <v>87.296659524898701</v>
      </c>
      <c r="C44" s="46">
        <v>29.481725892175099</v>
      </c>
      <c r="D44" s="3">
        <v>1.64939806765412E-6</v>
      </c>
      <c r="E44" s="3">
        <v>1.61169754039346E-5</v>
      </c>
      <c r="F44" s="46">
        <v>0.33771883199913599</v>
      </c>
      <c r="G44" s="3">
        <f t="shared" si="0"/>
        <v>-1.5661054652184598</v>
      </c>
      <c r="H44" s="46">
        <v>0.192445</v>
      </c>
      <c r="I44" s="46">
        <v>0.133797</v>
      </c>
      <c r="J44" s="46">
        <v>5.8647999999999999E-2</v>
      </c>
      <c r="K44" s="46">
        <v>0.37571279299999999</v>
      </c>
      <c r="L44" s="46">
        <v>0.63524835129171497</v>
      </c>
      <c r="M44" s="46" t="s">
        <v>3357</v>
      </c>
      <c r="N44" s="46" t="s">
        <v>3344</v>
      </c>
      <c r="O44" s="46">
        <v>5</v>
      </c>
      <c r="P44" s="46">
        <v>2</v>
      </c>
      <c r="Q44" s="46" t="s">
        <v>1864</v>
      </c>
      <c r="R44" s="46" t="s">
        <v>1865</v>
      </c>
      <c r="S44" s="46" t="s">
        <v>1866</v>
      </c>
      <c r="T44" s="46" t="s">
        <v>3358</v>
      </c>
      <c r="U44" s="46" t="s">
        <v>1867</v>
      </c>
      <c r="V44" s="60" t="s">
        <v>3359</v>
      </c>
      <c r="W44" s="55" t="s">
        <v>3360</v>
      </c>
    </row>
    <row r="45" spans="1:23" x14ac:dyDescent="0.35">
      <c r="A45" s="46" t="s">
        <v>1078</v>
      </c>
      <c r="B45" s="46">
        <v>200.25397235909401</v>
      </c>
      <c r="C45" s="46">
        <v>75.396243192038</v>
      </c>
      <c r="D45" s="3">
        <v>3.2797066165665299E-6</v>
      </c>
      <c r="E45" s="3">
        <v>3.1157212857382003E-5</v>
      </c>
      <c r="F45" s="46">
        <v>0.37650310904613699</v>
      </c>
      <c r="G45" s="3">
        <f t="shared" si="0"/>
        <v>-1.4092663166118744</v>
      </c>
      <c r="H45" s="46" t="s">
        <v>923</v>
      </c>
      <c r="I45" s="46" t="s">
        <v>923</v>
      </c>
      <c r="J45" s="46" t="s">
        <v>923</v>
      </c>
      <c r="K45" s="46" t="s">
        <v>923</v>
      </c>
      <c r="L45" s="46" t="s">
        <v>923</v>
      </c>
      <c r="M45" s="46" t="s">
        <v>923</v>
      </c>
      <c r="N45" s="46" t="s">
        <v>923</v>
      </c>
      <c r="O45" s="46" t="s">
        <v>923</v>
      </c>
      <c r="P45" s="46" t="s">
        <v>923</v>
      </c>
      <c r="Q45" s="46" t="s">
        <v>1079</v>
      </c>
      <c r="R45" s="46" t="s">
        <v>1080</v>
      </c>
      <c r="S45" s="46" t="s">
        <v>1081</v>
      </c>
      <c r="T45" s="46" t="s">
        <v>1876</v>
      </c>
      <c r="U45" s="46" t="s">
        <v>1082</v>
      </c>
      <c r="V45" s="64" t="s">
        <v>3361</v>
      </c>
      <c r="W45" s="55" t="s">
        <v>3362</v>
      </c>
    </row>
    <row r="46" spans="1:23" s="51" customFormat="1" x14ac:dyDescent="0.35">
      <c r="A46" s="46" t="s">
        <v>3363</v>
      </c>
      <c r="B46" s="46">
        <v>91.762745712807202</v>
      </c>
      <c r="C46" s="46">
        <v>34.682199672377102</v>
      </c>
      <c r="D46" s="46">
        <v>1.7196091013490698E-2</v>
      </c>
      <c r="E46" s="46">
        <v>4.3888530795625498E-2</v>
      </c>
      <c r="F46" s="46">
        <v>0.37795512114385799</v>
      </c>
      <c r="G46" s="3">
        <f t="shared" si="0"/>
        <v>-1.4037131576555235</v>
      </c>
      <c r="H46" s="46">
        <v>0.248086</v>
      </c>
      <c r="I46" s="46">
        <v>0.173181</v>
      </c>
      <c r="J46" s="46">
        <v>7.4904999999999999E-2</v>
      </c>
      <c r="K46" s="46">
        <v>0.15252309999999999</v>
      </c>
      <c r="L46" s="46">
        <v>0.332339807368421</v>
      </c>
      <c r="M46" s="46" t="s">
        <v>3364</v>
      </c>
      <c r="N46" s="46" t="s">
        <v>3365</v>
      </c>
      <c r="O46" s="46">
        <v>6</v>
      </c>
      <c r="P46" s="46">
        <v>7</v>
      </c>
      <c r="Q46" s="46" t="s">
        <v>3366</v>
      </c>
      <c r="R46" s="46" t="s">
        <v>3367</v>
      </c>
      <c r="S46" s="46" t="s">
        <v>3368</v>
      </c>
      <c r="T46" s="46" t="s">
        <v>3369</v>
      </c>
      <c r="U46" s="46" t="s">
        <v>3369</v>
      </c>
      <c r="V46" s="47" t="s">
        <v>3370</v>
      </c>
      <c r="W46" s="48" t="s">
        <v>3371</v>
      </c>
    </row>
    <row r="47" spans="1:23" x14ac:dyDescent="0.35">
      <c r="A47" s="46" t="s">
        <v>1877</v>
      </c>
      <c r="B47" s="46">
        <v>40.120455085943703</v>
      </c>
      <c r="C47" s="46">
        <v>15.9638482509533</v>
      </c>
      <c r="D47" s="46">
        <v>3.2875713322094401E-3</v>
      </c>
      <c r="E47" s="46">
        <v>1.11321722338181E-2</v>
      </c>
      <c r="F47" s="46">
        <v>0.39789798537320897</v>
      </c>
      <c r="G47" s="3">
        <f t="shared" si="0"/>
        <v>-1.3295295004534466</v>
      </c>
      <c r="H47" s="46">
        <v>0.30839100000000003</v>
      </c>
      <c r="I47" s="46">
        <v>0.203544</v>
      </c>
      <c r="J47" s="46">
        <v>0.104847</v>
      </c>
      <c r="K47" s="46">
        <v>5.5256792999999998E-2</v>
      </c>
      <c r="L47" s="46">
        <v>0.15946554965009899</v>
      </c>
      <c r="M47" s="46" t="s">
        <v>3372</v>
      </c>
      <c r="N47" s="46" t="s">
        <v>3373</v>
      </c>
      <c r="O47" s="46">
        <v>5</v>
      </c>
      <c r="P47" s="46">
        <v>9</v>
      </c>
      <c r="Q47" s="46" t="s">
        <v>1878</v>
      </c>
      <c r="R47" s="46" t="s">
        <v>1879</v>
      </c>
      <c r="S47" s="46" t="s">
        <v>1880</v>
      </c>
      <c r="T47" s="46" t="s">
        <v>3374</v>
      </c>
      <c r="U47" s="46" t="s">
        <v>3374</v>
      </c>
      <c r="V47" s="47" t="s">
        <v>3375</v>
      </c>
      <c r="W47" s="48" t="s">
        <v>3376</v>
      </c>
    </row>
    <row r="48" spans="1:23" s="51" customFormat="1" x14ac:dyDescent="0.35">
      <c r="A48" s="46" t="s">
        <v>3377</v>
      </c>
      <c r="B48" s="46">
        <v>107.503563396983</v>
      </c>
      <c r="C48" s="46">
        <v>45.224277573633103</v>
      </c>
      <c r="D48" s="46">
        <v>2.0461074238651601E-2</v>
      </c>
      <c r="E48" s="46">
        <v>4.9983481354420399E-2</v>
      </c>
      <c r="F48" s="46">
        <v>0.420677009622755</v>
      </c>
      <c r="G48" s="3">
        <f t="shared" si="0"/>
        <v>-1.2492151192088898</v>
      </c>
      <c r="H48" s="46">
        <v>0.249754</v>
      </c>
      <c r="I48" s="46">
        <v>0.203351</v>
      </c>
      <c r="J48" s="46">
        <v>4.6403E-2</v>
      </c>
      <c r="K48" s="46">
        <v>0.42084023799999998</v>
      </c>
      <c r="L48" s="46">
        <v>0.68825903483295703</v>
      </c>
      <c r="M48" s="46" t="s">
        <v>3378</v>
      </c>
      <c r="N48" s="46" t="s">
        <v>3379</v>
      </c>
      <c r="O48" s="46">
        <v>3</v>
      </c>
      <c r="P48" s="46">
        <v>6</v>
      </c>
      <c r="Q48" s="46" t="s">
        <v>3380</v>
      </c>
      <c r="R48" s="46" t="s">
        <v>3381</v>
      </c>
      <c r="S48" s="46" t="s">
        <v>3382</v>
      </c>
      <c r="T48" s="46" t="s">
        <v>3383</v>
      </c>
      <c r="U48" s="46" t="s">
        <v>3383</v>
      </c>
      <c r="V48" s="60" t="s">
        <v>3384</v>
      </c>
      <c r="W48" s="48" t="s">
        <v>3385</v>
      </c>
    </row>
    <row r="49" spans="1:23" s="51" customFormat="1" x14ac:dyDescent="0.35">
      <c r="A49" s="46" t="s">
        <v>239</v>
      </c>
      <c r="B49" s="46">
        <v>36.450304965605902</v>
      </c>
      <c r="C49" s="46">
        <v>16.0565658047882</v>
      </c>
      <c r="D49" s="3">
        <v>9.9693129939009499E-5</v>
      </c>
      <c r="E49" s="3">
        <v>5.5893525310066997E-4</v>
      </c>
      <c r="F49" s="46">
        <v>0.440505664354221</v>
      </c>
      <c r="G49" s="3">
        <f t="shared" si="0"/>
        <v>-1.182767524360961</v>
      </c>
      <c r="H49" s="46">
        <v>0.50491900000000001</v>
      </c>
      <c r="I49" s="46">
        <v>0.35831400000000002</v>
      </c>
      <c r="J49" s="46">
        <v>0.14660500000000001</v>
      </c>
      <c r="K49" s="46">
        <v>0.31745214999999999</v>
      </c>
      <c r="L49" s="46">
        <v>0.567886623888889</v>
      </c>
      <c r="M49" s="46" t="s">
        <v>3386</v>
      </c>
      <c r="N49" s="46" t="s">
        <v>3387</v>
      </c>
      <c r="O49" s="46">
        <v>4</v>
      </c>
      <c r="P49" s="46">
        <v>9</v>
      </c>
      <c r="Q49" s="46" t="s">
        <v>1887</v>
      </c>
      <c r="R49" s="46" t="s">
        <v>1888</v>
      </c>
      <c r="S49" s="46" t="s">
        <v>1889</v>
      </c>
      <c r="T49" s="46" t="s">
        <v>3388</v>
      </c>
      <c r="U49" s="46" t="s">
        <v>1890</v>
      </c>
      <c r="V49" s="60" t="s">
        <v>3269</v>
      </c>
      <c r="W49" s="55" t="s">
        <v>3389</v>
      </c>
    </row>
    <row r="50" spans="1:23" s="51" customFormat="1" x14ac:dyDescent="0.35">
      <c r="A50" s="46" t="s">
        <v>1871</v>
      </c>
      <c r="B50" s="46">
        <v>18.561446208724799</v>
      </c>
      <c r="C50" s="46">
        <v>8.2281708704932299</v>
      </c>
      <c r="D50" s="3">
        <v>7.8839554232973597E-5</v>
      </c>
      <c r="E50" s="3">
        <v>4.7303732539784001E-4</v>
      </c>
      <c r="F50" s="46">
        <v>0.44329363013888301</v>
      </c>
      <c r="G50" s="3">
        <f t="shared" si="0"/>
        <v>-1.1736654628896439</v>
      </c>
      <c r="H50" s="46">
        <v>0.14903</v>
      </c>
      <c r="I50" s="46">
        <v>8.4255700000000003E-2</v>
      </c>
      <c r="J50" s="46">
        <v>6.4774300000000007E-2</v>
      </c>
      <c r="K50" s="46">
        <v>1.6195859999999999E-3</v>
      </c>
      <c r="L50" s="46">
        <v>1.0523677641255599E-2</v>
      </c>
      <c r="M50" s="46" t="s">
        <v>1872</v>
      </c>
      <c r="N50" s="46" t="s">
        <v>2862</v>
      </c>
      <c r="O50" s="46">
        <v>4</v>
      </c>
      <c r="P50" s="46">
        <v>6</v>
      </c>
      <c r="Q50" s="46" t="s">
        <v>1873</v>
      </c>
      <c r="R50" s="46" t="s">
        <v>1874</v>
      </c>
      <c r="S50" s="46" t="s">
        <v>1875</v>
      </c>
      <c r="T50" s="46" t="s">
        <v>3390</v>
      </c>
      <c r="U50" s="46" t="s">
        <v>3390</v>
      </c>
      <c r="V50" s="47" t="s">
        <v>2123</v>
      </c>
      <c r="W50" s="55" t="s">
        <v>2122</v>
      </c>
    </row>
    <row r="51" spans="1:23" x14ac:dyDescent="0.35">
      <c r="A51" s="46" t="s">
        <v>2702</v>
      </c>
      <c r="B51" s="46">
        <v>100.63726398859799</v>
      </c>
      <c r="C51" s="46">
        <v>45.837476024735103</v>
      </c>
      <c r="D51" s="46">
        <v>1.1962237011304101E-2</v>
      </c>
      <c r="E51" s="46">
        <v>3.2468929030682402E-2</v>
      </c>
      <c r="F51" s="46">
        <v>0.45547219993906601</v>
      </c>
      <c r="G51" s="3">
        <f t="shared" si="0"/>
        <v>-1.1345650940631111</v>
      </c>
      <c r="H51" s="46">
        <v>0.119378</v>
      </c>
      <c r="I51" s="46">
        <v>4.12924E-2</v>
      </c>
      <c r="J51" s="46">
        <v>7.8085600000000005E-2</v>
      </c>
      <c r="K51" s="3">
        <v>9.5635100000000003E-4</v>
      </c>
      <c r="L51" s="46">
        <v>6.8263674827586203E-3</v>
      </c>
      <c r="M51" s="46" t="s">
        <v>2703</v>
      </c>
      <c r="N51" s="46" t="s">
        <v>2704</v>
      </c>
      <c r="O51" s="46">
        <v>5</v>
      </c>
      <c r="P51" s="46">
        <v>8</v>
      </c>
      <c r="Q51" s="46" t="s">
        <v>2705</v>
      </c>
      <c r="R51" s="46" t="s">
        <v>2706</v>
      </c>
      <c r="S51" s="46" t="s">
        <v>2707</v>
      </c>
      <c r="T51" s="46" t="s">
        <v>2708</v>
      </c>
      <c r="U51" s="46" t="s">
        <v>2708</v>
      </c>
      <c r="V51" s="60" t="s">
        <v>1044</v>
      </c>
      <c r="W51" s="48" t="s">
        <v>3391</v>
      </c>
    </row>
    <row r="52" spans="1:23" x14ac:dyDescent="0.35">
      <c r="A52" s="46" t="s">
        <v>1881</v>
      </c>
      <c r="B52" s="46">
        <v>31.408260031792899</v>
      </c>
      <c r="C52" s="46">
        <v>14.550506271359501</v>
      </c>
      <c r="D52" s="46">
        <v>3.7477422812520799E-3</v>
      </c>
      <c r="E52" s="46">
        <v>1.2324306347963601E-2</v>
      </c>
      <c r="F52" s="46">
        <v>0.463270052420312</v>
      </c>
      <c r="G52" s="3">
        <f t="shared" si="0"/>
        <v>-1.1100746709257385</v>
      </c>
      <c r="H52" s="46">
        <v>0.31960100000000002</v>
      </c>
      <c r="I52" s="46">
        <v>0.19414899999999999</v>
      </c>
      <c r="J52" s="46">
        <v>0.12545200000000001</v>
      </c>
      <c r="K52" s="46">
        <v>1.2140600000000001E-3</v>
      </c>
      <c r="L52" s="46">
        <v>8.2590278873239404E-3</v>
      </c>
      <c r="M52" s="46" t="s">
        <v>484</v>
      </c>
      <c r="N52" s="46" t="s">
        <v>1882</v>
      </c>
      <c r="O52" s="46">
        <v>6</v>
      </c>
      <c r="P52" s="46">
        <v>10</v>
      </c>
      <c r="Q52" s="46" t="s">
        <v>1883</v>
      </c>
      <c r="R52" s="46" t="s">
        <v>1884</v>
      </c>
      <c r="S52" s="46" t="s">
        <v>1885</v>
      </c>
      <c r="T52" s="46" t="s">
        <v>1886</v>
      </c>
      <c r="U52" s="46" t="s">
        <v>1886</v>
      </c>
      <c r="V52" s="47" t="s">
        <v>3392</v>
      </c>
      <c r="W52" s="48" t="s">
        <v>3393</v>
      </c>
    </row>
    <row r="53" spans="1:23" x14ac:dyDescent="0.35">
      <c r="A53" s="46" t="s">
        <v>1892</v>
      </c>
      <c r="B53" s="46">
        <v>30.5044792201384</v>
      </c>
      <c r="C53" s="46">
        <v>14.5692106613637</v>
      </c>
      <c r="D53" s="46">
        <v>1.33045834414794E-3</v>
      </c>
      <c r="E53" s="46">
        <v>5.2908924848673903E-3</v>
      </c>
      <c r="F53" s="46">
        <v>0.477608896589371</v>
      </c>
      <c r="G53" s="3">
        <f t="shared" si="0"/>
        <v>-1.0660983844449794</v>
      </c>
      <c r="H53" s="46">
        <v>1.55306E-3</v>
      </c>
      <c r="I53" s="46">
        <v>9.6262399999999998E-2</v>
      </c>
      <c r="J53" s="46">
        <v>9.4709340000000003E-2</v>
      </c>
      <c r="K53" s="3">
        <v>2.8402599999999999E-4</v>
      </c>
      <c r="L53" s="46">
        <v>2.56085127439024E-3</v>
      </c>
      <c r="M53" s="46" t="s">
        <v>1893</v>
      </c>
      <c r="N53" s="46" t="s">
        <v>1894</v>
      </c>
      <c r="O53" s="46">
        <v>8</v>
      </c>
      <c r="P53" s="46">
        <v>10</v>
      </c>
      <c r="Q53" s="46" t="s">
        <v>1895</v>
      </c>
      <c r="R53" s="46" t="s">
        <v>1896</v>
      </c>
      <c r="S53" s="46" t="s">
        <v>2137</v>
      </c>
      <c r="T53" s="46" t="s">
        <v>1897</v>
      </c>
      <c r="U53" s="46" t="s">
        <v>1897</v>
      </c>
      <c r="V53" s="47" t="s">
        <v>3394</v>
      </c>
      <c r="W53" s="55" t="s">
        <v>3395</v>
      </c>
    </row>
    <row r="54" spans="1:23" s="51" customFormat="1" x14ac:dyDescent="0.35">
      <c r="A54" s="46" t="s">
        <v>1898</v>
      </c>
      <c r="B54" s="46">
        <v>81.590376570855895</v>
      </c>
      <c r="C54" s="46">
        <v>165.226836179168</v>
      </c>
      <c r="D54" s="3">
        <v>5.34838945537803E-7</v>
      </c>
      <c r="E54" s="3">
        <v>5.7160912304352699E-6</v>
      </c>
      <c r="F54" s="46">
        <v>2.0250775045226002</v>
      </c>
      <c r="G54" s="3">
        <f t="shared" ref="G54:G115" si="1">LOG(F54,2)</f>
        <v>1.0179771244173386</v>
      </c>
      <c r="H54" s="46">
        <v>0.126137</v>
      </c>
      <c r="I54" s="46">
        <v>0.10985</v>
      </c>
      <c r="J54" s="46">
        <v>1.6286999999999999E-2</v>
      </c>
      <c r="K54" s="46">
        <v>0.81710726700000003</v>
      </c>
      <c r="L54" s="46">
        <v>1</v>
      </c>
      <c r="M54" s="46" t="s">
        <v>408</v>
      </c>
      <c r="N54" s="46" t="s">
        <v>2468</v>
      </c>
      <c r="O54" s="46">
        <v>10</v>
      </c>
      <c r="P54" s="46">
        <v>13</v>
      </c>
      <c r="Q54" s="46" t="s">
        <v>1899</v>
      </c>
      <c r="R54" s="46" t="s">
        <v>1900</v>
      </c>
      <c r="S54" s="46" t="s">
        <v>1901</v>
      </c>
      <c r="T54" s="46" t="s">
        <v>3397</v>
      </c>
      <c r="U54" s="46" t="s">
        <v>3398</v>
      </c>
      <c r="V54" s="47" t="s">
        <v>3399</v>
      </c>
      <c r="W54" s="48" t="s">
        <v>3400</v>
      </c>
    </row>
    <row r="55" spans="1:23" s="51" customFormat="1" x14ac:dyDescent="0.35">
      <c r="A55" s="46" t="s">
        <v>769</v>
      </c>
      <c r="B55" s="46">
        <v>127.190771398623</v>
      </c>
      <c r="C55" s="46">
        <v>258.64871192581398</v>
      </c>
      <c r="D55" s="3">
        <v>1.22076207857608E-8</v>
      </c>
      <c r="E55" s="3">
        <v>2.19737174143694E-7</v>
      </c>
      <c r="F55" s="46">
        <v>2.0335493611811999</v>
      </c>
      <c r="G55" s="3">
        <f t="shared" si="1"/>
        <v>1.0240000103559987</v>
      </c>
      <c r="H55" s="46">
        <v>0.12321</v>
      </c>
      <c r="I55" s="46">
        <v>5.1164300000000003E-2</v>
      </c>
      <c r="J55" s="46">
        <v>7.2045700000000004E-2</v>
      </c>
      <c r="K55" s="3">
        <v>1.8E-5</v>
      </c>
      <c r="L55" s="3">
        <v>2.6888659793814401E-4</v>
      </c>
      <c r="M55" s="46" t="s">
        <v>770</v>
      </c>
      <c r="N55" s="46" t="s">
        <v>2480</v>
      </c>
      <c r="O55" s="46">
        <v>8</v>
      </c>
      <c r="P55" s="46">
        <v>12</v>
      </c>
      <c r="Q55" s="46" t="s">
        <v>771</v>
      </c>
      <c r="R55" s="46" t="s">
        <v>772</v>
      </c>
      <c r="S55" s="46" t="s">
        <v>2481</v>
      </c>
      <c r="T55" s="46" t="s">
        <v>3401</v>
      </c>
      <c r="U55" s="46" t="s">
        <v>1902</v>
      </c>
      <c r="V55" s="60" t="s">
        <v>3402</v>
      </c>
      <c r="W55" s="48" t="s">
        <v>3403</v>
      </c>
    </row>
    <row r="56" spans="1:23" x14ac:dyDescent="0.35">
      <c r="A56" s="46" t="s">
        <v>1083</v>
      </c>
      <c r="B56" s="46">
        <v>940.36949783766795</v>
      </c>
      <c r="C56" s="46">
        <v>1917.6075322761001</v>
      </c>
      <c r="D56" s="3">
        <v>1.23311921148258E-5</v>
      </c>
      <c r="E56" s="3">
        <v>9.8075993099311904E-5</v>
      </c>
      <c r="F56" s="46">
        <v>2.0392064360717201</v>
      </c>
      <c r="G56" s="3">
        <f t="shared" si="1"/>
        <v>1.028007831863347</v>
      </c>
      <c r="H56" s="46">
        <v>0.134299</v>
      </c>
      <c r="I56" s="46">
        <v>6.68324E-2</v>
      </c>
      <c r="J56" s="46">
        <v>6.7466600000000002E-2</v>
      </c>
      <c r="K56" s="46">
        <v>2.5812380999999999E-2</v>
      </c>
      <c r="L56" s="46">
        <v>8.9908990550480794E-2</v>
      </c>
      <c r="M56" s="46" t="s">
        <v>1903</v>
      </c>
      <c r="N56" s="46" t="s">
        <v>3404</v>
      </c>
      <c r="O56" s="46">
        <v>7</v>
      </c>
      <c r="P56" s="46">
        <v>10</v>
      </c>
      <c r="Q56" s="46" t="s">
        <v>1084</v>
      </c>
      <c r="R56" s="46" t="s">
        <v>1085</v>
      </c>
      <c r="S56" s="46" t="s">
        <v>1086</v>
      </c>
      <c r="T56" s="46" t="s">
        <v>1904</v>
      </c>
      <c r="U56" s="46" t="s">
        <v>1905</v>
      </c>
      <c r="V56" s="47" t="s">
        <v>1087</v>
      </c>
      <c r="W56" s="48" t="s">
        <v>1088</v>
      </c>
    </row>
    <row r="57" spans="1:23" s="51" customFormat="1" x14ac:dyDescent="0.35">
      <c r="A57" s="46" t="s">
        <v>1920</v>
      </c>
      <c r="B57" s="46">
        <v>50.307260236777999</v>
      </c>
      <c r="C57" s="46">
        <v>109.54187535664001</v>
      </c>
      <c r="D57" s="46">
        <v>1.46479478327408E-2</v>
      </c>
      <c r="E57" s="46">
        <v>3.8561712569138699E-2</v>
      </c>
      <c r="F57" s="46">
        <v>2.17745659058088</v>
      </c>
      <c r="G57" s="3">
        <f t="shared" si="1"/>
        <v>1.1226439577780116</v>
      </c>
      <c r="H57" s="46">
        <v>0.243174</v>
      </c>
      <c r="I57" s="46">
        <v>0.17932899999999999</v>
      </c>
      <c r="J57" s="46">
        <v>6.3844999999999999E-2</v>
      </c>
      <c r="K57" s="46">
        <v>3.0289707999999999E-2</v>
      </c>
      <c r="L57" s="46">
        <v>0.101451142683603</v>
      </c>
      <c r="M57" s="46" t="s">
        <v>1921</v>
      </c>
      <c r="N57" s="46" t="s">
        <v>3405</v>
      </c>
      <c r="O57" s="46">
        <v>5</v>
      </c>
      <c r="P57" s="46">
        <v>12</v>
      </c>
      <c r="Q57" s="46" t="s">
        <v>1922</v>
      </c>
      <c r="R57" s="46" t="s">
        <v>1923</v>
      </c>
      <c r="S57" s="46" t="s">
        <v>3406</v>
      </c>
      <c r="T57" s="46" t="s">
        <v>1924</v>
      </c>
      <c r="U57" s="46" t="s">
        <v>1925</v>
      </c>
      <c r="V57" s="47" t="s">
        <v>3407</v>
      </c>
      <c r="W57" s="48" t="s">
        <v>3408</v>
      </c>
    </row>
    <row r="58" spans="1:23" s="51" customFormat="1" x14ac:dyDescent="0.35">
      <c r="A58" s="46" t="s">
        <v>3409</v>
      </c>
      <c r="B58" s="46">
        <v>33.030084730156702</v>
      </c>
      <c r="C58" s="46">
        <v>72.430594855641701</v>
      </c>
      <c r="D58" s="3">
        <v>2.8705975417476499E-5</v>
      </c>
      <c r="E58" s="3">
        <v>1.9634887185552999E-4</v>
      </c>
      <c r="F58" s="46">
        <v>2.1928673646274999</v>
      </c>
      <c r="G58" s="3">
        <f t="shared" si="1"/>
        <v>1.1328185533790389</v>
      </c>
      <c r="H58" s="46">
        <v>0.16230900000000001</v>
      </c>
      <c r="I58" s="46">
        <v>7.1252700000000002E-2</v>
      </c>
      <c r="J58" s="46">
        <v>9.1056300000000007E-2</v>
      </c>
      <c r="K58" s="46">
        <v>0.19316959</v>
      </c>
      <c r="L58" s="46">
        <v>0.39986105129999999</v>
      </c>
      <c r="M58" s="46" t="s">
        <v>3165</v>
      </c>
      <c r="N58" s="46" t="s">
        <v>3410</v>
      </c>
      <c r="O58" s="46">
        <v>3</v>
      </c>
      <c r="P58" s="46">
        <v>4</v>
      </c>
      <c r="Q58" s="46" t="s">
        <v>923</v>
      </c>
      <c r="R58" s="46" t="s">
        <v>923</v>
      </c>
      <c r="S58" s="46" t="s">
        <v>923</v>
      </c>
      <c r="T58" s="46" t="s">
        <v>923</v>
      </c>
      <c r="U58" s="46" t="s">
        <v>923</v>
      </c>
      <c r="V58" s="58" t="s">
        <v>923</v>
      </c>
      <c r="W58" s="46" t="s">
        <v>923</v>
      </c>
    </row>
    <row r="59" spans="1:23" x14ac:dyDescent="0.35">
      <c r="A59" s="46" t="s">
        <v>1089</v>
      </c>
      <c r="B59" s="46">
        <v>21.935058850409501</v>
      </c>
      <c r="C59" s="46">
        <v>49.9148488157226</v>
      </c>
      <c r="D59" s="3">
        <v>5.0974775085196497E-6</v>
      </c>
      <c r="E59" s="3">
        <v>4.4700956613172298E-5</v>
      </c>
      <c r="F59" s="46">
        <v>2.2755739638597201</v>
      </c>
      <c r="G59" s="3">
        <f t="shared" si="1"/>
        <v>1.1862304795425036</v>
      </c>
      <c r="H59" s="46">
        <v>0.110065</v>
      </c>
      <c r="I59" s="46">
        <v>0.19391700000000001</v>
      </c>
      <c r="J59" s="46">
        <v>8.3851999999999996E-2</v>
      </c>
      <c r="K59" s="46">
        <v>2.1652919E-2</v>
      </c>
      <c r="L59" s="46">
        <v>7.8994339326633203E-2</v>
      </c>
      <c r="M59" s="46" t="s">
        <v>1913</v>
      </c>
      <c r="N59" s="46" t="s">
        <v>2468</v>
      </c>
      <c r="O59" s="46">
        <v>8</v>
      </c>
      <c r="P59" s="46">
        <v>13</v>
      </c>
      <c r="Q59" s="46" t="s">
        <v>1090</v>
      </c>
      <c r="R59" s="46" t="s">
        <v>1091</v>
      </c>
      <c r="S59" s="46" t="s">
        <v>3411</v>
      </c>
      <c r="T59" s="46" t="s">
        <v>3412</v>
      </c>
      <c r="U59" s="46" t="s">
        <v>1093</v>
      </c>
      <c r="V59" s="60" t="s">
        <v>1044</v>
      </c>
      <c r="W59" s="48" t="s">
        <v>1092</v>
      </c>
    </row>
    <row r="60" spans="1:23" s="51" customFormat="1" x14ac:dyDescent="0.35">
      <c r="A60" s="46" t="s">
        <v>1914</v>
      </c>
      <c r="B60" s="46">
        <v>24.848133734498099</v>
      </c>
      <c r="C60" s="46">
        <v>57.013652340828401</v>
      </c>
      <c r="D60" s="46">
        <v>8.7334943366971403E-3</v>
      </c>
      <c r="E60" s="46">
        <v>2.53123310436476E-2</v>
      </c>
      <c r="F60" s="46">
        <v>2.2944842840117601</v>
      </c>
      <c r="G60" s="3">
        <f t="shared" si="1"/>
        <v>1.198169925095818</v>
      </c>
      <c r="H60" s="46">
        <v>9.8038799999999995E-2</v>
      </c>
      <c r="I60" s="46">
        <v>7.8346200000000005E-2</v>
      </c>
      <c r="J60" s="46">
        <v>1.9692600000000001E-2</v>
      </c>
      <c r="K60" s="46">
        <v>1.4741509E-2</v>
      </c>
      <c r="L60" s="46">
        <v>5.9170212024930703E-2</v>
      </c>
      <c r="M60" s="46" t="s">
        <v>408</v>
      </c>
      <c r="N60" s="46" t="s">
        <v>2156</v>
      </c>
      <c r="O60" s="46">
        <v>10</v>
      </c>
      <c r="P60" s="46">
        <v>12</v>
      </c>
      <c r="Q60" s="46" t="s">
        <v>1915</v>
      </c>
      <c r="R60" s="46" t="s">
        <v>1916</v>
      </c>
      <c r="S60" s="46" t="s">
        <v>1917</v>
      </c>
      <c r="T60" s="46" t="s">
        <v>1918</v>
      </c>
      <c r="U60" s="46" t="s">
        <v>1919</v>
      </c>
      <c r="V60" s="47"/>
      <c r="W60" s="48"/>
    </row>
    <row r="61" spans="1:23" s="51" customFormat="1" x14ac:dyDescent="0.35">
      <c r="A61" s="46" t="s">
        <v>1906</v>
      </c>
      <c r="B61" s="46">
        <v>45.557213161856197</v>
      </c>
      <c r="C61" s="46">
        <v>106.862016456303</v>
      </c>
      <c r="D61" s="3">
        <v>9.5993747478027999E-4</v>
      </c>
      <c r="E61" s="46">
        <v>3.95540501656454E-3</v>
      </c>
      <c r="F61" s="46">
        <v>2.3456662302112798</v>
      </c>
      <c r="G61" s="3">
        <f t="shared" si="1"/>
        <v>1.229997743853984</v>
      </c>
      <c r="H61" s="46">
        <v>9.0061799999999997E-2</v>
      </c>
      <c r="I61" s="46">
        <v>8.1786499999999998E-2</v>
      </c>
      <c r="J61" s="46">
        <v>8.2752999999999993E-3</v>
      </c>
      <c r="K61" s="46">
        <v>0.85934053799999999</v>
      </c>
      <c r="L61" s="46">
        <v>1</v>
      </c>
      <c r="M61" s="46" t="s">
        <v>3413</v>
      </c>
      <c r="N61" s="46" t="s">
        <v>3414</v>
      </c>
      <c r="O61" s="46">
        <v>3</v>
      </c>
      <c r="P61" s="46">
        <v>4</v>
      </c>
      <c r="Q61" s="46" t="s">
        <v>1907</v>
      </c>
      <c r="R61" s="46" t="s">
        <v>1908</v>
      </c>
      <c r="S61" s="46" t="s">
        <v>1909</v>
      </c>
      <c r="T61" s="46" t="s">
        <v>923</v>
      </c>
      <c r="U61" s="46" t="s">
        <v>923</v>
      </c>
      <c r="V61" s="58" t="s">
        <v>923</v>
      </c>
      <c r="W61" s="46" t="s">
        <v>923</v>
      </c>
    </row>
    <row r="62" spans="1:23" x14ac:dyDescent="0.35">
      <c r="A62" s="46" t="s">
        <v>3415</v>
      </c>
      <c r="B62" s="46">
        <v>49.5740865372427</v>
      </c>
      <c r="C62" s="46">
        <v>132.70668796368599</v>
      </c>
      <c r="D62" s="3">
        <v>1.9885613071586001E-4</v>
      </c>
      <c r="E62" s="46">
        <v>1.0150566672362E-3</v>
      </c>
      <c r="F62" s="46">
        <v>2.6769366262349599</v>
      </c>
      <c r="G62" s="3">
        <f t="shared" si="1"/>
        <v>1.420582985038167</v>
      </c>
      <c r="H62" s="46">
        <v>5.3164200000000002E-2</v>
      </c>
      <c r="I62" s="46">
        <v>4.7162900000000001E-2</v>
      </c>
      <c r="J62" s="46">
        <v>6.0013000000000002E-3</v>
      </c>
      <c r="K62" s="46">
        <v>0.441195116</v>
      </c>
      <c r="L62" s="46">
        <v>0.711114263719689</v>
      </c>
      <c r="M62" s="46" t="s">
        <v>408</v>
      </c>
      <c r="N62" s="46" t="s">
        <v>2468</v>
      </c>
      <c r="O62" s="46">
        <v>10</v>
      </c>
      <c r="P62" s="46">
        <v>13</v>
      </c>
      <c r="Q62" s="46" t="s">
        <v>3416</v>
      </c>
      <c r="R62" s="46" t="s">
        <v>3417</v>
      </c>
      <c r="S62" s="46" t="s">
        <v>3418</v>
      </c>
      <c r="T62" s="46" t="s">
        <v>3419</v>
      </c>
      <c r="U62" s="46" t="s">
        <v>3419</v>
      </c>
      <c r="V62" s="60" t="s">
        <v>1797</v>
      </c>
      <c r="W62" s="48" t="s">
        <v>3420</v>
      </c>
    </row>
    <row r="63" spans="1:23" s="51" customFormat="1" x14ac:dyDescent="0.35">
      <c r="A63" s="46" t="s">
        <v>1926</v>
      </c>
      <c r="B63" s="46">
        <v>20.540725385269301</v>
      </c>
      <c r="C63" s="46">
        <v>55.597472233874399</v>
      </c>
      <c r="D63" s="46">
        <v>2.6816607309518301E-3</v>
      </c>
      <c r="E63" s="46">
        <v>9.4549275256239906E-3</v>
      </c>
      <c r="F63" s="46">
        <v>2.70669468536616</v>
      </c>
      <c r="G63" s="3">
        <f t="shared" si="1"/>
        <v>1.436532161010573</v>
      </c>
      <c r="H63" s="46">
        <v>0.188746</v>
      </c>
      <c r="I63" s="46">
        <v>0.15102299999999999</v>
      </c>
      <c r="J63" s="46">
        <v>3.7723E-2</v>
      </c>
      <c r="K63" s="46">
        <v>8.6336979999999994E-2</v>
      </c>
      <c r="L63" s="46">
        <v>0.22124465855300399</v>
      </c>
      <c r="M63" s="46" t="s">
        <v>3421</v>
      </c>
      <c r="N63" s="46" t="s">
        <v>3422</v>
      </c>
      <c r="O63" s="46">
        <v>7</v>
      </c>
      <c r="P63" s="46">
        <v>7</v>
      </c>
      <c r="Q63" s="46" t="s">
        <v>1927</v>
      </c>
      <c r="R63" s="46" t="s">
        <v>1928</v>
      </c>
      <c r="S63" s="46" t="s">
        <v>1929</v>
      </c>
      <c r="T63" s="46" t="s">
        <v>1930</v>
      </c>
      <c r="U63" s="46" t="s">
        <v>1930</v>
      </c>
      <c r="V63" s="47" t="s">
        <v>3423</v>
      </c>
      <c r="W63" s="48" t="s">
        <v>3424</v>
      </c>
    </row>
    <row r="64" spans="1:23" x14ac:dyDescent="0.35">
      <c r="A64" s="46" t="s">
        <v>1931</v>
      </c>
      <c r="B64" s="46">
        <v>70.946930898032605</v>
      </c>
      <c r="C64" s="46">
        <v>192.721938962948</v>
      </c>
      <c r="D64" s="3">
        <v>1.5384308974699101E-5</v>
      </c>
      <c r="E64" s="3">
        <v>1.1283465512803E-4</v>
      </c>
      <c r="F64" s="46">
        <v>2.7164239033811701</v>
      </c>
      <c r="G64" s="3">
        <f t="shared" si="1"/>
        <v>1.4417086325964554</v>
      </c>
      <c r="H64" s="46">
        <v>5.7738600000000001E-2</v>
      </c>
      <c r="I64" s="46">
        <v>4.29323E-2</v>
      </c>
      <c r="J64" s="46">
        <v>1.48063E-2</v>
      </c>
      <c r="K64" s="46">
        <v>0.48413384999999998</v>
      </c>
      <c r="L64" s="46">
        <v>0.75684061708737904</v>
      </c>
      <c r="M64" s="46" t="s">
        <v>420</v>
      </c>
      <c r="N64" s="46" t="s">
        <v>1966</v>
      </c>
      <c r="O64" s="46">
        <v>8</v>
      </c>
      <c r="P64" s="46">
        <v>12</v>
      </c>
      <c r="Q64" s="46" t="s">
        <v>923</v>
      </c>
      <c r="R64" s="46" t="s">
        <v>923</v>
      </c>
      <c r="S64" s="46" t="s">
        <v>923</v>
      </c>
      <c r="T64" s="46" t="s">
        <v>923</v>
      </c>
      <c r="U64" s="46" t="s">
        <v>923</v>
      </c>
      <c r="V64" s="58" t="s">
        <v>923</v>
      </c>
      <c r="W64" s="46" t="s">
        <v>923</v>
      </c>
    </row>
    <row r="65" spans="1:23" s="51" customFormat="1" x14ac:dyDescent="0.35">
      <c r="A65" s="46" t="s">
        <v>454</v>
      </c>
      <c r="B65" s="46">
        <v>15.1826951348026</v>
      </c>
      <c r="C65" s="46">
        <v>41.342746917636397</v>
      </c>
      <c r="D65" s="46">
        <v>1.4529040222584801E-3</v>
      </c>
      <c r="E65" s="46">
        <v>5.6465133592318003E-3</v>
      </c>
      <c r="F65" s="46">
        <v>2.7230176559936501</v>
      </c>
      <c r="G65" s="3">
        <f t="shared" si="1"/>
        <v>1.4452063368186905</v>
      </c>
      <c r="H65" s="46">
        <v>0.34069500000000003</v>
      </c>
      <c r="I65" s="46">
        <v>0.230963</v>
      </c>
      <c r="J65" s="46">
        <v>0.109732</v>
      </c>
      <c r="K65" s="3">
        <v>1.9499999999999999E-8</v>
      </c>
      <c r="L65" s="3">
        <v>1.08675E-6</v>
      </c>
      <c r="M65" s="46" t="s">
        <v>455</v>
      </c>
      <c r="N65" s="46" t="s">
        <v>2468</v>
      </c>
      <c r="O65" s="46">
        <v>9</v>
      </c>
      <c r="P65" s="46">
        <v>13</v>
      </c>
      <c r="Q65" s="46" t="s">
        <v>456</v>
      </c>
      <c r="R65" s="46" t="s">
        <v>457</v>
      </c>
      <c r="S65" s="46" t="s">
        <v>458</v>
      </c>
      <c r="T65" s="46" t="s">
        <v>459</v>
      </c>
      <c r="U65" s="46" t="s">
        <v>459</v>
      </c>
      <c r="V65" s="47" t="s">
        <v>3425</v>
      </c>
      <c r="W65" s="48" t="s">
        <v>3426</v>
      </c>
    </row>
    <row r="66" spans="1:23" x14ac:dyDescent="0.35">
      <c r="A66" s="46" t="s">
        <v>3427</v>
      </c>
      <c r="B66" s="46">
        <v>17.166780176004501</v>
      </c>
      <c r="C66" s="46">
        <v>48.999544547580598</v>
      </c>
      <c r="D66" s="3">
        <v>8.7514888197753702E-8</v>
      </c>
      <c r="E66" s="3">
        <v>1.24708715681799E-6</v>
      </c>
      <c r="F66" s="46">
        <v>2.8543235274877898</v>
      </c>
      <c r="G66" s="3">
        <f t="shared" si="1"/>
        <v>1.5131488684678145</v>
      </c>
      <c r="H66" s="46">
        <v>0.25162099999999998</v>
      </c>
      <c r="I66" s="46">
        <v>0.16963400000000001</v>
      </c>
      <c r="J66" s="46">
        <v>8.1987000000000004E-2</v>
      </c>
      <c r="K66" s="46">
        <v>0.42268472099999999</v>
      </c>
      <c r="L66" s="46">
        <v>0.68971864946959505</v>
      </c>
      <c r="M66" s="46" t="s">
        <v>3428</v>
      </c>
      <c r="N66" s="46" t="s">
        <v>3429</v>
      </c>
      <c r="O66" s="46">
        <v>3</v>
      </c>
      <c r="P66" s="46">
        <v>5</v>
      </c>
      <c r="Q66" s="46" t="s">
        <v>3430</v>
      </c>
      <c r="R66" s="46" t="s">
        <v>3431</v>
      </c>
      <c r="S66" s="46" t="s">
        <v>3432</v>
      </c>
      <c r="T66" s="46" t="s">
        <v>3433</v>
      </c>
      <c r="U66" s="46" t="s">
        <v>3433</v>
      </c>
      <c r="V66" s="58" t="s">
        <v>923</v>
      </c>
      <c r="W66" s="46" t="s">
        <v>923</v>
      </c>
    </row>
    <row r="67" spans="1:23" x14ac:dyDescent="0.35">
      <c r="A67" s="46" t="s">
        <v>1936</v>
      </c>
      <c r="B67" s="46">
        <v>225.341152685682</v>
      </c>
      <c r="C67" s="46">
        <v>667.24203775144701</v>
      </c>
      <c r="D67" s="3">
        <v>6.8169634154994997E-4</v>
      </c>
      <c r="E67" s="46">
        <v>3.1085353174678098E-3</v>
      </c>
      <c r="F67" s="46">
        <v>2.9610305521164602</v>
      </c>
      <c r="G67" s="3">
        <f t="shared" si="1"/>
        <v>1.5660993764187117</v>
      </c>
      <c r="H67" s="46">
        <v>0.22034599999999999</v>
      </c>
      <c r="I67" s="46">
        <v>0.12680900000000001</v>
      </c>
      <c r="J67" s="46">
        <v>9.3536999999999995E-2</v>
      </c>
      <c r="K67" s="46">
        <v>5.4108931999999998E-2</v>
      </c>
      <c r="L67" s="46">
        <v>0.15743743467469901</v>
      </c>
      <c r="M67" s="46" t="s">
        <v>3434</v>
      </c>
      <c r="N67" s="46" t="s">
        <v>3435</v>
      </c>
      <c r="O67" s="46">
        <v>6</v>
      </c>
      <c r="P67" s="46">
        <v>8</v>
      </c>
      <c r="Q67" s="46" t="s">
        <v>1937</v>
      </c>
      <c r="R67" s="46" t="s">
        <v>1938</v>
      </c>
      <c r="S67" s="46" t="s">
        <v>1939</v>
      </c>
      <c r="T67" s="46" t="s">
        <v>1940</v>
      </c>
      <c r="U67" s="46" t="s">
        <v>1940</v>
      </c>
      <c r="V67" s="47" t="s">
        <v>3436</v>
      </c>
      <c r="W67" s="48" t="s">
        <v>3437</v>
      </c>
    </row>
    <row r="68" spans="1:23" s="51" customFormat="1" x14ac:dyDescent="0.35">
      <c r="A68" s="46" t="s">
        <v>1095</v>
      </c>
      <c r="B68" s="46">
        <v>36.198530103828503</v>
      </c>
      <c r="C68" s="46">
        <v>111.65867490424399</v>
      </c>
      <c r="D68" s="3">
        <v>5.6801092721939E-6</v>
      </c>
      <c r="E68" s="3">
        <v>4.8564934277257803E-5</v>
      </c>
      <c r="F68" s="46">
        <v>3.0846190324295502</v>
      </c>
      <c r="G68" s="3">
        <f t="shared" si="1"/>
        <v>1.6250923195322973</v>
      </c>
      <c r="H68" s="46">
        <v>0.15237200000000001</v>
      </c>
      <c r="I68" s="46">
        <v>0.12039900000000001</v>
      </c>
      <c r="J68" s="46">
        <v>3.1973000000000001E-2</v>
      </c>
      <c r="K68" s="46">
        <v>0.264722281</v>
      </c>
      <c r="L68" s="46">
        <v>0.50537890009090902</v>
      </c>
      <c r="M68" s="46" t="s">
        <v>396</v>
      </c>
      <c r="N68" s="46" t="s">
        <v>3438</v>
      </c>
      <c r="O68" s="46">
        <v>4</v>
      </c>
      <c r="P68" s="46">
        <v>5</v>
      </c>
      <c r="Q68" s="46" t="s">
        <v>1096</v>
      </c>
      <c r="R68" s="46" t="s">
        <v>1097</v>
      </c>
      <c r="S68" s="46" t="s">
        <v>1098</v>
      </c>
      <c r="T68" s="46" t="s">
        <v>1941</v>
      </c>
      <c r="U68" s="46" t="s">
        <v>1941</v>
      </c>
      <c r="V68" s="60" t="s">
        <v>1070</v>
      </c>
      <c r="W68" s="48" t="s">
        <v>1099</v>
      </c>
    </row>
    <row r="69" spans="1:23" x14ac:dyDescent="0.35">
      <c r="A69" s="46" t="s">
        <v>671</v>
      </c>
      <c r="B69" s="46">
        <v>29.919796335592899</v>
      </c>
      <c r="C69" s="46">
        <v>94.895243696540106</v>
      </c>
      <c r="D69" s="3">
        <v>1.4987725250036499E-7</v>
      </c>
      <c r="E69" s="3">
        <v>1.89844519833796E-6</v>
      </c>
      <c r="F69" s="46">
        <v>3.1716540658283798</v>
      </c>
      <c r="G69" s="3">
        <f t="shared" si="1"/>
        <v>1.6652354240273202</v>
      </c>
      <c r="H69" s="46">
        <v>0.14114399999999999</v>
      </c>
      <c r="I69" s="46">
        <v>6.5188300000000005E-2</v>
      </c>
      <c r="J69" s="46">
        <v>7.5955700000000001E-2</v>
      </c>
      <c r="K69" s="3">
        <v>2.4299999999999999E-11</v>
      </c>
      <c r="L69" s="3">
        <v>2.7085153846153801E-9</v>
      </c>
      <c r="M69" s="46" t="s">
        <v>408</v>
      </c>
      <c r="N69" s="46" t="s">
        <v>2468</v>
      </c>
      <c r="O69" s="46">
        <v>10</v>
      </c>
      <c r="P69" s="46">
        <v>13</v>
      </c>
      <c r="Q69" s="46" t="s">
        <v>672</v>
      </c>
      <c r="R69" s="46" t="s">
        <v>673</v>
      </c>
      <c r="S69" s="46" t="s">
        <v>674</v>
      </c>
      <c r="T69" s="46" t="s">
        <v>675</v>
      </c>
      <c r="U69" s="46" t="s">
        <v>675</v>
      </c>
      <c r="V69" s="47" t="s">
        <v>1949</v>
      </c>
      <c r="W69" s="48" t="s">
        <v>1094</v>
      </c>
    </row>
    <row r="70" spans="1:23" x14ac:dyDescent="0.35">
      <c r="A70" s="46" t="s">
        <v>1113</v>
      </c>
      <c r="B70" s="46">
        <v>13.646516204349499</v>
      </c>
      <c r="C70" s="46">
        <v>44.912240562541399</v>
      </c>
      <c r="D70" s="3">
        <v>9.7500165023856997E-8</v>
      </c>
      <c r="E70" s="3">
        <v>1.2825021706984299E-6</v>
      </c>
      <c r="F70" s="46">
        <v>3.2911140022848202</v>
      </c>
      <c r="G70" s="3">
        <f t="shared" si="1"/>
        <v>1.718576001449301</v>
      </c>
      <c r="H70" s="46">
        <v>8.6427400000000001E-2</v>
      </c>
      <c r="I70" s="46">
        <v>0.11149299999999999</v>
      </c>
      <c r="J70" s="46">
        <v>2.50656E-2</v>
      </c>
      <c r="K70" s="46">
        <v>0.37105342200000002</v>
      </c>
      <c r="L70" s="46">
        <v>0.63138176502464805</v>
      </c>
      <c r="M70" s="46" t="s">
        <v>716</v>
      </c>
      <c r="N70" s="46" t="s">
        <v>3439</v>
      </c>
      <c r="O70" s="46">
        <v>4</v>
      </c>
      <c r="P70" s="46">
        <v>8</v>
      </c>
      <c r="Q70" s="46" t="s">
        <v>1114</v>
      </c>
      <c r="R70" s="46" t="s">
        <v>1115</v>
      </c>
      <c r="S70" s="46" t="s">
        <v>1116</v>
      </c>
      <c r="T70" s="46" t="s">
        <v>923</v>
      </c>
      <c r="U70" s="46" t="s">
        <v>923</v>
      </c>
      <c r="V70" s="58" t="s">
        <v>923</v>
      </c>
      <c r="W70" s="46" t="s">
        <v>923</v>
      </c>
    </row>
    <row r="71" spans="1:23" x14ac:dyDescent="0.35">
      <c r="A71" s="46" t="s">
        <v>1961</v>
      </c>
      <c r="B71" s="46">
        <v>3.1387713740165699</v>
      </c>
      <c r="C71" s="46">
        <v>10.506478238622799</v>
      </c>
      <c r="D71" s="46">
        <v>1.4657960918093699E-2</v>
      </c>
      <c r="E71" s="46">
        <v>3.8561712569138699E-2</v>
      </c>
      <c r="F71" s="46">
        <v>3.3473219252595801</v>
      </c>
      <c r="G71" s="3">
        <f t="shared" si="1"/>
        <v>1.743007307415628</v>
      </c>
      <c r="H71" s="46">
        <v>0.167103</v>
      </c>
      <c r="I71" s="46">
        <v>9.2374999999999999E-2</v>
      </c>
      <c r="J71" s="46">
        <v>7.4728000000000003E-2</v>
      </c>
      <c r="K71" s="46">
        <v>0.30488392600000003</v>
      </c>
      <c r="L71" s="46">
        <v>0.55153159647190997</v>
      </c>
      <c r="M71" s="46" t="s">
        <v>3440</v>
      </c>
      <c r="N71" s="46" t="s">
        <v>3441</v>
      </c>
      <c r="O71" s="46">
        <v>6</v>
      </c>
      <c r="P71" s="46">
        <v>5</v>
      </c>
      <c r="Q71" s="46" t="s">
        <v>1962</v>
      </c>
      <c r="R71" s="46" t="s">
        <v>1963</v>
      </c>
      <c r="S71" s="46" t="s">
        <v>1964</v>
      </c>
      <c r="T71" s="46" t="s">
        <v>923</v>
      </c>
      <c r="U71" s="46" t="s">
        <v>923</v>
      </c>
      <c r="V71" s="58" t="s">
        <v>923</v>
      </c>
      <c r="W71" s="46" t="s">
        <v>923</v>
      </c>
    </row>
    <row r="72" spans="1:23" s="51" customFormat="1" x14ac:dyDescent="0.35">
      <c r="A72" s="46" t="s">
        <v>1950</v>
      </c>
      <c r="B72" s="46">
        <v>13.2704378481624</v>
      </c>
      <c r="C72" s="46">
        <v>45.075522290802297</v>
      </c>
      <c r="D72" s="3">
        <v>8.9030138389766E-4</v>
      </c>
      <c r="E72" s="46">
        <v>3.7132082108902701E-3</v>
      </c>
      <c r="F72" s="46">
        <v>3.3966868920639302</v>
      </c>
      <c r="G72" s="3">
        <f t="shared" si="1"/>
        <v>1.764128236148871</v>
      </c>
      <c r="H72" s="46">
        <v>5.6757099999999998E-2</v>
      </c>
      <c r="I72" s="46">
        <v>3.1909699999999999E-2</v>
      </c>
      <c r="J72" s="46">
        <v>2.4847399999999999E-2</v>
      </c>
      <c r="K72" s="46">
        <v>0.156166052</v>
      </c>
      <c r="L72" s="46">
        <v>0.33783327730746299</v>
      </c>
      <c r="M72" s="46" t="s">
        <v>607</v>
      </c>
      <c r="N72" s="46" t="s">
        <v>3442</v>
      </c>
      <c r="O72" s="46">
        <v>8</v>
      </c>
      <c r="P72" s="46">
        <v>3</v>
      </c>
      <c r="Q72" s="46" t="s">
        <v>1951</v>
      </c>
      <c r="R72" s="46" t="s">
        <v>1952</v>
      </c>
      <c r="S72" s="46" t="s">
        <v>1953</v>
      </c>
      <c r="T72" s="46" t="s">
        <v>1954</v>
      </c>
      <c r="U72" s="46" t="s">
        <v>1955</v>
      </c>
      <c r="V72" s="47" t="s">
        <v>1956</v>
      </c>
      <c r="W72" s="48" t="s">
        <v>3443</v>
      </c>
    </row>
    <row r="73" spans="1:23" s="51" customFormat="1" x14ac:dyDescent="0.35">
      <c r="A73" s="46" t="s">
        <v>1105</v>
      </c>
      <c r="B73" s="46">
        <v>41.622583422256</v>
      </c>
      <c r="C73" s="46">
        <v>145.55441124314399</v>
      </c>
      <c r="D73" s="3">
        <v>9.2403803272383295E-8</v>
      </c>
      <c r="E73" s="3">
        <v>1.2640840287661999E-6</v>
      </c>
      <c r="F73" s="46">
        <v>3.4970056943970098</v>
      </c>
      <c r="G73" s="3">
        <f t="shared" si="1"/>
        <v>1.8061201452697266</v>
      </c>
      <c r="H73" s="46">
        <v>0.16859499999999999</v>
      </c>
      <c r="I73" s="46">
        <v>9.6704999999999999E-2</v>
      </c>
      <c r="J73" s="46">
        <v>7.1889999999999996E-2</v>
      </c>
      <c r="K73" s="46">
        <v>2.7511469E-2</v>
      </c>
      <c r="L73" s="46">
        <v>9.46840843578199E-2</v>
      </c>
      <c r="M73" s="46" t="s">
        <v>455</v>
      </c>
      <c r="N73" s="46" t="s">
        <v>2468</v>
      </c>
      <c r="O73" s="46">
        <v>9</v>
      </c>
      <c r="P73" s="46">
        <v>13</v>
      </c>
      <c r="Q73" s="46" t="s">
        <v>1106</v>
      </c>
      <c r="R73" s="46" t="s">
        <v>1107</v>
      </c>
      <c r="S73" s="46" t="s">
        <v>1108</v>
      </c>
      <c r="T73" s="46" t="s">
        <v>1109</v>
      </c>
      <c r="U73" s="46" t="s">
        <v>1109</v>
      </c>
      <c r="V73" s="58" t="s">
        <v>923</v>
      </c>
      <c r="W73" s="46" t="s">
        <v>923</v>
      </c>
    </row>
    <row r="74" spans="1:23" s="51" customFormat="1" x14ac:dyDescent="0.35">
      <c r="A74" s="46" t="s">
        <v>1957</v>
      </c>
      <c r="B74" s="46">
        <v>155.97652819490699</v>
      </c>
      <c r="C74" s="46">
        <v>547.65164253088403</v>
      </c>
      <c r="D74" s="3">
        <v>1.65307481987209E-10</v>
      </c>
      <c r="E74" s="3">
        <v>4.0382256314018302E-9</v>
      </c>
      <c r="F74" s="46">
        <v>3.5111157356095499</v>
      </c>
      <c r="G74" s="3">
        <f t="shared" si="1"/>
        <v>1.8119295520255654</v>
      </c>
      <c r="H74" s="46">
        <v>0.107873</v>
      </c>
      <c r="I74" s="46">
        <v>6.92797E-2</v>
      </c>
      <c r="J74" s="46">
        <v>3.8593299999999997E-2</v>
      </c>
      <c r="K74" s="46">
        <v>2.3536360000000001E-3</v>
      </c>
      <c r="L74" s="46">
        <v>1.4034644296296301E-2</v>
      </c>
      <c r="M74" s="46" t="s">
        <v>1958</v>
      </c>
      <c r="N74" s="46" t="s">
        <v>1959</v>
      </c>
      <c r="O74" s="46">
        <v>8</v>
      </c>
      <c r="P74" s="46">
        <v>10</v>
      </c>
      <c r="Q74" s="46" t="s">
        <v>1110</v>
      </c>
      <c r="R74" s="46" t="s">
        <v>1111</v>
      </c>
      <c r="S74" s="46" t="s">
        <v>1960</v>
      </c>
      <c r="T74" s="46" t="s">
        <v>1112</v>
      </c>
      <c r="U74" s="46" t="s">
        <v>1112</v>
      </c>
      <c r="V74" s="64" t="s">
        <v>3444</v>
      </c>
      <c r="W74" s="48" t="s">
        <v>3445</v>
      </c>
    </row>
    <row r="75" spans="1:23" x14ac:dyDescent="0.35">
      <c r="A75" s="46" t="s">
        <v>3446</v>
      </c>
      <c r="B75" s="46">
        <v>28.165102501632301</v>
      </c>
      <c r="C75" s="46">
        <v>100.356363084367</v>
      </c>
      <c r="D75" s="46">
        <v>3.6627770316578802E-3</v>
      </c>
      <c r="E75" s="46">
        <v>1.21618421827864E-2</v>
      </c>
      <c r="F75" s="46">
        <v>3.5631456721505201</v>
      </c>
      <c r="G75" s="3">
        <f t="shared" si="1"/>
        <v>1.8331514664050028</v>
      </c>
      <c r="H75" s="46">
        <v>0.11252</v>
      </c>
      <c r="I75" s="46">
        <v>7.7394500000000005E-2</v>
      </c>
      <c r="J75" s="46">
        <v>3.5125499999999997E-2</v>
      </c>
      <c r="K75" s="46">
        <v>0.112383629</v>
      </c>
      <c r="L75" s="46">
        <v>0.26723077915875598</v>
      </c>
      <c r="M75" s="46" t="s">
        <v>3447</v>
      </c>
      <c r="N75" s="46" t="s">
        <v>3448</v>
      </c>
      <c r="O75" s="46">
        <v>3</v>
      </c>
      <c r="P75" s="46">
        <v>4</v>
      </c>
      <c r="Q75" s="46" t="s">
        <v>3449</v>
      </c>
      <c r="R75" s="46" t="s">
        <v>3450</v>
      </c>
      <c r="S75" s="46" t="s">
        <v>3451</v>
      </c>
      <c r="T75" s="46" t="s">
        <v>3452</v>
      </c>
      <c r="U75" s="46" t="s">
        <v>3453</v>
      </c>
      <c r="V75" s="47"/>
      <c r="W75" s="48"/>
    </row>
    <row r="76" spans="1:23" s="51" customFormat="1" x14ac:dyDescent="0.35">
      <c r="A76" s="46" t="s">
        <v>3454</v>
      </c>
      <c r="B76" s="46">
        <v>5.2578649132454602</v>
      </c>
      <c r="C76" s="46">
        <v>19.108935460856198</v>
      </c>
      <c r="D76" s="3">
        <v>1.19026923216995E-5</v>
      </c>
      <c r="E76" s="3">
        <v>9.6921923190981793E-5</v>
      </c>
      <c r="F76" s="46">
        <v>3.6343526842459402</v>
      </c>
      <c r="G76" s="3">
        <f t="shared" si="1"/>
        <v>1.8616984281365885</v>
      </c>
      <c r="H76" s="46">
        <v>0.19625400000000001</v>
      </c>
      <c r="I76" s="46">
        <v>0.210589</v>
      </c>
      <c r="J76" s="46">
        <v>1.4335000000000001E-2</v>
      </c>
      <c r="K76" s="46">
        <v>0.82960875899999997</v>
      </c>
      <c r="L76" s="46">
        <v>1</v>
      </c>
      <c r="M76" s="46" t="s">
        <v>3447</v>
      </c>
      <c r="N76" s="46" t="s">
        <v>2195</v>
      </c>
      <c r="O76" s="46">
        <v>3</v>
      </c>
      <c r="P76" s="46">
        <v>3</v>
      </c>
      <c r="Q76" s="46" t="s">
        <v>3455</v>
      </c>
      <c r="R76" s="46" t="s">
        <v>3456</v>
      </c>
      <c r="S76" s="46" t="s">
        <v>3457</v>
      </c>
      <c r="T76" s="46" t="s">
        <v>3458</v>
      </c>
      <c r="U76" s="46" t="s">
        <v>3459</v>
      </c>
      <c r="V76" s="47" t="s">
        <v>3460</v>
      </c>
      <c r="W76" s="48" t="s">
        <v>3461</v>
      </c>
    </row>
    <row r="77" spans="1:23" s="51" customFormat="1" x14ac:dyDescent="0.35">
      <c r="A77" s="46" t="s">
        <v>1100</v>
      </c>
      <c r="B77" s="46">
        <v>165.62176867480099</v>
      </c>
      <c r="C77" s="46">
        <v>608.67481757733503</v>
      </c>
      <c r="D77" s="3">
        <v>1.8016795588777301E-7</v>
      </c>
      <c r="E77" s="3">
        <v>2.12473934184891E-6</v>
      </c>
      <c r="F77" s="46">
        <v>3.6750894670885401</v>
      </c>
      <c r="G77" s="3">
        <f t="shared" si="1"/>
        <v>1.8777793716235189</v>
      </c>
      <c r="H77" s="46">
        <v>0.16594100000000001</v>
      </c>
      <c r="I77" s="46">
        <v>0.122971</v>
      </c>
      <c r="J77" s="46">
        <v>4.2970000000000001E-2</v>
      </c>
      <c r="K77" s="46">
        <v>9.3823844000000003E-2</v>
      </c>
      <c r="L77" s="46">
        <v>0.23279238006164399</v>
      </c>
      <c r="M77" s="46" t="s">
        <v>3462</v>
      </c>
      <c r="N77" s="46" t="s">
        <v>3463</v>
      </c>
      <c r="O77" s="46">
        <v>6</v>
      </c>
      <c r="P77" s="46">
        <v>6</v>
      </c>
      <c r="Q77" s="46" t="s">
        <v>1101</v>
      </c>
      <c r="R77" s="46" t="s">
        <v>1102</v>
      </c>
      <c r="S77" s="46" t="s">
        <v>1972</v>
      </c>
      <c r="T77" s="46" t="s">
        <v>1973</v>
      </c>
      <c r="U77" s="46" t="s">
        <v>1104</v>
      </c>
      <c r="V77" s="60" t="s">
        <v>1051</v>
      </c>
      <c r="W77" s="48" t="s">
        <v>1103</v>
      </c>
    </row>
    <row r="78" spans="1:23" s="51" customFormat="1" x14ac:dyDescent="0.35">
      <c r="A78" s="46" t="s">
        <v>715</v>
      </c>
      <c r="B78" s="46">
        <v>13.453404415097101</v>
      </c>
      <c r="C78" s="46">
        <v>52.872602092135203</v>
      </c>
      <c r="D78" s="46">
        <v>1.7432930325461901E-3</v>
      </c>
      <c r="E78" s="46">
        <v>6.4445548594246104E-3</v>
      </c>
      <c r="F78" s="46">
        <v>3.9300537217778699</v>
      </c>
      <c r="G78" s="3">
        <f t="shared" si="1"/>
        <v>1.9745490335049498</v>
      </c>
      <c r="H78" s="46">
        <v>0.21764700000000001</v>
      </c>
      <c r="I78" s="46">
        <v>0.114652</v>
      </c>
      <c r="J78" s="46">
        <v>0.102995</v>
      </c>
      <c r="K78" s="3">
        <v>1.11E-7</v>
      </c>
      <c r="L78" s="3">
        <v>4.7305588235294103E-6</v>
      </c>
      <c r="M78" s="46" t="s">
        <v>716</v>
      </c>
      <c r="N78" s="46" t="s">
        <v>717</v>
      </c>
      <c r="O78" s="46">
        <v>4</v>
      </c>
      <c r="P78" s="46">
        <v>8</v>
      </c>
      <c r="Q78" s="46" t="s">
        <v>718</v>
      </c>
      <c r="R78" s="46" t="s">
        <v>719</v>
      </c>
      <c r="S78" s="46" t="s">
        <v>720</v>
      </c>
      <c r="T78" s="46" t="s">
        <v>721</v>
      </c>
      <c r="U78" s="46" t="s">
        <v>722</v>
      </c>
      <c r="V78" s="60" t="s">
        <v>1117</v>
      </c>
      <c r="W78" s="48" t="s">
        <v>1118</v>
      </c>
    </row>
    <row r="79" spans="1:23" x14ac:dyDescent="0.35">
      <c r="A79" s="46" t="s">
        <v>1974</v>
      </c>
      <c r="B79" s="46">
        <v>9.59266597977172</v>
      </c>
      <c r="C79" s="46">
        <v>38.060374951989601</v>
      </c>
      <c r="D79" s="3">
        <v>7.6714430612751005E-4</v>
      </c>
      <c r="E79" s="46">
        <v>3.3636327268667999E-3</v>
      </c>
      <c r="F79" s="46">
        <v>3.9676535211638102</v>
      </c>
      <c r="G79" s="3">
        <f t="shared" si="1"/>
        <v>1.9882860466109751</v>
      </c>
      <c r="H79" s="46" t="s">
        <v>923</v>
      </c>
      <c r="I79" s="46" t="s">
        <v>923</v>
      </c>
      <c r="J79" s="46" t="s">
        <v>923</v>
      </c>
      <c r="K79" s="46" t="s">
        <v>923</v>
      </c>
      <c r="L79" s="46" t="s">
        <v>923</v>
      </c>
      <c r="M79" s="46" t="s">
        <v>923</v>
      </c>
      <c r="N79" s="46" t="s">
        <v>923</v>
      </c>
      <c r="O79" s="46" t="s">
        <v>923</v>
      </c>
      <c r="P79" s="46" t="s">
        <v>923</v>
      </c>
      <c r="Q79" s="46" t="s">
        <v>923</v>
      </c>
      <c r="R79" s="46" t="s">
        <v>923</v>
      </c>
      <c r="S79" s="46" t="s">
        <v>923</v>
      </c>
      <c r="T79" s="46" t="s">
        <v>923</v>
      </c>
      <c r="U79" s="46" t="s">
        <v>923</v>
      </c>
      <c r="V79" s="58" t="s">
        <v>923</v>
      </c>
      <c r="W79" s="46" t="s">
        <v>923</v>
      </c>
    </row>
    <row r="80" spans="1:23" s="51" customFormat="1" x14ac:dyDescent="0.35">
      <c r="A80" s="46" t="s">
        <v>1119</v>
      </c>
      <c r="B80" s="46">
        <v>48.470537239295197</v>
      </c>
      <c r="C80" s="46">
        <v>193.88396123647399</v>
      </c>
      <c r="D80" s="3">
        <v>5.99534013996564E-5</v>
      </c>
      <c r="E80" s="3">
        <v>3.6614398711933E-4</v>
      </c>
      <c r="F80" s="46">
        <v>4.0000373892966099</v>
      </c>
      <c r="G80" s="3">
        <f t="shared" si="1"/>
        <v>2.0000134852751748</v>
      </c>
      <c r="H80" s="46">
        <v>4.3688299999999999E-2</v>
      </c>
      <c r="I80" s="46">
        <v>4.6610899999999997E-2</v>
      </c>
      <c r="J80" s="46">
        <v>2.9226E-3</v>
      </c>
      <c r="K80" s="46">
        <v>0.264313733</v>
      </c>
      <c r="L80" s="46">
        <v>0.50526464263456505</v>
      </c>
      <c r="M80" s="46" t="s">
        <v>3464</v>
      </c>
      <c r="N80" s="46" t="s">
        <v>3465</v>
      </c>
      <c r="O80" s="46">
        <v>7</v>
      </c>
      <c r="P80" s="46">
        <v>9</v>
      </c>
      <c r="Q80" s="46" t="s">
        <v>1120</v>
      </c>
      <c r="R80" s="46" t="s">
        <v>1121</v>
      </c>
      <c r="S80" s="46" t="s">
        <v>1122</v>
      </c>
      <c r="T80" s="46" t="s">
        <v>1984</v>
      </c>
      <c r="U80" s="46" t="s">
        <v>1124</v>
      </c>
      <c r="V80" s="60" t="s">
        <v>1070</v>
      </c>
      <c r="W80" s="48" t="s">
        <v>1123</v>
      </c>
    </row>
    <row r="81" spans="1:23" x14ac:dyDescent="0.35">
      <c r="A81" s="46" t="s">
        <v>1975</v>
      </c>
      <c r="B81" s="46">
        <v>14.345776872368701</v>
      </c>
      <c r="C81" s="46">
        <v>58.941095831467699</v>
      </c>
      <c r="D81" s="46">
        <v>9.3378108769116095E-3</v>
      </c>
      <c r="E81" s="46">
        <v>2.6612760999198098E-2</v>
      </c>
      <c r="F81" s="46">
        <v>4.1086025773197301</v>
      </c>
      <c r="G81" s="3">
        <f t="shared" si="1"/>
        <v>2.0386477862224246</v>
      </c>
      <c r="H81" s="46">
        <v>0.107602</v>
      </c>
      <c r="I81" s="46">
        <v>4.2384100000000001E-2</v>
      </c>
      <c r="J81" s="46">
        <v>6.5217899999999995E-2</v>
      </c>
      <c r="K81" s="46">
        <v>1.1573758E-2</v>
      </c>
      <c r="L81" s="46">
        <v>5.0060821916417898E-2</v>
      </c>
      <c r="M81" s="46" t="s">
        <v>1976</v>
      </c>
      <c r="N81" s="46" t="s">
        <v>1977</v>
      </c>
      <c r="O81" s="46">
        <v>3</v>
      </c>
      <c r="P81" s="46">
        <v>5</v>
      </c>
      <c r="Q81" s="46" t="s">
        <v>1978</v>
      </c>
      <c r="R81" s="46" t="s">
        <v>1979</v>
      </c>
      <c r="S81" s="46" t="s">
        <v>1980</v>
      </c>
      <c r="T81" s="46" t="s">
        <v>1981</v>
      </c>
      <c r="U81" s="46" t="s">
        <v>1982</v>
      </c>
      <c r="V81" s="60" t="s">
        <v>1797</v>
      </c>
      <c r="W81" s="55" t="s">
        <v>1983</v>
      </c>
    </row>
    <row r="82" spans="1:23" s="51" customFormat="1" x14ac:dyDescent="0.35">
      <c r="A82" s="46" t="s">
        <v>1985</v>
      </c>
      <c r="B82" s="46">
        <v>62.238320216915902</v>
      </c>
      <c r="C82" s="46">
        <v>295.003850924218</v>
      </c>
      <c r="D82" s="46">
        <v>1.19226518955345E-2</v>
      </c>
      <c r="E82" s="46">
        <v>3.2468929030682402E-2</v>
      </c>
      <c r="F82" s="46">
        <v>4.7399070202418203</v>
      </c>
      <c r="G82" s="3">
        <f t="shared" si="1"/>
        <v>2.2448587589649471</v>
      </c>
      <c r="H82" s="46">
        <v>0.18309300000000001</v>
      </c>
      <c r="I82" s="46">
        <v>0.116089</v>
      </c>
      <c r="J82" s="46">
        <v>6.7003999999999994E-2</v>
      </c>
      <c r="K82" s="3">
        <v>1.7655700000000001E-4</v>
      </c>
      <c r="L82" s="46">
        <v>1.7766048125E-3</v>
      </c>
      <c r="M82" s="46" t="s">
        <v>408</v>
      </c>
      <c r="N82" s="46" t="s">
        <v>2468</v>
      </c>
      <c r="O82" s="46">
        <v>10</v>
      </c>
      <c r="P82" s="46">
        <v>13</v>
      </c>
      <c r="Q82" s="46" t="s">
        <v>1986</v>
      </c>
      <c r="R82" s="46" t="s">
        <v>1987</v>
      </c>
      <c r="S82" s="46" t="s">
        <v>1988</v>
      </c>
      <c r="T82" s="46" t="s">
        <v>1989</v>
      </c>
      <c r="U82" s="46" t="s">
        <v>1989</v>
      </c>
      <c r="V82" s="60" t="s">
        <v>1782</v>
      </c>
      <c r="W82" s="55" t="s">
        <v>2119</v>
      </c>
    </row>
    <row r="83" spans="1:23" x14ac:dyDescent="0.35">
      <c r="A83" s="46" t="s">
        <v>1990</v>
      </c>
      <c r="B83" s="46">
        <v>16.570056177423499</v>
      </c>
      <c r="C83" s="46">
        <v>79.160382741219195</v>
      </c>
      <c r="D83" s="3">
        <v>1.3355224902243999E-5</v>
      </c>
      <c r="E83" s="3">
        <v>1.0380652083107001E-4</v>
      </c>
      <c r="F83" s="46">
        <v>4.7773152905223304</v>
      </c>
      <c r="G83" s="3">
        <f t="shared" si="1"/>
        <v>2.2562000941134728</v>
      </c>
      <c r="H83" s="46">
        <v>0.117066</v>
      </c>
      <c r="I83" s="46">
        <v>8.3857799999999996E-2</v>
      </c>
      <c r="J83" s="46">
        <v>3.32082E-2</v>
      </c>
      <c r="K83" s="46">
        <v>0.84334463400000004</v>
      </c>
      <c r="L83" s="46">
        <v>1</v>
      </c>
      <c r="M83" s="46" t="s">
        <v>3466</v>
      </c>
      <c r="N83" s="46" t="s">
        <v>3467</v>
      </c>
      <c r="O83" s="46">
        <v>8</v>
      </c>
      <c r="P83" s="46">
        <v>6</v>
      </c>
      <c r="Q83" s="46" t="s">
        <v>1991</v>
      </c>
      <c r="R83" s="46" t="s">
        <v>1992</v>
      </c>
      <c r="S83" s="46" t="s">
        <v>3468</v>
      </c>
      <c r="T83" s="46" t="s">
        <v>1993</v>
      </c>
      <c r="U83" s="46" t="s">
        <v>1993</v>
      </c>
      <c r="V83" s="47" t="s">
        <v>1994</v>
      </c>
      <c r="W83" s="48" t="s">
        <v>3469</v>
      </c>
    </row>
    <row r="84" spans="1:23" s="51" customFormat="1" x14ac:dyDescent="0.35">
      <c r="A84" s="46" t="s">
        <v>87</v>
      </c>
      <c r="B84" s="46">
        <v>244.34225584142101</v>
      </c>
      <c r="C84" s="46">
        <v>1169.3382180829799</v>
      </c>
      <c r="D84" s="3">
        <v>7.2337039491380997E-4</v>
      </c>
      <c r="E84" s="46">
        <v>3.2128918839029199E-3</v>
      </c>
      <c r="F84" s="46">
        <v>4.7856569632470096</v>
      </c>
      <c r="G84" s="3">
        <f t="shared" si="1"/>
        <v>2.2587169879422024</v>
      </c>
      <c r="H84" s="46">
        <v>6.1285899999999997E-2</v>
      </c>
      <c r="I84" s="46">
        <v>1.8894600000000001E-2</v>
      </c>
      <c r="J84" s="46">
        <v>4.23913E-2</v>
      </c>
      <c r="K84" s="3">
        <v>7.1499999999999998E-8</v>
      </c>
      <c r="L84" s="3">
        <v>3.3420483870967699E-6</v>
      </c>
      <c r="M84" s="46" t="s">
        <v>408</v>
      </c>
      <c r="N84" s="46" t="s">
        <v>2783</v>
      </c>
      <c r="O84" s="46">
        <v>10</v>
      </c>
      <c r="P84" s="46">
        <v>11</v>
      </c>
      <c r="Q84" s="46" t="s">
        <v>88</v>
      </c>
      <c r="R84" s="46" t="s">
        <v>89</v>
      </c>
      <c r="S84" s="46" t="s">
        <v>90</v>
      </c>
      <c r="T84" s="46" t="s">
        <v>91</v>
      </c>
      <c r="U84" s="46" t="s">
        <v>92</v>
      </c>
      <c r="V84" s="64" t="s">
        <v>3470</v>
      </c>
      <c r="W84" s="55" t="s">
        <v>3471</v>
      </c>
    </row>
    <row r="85" spans="1:23" s="51" customFormat="1" x14ac:dyDescent="0.35">
      <c r="A85" s="46" t="s">
        <v>3472</v>
      </c>
      <c r="B85" s="46">
        <v>2.7702538742107099</v>
      </c>
      <c r="C85" s="46">
        <v>14.226375763768001</v>
      </c>
      <c r="D85" s="3">
        <v>1.2725718381395999E-4</v>
      </c>
      <c r="E85" s="3">
        <v>6.9082471213294998E-4</v>
      </c>
      <c r="F85" s="46">
        <v>5.1354050602388597</v>
      </c>
      <c r="G85" s="3">
        <f t="shared" si="1"/>
        <v>2.3604780750538001</v>
      </c>
      <c r="H85" s="46">
        <v>0.14424899999999999</v>
      </c>
      <c r="I85" s="46">
        <v>8.7725499999999998E-2</v>
      </c>
      <c r="J85" s="46">
        <v>5.6523499999999997E-2</v>
      </c>
      <c r="K85" s="46">
        <v>6.1011784999999999E-2</v>
      </c>
      <c r="L85" s="46">
        <v>0.171439676197674</v>
      </c>
      <c r="M85" s="46" t="s">
        <v>3473</v>
      </c>
      <c r="N85" s="46" t="s">
        <v>2906</v>
      </c>
      <c r="O85" s="46">
        <v>5</v>
      </c>
      <c r="P85" s="46">
        <v>2</v>
      </c>
      <c r="Q85" s="46" t="s">
        <v>3474</v>
      </c>
      <c r="R85" s="46" t="s">
        <v>3475</v>
      </c>
      <c r="S85" s="46" t="s">
        <v>3476</v>
      </c>
      <c r="T85" s="46" t="s">
        <v>3477</v>
      </c>
      <c r="U85" s="46" t="s">
        <v>3477</v>
      </c>
      <c r="V85" s="47" t="s">
        <v>3478</v>
      </c>
      <c r="W85" s="48" t="s">
        <v>3479</v>
      </c>
    </row>
    <row r="86" spans="1:23" s="51" customFormat="1" x14ac:dyDescent="0.35">
      <c r="A86" s="46" t="s">
        <v>2000</v>
      </c>
      <c r="B86" s="46">
        <v>10.8376338201405</v>
      </c>
      <c r="C86" s="46">
        <v>56.324112242696103</v>
      </c>
      <c r="D86" s="3">
        <v>1.1297102361510201E-8</v>
      </c>
      <c r="E86" s="3">
        <v>2.14644944868694E-7</v>
      </c>
      <c r="F86" s="46">
        <v>5.1970857456010497</v>
      </c>
      <c r="G86" s="3">
        <f t="shared" si="1"/>
        <v>2.3777028619176717</v>
      </c>
      <c r="H86" s="46">
        <v>0.172431</v>
      </c>
      <c r="I86" s="46">
        <v>5.56496E-2</v>
      </c>
      <c r="J86" s="46">
        <v>0.11678139999999999</v>
      </c>
      <c r="K86" s="46">
        <v>1.6767354000000002E-2</v>
      </c>
      <c r="L86" s="46">
        <v>6.5473135112903202E-2</v>
      </c>
      <c r="M86" s="46" t="s">
        <v>2001</v>
      </c>
      <c r="N86" s="46" t="s">
        <v>3480</v>
      </c>
      <c r="O86" s="46">
        <v>5</v>
      </c>
      <c r="P86" s="46">
        <v>6</v>
      </c>
      <c r="Q86" s="46" t="s">
        <v>1125</v>
      </c>
      <c r="R86" s="46" t="s">
        <v>2002</v>
      </c>
      <c r="S86" s="46" t="s">
        <v>1126</v>
      </c>
      <c r="T86" s="46" t="s">
        <v>923</v>
      </c>
      <c r="U86" s="46" t="s">
        <v>923</v>
      </c>
      <c r="V86" s="60" t="s">
        <v>1127</v>
      </c>
      <c r="W86" s="48" t="s">
        <v>1128</v>
      </c>
    </row>
    <row r="87" spans="1:23" s="51" customFormat="1" x14ac:dyDescent="0.35">
      <c r="A87" s="46" t="s">
        <v>1995</v>
      </c>
      <c r="B87" s="46">
        <v>36.193997984403801</v>
      </c>
      <c r="C87" s="46">
        <v>192.80660148327601</v>
      </c>
      <c r="D87" s="46">
        <v>2.9971608396146699E-3</v>
      </c>
      <c r="E87" s="46">
        <v>1.0250290071482201E-2</v>
      </c>
      <c r="F87" s="46">
        <v>5.3270324424054403</v>
      </c>
      <c r="G87" s="3">
        <f t="shared" si="1"/>
        <v>2.4133320671492822</v>
      </c>
      <c r="H87" s="46">
        <v>0.149255</v>
      </c>
      <c r="I87" s="46">
        <v>8.8888200000000001E-2</v>
      </c>
      <c r="J87" s="46">
        <v>6.0366799999999998E-2</v>
      </c>
      <c r="K87" s="46">
        <v>2.0326369999999999E-3</v>
      </c>
      <c r="L87" s="46">
        <v>1.23751723235294E-2</v>
      </c>
      <c r="M87" s="46" t="s">
        <v>724</v>
      </c>
      <c r="N87" s="46" t="s">
        <v>2537</v>
      </c>
      <c r="O87" s="46">
        <v>4</v>
      </c>
      <c r="P87" s="46">
        <v>7</v>
      </c>
      <c r="Q87" s="46" t="s">
        <v>1996</v>
      </c>
      <c r="R87" s="46" t="s">
        <v>1997</v>
      </c>
      <c r="S87" s="46" t="s">
        <v>1998</v>
      </c>
      <c r="T87" s="46" t="s">
        <v>1999</v>
      </c>
      <c r="U87" s="46" t="s">
        <v>1999</v>
      </c>
      <c r="V87" s="47" t="s">
        <v>3481</v>
      </c>
      <c r="W87" s="48" t="s">
        <v>3482</v>
      </c>
    </row>
    <row r="88" spans="1:23" x14ac:dyDescent="0.35">
      <c r="A88" s="46" t="s">
        <v>1129</v>
      </c>
      <c r="B88" s="46">
        <v>17.405069889544599</v>
      </c>
      <c r="C88" s="46">
        <v>96.955931547111305</v>
      </c>
      <c r="D88" s="3">
        <v>2.82269598721207E-11</v>
      </c>
      <c r="E88" s="3">
        <v>8.7760184329684504E-10</v>
      </c>
      <c r="F88" s="46">
        <v>5.5705568643165</v>
      </c>
      <c r="G88" s="3">
        <f t="shared" si="1"/>
        <v>2.4778215547163045</v>
      </c>
      <c r="H88" s="46">
        <v>0.19983000000000001</v>
      </c>
      <c r="I88" s="46">
        <v>0.11836000000000001</v>
      </c>
      <c r="J88" s="46">
        <v>8.1470000000000001E-2</v>
      </c>
      <c r="K88" s="46">
        <v>0.14488931399999999</v>
      </c>
      <c r="L88" s="46">
        <v>0.32188388428899101</v>
      </c>
      <c r="M88" s="46" t="s">
        <v>565</v>
      </c>
      <c r="N88" s="46" t="s">
        <v>3483</v>
      </c>
      <c r="O88" s="46">
        <v>5</v>
      </c>
      <c r="P88" s="46">
        <v>3</v>
      </c>
      <c r="Q88" s="46" t="s">
        <v>1130</v>
      </c>
      <c r="R88" s="46" t="s">
        <v>1131</v>
      </c>
      <c r="S88" s="46" t="s">
        <v>1132</v>
      </c>
      <c r="T88" s="46" t="s">
        <v>923</v>
      </c>
      <c r="U88" s="46" t="s">
        <v>923</v>
      </c>
      <c r="V88" s="58" t="s">
        <v>923</v>
      </c>
      <c r="W88" s="46" t="s">
        <v>923</v>
      </c>
    </row>
    <row r="89" spans="1:23" s="51" customFormat="1" x14ac:dyDescent="0.35">
      <c r="A89" s="46" t="s">
        <v>2003</v>
      </c>
      <c r="B89" s="46">
        <v>4.2758220589678304</v>
      </c>
      <c r="C89" s="46">
        <v>24.242686383482098</v>
      </c>
      <c r="D89" s="46">
        <v>1.8455152316953102E-2</v>
      </c>
      <c r="E89" s="46">
        <v>4.6092758065152402E-2</v>
      </c>
      <c r="F89" s="46">
        <v>5.6697135776819998</v>
      </c>
      <c r="G89" s="3">
        <f t="shared" si="1"/>
        <v>2.503275855009635</v>
      </c>
      <c r="H89" s="46">
        <v>9.1191400000000006E-2</v>
      </c>
      <c r="I89" s="46">
        <v>3.7803700000000003E-2</v>
      </c>
      <c r="J89" s="46">
        <v>5.3387700000000003E-2</v>
      </c>
      <c r="K89" s="3">
        <v>1.4046600000000001E-4</v>
      </c>
      <c r="L89" s="46">
        <v>1.4748929999999999E-3</v>
      </c>
      <c r="M89" s="46" t="s">
        <v>2004</v>
      </c>
      <c r="N89" s="46" t="s">
        <v>2816</v>
      </c>
      <c r="O89" s="46">
        <v>6</v>
      </c>
      <c r="P89" s="46">
        <v>6</v>
      </c>
      <c r="Q89" s="46" t="s">
        <v>2005</v>
      </c>
      <c r="R89" s="46" t="s">
        <v>2006</v>
      </c>
      <c r="S89" s="46" t="s">
        <v>2007</v>
      </c>
      <c r="T89" s="46" t="s">
        <v>923</v>
      </c>
      <c r="U89" s="46" t="s">
        <v>923</v>
      </c>
      <c r="V89" s="58" t="s">
        <v>923</v>
      </c>
      <c r="W89" s="46" t="s">
        <v>923</v>
      </c>
    </row>
    <row r="90" spans="1:23" s="51" customFormat="1" x14ac:dyDescent="0.35">
      <c r="A90" s="46" t="s">
        <v>2008</v>
      </c>
      <c r="B90" s="46">
        <v>15.9881472548056</v>
      </c>
      <c r="C90" s="46">
        <v>92.980342678849595</v>
      </c>
      <c r="D90" s="3">
        <v>4.4558052660913E-4</v>
      </c>
      <c r="E90" s="46">
        <v>2.1463174662017699E-3</v>
      </c>
      <c r="F90" s="46">
        <v>5.8155795788597198</v>
      </c>
      <c r="G90" s="3">
        <f t="shared" si="1"/>
        <v>2.5399229774043985</v>
      </c>
      <c r="H90" s="46">
        <v>0.124288</v>
      </c>
      <c r="I90" s="46">
        <v>0.102323</v>
      </c>
      <c r="J90" s="46">
        <v>2.1964999999999998E-2</v>
      </c>
      <c r="K90" s="46">
        <v>0.48418995999999997</v>
      </c>
      <c r="L90" s="46">
        <v>0.75684061708737904</v>
      </c>
      <c r="M90" s="46" t="s">
        <v>3484</v>
      </c>
      <c r="N90" s="46" t="s">
        <v>3485</v>
      </c>
      <c r="O90" s="46">
        <v>5</v>
      </c>
      <c r="P90" s="46">
        <v>6</v>
      </c>
      <c r="Q90" s="46" t="s">
        <v>2009</v>
      </c>
      <c r="R90" s="46" t="s">
        <v>2010</v>
      </c>
      <c r="S90" s="46" t="s">
        <v>2011</v>
      </c>
      <c r="T90" s="46" t="s">
        <v>2012</v>
      </c>
      <c r="U90" s="46" t="s">
        <v>2013</v>
      </c>
      <c r="V90" s="47" t="s">
        <v>3486</v>
      </c>
      <c r="W90" s="48" t="s">
        <v>3487</v>
      </c>
    </row>
    <row r="91" spans="1:23" s="51" customFormat="1" x14ac:dyDescent="0.35">
      <c r="A91" s="46" t="s">
        <v>602</v>
      </c>
      <c r="B91" s="46">
        <v>27.188100900065098</v>
      </c>
      <c r="C91" s="46">
        <v>160.94398954792101</v>
      </c>
      <c r="D91" s="46">
        <v>1.56399649042206E-3</v>
      </c>
      <c r="E91" s="46">
        <v>6.0099640418465501E-3</v>
      </c>
      <c r="F91" s="46">
        <v>5.9196480894160697</v>
      </c>
      <c r="G91" s="3">
        <f t="shared" si="1"/>
        <v>2.5655114132284127</v>
      </c>
      <c r="H91" s="46">
        <v>0.125025</v>
      </c>
      <c r="I91" s="46">
        <v>5.3329500000000002E-2</v>
      </c>
      <c r="J91" s="46">
        <v>7.1695499999999995E-2</v>
      </c>
      <c r="K91" s="3">
        <v>2.6400000000000001E-6</v>
      </c>
      <c r="L91" s="3">
        <v>5.70949253731343E-5</v>
      </c>
      <c r="M91" s="46" t="s">
        <v>408</v>
      </c>
      <c r="N91" s="46" t="s">
        <v>2499</v>
      </c>
      <c r="O91" s="46">
        <v>10</v>
      </c>
      <c r="P91" s="46">
        <v>8</v>
      </c>
      <c r="Q91" s="46" t="s">
        <v>603</v>
      </c>
      <c r="R91" s="46" t="s">
        <v>604</v>
      </c>
      <c r="S91" s="46" t="s">
        <v>2500</v>
      </c>
      <c r="T91" s="46" t="s">
        <v>605</v>
      </c>
      <c r="U91" s="46" t="s">
        <v>605</v>
      </c>
      <c r="V91" s="47" t="s">
        <v>3488</v>
      </c>
      <c r="W91" s="55" t="s">
        <v>3489</v>
      </c>
    </row>
    <row r="92" spans="1:23" s="51" customFormat="1" x14ac:dyDescent="0.35">
      <c r="A92" s="46" t="s">
        <v>2035</v>
      </c>
      <c r="B92" s="46">
        <v>23.4831439773528</v>
      </c>
      <c r="C92" s="46">
        <v>142.30790052623101</v>
      </c>
      <c r="D92" s="3">
        <v>1.8346829790746001E-4</v>
      </c>
      <c r="E92" s="3">
        <v>9.5069936188411995E-4</v>
      </c>
      <c r="F92" s="46">
        <v>6.0600020450188703</v>
      </c>
      <c r="G92" s="3">
        <f t="shared" si="1"/>
        <v>2.599318280552696</v>
      </c>
      <c r="H92" s="46">
        <v>0.17178199999999999</v>
      </c>
      <c r="I92" s="46">
        <v>0.10037500000000001</v>
      </c>
      <c r="J92" s="46">
        <v>7.1406999999999998E-2</v>
      </c>
      <c r="K92" s="46">
        <v>8.9430840000000004E-3</v>
      </c>
      <c r="L92" s="46">
        <v>4.0878639482649803E-2</v>
      </c>
      <c r="M92" s="46" t="s">
        <v>2036</v>
      </c>
      <c r="N92" s="46" t="s">
        <v>2037</v>
      </c>
      <c r="O92" s="46">
        <v>7</v>
      </c>
      <c r="P92" s="46">
        <v>10</v>
      </c>
      <c r="Q92" s="46" t="s">
        <v>1133</v>
      </c>
      <c r="R92" s="46" t="s">
        <v>1134</v>
      </c>
      <c r="S92" s="46" t="s">
        <v>2038</v>
      </c>
      <c r="T92" s="46" t="s">
        <v>2039</v>
      </c>
      <c r="U92" s="46" t="s">
        <v>1135</v>
      </c>
      <c r="V92" s="60" t="s">
        <v>3490</v>
      </c>
      <c r="W92" s="55" t="s">
        <v>3491</v>
      </c>
    </row>
    <row r="93" spans="1:23" s="51" customFormat="1" x14ac:dyDescent="0.35">
      <c r="A93" s="46" t="s">
        <v>2014</v>
      </c>
      <c r="B93" s="46">
        <v>0.68194769794278898</v>
      </c>
      <c r="C93" s="46">
        <v>4.2161707530961499</v>
      </c>
      <c r="D93" s="3">
        <v>9.6686359323841598E-5</v>
      </c>
      <c r="E93" s="3">
        <v>5.5111224814588999E-4</v>
      </c>
      <c r="F93" s="46">
        <v>6.1825426873863503</v>
      </c>
      <c r="G93" s="3">
        <f t="shared" si="1"/>
        <v>2.6282002957422637</v>
      </c>
      <c r="H93" s="46">
        <v>0.82886099999999996</v>
      </c>
      <c r="I93" s="46">
        <v>0.36716900000000002</v>
      </c>
      <c r="J93" s="46">
        <v>0.46169199999999999</v>
      </c>
      <c r="K93" s="46">
        <v>6.0490134000000001E-2</v>
      </c>
      <c r="L93" s="46">
        <v>0.17054001271400801</v>
      </c>
      <c r="M93" s="46" t="s">
        <v>677</v>
      </c>
      <c r="N93" s="46" t="s">
        <v>3492</v>
      </c>
      <c r="O93" s="46">
        <v>3</v>
      </c>
      <c r="P93" s="46">
        <v>7</v>
      </c>
      <c r="Q93" s="46" t="s">
        <v>2015</v>
      </c>
      <c r="R93" s="46" t="s">
        <v>2016</v>
      </c>
      <c r="S93" s="46" t="s">
        <v>2017</v>
      </c>
      <c r="T93" s="46" t="s">
        <v>3493</v>
      </c>
      <c r="U93" s="46" t="s">
        <v>2018</v>
      </c>
      <c r="V93" s="47" t="s">
        <v>3494</v>
      </c>
      <c r="W93" s="48" t="s">
        <v>3495</v>
      </c>
    </row>
    <row r="94" spans="1:23" x14ac:dyDescent="0.35">
      <c r="A94" s="46" t="s">
        <v>2019</v>
      </c>
      <c r="B94" s="46">
        <v>15.127061549522001</v>
      </c>
      <c r="C94" s="46">
        <v>94.227661835206106</v>
      </c>
      <c r="D94" s="46">
        <v>1.19198256834949E-2</v>
      </c>
      <c r="E94" s="46">
        <v>3.2468929030682402E-2</v>
      </c>
      <c r="F94" s="46">
        <v>6.2290790267977396</v>
      </c>
      <c r="G94" s="3">
        <f t="shared" si="1"/>
        <v>2.6390188756585564</v>
      </c>
      <c r="H94" s="46">
        <v>0.21646699999999999</v>
      </c>
      <c r="I94" s="46">
        <v>9.7495999999999999E-2</v>
      </c>
      <c r="J94" s="46">
        <v>0.11897099999999999</v>
      </c>
      <c r="K94" s="3">
        <v>1.27038E-4</v>
      </c>
      <c r="L94" s="46">
        <v>1.3635412000000001E-3</v>
      </c>
      <c r="M94" s="46" t="s">
        <v>2020</v>
      </c>
      <c r="N94" s="46" t="s">
        <v>2598</v>
      </c>
      <c r="O94" s="46">
        <v>5</v>
      </c>
      <c r="P94" s="46">
        <v>4</v>
      </c>
      <c r="Q94" s="46" t="s">
        <v>2021</v>
      </c>
      <c r="R94" s="46" t="s">
        <v>2022</v>
      </c>
      <c r="S94" s="46" t="s">
        <v>2023</v>
      </c>
      <c r="T94" s="46" t="s">
        <v>2024</v>
      </c>
      <c r="U94" s="46" t="s">
        <v>2024</v>
      </c>
      <c r="V94" s="47" t="s">
        <v>2025</v>
      </c>
      <c r="W94" s="48" t="s">
        <v>3496</v>
      </c>
    </row>
    <row r="95" spans="1:23" x14ac:dyDescent="0.35">
      <c r="A95" s="46" t="s">
        <v>2026</v>
      </c>
      <c r="B95" s="46">
        <v>151.82412794127299</v>
      </c>
      <c r="C95" s="46">
        <v>953.663573665081</v>
      </c>
      <c r="D95" s="46">
        <v>2.2056742791343202E-3</v>
      </c>
      <c r="E95" s="46">
        <v>7.9404274048835606E-3</v>
      </c>
      <c r="F95" s="46">
        <v>6.2813703368279299</v>
      </c>
      <c r="G95" s="3">
        <f t="shared" si="1"/>
        <v>2.651079330212863</v>
      </c>
      <c r="H95" s="46">
        <v>0.39205800000000002</v>
      </c>
      <c r="I95" s="46">
        <v>0.12900400000000001</v>
      </c>
      <c r="J95" s="46">
        <v>0.26305400000000001</v>
      </c>
      <c r="K95" s="3">
        <v>7.9099999999999998E-5</v>
      </c>
      <c r="L95" s="3">
        <v>9.0965000000000002E-4</v>
      </c>
      <c r="M95" s="46" t="s">
        <v>2027</v>
      </c>
      <c r="N95" s="46" t="s">
        <v>2028</v>
      </c>
      <c r="O95" s="46">
        <v>3</v>
      </c>
      <c r="P95" s="46">
        <v>3</v>
      </c>
      <c r="Q95" s="46" t="s">
        <v>2029</v>
      </c>
      <c r="R95" s="46" t="s">
        <v>2030</v>
      </c>
      <c r="S95" s="46" t="s">
        <v>2031</v>
      </c>
      <c r="T95" s="46" t="s">
        <v>2032</v>
      </c>
      <c r="U95" s="46" t="s">
        <v>2032</v>
      </c>
      <c r="V95" s="47" t="s">
        <v>2033</v>
      </c>
      <c r="W95" s="55" t="s">
        <v>2034</v>
      </c>
    </row>
    <row r="96" spans="1:23" x14ac:dyDescent="0.35">
      <c r="A96" s="46" t="s">
        <v>2040</v>
      </c>
      <c r="B96" s="46">
        <v>3.0016031516728501</v>
      </c>
      <c r="C96" s="46">
        <v>20.616789698276602</v>
      </c>
      <c r="D96" s="46">
        <v>7.5483649200052804E-3</v>
      </c>
      <c r="E96" s="46">
        <v>2.2254662091739701E-2</v>
      </c>
      <c r="F96" s="46">
        <v>6.8685927674304397</v>
      </c>
      <c r="G96" s="3">
        <f t="shared" si="1"/>
        <v>2.780014550948902</v>
      </c>
      <c r="H96" s="3">
        <v>1E-4</v>
      </c>
      <c r="I96" s="46">
        <v>9.7734699999999994E-2</v>
      </c>
      <c r="J96" s="46">
        <v>9.7634700000000005E-2</v>
      </c>
      <c r="K96" s="46">
        <v>0.48835805300000001</v>
      </c>
      <c r="L96" s="46">
        <v>0.76171239913563005</v>
      </c>
      <c r="M96" s="46" t="s">
        <v>1943</v>
      </c>
      <c r="N96" s="46" t="s">
        <v>3497</v>
      </c>
      <c r="O96" s="46">
        <v>4</v>
      </c>
      <c r="P96" s="46">
        <v>4</v>
      </c>
      <c r="Q96" s="46" t="s">
        <v>2041</v>
      </c>
      <c r="R96" s="46" t="s">
        <v>2042</v>
      </c>
      <c r="S96" s="46" t="s">
        <v>2043</v>
      </c>
      <c r="T96" s="46" t="s">
        <v>3498</v>
      </c>
      <c r="U96" s="46" t="s">
        <v>3499</v>
      </c>
      <c r="V96" s="58" t="s">
        <v>923</v>
      </c>
      <c r="W96" s="46" t="s">
        <v>923</v>
      </c>
    </row>
    <row r="97" spans="1:23" x14ac:dyDescent="0.35">
      <c r="A97" s="46" t="s">
        <v>3500</v>
      </c>
      <c r="B97" s="46">
        <v>9.1176404616545206</v>
      </c>
      <c r="C97" s="46">
        <v>69.5440488761474</v>
      </c>
      <c r="D97" s="3">
        <v>4.0195218845818999E-4</v>
      </c>
      <c r="E97" s="46">
        <v>1.9638235493243199E-3</v>
      </c>
      <c r="F97" s="46">
        <v>7.6274173311203102</v>
      </c>
      <c r="G97" s="3">
        <f t="shared" si="1"/>
        <v>2.9311946384054934</v>
      </c>
      <c r="H97" s="46">
        <v>4.8497600000000002E-2</v>
      </c>
      <c r="I97" s="46">
        <v>1.9606599999999998E-2</v>
      </c>
      <c r="J97" s="46">
        <v>2.8891E-2</v>
      </c>
      <c r="K97" s="46">
        <v>1.782032E-3</v>
      </c>
      <c r="L97" s="46">
        <v>1.11782007272727E-2</v>
      </c>
      <c r="M97" s="46" t="s">
        <v>2733</v>
      </c>
      <c r="N97" s="46" t="s">
        <v>875</v>
      </c>
      <c r="O97" s="46">
        <v>3</v>
      </c>
      <c r="P97" s="46">
        <v>1</v>
      </c>
      <c r="Q97" s="46" t="s">
        <v>2734</v>
      </c>
      <c r="R97" s="46" t="s">
        <v>2735</v>
      </c>
      <c r="S97" s="46" t="s">
        <v>2736</v>
      </c>
      <c r="T97" s="46" t="s">
        <v>3501</v>
      </c>
      <c r="U97" s="46" t="s">
        <v>2738</v>
      </c>
      <c r="V97" s="56" t="s">
        <v>3502</v>
      </c>
      <c r="W97" s="48" t="s">
        <v>3503</v>
      </c>
    </row>
    <row r="98" spans="1:23" x14ac:dyDescent="0.35">
      <c r="A98" s="46" t="s">
        <v>186</v>
      </c>
      <c r="B98" s="46">
        <v>1535.9793124176899</v>
      </c>
      <c r="C98" s="46">
        <v>12025.927184690399</v>
      </c>
      <c r="D98" s="3">
        <v>8.1197135875653997E-4</v>
      </c>
      <c r="E98" s="46">
        <v>3.42832351474984E-3</v>
      </c>
      <c r="F98" s="46">
        <v>7.8294851287815304</v>
      </c>
      <c r="G98" s="3">
        <f t="shared" si="1"/>
        <v>2.9689174382217334</v>
      </c>
      <c r="H98" s="46">
        <v>0.24862600000000001</v>
      </c>
      <c r="I98" s="46">
        <v>0.188441</v>
      </c>
      <c r="J98" s="46">
        <v>6.0185000000000002E-2</v>
      </c>
      <c r="K98" s="46">
        <v>0.44216728300000002</v>
      </c>
      <c r="L98" s="46">
        <v>0.71131172306104296</v>
      </c>
      <c r="M98" s="46" t="s">
        <v>478</v>
      </c>
      <c r="N98" s="46" t="s">
        <v>3504</v>
      </c>
      <c r="O98" s="46">
        <v>3</v>
      </c>
      <c r="P98" s="46">
        <v>4</v>
      </c>
      <c r="Q98" s="46" t="s">
        <v>187</v>
      </c>
      <c r="R98" s="46" t="s">
        <v>188</v>
      </c>
      <c r="S98" s="46" t="s">
        <v>189</v>
      </c>
      <c r="T98" s="46" t="s">
        <v>190</v>
      </c>
      <c r="U98" s="46" t="s">
        <v>190</v>
      </c>
      <c r="V98" s="64" t="s">
        <v>3505</v>
      </c>
      <c r="W98" s="48" t="s">
        <v>3506</v>
      </c>
    </row>
    <row r="99" spans="1:23" x14ac:dyDescent="0.35">
      <c r="A99" s="46" t="s">
        <v>1136</v>
      </c>
      <c r="B99" s="46">
        <v>8.2448079854548499</v>
      </c>
      <c r="C99" s="46">
        <v>66.689351127418107</v>
      </c>
      <c r="D99" s="46">
        <v>3.4951136197360799E-3</v>
      </c>
      <c r="E99" s="46">
        <v>1.17189103720563E-2</v>
      </c>
      <c r="F99" s="46">
        <v>8.0886481825979093</v>
      </c>
      <c r="G99" s="3">
        <f t="shared" si="1"/>
        <v>3.0158986120221281</v>
      </c>
      <c r="H99" s="46">
        <v>0.12300800000000001</v>
      </c>
      <c r="I99" s="46">
        <v>6.9360000000000005E-2</v>
      </c>
      <c r="J99" s="46">
        <v>5.3648000000000001E-2</v>
      </c>
      <c r="K99" s="46">
        <v>6.6371071000000004E-2</v>
      </c>
      <c r="L99" s="46">
        <v>0.18009678254494399</v>
      </c>
      <c r="M99" s="46" t="s">
        <v>3507</v>
      </c>
      <c r="N99" s="46" t="s">
        <v>3508</v>
      </c>
      <c r="O99" s="46">
        <v>4</v>
      </c>
      <c r="P99" s="46">
        <v>9</v>
      </c>
      <c r="Q99" s="46" t="s">
        <v>1137</v>
      </c>
      <c r="R99" s="46" t="s">
        <v>1138</v>
      </c>
      <c r="S99" s="46" t="s">
        <v>1139</v>
      </c>
      <c r="T99" s="46" t="s">
        <v>2044</v>
      </c>
      <c r="U99" s="46" t="s">
        <v>2045</v>
      </c>
      <c r="V99" s="58" t="s">
        <v>923</v>
      </c>
      <c r="W99" s="46" t="s">
        <v>923</v>
      </c>
    </row>
    <row r="100" spans="1:23" x14ac:dyDescent="0.35">
      <c r="A100" s="46" t="s">
        <v>764</v>
      </c>
      <c r="B100" s="46">
        <v>47.785799986786799</v>
      </c>
      <c r="C100" s="46">
        <v>389.667549251872</v>
      </c>
      <c r="D100" s="3">
        <v>8.9286612028404097E-5</v>
      </c>
      <c r="E100" s="3">
        <v>5.1755968328328998E-4</v>
      </c>
      <c r="F100" s="46">
        <v>8.1544632371880201</v>
      </c>
      <c r="G100" s="3">
        <f t="shared" si="1"/>
        <v>3.027589915498393</v>
      </c>
      <c r="H100" s="46">
        <v>0.13088</v>
      </c>
      <c r="I100" s="46">
        <v>9.8918800000000001E-2</v>
      </c>
      <c r="J100" s="46">
        <v>3.1961200000000002E-2</v>
      </c>
      <c r="K100" s="3">
        <v>3.15E-5</v>
      </c>
      <c r="L100" s="3">
        <v>4.2140642201834902E-4</v>
      </c>
      <c r="M100" s="46" t="s">
        <v>710</v>
      </c>
      <c r="N100" s="46" t="s">
        <v>2595</v>
      </c>
      <c r="O100" s="46">
        <v>9</v>
      </c>
      <c r="P100" s="46">
        <v>9</v>
      </c>
      <c r="Q100" s="46" t="s">
        <v>765</v>
      </c>
      <c r="R100" s="46" t="s">
        <v>766</v>
      </c>
      <c r="S100" s="46" t="s">
        <v>767</v>
      </c>
      <c r="T100" s="46" t="s">
        <v>768</v>
      </c>
      <c r="U100" s="46" t="s">
        <v>768</v>
      </c>
      <c r="V100" s="47" t="s">
        <v>2047</v>
      </c>
      <c r="W100" s="55" t="s">
        <v>3509</v>
      </c>
    </row>
    <row r="101" spans="1:23" x14ac:dyDescent="0.35">
      <c r="A101" s="46" t="s">
        <v>1147</v>
      </c>
      <c r="B101" s="46">
        <v>12.519842899485001</v>
      </c>
      <c r="C101" s="46">
        <v>102.269269988744</v>
      </c>
      <c r="D101" s="3">
        <v>2.5849921411826099E-7</v>
      </c>
      <c r="E101" s="3">
        <v>2.9468910409481799E-6</v>
      </c>
      <c r="F101" s="46">
        <v>8.1685745428124292</v>
      </c>
      <c r="G101" s="3">
        <f t="shared" si="1"/>
        <v>3.0300843428214055</v>
      </c>
      <c r="H101" s="46">
        <v>0.227325</v>
      </c>
      <c r="I101" s="46">
        <v>0.23128099999999999</v>
      </c>
      <c r="J101" s="46">
        <v>3.9559999999999899E-3</v>
      </c>
      <c r="K101" s="46">
        <v>3.2568263E-2</v>
      </c>
      <c r="L101" s="46">
        <v>0.10581034324439501</v>
      </c>
      <c r="M101" s="46" t="s">
        <v>2055</v>
      </c>
      <c r="N101" s="46" t="s">
        <v>3510</v>
      </c>
      <c r="O101" s="46">
        <v>8</v>
      </c>
      <c r="P101" s="46">
        <v>12</v>
      </c>
      <c r="Q101" s="46" t="s">
        <v>1148</v>
      </c>
      <c r="R101" s="46" t="s">
        <v>1149</v>
      </c>
      <c r="S101" s="46" t="s">
        <v>3511</v>
      </c>
      <c r="T101" s="46" t="s">
        <v>3512</v>
      </c>
      <c r="U101" s="46" t="s">
        <v>2056</v>
      </c>
      <c r="V101" s="60" t="s">
        <v>3513</v>
      </c>
      <c r="W101" s="48" t="s">
        <v>3514</v>
      </c>
    </row>
    <row r="102" spans="1:23" x14ac:dyDescent="0.35">
      <c r="A102" s="46" t="s">
        <v>2046</v>
      </c>
      <c r="B102" s="46">
        <v>0.116559522206529</v>
      </c>
      <c r="C102" s="46">
        <v>0.97296347356235902</v>
      </c>
      <c r="D102" s="46">
        <v>1.59573491239417E-2</v>
      </c>
      <c r="E102" s="46">
        <v>4.1659644277771399E-2</v>
      </c>
      <c r="F102" s="46">
        <v>8.3473529673396492</v>
      </c>
      <c r="G102" s="3">
        <f t="shared" si="1"/>
        <v>3.0613187764695082</v>
      </c>
      <c r="H102" s="46">
        <v>7.9588100000000002E-3</v>
      </c>
      <c r="I102" s="46">
        <v>5.28905E-3</v>
      </c>
      <c r="J102" s="46">
        <v>2.6697600000000002E-3</v>
      </c>
      <c r="K102" s="46">
        <v>0.60894476799999997</v>
      </c>
      <c r="L102" s="46">
        <v>0.88858103608459205</v>
      </c>
      <c r="M102" s="46" t="s">
        <v>3515</v>
      </c>
      <c r="N102" s="46" t="s">
        <v>3516</v>
      </c>
      <c r="O102" s="46">
        <v>5</v>
      </c>
      <c r="P102" s="46">
        <v>2</v>
      </c>
      <c r="Q102" s="46" t="s">
        <v>923</v>
      </c>
      <c r="R102" s="46" t="s">
        <v>923</v>
      </c>
      <c r="S102" s="46" t="s">
        <v>923</v>
      </c>
      <c r="T102" s="46" t="s">
        <v>923</v>
      </c>
      <c r="U102" s="46" t="s">
        <v>923</v>
      </c>
      <c r="V102" s="58" t="s">
        <v>923</v>
      </c>
      <c r="W102" s="46" t="s">
        <v>923</v>
      </c>
    </row>
    <row r="103" spans="1:23" x14ac:dyDescent="0.35">
      <c r="A103" s="46" t="s">
        <v>3517</v>
      </c>
      <c r="B103" s="46">
        <v>3.19477370789027</v>
      </c>
      <c r="C103" s="46">
        <v>26.918850565303501</v>
      </c>
      <c r="D103" s="3">
        <v>2.4268692449398401E-8</v>
      </c>
      <c r="E103" s="3">
        <v>3.9523299131877298E-7</v>
      </c>
      <c r="F103" s="46">
        <v>8.4259021222131807</v>
      </c>
      <c r="G103" s="3">
        <f t="shared" si="1"/>
        <v>3.0748311572225258</v>
      </c>
      <c r="H103" s="46">
        <v>2.5922199999999999E-2</v>
      </c>
      <c r="I103" s="46">
        <v>1.72975E-2</v>
      </c>
      <c r="J103" s="46">
        <v>8.6247000000000008E-3</v>
      </c>
      <c r="K103" s="46">
        <v>0.61303086100000004</v>
      </c>
      <c r="L103" s="46">
        <v>0.89274544481306495</v>
      </c>
      <c r="M103" s="46" t="s">
        <v>3518</v>
      </c>
      <c r="N103" s="46" t="s">
        <v>3519</v>
      </c>
      <c r="O103" s="46">
        <v>3</v>
      </c>
      <c r="P103" s="46">
        <v>2</v>
      </c>
      <c r="Q103" s="46" t="s">
        <v>3520</v>
      </c>
      <c r="R103" s="46" t="s">
        <v>3521</v>
      </c>
      <c r="S103" s="46" t="s">
        <v>3522</v>
      </c>
      <c r="T103" s="46" t="s">
        <v>3523</v>
      </c>
      <c r="U103" s="46" t="s">
        <v>3524</v>
      </c>
      <c r="V103" s="60" t="s">
        <v>3525</v>
      </c>
      <c r="W103" s="48" t="s">
        <v>3526</v>
      </c>
    </row>
    <row r="104" spans="1:23" x14ac:dyDescent="0.35">
      <c r="A104" s="46" t="s">
        <v>2048</v>
      </c>
      <c r="B104" s="46">
        <v>1.8545676974308101</v>
      </c>
      <c r="C104" s="46">
        <v>16.192938603139599</v>
      </c>
      <c r="D104" s="46">
        <v>1.8464058055338801E-2</v>
      </c>
      <c r="E104" s="46">
        <v>4.6092758065152402E-2</v>
      </c>
      <c r="F104" s="46">
        <v>8.7313817800084195</v>
      </c>
      <c r="G104" s="3">
        <f t="shared" si="1"/>
        <v>3.1262099848304681</v>
      </c>
      <c r="H104" s="46">
        <v>9.6626699999999996E-2</v>
      </c>
      <c r="I104" s="46">
        <v>4.4470999999999997E-2</v>
      </c>
      <c r="J104" s="46">
        <v>5.2155699999999999E-2</v>
      </c>
      <c r="K104" s="3">
        <v>5.0219499999999999E-4</v>
      </c>
      <c r="L104" s="46">
        <v>4.0203345580110501E-3</v>
      </c>
      <c r="M104" s="46" t="s">
        <v>2049</v>
      </c>
      <c r="N104" s="46" t="s">
        <v>2050</v>
      </c>
      <c r="O104" s="46">
        <v>3</v>
      </c>
      <c r="P104" s="46">
        <v>4</v>
      </c>
      <c r="Q104" s="46" t="s">
        <v>2051</v>
      </c>
      <c r="R104" s="46" t="s">
        <v>2052</v>
      </c>
      <c r="S104" s="46" t="s">
        <v>2053</v>
      </c>
      <c r="T104" s="46" t="s">
        <v>2807</v>
      </c>
      <c r="U104" s="46" t="s">
        <v>2054</v>
      </c>
      <c r="V104" s="60" t="s">
        <v>2114</v>
      </c>
      <c r="W104" s="55" t="s">
        <v>2113</v>
      </c>
    </row>
    <row r="105" spans="1:23" x14ac:dyDescent="0.35">
      <c r="A105" s="46" t="s">
        <v>3527</v>
      </c>
      <c r="B105" s="46">
        <v>749.01888544796498</v>
      </c>
      <c r="C105" s="46">
        <v>6586.7169182133903</v>
      </c>
      <c r="D105" s="3">
        <v>1.27361628908997E-6</v>
      </c>
      <c r="E105" s="3">
        <v>1.2811081496140301E-5</v>
      </c>
      <c r="F105" s="46">
        <v>8.7937928484594607</v>
      </c>
      <c r="G105" s="3">
        <f t="shared" si="1"/>
        <v>3.1364855480133489</v>
      </c>
      <c r="H105" s="46">
        <v>0.16170799999999999</v>
      </c>
      <c r="I105" s="46">
        <v>0.114625</v>
      </c>
      <c r="J105" s="46">
        <v>4.7083E-2</v>
      </c>
      <c r="K105" s="46">
        <v>0.40158181199999998</v>
      </c>
      <c r="L105" s="46">
        <v>0.66245082144368606</v>
      </c>
      <c r="M105" s="46" t="s">
        <v>3165</v>
      </c>
      <c r="N105" s="46" t="s">
        <v>3528</v>
      </c>
      <c r="O105" s="46">
        <v>3</v>
      </c>
      <c r="P105" s="46">
        <v>4</v>
      </c>
      <c r="Q105" s="46" t="s">
        <v>3529</v>
      </c>
      <c r="R105" s="46" t="s">
        <v>3530</v>
      </c>
      <c r="S105" s="46" t="s">
        <v>3531</v>
      </c>
      <c r="T105" s="46" t="s">
        <v>3532</v>
      </c>
      <c r="U105" s="46" t="s">
        <v>3533</v>
      </c>
      <c r="V105" s="64" t="s">
        <v>3534</v>
      </c>
      <c r="W105" s="48" t="s">
        <v>3535</v>
      </c>
    </row>
    <row r="106" spans="1:23" x14ac:dyDescent="0.35">
      <c r="A106" s="46" t="s">
        <v>1140</v>
      </c>
      <c r="B106" s="46">
        <v>6.2339274381770302</v>
      </c>
      <c r="C106" s="46">
        <v>57.511081991950803</v>
      </c>
      <c r="D106" s="3">
        <v>8.0747422876430001E-4</v>
      </c>
      <c r="E106" s="46">
        <v>3.42832351474984E-3</v>
      </c>
      <c r="F106" s="46">
        <v>9.2254974993370507</v>
      </c>
      <c r="G106" s="3">
        <f t="shared" si="1"/>
        <v>3.2056267128503717</v>
      </c>
      <c r="H106" s="46">
        <v>6.7249799999999998E-2</v>
      </c>
      <c r="I106" s="46">
        <v>4.2217600000000001E-2</v>
      </c>
      <c r="J106" s="46">
        <v>2.5032200000000001E-2</v>
      </c>
      <c r="K106" s="46">
        <v>5.125175E-3</v>
      </c>
      <c r="L106" s="46">
        <v>2.6334675797872301E-2</v>
      </c>
      <c r="M106" s="46" t="s">
        <v>1958</v>
      </c>
      <c r="N106" s="46" t="s">
        <v>2535</v>
      </c>
      <c r="O106" s="46">
        <v>8</v>
      </c>
      <c r="P106" s="46">
        <v>10</v>
      </c>
      <c r="Q106" s="46" t="s">
        <v>1141</v>
      </c>
      <c r="R106" s="46" t="s">
        <v>1142</v>
      </c>
      <c r="S106" s="46" t="s">
        <v>1143</v>
      </c>
      <c r="T106" s="46" t="s">
        <v>2536</v>
      </c>
      <c r="U106" s="46" t="s">
        <v>1146</v>
      </c>
      <c r="V106" s="60" t="s">
        <v>1144</v>
      </c>
      <c r="W106" s="48" t="s">
        <v>1145</v>
      </c>
    </row>
    <row r="107" spans="1:23" x14ac:dyDescent="0.35">
      <c r="A107" s="46" t="s">
        <v>3536</v>
      </c>
      <c r="B107" s="46">
        <v>2.4061358280451</v>
      </c>
      <c r="C107" s="46">
        <v>22.9062880248607</v>
      </c>
      <c r="D107" s="46">
        <v>4.7590935266536103E-3</v>
      </c>
      <c r="E107" s="46">
        <v>1.50704628344031E-2</v>
      </c>
      <c r="F107" s="46">
        <v>9.5199480253246005</v>
      </c>
      <c r="G107" s="3">
        <f t="shared" si="1"/>
        <v>3.2509536970824691</v>
      </c>
      <c r="H107" s="46">
        <v>0.18387400000000001</v>
      </c>
      <c r="I107" s="46">
        <v>6.9430800000000001E-2</v>
      </c>
      <c r="J107" s="46">
        <v>0.11444319999999999</v>
      </c>
      <c r="K107" s="46">
        <v>0.18379648100000001</v>
      </c>
      <c r="L107" s="46">
        <v>0.38730582450000001</v>
      </c>
      <c r="M107" s="46" t="s">
        <v>3537</v>
      </c>
      <c r="N107" s="46" t="s">
        <v>3516</v>
      </c>
      <c r="O107" s="46">
        <v>6</v>
      </c>
      <c r="P107" s="46">
        <v>2</v>
      </c>
      <c r="Q107" s="46" t="s">
        <v>3538</v>
      </c>
      <c r="R107" s="46" t="s">
        <v>3539</v>
      </c>
      <c r="S107" s="46" t="s">
        <v>3540</v>
      </c>
      <c r="T107" s="46" t="s">
        <v>3541</v>
      </c>
      <c r="U107" s="46" t="s">
        <v>3542</v>
      </c>
      <c r="V107" s="47" t="s">
        <v>3543</v>
      </c>
      <c r="W107" s="48" t="s">
        <v>3544</v>
      </c>
    </row>
    <row r="108" spans="1:23" x14ac:dyDescent="0.35">
      <c r="A108" s="46" t="s">
        <v>1150</v>
      </c>
      <c r="B108" s="46">
        <v>1.9607031728743101</v>
      </c>
      <c r="C108" s="46">
        <v>19.130994040907101</v>
      </c>
      <c r="D108" s="3">
        <v>1.12613768999274E-5</v>
      </c>
      <c r="E108" s="3">
        <v>9.39363634091505E-5</v>
      </c>
      <c r="F108" s="46">
        <v>9.7572107321384607</v>
      </c>
      <c r="G108" s="3">
        <f t="shared" si="1"/>
        <v>3.2864687873341829</v>
      </c>
      <c r="H108" s="46">
        <v>1.9823199999999999E-2</v>
      </c>
      <c r="I108" s="46">
        <v>6.8276299999999998E-2</v>
      </c>
      <c r="J108" s="46">
        <v>4.8453099999999999E-2</v>
      </c>
      <c r="K108" s="46">
        <v>4.6706919999999997E-3</v>
      </c>
      <c r="L108" s="46">
        <v>2.44396971227437E-2</v>
      </c>
      <c r="M108" s="46" t="s">
        <v>2058</v>
      </c>
      <c r="N108" s="46" t="s">
        <v>2059</v>
      </c>
      <c r="O108" s="46">
        <v>4</v>
      </c>
      <c r="P108" s="46">
        <v>6</v>
      </c>
      <c r="Q108" s="46" t="s">
        <v>1151</v>
      </c>
      <c r="R108" s="46" t="s">
        <v>1152</v>
      </c>
      <c r="S108" s="46" t="s">
        <v>2269</v>
      </c>
      <c r="T108" s="46" t="s">
        <v>1153</v>
      </c>
      <c r="U108" s="46" t="s">
        <v>1153</v>
      </c>
      <c r="V108" s="60" t="s">
        <v>2112</v>
      </c>
      <c r="W108" s="48" t="s">
        <v>2111</v>
      </c>
    </row>
    <row r="109" spans="1:23" x14ac:dyDescent="0.35">
      <c r="A109" s="46" t="s">
        <v>2060</v>
      </c>
      <c r="B109" s="46">
        <v>7.4205423902925904</v>
      </c>
      <c r="C109" s="46">
        <v>77.060439777734601</v>
      </c>
      <c r="D109" s="46">
        <v>1.18295168123328E-2</v>
      </c>
      <c r="E109" s="46">
        <v>3.2468929030682402E-2</v>
      </c>
      <c r="F109" s="46">
        <v>10.384744904704499</v>
      </c>
      <c r="G109" s="3">
        <f t="shared" si="1"/>
        <v>3.3763938725299236</v>
      </c>
      <c r="H109" s="46">
        <v>0.44671</v>
      </c>
      <c r="I109" s="46">
        <v>0.32645099999999999</v>
      </c>
      <c r="J109" s="46">
        <v>0.120259</v>
      </c>
      <c r="K109" s="46">
        <v>0.31980984200000001</v>
      </c>
      <c r="L109" s="46">
        <v>0.57139884224167703</v>
      </c>
      <c r="M109" s="46" t="s">
        <v>3545</v>
      </c>
      <c r="N109" s="46" t="s">
        <v>3546</v>
      </c>
      <c r="O109" s="46">
        <v>8</v>
      </c>
      <c r="P109" s="46">
        <v>6</v>
      </c>
      <c r="Q109" s="46" t="s">
        <v>2061</v>
      </c>
      <c r="R109" s="46" t="s">
        <v>2062</v>
      </c>
      <c r="S109" s="46" t="s">
        <v>2063</v>
      </c>
      <c r="T109" s="46" t="s">
        <v>3547</v>
      </c>
      <c r="U109" s="46" t="s">
        <v>2064</v>
      </c>
      <c r="V109" s="60" t="s">
        <v>2108</v>
      </c>
      <c r="W109" s="55" t="s">
        <v>2107</v>
      </c>
    </row>
    <row r="110" spans="1:23" x14ac:dyDescent="0.35">
      <c r="A110" s="46" t="s">
        <v>595</v>
      </c>
      <c r="B110" s="46">
        <v>8.4016774880909608</v>
      </c>
      <c r="C110" s="46">
        <v>87.723949104265699</v>
      </c>
      <c r="D110" s="3">
        <v>7.0277571014817301E-7</v>
      </c>
      <c r="E110" s="3">
        <v>7.2833119051719804E-6</v>
      </c>
      <c r="F110" s="46">
        <v>10.4412421482032</v>
      </c>
      <c r="G110" s="3">
        <f t="shared" si="1"/>
        <v>3.38422144802629</v>
      </c>
      <c r="H110" s="46">
        <v>0.35459499999999999</v>
      </c>
      <c r="I110" s="46">
        <v>0.15584799999999999</v>
      </c>
      <c r="J110" s="46">
        <v>0.19874700000000001</v>
      </c>
      <c r="K110" s="3">
        <v>1.28E-6</v>
      </c>
      <c r="L110" s="3">
        <v>3.4346666666666701E-5</v>
      </c>
      <c r="M110" s="46" t="s">
        <v>596</v>
      </c>
      <c r="N110" s="46" t="s">
        <v>3196</v>
      </c>
      <c r="O110" s="46">
        <v>5</v>
      </c>
      <c r="P110" s="46">
        <v>4</v>
      </c>
      <c r="Q110" s="46" t="s">
        <v>597</v>
      </c>
      <c r="R110" s="46" t="s">
        <v>598</v>
      </c>
      <c r="S110" s="46" t="s">
        <v>599</v>
      </c>
      <c r="T110" s="46" t="s">
        <v>600</v>
      </c>
      <c r="U110" s="46" t="s">
        <v>2057</v>
      </c>
      <c r="V110" s="60" t="s">
        <v>1051</v>
      </c>
      <c r="W110" s="48" t="s">
        <v>1154</v>
      </c>
    </row>
    <row r="111" spans="1:23" x14ac:dyDescent="0.35">
      <c r="A111" s="46" t="s">
        <v>104</v>
      </c>
      <c r="B111" s="46">
        <v>132.757444701959</v>
      </c>
      <c r="C111" s="46">
        <v>1460.42935919509</v>
      </c>
      <c r="D111" s="3">
        <v>4.9920533857543399E-9</v>
      </c>
      <c r="E111" s="3">
        <v>1.00428368113411E-7</v>
      </c>
      <c r="F111" s="46">
        <v>11.0007341770833</v>
      </c>
      <c r="G111" s="3">
        <f t="shared" si="1"/>
        <v>3.459527905754725</v>
      </c>
      <c r="H111" s="46">
        <v>0.11566</v>
      </c>
      <c r="I111" s="46">
        <v>4.9744099999999999E-2</v>
      </c>
      <c r="J111" s="46">
        <v>6.5915899999999999E-2</v>
      </c>
      <c r="K111" s="3">
        <v>6.7999999999999995E-7</v>
      </c>
      <c r="L111" s="3">
        <v>2.01085714285714E-5</v>
      </c>
      <c r="M111" s="46" t="s">
        <v>546</v>
      </c>
      <c r="N111" s="46" t="s">
        <v>547</v>
      </c>
      <c r="O111" s="46">
        <v>3</v>
      </c>
      <c r="P111" s="46">
        <v>8</v>
      </c>
      <c r="Q111" s="46" t="s">
        <v>548</v>
      </c>
      <c r="R111" s="46" t="s">
        <v>549</v>
      </c>
      <c r="S111" s="46" t="s">
        <v>550</v>
      </c>
      <c r="T111" s="46" t="s">
        <v>551</v>
      </c>
      <c r="U111" s="46" t="s">
        <v>552</v>
      </c>
      <c r="V111" s="60" t="s">
        <v>2110</v>
      </c>
      <c r="W111" s="48" t="s">
        <v>2109</v>
      </c>
    </row>
    <row r="112" spans="1:23" x14ac:dyDescent="0.35">
      <c r="A112" s="46" t="s">
        <v>2065</v>
      </c>
      <c r="B112" s="46">
        <v>14.162245976859399</v>
      </c>
      <c r="C112" s="46">
        <v>204.553813639168</v>
      </c>
      <c r="D112" s="46">
        <v>2.5407203650959801E-3</v>
      </c>
      <c r="E112" s="46">
        <v>9.0513163006544408E-3</v>
      </c>
      <c r="F112" s="46">
        <v>14.4435998339106</v>
      </c>
      <c r="G112" s="3">
        <f t="shared" si="1"/>
        <v>3.8523584503592438</v>
      </c>
      <c r="H112" s="46">
        <v>7.6952999999999994E-2</v>
      </c>
      <c r="I112" s="46">
        <v>8.0079600000000001E-2</v>
      </c>
      <c r="J112" s="46">
        <v>3.1266000000000102E-3</v>
      </c>
      <c r="K112" s="46">
        <v>6.2282019000000001E-2</v>
      </c>
      <c r="L112" s="46">
        <v>0.173551241405769</v>
      </c>
      <c r="M112" s="46" t="s">
        <v>3548</v>
      </c>
      <c r="N112" s="46" t="s">
        <v>3549</v>
      </c>
      <c r="O112" s="46">
        <v>6</v>
      </c>
      <c r="P112" s="46">
        <v>4</v>
      </c>
      <c r="Q112" s="46" t="s">
        <v>2066</v>
      </c>
      <c r="R112" s="46" t="s">
        <v>2067</v>
      </c>
      <c r="S112" s="46" t="s">
        <v>2068</v>
      </c>
      <c r="T112" s="46" t="s">
        <v>2069</v>
      </c>
      <c r="U112" s="46" t="s">
        <v>2069</v>
      </c>
      <c r="V112" s="47" t="s">
        <v>2091</v>
      </c>
      <c r="W112" s="55" t="s">
        <v>2094</v>
      </c>
    </row>
    <row r="113" spans="1:23" x14ac:dyDescent="0.35">
      <c r="A113" s="46" t="s">
        <v>71</v>
      </c>
      <c r="B113" s="46">
        <v>5.8455106339516698</v>
      </c>
      <c r="C113" s="46">
        <v>87.768931334790494</v>
      </c>
      <c r="D113" s="3">
        <v>3.6700616037571701E-5</v>
      </c>
      <c r="E113" s="3">
        <v>2.4611001342842001E-4</v>
      </c>
      <c r="F113" s="46">
        <v>15.014758646578199</v>
      </c>
      <c r="G113" s="3">
        <f t="shared" si="1"/>
        <v>3.9083093794938293</v>
      </c>
      <c r="H113" s="46">
        <v>0.22197600000000001</v>
      </c>
      <c r="I113" s="46">
        <v>0.11502800000000001</v>
      </c>
      <c r="J113" s="46">
        <v>0.106948</v>
      </c>
      <c r="K113" s="3">
        <v>1.79E-7</v>
      </c>
      <c r="L113" s="3">
        <v>7.4105999999999998E-6</v>
      </c>
      <c r="M113" s="46" t="s">
        <v>420</v>
      </c>
      <c r="N113" s="46" t="s">
        <v>421</v>
      </c>
      <c r="O113" s="46">
        <v>8</v>
      </c>
      <c r="P113" s="46">
        <v>8</v>
      </c>
      <c r="Q113" s="46" t="s">
        <v>72</v>
      </c>
      <c r="R113" s="46" t="s">
        <v>73</v>
      </c>
      <c r="S113" s="46" t="s">
        <v>74</v>
      </c>
      <c r="T113" s="46" t="s">
        <v>75</v>
      </c>
      <c r="U113" s="46" t="s">
        <v>76</v>
      </c>
      <c r="V113" s="64" t="s">
        <v>2106</v>
      </c>
      <c r="W113" s="57" t="s">
        <v>2093</v>
      </c>
    </row>
    <row r="114" spans="1:23" x14ac:dyDescent="0.35">
      <c r="A114" s="46" t="s">
        <v>3550</v>
      </c>
      <c r="B114" s="46">
        <v>1.9026574165035399</v>
      </c>
      <c r="C114" s="46">
        <v>32.006263259752203</v>
      </c>
      <c r="D114" s="46">
        <v>2.00130337778662E-3</v>
      </c>
      <c r="E114" s="46">
        <v>7.2813378213087802E-3</v>
      </c>
      <c r="F114" s="46">
        <v>16.821873965398002</v>
      </c>
      <c r="G114" s="3">
        <f t="shared" si="1"/>
        <v>4.0722665264014593</v>
      </c>
      <c r="H114" s="46">
        <v>0.139902</v>
      </c>
      <c r="I114" s="46">
        <v>0.23041500000000001</v>
      </c>
      <c r="J114" s="46">
        <v>9.0512999999999996E-2</v>
      </c>
      <c r="K114" s="46">
        <v>0.59112486900000005</v>
      </c>
      <c r="L114" s="46">
        <v>0.87135293507731404</v>
      </c>
      <c r="M114" s="46" t="s">
        <v>427</v>
      </c>
      <c r="N114" s="46" t="s">
        <v>803</v>
      </c>
      <c r="O114" s="46">
        <v>3</v>
      </c>
      <c r="P114" s="46">
        <v>2</v>
      </c>
      <c r="Q114" s="46" t="s">
        <v>3551</v>
      </c>
      <c r="R114" s="46" t="s">
        <v>3552</v>
      </c>
      <c r="S114" s="46" t="s">
        <v>3553</v>
      </c>
      <c r="T114" s="46" t="s">
        <v>3554</v>
      </c>
      <c r="U114" s="46" t="s">
        <v>3555</v>
      </c>
      <c r="V114" s="47"/>
      <c r="W114" s="48"/>
    </row>
    <row r="115" spans="1:23" x14ac:dyDescent="0.35">
      <c r="A115" s="46" t="s">
        <v>3556</v>
      </c>
      <c r="B115" s="46">
        <v>0.57702441852684805</v>
      </c>
      <c r="C115" s="46">
        <v>11.606051692413301</v>
      </c>
      <c r="D115" s="3">
        <v>6.2626659852122498E-50</v>
      </c>
      <c r="E115" s="3">
        <v>2.1418317669425901E-47</v>
      </c>
      <c r="F115" s="46">
        <v>20.113623132351599</v>
      </c>
      <c r="G115" s="3">
        <f t="shared" si="1"/>
        <v>4.3301010772895951</v>
      </c>
      <c r="H115" s="46">
        <v>0.27007399999999998</v>
      </c>
      <c r="I115" s="46">
        <v>0.117719</v>
      </c>
      <c r="J115" s="46">
        <v>0.15235499999999999</v>
      </c>
      <c r="K115" s="46">
        <v>2.5200940000000002E-2</v>
      </c>
      <c r="L115" s="46">
        <v>8.8203290000000004E-2</v>
      </c>
      <c r="M115" s="46" t="s">
        <v>3316</v>
      </c>
      <c r="N115" s="46" t="s">
        <v>3557</v>
      </c>
      <c r="O115" s="46">
        <v>3</v>
      </c>
      <c r="P115" s="46">
        <v>4</v>
      </c>
      <c r="Q115" s="46" t="s">
        <v>3558</v>
      </c>
      <c r="R115" s="46" t="s">
        <v>3559</v>
      </c>
      <c r="S115" s="46" t="s">
        <v>3560</v>
      </c>
      <c r="T115" s="46" t="s">
        <v>3561</v>
      </c>
      <c r="U115" s="46" t="s">
        <v>3561</v>
      </c>
      <c r="V115" s="58" t="s">
        <v>923</v>
      </c>
      <c r="W115" s="46" t="s">
        <v>923</v>
      </c>
    </row>
    <row r="116" spans="1:23" x14ac:dyDescent="0.35">
      <c r="A116" s="46" t="s">
        <v>3562</v>
      </c>
      <c r="B116" s="46">
        <v>8.6153754965351297</v>
      </c>
      <c r="C116" s="46">
        <v>181.266646102252</v>
      </c>
      <c r="D116" s="3">
        <v>4.2526019690490997E-12</v>
      </c>
      <c r="E116" s="3">
        <v>1.8179873417684901E-10</v>
      </c>
      <c r="F116" s="46">
        <v>21.039900834868199</v>
      </c>
      <c r="G116" s="3">
        <f t="shared" ref="G116:G127" si="2">LOG(F116,2)</f>
        <v>4.3950559998321674</v>
      </c>
      <c r="H116" s="46">
        <v>0.40484500000000001</v>
      </c>
      <c r="I116" s="46">
        <v>0.22285099999999999</v>
      </c>
      <c r="J116" s="46">
        <v>0.18199399999999999</v>
      </c>
      <c r="K116" s="46">
        <v>6.6064965000000003E-2</v>
      </c>
      <c r="L116" s="46">
        <v>0.179940102039474</v>
      </c>
      <c r="M116" s="46" t="s">
        <v>3316</v>
      </c>
      <c r="N116" s="46" t="s">
        <v>3563</v>
      </c>
      <c r="O116" s="46">
        <v>3</v>
      </c>
      <c r="P116" s="46">
        <v>5</v>
      </c>
      <c r="Q116" s="46" t="s">
        <v>3564</v>
      </c>
      <c r="R116" s="46" t="s">
        <v>3565</v>
      </c>
      <c r="S116" s="46" t="s">
        <v>3566</v>
      </c>
      <c r="T116" s="46" t="s">
        <v>3567</v>
      </c>
      <c r="U116" s="46" t="s">
        <v>3568</v>
      </c>
      <c r="V116" s="47" t="s">
        <v>3569</v>
      </c>
      <c r="W116" s="48" t="s">
        <v>3570</v>
      </c>
    </row>
    <row r="117" spans="1:23" x14ac:dyDescent="0.35">
      <c r="A117" s="46" t="s">
        <v>124</v>
      </c>
      <c r="B117" s="46">
        <v>6.8029113961351104</v>
      </c>
      <c r="C117" s="46">
        <v>150.40903225963899</v>
      </c>
      <c r="D117" s="46">
        <v>5.7324027826940703E-3</v>
      </c>
      <c r="E117" s="46">
        <v>1.7349396032578498E-2</v>
      </c>
      <c r="F117" s="46">
        <v>22.10950922352</v>
      </c>
      <c r="G117" s="3">
        <f t="shared" si="2"/>
        <v>4.4665950961314058</v>
      </c>
      <c r="H117" s="46">
        <v>6.0335899999999998E-2</v>
      </c>
      <c r="I117" s="46">
        <v>3.9796600000000001E-2</v>
      </c>
      <c r="J117" s="46">
        <v>2.05393E-2</v>
      </c>
      <c r="K117" s="46">
        <v>0.19058868200000001</v>
      </c>
      <c r="L117" s="46">
        <v>0.39621664306743198</v>
      </c>
      <c r="M117" s="46" t="s">
        <v>3571</v>
      </c>
      <c r="N117" s="46" t="s">
        <v>3572</v>
      </c>
      <c r="O117" s="46">
        <v>8</v>
      </c>
      <c r="P117" s="46">
        <v>4</v>
      </c>
      <c r="Q117" s="46" t="s">
        <v>125</v>
      </c>
      <c r="R117" s="46" t="s">
        <v>126</v>
      </c>
      <c r="S117" s="46" t="s">
        <v>2092</v>
      </c>
      <c r="T117" s="46" t="s">
        <v>2070</v>
      </c>
      <c r="U117" s="46" t="s">
        <v>2070</v>
      </c>
      <c r="V117" s="60" t="s">
        <v>2104</v>
      </c>
      <c r="W117" s="55" t="s">
        <v>2105</v>
      </c>
    </row>
    <row r="118" spans="1:23" x14ac:dyDescent="0.35">
      <c r="A118" s="46" t="s">
        <v>2071</v>
      </c>
      <c r="B118" s="46">
        <v>26.3443258335999</v>
      </c>
      <c r="C118" s="46">
        <v>964.83522437785803</v>
      </c>
      <c r="D118" s="46">
        <v>4.8198166020340097E-3</v>
      </c>
      <c r="E118" s="46">
        <v>1.51227273201434E-2</v>
      </c>
      <c r="F118" s="46">
        <v>36.624024105687901</v>
      </c>
      <c r="G118" s="3">
        <f t="shared" si="2"/>
        <v>5.1947184124661465</v>
      </c>
      <c r="H118" s="46">
        <v>4.81124E-2</v>
      </c>
      <c r="I118" s="46">
        <v>0.11979099999999999</v>
      </c>
      <c r="J118" s="46">
        <v>7.1678599999999995E-2</v>
      </c>
      <c r="K118" s="46">
        <v>0.21296454100000001</v>
      </c>
      <c r="L118" s="46">
        <v>0.43038440712552301</v>
      </c>
      <c r="M118" s="46" t="s">
        <v>3573</v>
      </c>
      <c r="N118" s="46" t="s">
        <v>3007</v>
      </c>
      <c r="O118" s="46">
        <v>4</v>
      </c>
      <c r="P118" s="46">
        <v>3</v>
      </c>
      <c r="Q118" s="46" t="s">
        <v>2072</v>
      </c>
      <c r="R118" s="46" t="s">
        <v>3574</v>
      </c>
      <c r="S118" s="46" t="s">
        <v>3575</v>
      </c>
      <c r="T118" s="46" t="s">
        <v>923</v>
      </c>
      <c r="U118" s="46" t="s">
        <v>923</v>
      </c>
      <c r="V118" s="58" t="s">
        <v>923</v>
      </c>
      <c r="W118" s="46" t="s">
        <v>923</v>
      </c>
    </row>
    <row r="119" spans="1:23" x14ac:dyDescent="0.35">
      <c r="A119" s="46" t="s">
        <v>3576</v>
      </c>
      <c r="B119" s="46">
        <v>21.3071297569164</v>
      </c>
      <c r="C119" s="46">
        <v>1400.6335517129601</v>
      </c>
      <c r="D119" s="3">
        <v>3.7853816125438001E-4</v>
      </c>
      <c r="E119" s="46">
        <v>1.8762326253478E-3</v>
      </c>
      <c r="F119" s="46">
        <v>65.735440094098394</v>
      </c>
      <c r="G119" s="3">
        <f t="shared" si="2"/>
        <v>6.0385994785676029</v>
      </c>
      <c r="H119" s="46">
        <v>7.5720899999999994E-2</v>
      </c>
      <c r="I119" s="46">
        <v>3.1739699999999999E-3</v>
      </c>
      <c r="J119" s="46">
        <v>7.2546929999999996E-2</v>
      </c>
      <c r="K119" s="46">
        <v>0.131470209</v>
      </c>
      <c r="L119" s="46">
        <v>0.300473711105678</v>
      </c>
      <c r="M119" s="46" t="s">
        <v>3577</v>
      </c>
      <c r="N119" s="46" t="s">
        <v>3578</v>
      </c>
      <c r="O119" s="46">
        <v>3</v>
      </c>
      <c r="P119" s="46">
        <v>3</v>
      </c>
      <c r="Q119" s="46" t="s">
        <v>2076</v>
      </c>
      <c r="R119" s="46" t="s">
        <v>2077</v>
      </c>
      <c r="S119" s="46" t="s">
        <v>2078</v>
      </c>
      <c r="T119" s="46" t="s">
        <v>3579</v>
      </c>
      <c r="U119" s="46" t="s">
        <v>2079</v>
      </c>
      <c r="V119" s="60" t="s">
        <v>2080</v>
      </c>
      <c r="W119" s="55" t="s">
        <v>2101</v>
      </c>
    </row>
    <row r="120" spans="1:23" x14ac:dyDescent="0.35">
      <c r="A120" s="46" t="s">
        <v>1155</v>
      </c>
      <c r="B120" s="46">
        <v>1.14427451635044</v>
      </c>
      <c r="C120" s="46">
        <v>77.036507226555599</v>
      </c>
      <c r="D120" s="3">
        <v>1.7911454811141901E-7</v>
      </c>
      <c r="E120" s="3">
        <v>2.12473934184891E-6</v>
      </c>
      <c r="F120" s="46">
        <v>67.323449159959296</v>
      </c>
      <c r="G120" s="3">
        <f t="shared" si="2"/>
        <v>6.073037186565581</v>
      </c>
      <c r="H120" s="46">
        <v>0.105604</v>
      </c>
      <c r="I120" s="46">
        <v>0.113219</v>
      </c>
      <c r="J120" s="46">
        <v>7.6150000000000002E-3</v>
      </c>
      <c r="K120" s="46">
        <v>1.1888187999999999E-2</v>
      </c>
      <c r="L120" s="46">
        <v>5.0964450923076901E-2</v>
      </c>
      <c r="M120" s="46" t="s">
        <v>2073</v>
      </c>
      <c r="N120" s="46" t="s">
        <v>2074</v>
      </c>
      <c r="O120" s="46">
        <v>6</v>
      </c>
      <c r="P120" s="46">
        <v>5</v>
      </c>
      <c r="Q120" s="46" t="s">
        <v>3580</v>
      </c>
      <c r="R120" s="46" t="s">
        <v>1156</v>
      </c>
      <c r="S120" s="46" t="s">
        <v>3581</v>
      </c>
      <c r="T120" s="46" t="s">
        <v>2075</v>
      </c>
      <c r="U120" s="46" t="s">
        <v>2075</v>
      </c>
      <c r="V120" s="60" t="s">
        <v>2102</v>
      </c>
      <c r="W120" s="55" t="s">
        <v>2103</v>
      </c>
    </row>
    <row r="121" spans="1:23" x14ac:dyDescent="0.35">
      <c r="A121" s="46" t="s">
        <v>2438</v>
      </c>
      <c r="B121" s="46">
        <v>3.78478817720953</v>
      </c>
      <c r="C121" s="46">
        <v>353.44940016635798</v>
      </c>
      <c r="D121" s="3">
        <v>3.2975621041161698E-12</v>
      </c>
      <c r="E121" s="3">
        <v>1.6110946280110399E-10</v>
      </c>
      <c r="F121" s="46">
        <v>93.386837946357801</v>
      </c>
      <c r="G121" s="3">
        <f t="shared" si="2"/>
        <v>6.5451473239699567</v>
      </c>
      <c r="H121" s="46">
        <v>0.15825400000000001</v>
      </c>
      <c r="I121" s="46">
        <v>6.3095100000000001E-2</v>
      </c>
      <c r="J121" s="46">
        <v>9.5158900000000005E-2</v>
      </c>
      <c r="K121" s="3">
        <v>1.10006E-4</v>
      </c>
      <c r="L121" s="46">
        <v>1.20756586363636E-3</v>
      </c>
      <c r="M121" s="46" t="s">
        <v>625</v>
      </c>
      <c r="N121" s="46" t="s">
        <v>2439</v>
      </c>
      <c r="O121" s="46">
        <v>9</v>
      </c>
      <c r="P121" s="46">
        <v>9</v>
      </c>
      <c r="Q121" s="46" t="s">
        <v>1157</v>
      </c>
      <c r="R121" s="46" t="s">
        <v>1158</v>
      </c>
      <c r="S121" s="46" t="s">
        <v>2440</v>
      </c>
      <c r="T121" s="46" t="s">
        <v>2441</v>
      </c>
      <c r="U121" s="46" t="s">
        <v>1159</v>
      </c>
      <c r="V121" s="47" t="s">
        <v>3582</v>
      </c>
      <c r="W121" s="48" t="s">
        <v>2095</v>
      </c>
    </row>
    <row r="122" spans="1:23" x14ac:dyDescent="0.35">
      <c r="A122" s="46" t="s">
        <v>1160</v>
      </c>
      <c r="B122" s="46">
        <v>11.529878947674099</v>
      </c>
      <c r="C122" s="46">
        <v>1454.0710309623701</v>
      </c>
      <c r="D122" s="3">
        <v>8.2631170464656498E-5</v>
      </c>
      <c r="E122" s="3">
        <v>4.8723897067090002E-4</v>
      </c>
      <c r="F122" s="46">
        <v>126.113295513453</v>
      </c>
      <c r="G122" s="3">
        <f t="shared" si="2"/>
        <v>6.9785765698039794</v>
      </c>
      <c r="H122" s="46">
        <v>0.16888</v>
      </c>
      <c r="I122" s="46">
        <v>0.10768</v>
      </c>
      <c r="J122" s="46">
        <v>6.1199999999999997E-2</v>
      </c>
      <c r="K122" s="3">
        <v>8.9826900000000004E-4</v>
      </c>
      <c r="L122" s="46">
        <v>6.5729739850746297E-3</v>
      </c>
      <c r="M122" s="46" t="s">
        <v>2081</v>
      </c>
      <c r="N122" s="46" t="s">
        <v>2608</v>
      </c>
      <c r="O122" s="46">
        <v>6</v>
      </c>
      <c r="P122" s="46">
        <v>5</v>
      </c>
      <c r="Q122" s="46" t="s">
        <v>1161</v>
      </c>
      <c r="R122" s="46" t="s">
        <v>1162</v>
      </c>
      <c r="S122" s="46" t="s">
        <v>1163</v>
      </c>
      <c r="T122" s="46" t="s">
        <v>2082</v>
      </c>
      <c r="U122" s="46" t="s">
        <v>3583</v>
      </c>
      <c r="V122" s="60" t="s">
        <v>2100</v>
      </c>
      <c r="W122" s="48" t="s">
        <v>1164</v>
      </c>
    </row>
    <row r="123" spans="1:23" x14ac:dyDescent="0.35">
      <c r="A123" s="46" t="s">
        <v>2083</v>
      </c>
      <c r="B123" s="46">
        <v>0.58192063541522998</v>
      </c>
      <c r="C123" s="46">
        <v>460.71335750602498</v>
      </c>
      <c r="D123" s="46">
        <v>1.8227913192867401E-2</v>
      </c>
      <c r="E123" s="46">
        <v>4.6092758065152402E-2</v>
      </c>
      <c r="F123" s="46">
        <v>791.71166902730999</v>
      </c>
      <c r="G123" s="3">
        <f t="shared" si="2"/>
        <v>9.6288313051789682</v>
      </c>
      <c r="H123" s="46">
        <v>3.9628900000000002E-2</v>
      </c>
      <c r="I123" s="46">
        <v>3.31013E-2</v>
      </c>
      <c r="J123" s="46">
        <v>6.5275999999999997E-3</v>
      </c>
      <c r="K123" s="46">
        <v>0.38593357900000003</v>
      </c>
      <c r="L123" s="46">
        <v>0.64426008752419395</v>
      </c>
      <c r="M123" s="46" t="s">
        <v>677</v>
      </c>
      <c r="N123" s="46" t="s">
        <v>2050</v>
      </c>
      <c r="O123" s="46">
        <v>3</v>
      </c>
      <c r="P123" s="46">
        <v>4</v>
      </c>
      <c r="Q123" s="46" t="s">
        <v>2084</v>
      </c>
      <c r="R123" s="46" t="s">
        <v>2085</v>
      </c>
      <c r="S123" s="46" t="s">
        <v>2086</v>
      </c>
      <c r="T123" s="46" t="s">
        <v>3584</v>
      </c>
      <c r="U123" s="46" t="s">
        <v>2087</v>
      </c>
      <c r="V123" s="60" t="s">
        <v>2099</v>
      </c>
      <c r="W123" s="55" t="s">
        <v>2098</v>
      </c>
    </row>
    <row r="124" spans="1:23" x14ac:dyDescent="0.35">
      <c r="A124" s="46" t="s">
        <v>577</v>
      </c>
      <c r="B124" s="46">
        <v>3.5102108898630899E-2</v>
      </c>
      <c r="C124" s="46">
        <v>33.611845969518299</v>
      </c>
      <c r="D124" s="3">
        <v>3.2937250363666601E-8</v>
      </c>
      <c r="E124" s="3">
        <v>5.1202452838063497E-7</v>
      </c>
      <c r="F124" s="46">
        <v>957.54491750292902</v>
      </c>
      <c r="G124" s="3">
        <f t="shared" si="2"/>
        <v>9.9031963538241161</v>
      </c>
      <c r="H124" s="46">
        <v>0.28991400000000001</v>
      </c>
      <c r="I124" s="46">
        <v>0.14083699999999999</v>
      </c>
      <c r="J124" s="46">
        <v>0.14907699999999999</v>
      </c>
      <c r="K124" s="3">
        <v>2.6700000000000001E-8</v>
      </c>
      <c r="L124" s="3">
        <v>1.4329000000000001E-6</v>
      </c>
      <c r="M124" s="46" t="s">
        <v>578</v>
      </c>
      <c r="N124" s="46" t="s">
        <v>2916</v>
      </c>
      <c r="O124" s="46">
        <v>6</v>
      </c>
      <c r="P124" s="46">
        <v>4</v>
      </c>
      <c r="Q124" s="46" t="s">
        <v>579</v>
      </c>
      <c r="R124" s="46" t="s">
        <v>580</v>
      </c>
      <c r="S124" s="46" t="s">
        <v>1165</v>
      </c>
      <c r="T124" s="46" t="s">
        <v>3585</v>
      </c>
      <c r="U124" s="46" t="s">
        <v>3585</v>
      </c>
      <c r="V124" s="60" t="s">
        <v>2096</v>
      </c>
      <c r="W124" s="55" t="s">
        <v>2097</v>
      </c>
    </row>
    <row r="125" spans="1:23" x14ac:dyDescent="0.35">
      <c r="A125" s="46" t="s">
        <v>3586</v>
      </c>
      <c r="B125" s="46">
        <v>3.75483948494321E-2</v>
      </c>
      <c r="C125" s="46">
        <v>36.927126386526901</v>
      </c>
      <c r="D125" s="3">
        <v>8.5497658363466998E-27</v>
      </c>
      <c r="E125" s="3">
        <v>1.46200995801529E-24</v>
      </c>
      <c r="F125" s="46">
        <v>983.45419383714295</v>
      </c>
      <c r="G125" s="3">
        <f t="shared" si="2"/>
        <v>9.9417140477050978</v>
      </c>
      <c r="H125" s="46">
        <v>0.13392299999999999</v>
      </c>
      <c r="I125" s="46">
        <v>5.9142699999999999E-2</v>
      </c>
      <c r="J125" s="46">
        <v>7.4780299999999994E-2</v>
      </c>
      <c r="K125" s="46">
        <v>1.9570244000000001E-2</v>
      </c>
      <c r="L125" s="46">
        <v>7.2897901172236504E-2</v>
      </c>
      <c r="M125" s="46" t="s">
        <v>3396</v>
      </c>
      <c r="N125" s="46" t="s">
        <v>2292</v>
      </c>
      <c r="O125" s="46">
        <v>3</v>
      </c>
      <c r="P125" s="46">
        <v>2</v>
      </c>
      <c r="Q125" s="46" t="s">
        <v>3587</v>
      </c>
      <c r="R125" s="46" t="s">
        <v>3588</v>
      </c>
      <c r="S125" s="46" t="s">
        <v>3589</v>
      </c>
      <c r="T125" s="46" t="s">
        <v>3590</v>
      </c>
      <c r="U125" s="46" t="s">
        <v>3591</v>
      </c>
      <c r="V125" s="47" t="s">
        <v>3592</v>
      </c>
      <c r="W125" s="48" t="s">
        <v>3593</v>
      </c>
    </row>
    <row r="126" spans="1:23" x14ac:dyDescent="0.35">
      <c r="A126" s="46" t="s">
        <v>814</v>
      </c>
      <c r="B126" s="46">
        <v>0.38738990859692202</v>
      </c>
      <c r="C126" s="46">
        <v>1142.1520614891999</v>
      </c>
      <c r="D126" s="3">
        <v>5.6223175954525798E-5</v>
      </c>
      <c r="E126" s="3">
        <v>3.6279860710278E-4</v>
      </c>
      <c r="F126" s="46">
        <v>2948.3268307786602</v>
      </c>
      <c r="G126" s="3">
        <f t="shared" si="2"/>
        <v>11.525680744986548</v>
      </c>
      <c r="H126" s="46">
        <v>5.6015500000000003E-2</v>
      </c>
      <c r="I126" s="46">
        <v>2.4270699999999999E-2</v>
      </c>
      <c r="J126" s="46">
        <v>3.1744799999999997E-2</v>
      </c>
      <c r="K126" s="3">
        <v>1.27E-5</v>
      </c>
      <c r="L126" s="3">
        <v>1.9787419354838699E-4</v>
      </c>
      <c r="M126" s="46" t="s">
        <v>815</v>
      </c>
      <c r="N126" s="46" t="s">
        <v>816</v>
      </c>
      <c r="O126" s="46">
        <v>3</v>
      </c>
      <c r="P126" s="46">
        <v>4</v>
      </c>
      <c r="Q126" s="46" t="s">
        <v>817</v>
      </c>
      <c r="R126" s="46" t="s">
        <v>818</v>
      </c>
      <c r="S126" s="46" t="s">
        <v>819</v>
      </c>
      <c r="T126" s="46" t="s">
        <v>820</v>
      </c>
      <c r="U126" s="46" t="s">
        <v>820</v>
      </c>
      <c r="V126" s="63" t="s">
        <v>1166</v>
      </c>
      <c r="W126" s="49" t="s">
        <v>1167</v>
      </c>
    </row>
    <row r="127" spans="1:23" x14ac:dyDescent="0.35">
      <c r="A127" s="46" t="s">
        <v>3594</v>
      </c>
      <c r="B127" s="46">
        <v>0</v>
      </c>
      <c r="C127" s="46">
        <v>85.215293019961607</v>
      </c>
      <c r="D127" s="3">
        <v>1.6024281025970999E-15</v>
      </c>
      <c r="E127" s="3">
        <v>1.37007602772051E-13</v>
      </c>
      <c r="F127" s="46" t="s">
        <v>2090</v>
      </c>
      <c r="G127" s="3" t="e">
        <f t="shared" si="2"/>
        <v>#VALUE!</v>
      </c>
      <c r="H127" s="46" t="s">
        <v>923</v>
      </c>
      <c r="I127" s="46" t="s">
        <v>923</v>
      </c>
      <c r="J127" s="46" t="s">
        <v>923</v>
      </c>
      <c r="K127" s="46" t="s">
        <v>923</v>
      </c>
      <c r="L127" s="46" t="s">
        <v>923</v>
      </c>
      <c r="M127" s="46" t="s">
        <v>923</v>
      </c>
      <c r="N127" s="46" t="s">
        <v>923</v>
      </c>
      <c r="O127" s="46" t="s">
        <v>923</v>
      </c>
      <c r="P127" s="46" t="s">
        <v>923</v>
      </c>
      <c r="Q127" s="46" t="s">
        <v>3595</v>
      </c>
      <c r="R127" s="46" t="s">
        <v>3596</v>
      </c>
      <c r="S127" s="46" t="s">
        <v>3597</v>
      </c>
      <c r="T127" s="46" t="s">
        <v>3598</v>
      </c>
      <c r="U127" s="46" t="s">
        <v>3599</v>
      </c>
      <c r="V127" s="47" t="s">
        <v>3600</v>
      </c>
      <c r="W127" s="48" t="s">
        <v>3601</v>
      </c>
    </row>
  </sheetData>
  <sortState ref="A3:V109">
    <sortCondition ref="A2"/>
  </sortState>
  <phoneticPr fontId="1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10</vt:i4>
      </vt:variant>
    </vt:vector>
  </HeadingPairs>
  <TitlesOfParts>
    <vt:vector size="10" baseType="lpstr">
      <vt:lpstr>Table S1</vt:lpstr>
      <vt:lpstr>Table S2</vt:lpstr>
      <vt:lpstr>Table S3</vt:lpstr>
      <vt:lpstr>Table S4</vt:lpstr>
      <vt:lpstr>Table S5</vt:lpstr>
      <vt:lpstr>Table S6</vt:lpstr>
      <vt:lpstr>Table S7</vt:lpstr>
      <vt:lpstr>Table S8</vt:lpstr>
      <vt:lpstr>Table S9</vt:lpstr>
      <vt:lpstr>Table S10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 军</dc:creator>
  <cp:lastModifiedBy>滕信悦</cp:lastModifiedBy>
  <dcterms:created xsi:type="dcterms:W3CDTF">2025-11-04T06:04:48Z</dcterms:created>
  <dcterms:modified xsi:type="dcterms:W3CDTF">2026-05-10T13:42:30Z</dcterms:modified>
</cp:coreProperties>
</file>