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12191\Desktop\25_PFAS_paper\paper\water, air, and soil pollution\최종 파일들\"/>
    </mc:Choice>
  </mc:AlternateContent>
  <xr:revisionPtr revIDLastSave="0" documentId="13_ncr:1_{73D8F9C9-40FD-41A6-AEE7-C1DDDFD7F4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pplementary Information" sheetId="39" r:id="rId1"/>
    <sheet name="Table S1 " sheetId="20" r:id="rId2"/>
    <sheet name="Table S2" sheetId="3" r:id="rId3"/>
    <sheet name="Table S3" sheetId="33" r:id="rId4"/>
    <sheet name="Table S4" sheetId="32" r:id="rId5"/>
    <sheet name="Table S5" sheetId="36" r:id="rId6"/>
    <sheet name="Table S6" sheetId="35" r:id="rId7"/>
    <sheet name="Table S7" sheetId="37" r:id="rId8"/>
    <sheet name="Table S8" sheetId="3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<sst xmlns="http://schemas.openxmlformats.org/spreadsheetml/2006/main" count="830" uniqueCount="441">
  <si>
    <t>Compound</t>
  </si>
  <si>
    <t>Acronym</t>
  </si>
  <si>
    <t>Formula</t>
  </si>
  <si>
    <t>Suppliers</t>
  </si>
  <si>
    <t>Perfluorobutanoic acid</t>
  </si>
  <si>
    <t>PFBA</t>
  </si>
  <si>
    <t>C4HF7O2</t>
  </si>
  <si>
    <t>Perfluoropentanoic acid</t>
  </si>
  <si>
    <t>PFPeA</t>
  </si>
  <si>
    <t>C5HF9O2</t>
  </si>
  <si>
    <t>PFHxA</t>
  </si>
  <si>
    <t>C6HF11O2</t>
  </si>
  <si>
    <t>Perfluoroheptanoic acid</t>
  </si>
  <si>
    <t>PFHpA</t>
  </si>
  <si>
    <t>C7HF13O2</t>
  </si>
  <si>
    <t>Perfluorooctanoic acid</t>
  </si>
  <si>
    <t>PFOA</t>
  </si>
  <si>
    <t>C8HF15O2</t>
  </si>
  <si>
    <t>Perfluorononanoic acid</t>
  </si>
  <si>
    <t>PFNA</t>
  </si>
  <si>
    <t>C9HF17O2</t>
  </si>
  <si>
    <t>Perfluorodecanoic acid</t>
  </si>
  <si>
    <t>PFDA</t>
  </si>
  <si>
    <t>C10HF19O2</t>
  </si>
  <si>
    <t>Perfluoroundecanoic acid</t>
  </si>
  <si>
    <t>C11HF21O2</t>
  </si>
  <si>
    <t>Perfluorododecanoic acid</t>
  </si>
  <si>
    <t>PFDoDA</t>
  </si>
  <si>
    <t>C12HF23O2</t>
  </si>
  <si>
    <t>Perfluorotridecanoic acid</t>
  </si>
  <si>
    <t>PFTrDA</t>
  </si>
  <si>
    <t>C13HF25O2 </t>
  </si>
  <si>
    <t>Perfluorotetradecanoic acid</t>
  </si>
  <si>
    <t>PFTeDA</t>
  </si>
  <si>
    <t>C14HF27O2</t>
  </si>
  <si>
    <t>Perfluorohexadecanoic acid</t>
  </si>
  <si>
    <t>PFHxDA</t>
  </si>
  <si>
    <t>C16HF31O2</t>
  </si>
  <si>
    <t>Wellington laboratories, Canada</t>
  </si>
  <si>
    <t>Perfluorooctadecanoic acid</t>
  </si>
  <si>
    <t>PFODA</t>
  </si>
  <si>
    <t>C18HF35O2</t>
  </si>
  <si>
    <t>PFBS</t>
  </si>
  <si>
    <t>C4HF9O3S</t>
  </si>
  <si>
    <t>Perfluoropentane sulfonic acid</t>
  </si>
  <si>
    <t>PFPeS</t>
  </si>
  <si>
    <t>C5HF11O3S</t>
  </si>
  <si>
    <t>Perfluorohexane sulfonic acid</t>
  </si>
  <si>
    <t>PFHxS</t>
  </si>
  <si>
    <t>C6HF13O3S</t>
  </si>
  <si>
    <t>Perfluoroheptane sulfonic acid</t>
  </si>
  <si>
    <t>PFHpS</t>
  </si>
  <si>
    <t>C7HF15O3S</t>
  </si>
  <si>
    <t>Perfluorooctanesulfonic acid</t>
  </si>
  <si>
    <t>PFOS</t>
  </si>
  <si>
    <t>C8HF17O3S</t>
  </si>
  <si>
    <t>Perfluorononane sulfonic acid</t>
  </si>
  <si>
    <t>PFNS</t>
  </si>
  <si>
    <t>C9HF19O3S</t>
  </si>
  <si>
    <t>Perfluorodecane sulfonic acid</t>
  </si>
  <si>
    <t>PFDS</t>
  </si>
  <si>
    <t>C10HF21O3S</t>
  </si>
  <si>
    <t>3:3 Fluorotelomer carboxylic acid</t>
  </si>
  <si>
    <t>3:3 FTCA</t>
  </si>
  <si>
    <t>C6H5F7O2</t>
  </si>
  <si>
    <t>5:3 Fluorotelomer carboxylic acid</t>
  </si>
  <si>
    <t>5:3 FTCA</t>
  </si>
  <si>
    <t>C8H5F11O2</t>
  </si>
  <si>
    <t>7:3 Fluorotelomer carboxylic acid</t>
  </si>
  <si>
    <t>7:3 FTCA</t>
  </si>
  <si>
    <t>C10H5F15O2</t>
  </si>
  <si>
    <t>8:2 Fluorotelomer unsaturatedcarboxylic acid</t>
  </si>
  <si>
    <t>C10H2F16O2</t>
  </si>
  <si>
    <t>4:2 Fluorotelomer sulfonic acid</t>
  </si>
  <si>
    <t>C6H5F9O3S</t>
  </si>
  <si>
    <t>6:2 Fluorotelomer sulfonic acid</t>
  </si>
  <si>
    <t>6:2 FTS</t>
    <phoneticPr fontId="3" type="noConversion"/>
  </si>
  <si>
    <t>C8H5F13O3S</t>
  </si>
  <si>
    <t>8:2 Fluorotelomer sulfonic acid</t>
  </si>
  <si>
    <t>8:2 FTS</t>
    <phoneticPr fontId="3" type="noConversion"/>
  </si>
  <si>
    <t>C10H5F17O3S</t>
  </si>
  <si>
    <t>C20H9F34O4P</t>
  </si>
  <si>
    <t>C8H2F17NO2S</t>
  </si>
  <si>
    <t>N-Methyl perfluorooctane sulfonamide</t>
  </si>
  <si>
    <t>C9H4F17NO2S</t>
  </si>
  <si>
    <t>N-Ethyl perfluorooctane sulfonamide</t>
  </si>
  <si>
    <t>C10H6F17NO2S</t>
  </si>
  <si>
    <t>N-Methyl perfluorooctane sulfonamido acetic acid</t>
  </si>
  <si>
    <t>C11H6F17NO4S</t>
  </si>
  <si>
    <t>N-Ethyl perfluorooctane sulfonamidoacetic acid</t>
  </si>
  <si>
    <t>C12H8F17NO4S</t>
  </si>
  <si>
    <t>ADONA</t>
  </si>
  <si>
    <t>C7H2F12O4</t>
  </si>
  <si>
    <t>C8HClF16O4S</t>
  </si>
  <si>
    <t>8:2 Chlorinated perfluoroethersulfonic acid</t>
  </si>
  <si>
    <t>C6HF11O3</t>
  </si>
  <si>
    <t>40 ℃</t>
  </si>
  <si>
    <t>&gt;0.99</t>
  </si>
  <si>
    <t>4:2 FTS</t>
    <phoneticPr fontId="3" type="noConversion"/>
  </si>
  <si>
    <t>Perfluorobutane sulfonic acid</t>
  </si>
  <si>
    <t>8:2 diPAP</t>
    <phoneticPr fontId="3" type="noConversion"/>
  </si>
  <si>
    <t>M2-6:2 FTS</t>
    <phoneticPr fontId="3" type="noConversion"/>
  </si>
  <si>
    <t>M4-8:2 diPAP</t>
    <phoneticPr fontId="3" type="noConversion"/>
  </si>
  <si>
    <t>PFUnDA</t>
    <phoneticPr fontId="3" type="noConversion"/>
  </si>
  <si>
    <t>Ammonium 4, 8-dioxa-3H-perfluorononanoate</t>
  </si>
  <si>
    <t>Perfluorohexanoic acid</t>
    <phoneticPr fontId="3" type="noConversion"/>
  </si>
  <si>
    <t>C10HClF20O4S</t>
    <phoneticPr fontId="3" type="noConversion"/>
  </si>
  <si>
    <t>Hexafluoropropylene oxide dimer acid</t>
    <phoneticPr fontId="3" type="noConversion"/>
  </si>
  <si>
    <t>Compound class</t>
    <phoneticPr fontId="3" type="noConversion"/>
  </si>
  <si>
    <t>Perfluoroalkyl carboxylic acids (PFCAs)</t>
    <phoneticPr fontId="3" type="noConversion"/>
  </si>
  <si>
    <t>Perfluoroalkyl sulfonic acids (PFSAs)</t>
    <phoneticPr fontId="3" type="noConversion"/>
  </si>
  <si>
    <t>FOSA</t>
    <phoneticPr fontId="3" type="noConversion"/>
  </si>
  <si>
    <t>FHxSA</t>
    <phoneticPr fontId="3" type="noConversion"/>
  </si>
  <si>
    <t>FBSA</t>
    <phoneticPr fontId="3" type="noConversion"/>
  </si>
  <si>
    <t>N-MeFOSA</t>
    <phoneticPr fontId="3" type="noConversion"/>
  </si>
  <si>
    <t>N-EtFOSA</t>
    <phoneticPr fontId="3" type="noConversion"/>
  </si>
  <si>
    <t>N-MeFOSAA</t>
    <phoneticPr fontId="3" type="noConversion"/>
  </si>
  <si>
    <t>N-EtFOSAA</t>
    <phoneticPr fontId="3" type="noConversion"/>
  </si>
  <si>
    <t>8:2 FTUCA (FOUEA)</t>
    <phoneticPr fontId="3" type="noConversion"/>
  </si>
  <si>
    <t>6:2 Cl-PFESA (9Cl-PF3ONS)</t>
    <phoneticPr fontId="3" type="noConversion"/>
  </si>
  <si>
    <t>8:2 Cl-PFESA (11Cl-PF3OUdS)</t>
    <phoneticPr fontId="3" type="noConversion"/>
  </si>
  <si>
    <t>C4H2F9NO2S</t>
    <phoneticPr fontId="3" type="noConversion"/>
  </si>
  <si>
    <t>C6H2F13NO2S</t>
    <phoneticPr fontId="3" type="noConversion"/>
  </si>
  <si>
    <t>Perfluoro sulfoamides (FASAs)</t>
    <phoneticPr fontId="3" type="noConversion"/>
  </si>
  <si>
    <t>Perfluoro sulfonamido acetic acids (FASAAs)</t>
    <phoneticPr fontId="3" type="noConversion"/>
  </si>
  <si>
    <t>Fluorotelomer carboxylic acids (FTCAs)</t>
    <phoneticPr fontId="3" type="noConversion"/>
  </si>
  <si>
    <t>Fluorotelomer unsaturated carboxylic acids (FTUCAs)</t>
    <phoneticPr fontId="3" type="noConversion"/>
  </si>
  <si>
    <t>Fluorotelomer sulfonic acids (FTSs)</t>
    <phoneticPr fontId="3" type="noConversion"/>
  </si>
  <si>
    <t>Perfluoroether carboxylic acids (PFECAs)</t>
    <phoneticPr fontId="3" type="noConversion"/>
  </si>
  <si>
    <t>Perfluoroether sulfonic acids (PFESAs)</t>
    <phoneticPr fontId="3" type="noConversion"/>
  </si>
  <si>
    <t>Fluorotelomer phosphate diester (diPAP)</t>
    <phoneticPr fontId="3" type="noConversion"/>
  </si>
  <si>
    <t>Corresponding labeled standard</t>
    <phoneticPr fontId="3" type="noConversion"/>
  </si>
  <si>
    <t xml:space="preserve">Perfluoro-n-[2,3,4-13C3]butanoic acid </t>
  </si>
  <si>
    <t xml:space="preserve">N-ethyl-d5-perfluoro-1-octanesulfonamidoacetic acid </t>
  </si>
  <si>
    <t>2,3,3,3-Tetrafluoro-2-(1,1,2,2,3,3,3-heptafluoropropoxy)-13C3-propanoic acid</t>
  </si>
  <si>
    <t>MPFBA</t>
    <phoneticPr fontId="3" type="noConversion"/>
  </si>
  <si>
    <t>M5PFPeA</t>
    <phoneticPr fontId="3" type="noConversion"/>
  </si>
  <si>
    <t>M5PFHxA</t>
    <phoneticPr fontId="3" type="noConversion"/>
  </si>
  <si>
    <t>M4PFHpA</t>
    <phoneticPr fontId="3" type="noConversion"/>
  </si>
  <si>
    <t>M8PFOA</t>
    <phoneticPr fontId="3" type="noConversion"/>
  </si>
  <si>
    <t>M9PFNA</t>
    <phoneticPr fontId="3" type="noConversion"/>
  </si>
  <si>
    <t>M6PFDA</t>
    <phoneticPr fontId="3" type="noConversion"/>
  </si>
  <si>
    <t>M7PFUdA</t>
    <phoneticPr fontId="3" type="noConversion"/>
  </si>
  <si>
    <t>MPFDoA</t>
    <phoneticPr fontId="3" type="noConversion"/>
  </si>
  <si>
    <t>M2PFTeDA</t>
    <phoneticPr fontId="3" type="noConversion"/>
  </si>
  <si>
    <t>M2PFHxDA</t>
    <phoneticPr fontId="3" type="noConversion"/>
  </si>
  <si>
    <t>M3PFBS</t>
    <phoneticPr fontId="3" type="noConversion"/>
  </si>
  <si>
    <t>M3PFHxS</t>
    <phoneticPr fontId="3" type="noConversion"/>
  </si>
  <si>
    <t>M8PFOS</t>
    <phoneticPr fontId="3" type="noConversion"/>
  </si>
  <si>
    <t>M8FOSA</t>
    <phoneticPr fontId="3" type="noConversion"/>
  </si>
  <si>
    <t>d-N-MeFOSA</t>
    <phoneticPr fontId="3" type="noConversion"/>
  </si>
  <si>
    <t>d-N-EtFOSA</t>
    <phoneticPr fontId="3" type="noConversion"/>
  </si>
  <si>
    <t>d3-N-MeFOSAA</t>
    <phoneticPr fontId="3" type="noConversion"/>
  </si>
  <si>
    <t>d5-N-EtFOSAA</t>
    <phoneticPr fontId="3" type="noConversion"/>
  </si>
  <si>
    <t>M8:2 FTUCA</t>
    <phoneticPr fontId="3" type="noConversion"/>
  </si>
  <si>
    <t>M2-4:2 FTS</t>
    <phoneticPr fontId="3" type="noConversion"/>
  </si>
  <si>
    <t>M2-8:2 FTS</t>
    <phoneticPr fontId="3" type="noConversion"/>
  </si>
  <si>
    <t>HFPO-DA (Gen-X)</t>
    <phoneticPr fontId="3" type="noConversion"/>
  </si>
  <si>
    <t>M3 Gen-X</t>
  </si>
  <si>
    <t>M3 Gen-X</t>
    <phoneticPr fontId="3" type="noConversion"/>
  </si>
  <si>
    <t>Perfluorohexanesulfonamide</t>
    <phoneticPr fontId="3" type="noConversion"/>
  </si>
  <si>
    <t>Perfluorobutanesulfonamide</t>
    <phoneticPr fontId="3" type="noConversion"/>
  </si>
  <si>
    <t>Perfluorooctanesulfonamide</t>
    <phoneticPr fontId="3" type="noConversion"/>
  </si>
  <si>
    <t>6:2 Chlorinated perfluoroether sulfonic acid</t>
    <phoneticPr fontId="3" type="noConversion"/>
  </si>
  <si>
    <t>M3PFBA</t>
    <phoneticPr fontId="3" type="noConversion"/>
  </si>
  <si>
    <t>M2PFOA</t>
    <phoneticPr fontId="3" type="noConversion"/>
  </si>
  <si>
    <t>MPFDA</t>
    <phoneticPr fontId="3" type="noConversion"/>
  </si>
  <si>
    <t>MPFOS</t>
    <phoneticPr fontId="3" type="noConversion"/>
  </si>
  <si>
    <t>8:2 Fluorotelomer phosphate diester</t>
    <phoneticPr fontId="3" type="noConversion"/>
  </si>
  <si>
    <t>Wellington laboratories, Canada</t>
    <phoneticPr fontId="3" type="noConversion"/>
  </si>
  <si>
    <t>Native Standards</t>
    <phoneticPr fontId="3" type="noConversion"/>
  </si>
  <si>
    <t>[13C4]HF7O2</t>
    <phoneticPr fontId="3" type="noConversion"/>
  </si>
  <si>
    <t>[13C5]HF9O2</t>
    <phoneticPr fontId="3" type="noConversion"/>
  </si>
  <si>
    <t>[13C5]CHF11O2</t>
    <phoneticPr fontId="3" type="noConversion"/>
  </si>
  <si>
    <t>[13C4]C3HF13O2</t>
    <phoneticPr fontId="3" type="noConversion"/>
  </si>
  <si>
    <t>[13C8]HF15O2</t>
    <phoneticPr fontId="3" type="noConversion"/>
  </si>
  <si>
    <t>[13C9]HF17O2</t>
    <phoneticPr fontId="3" type="noConversion"/>
  </si>
  <si>
    <t>[13C6]C4HF19O2</t>
    <phoneticPr fontId="3" type="noConversion"/>
  </si>
  <si>
    <t>[13C7]C4HF21O2</t>
    <phoneticPr fontId="3" type="noConversion"/>
  </si>
  <si>
    <t>[13C2]C10HF23O2</t>
    <phoneticPr fontId="3" type="noConversion"/>
  </si>
  <si>
    <t>[13C2]C2HF27O2</t>
    <phoneticPr fontId="3" type="noConversion"/>
  </si>
  <si>
    <t>[13C2]C14HF31O2</t>
    <phoneticPr fontId="3" type="noConversion"/>
  </si>
  <si>
    <t>[13C3]CHF9O3S</t>
    <phoneticPr fontId="3" type="noConversion"/>
  </si>
  <si>
    <t>[13C3]C3HF13O3S</t>
    <phoneticPr fontId="3" type="noConversion"/>
  </si>
  <si>
    <t>[13C8]HF17O3S</t>
    <phoneticPr fontId="3" type="noConversion"/>
  </si>
  <si>
    <t>[13C8]H2F17NO2S</t>
    <phoneticPr fontId="3" type="noConversion"/>
  </si>
  <si>
    <t>[13C4]C16H8F34O4PNa</t>
    <phoneticPr fontId="3" type="noConversion"/>
  </si>
  <si>
    <t>[13C3]C3H4F11NO3</t>
    <phoneticPr fontId="3" type="noConversion"/>
  </si>
  <si>
    <t>[13C2]C8H2F16O2</t>
    <phoneticPr fontId="3" type="noConversion"/>
  </si>
  <si>
    <t>[13C2]C4H5F9O3S</t>
    <phoneticPr fontId="3" type="noConversion"/>
  </si>
  <si>
    <t>[13C2]C6H5F13O3S</t>
    <phoneticPr fontId="3" type="noConversion"/>
  </si>
  <si>
    <t>[13C2]C10H5F17O3S</t>
    <phoneticPr fontId="3" type="noConversion"/>
  </si>
  <si>
    <t>C9[2H3]HF17NO2S</t>
    <phoneticPr fontId="3" type="noConversion"/>
  </si>
  <si>
    <t>C10[2H5]HF17NO2S</t>
    <phoneticPr fontId="3" type="noConversion"/>
  </si>
  <si>
    <t>C11[2H3]H3F17NO4S</t>
    <phoneticPr fontId="3" type="noConversion"/>
  </si>
  <si>
    <t>C12[2H5]H3F17NO4S</t>
    <phoneticPr fontId="3" type="noConversion"/>
  </si>
  <si>
    <t>[13C3]CHF7O2</t>
    <phoneticPr fontId="3" type="noConversion"/>
  </si>
  <si>
    <t>[13C2]C6HF15O2</t>
    <phoneticPr fontId="3" type="noConversion"/>
  </si>
  <si>
    <t>[13C2]C8HF19O2</t>
    <phoneticPr fontId="3" type="noConversion"/>
  </si>
  <si>
    <t>[13C4]C4HF17O3S</t>
    <phoneticPr fontId="3" type="noConversion"/>
  </si>
  <si>
    <t>Calibration range (ng/ml)</t>
  </si>
  <si>
    <t>Number of points</t>
  </si>
  <si>
    <t>Recovery (%)</t>
    <phoneticPr fontId="3" type="noConversion"/>
  </si>
  <si>
    <t>Precision (%)</t>
    <phoneticPr fontId="3" type="noConversion"/>
  </si>
  <si>
    <t>0.1–20</t>
  </si>
  <si>
    <t>0.1–20</t>
    <phoneticPr fontId="3" type="noConversion"/>
  </si>
  <si>
    <t>9Cl-PF3ONS</t>
    <phoneticPr fontId="3" type="noConversion"/>
  </si>
  <si>
    <t>11Cl-PF3OUdS</t>
    <phoneticPr fontId="3" type="noConversion"/>
  </si>
  <si>
    <t>Gen-X</t>
    <phoneticPr fontId="3" type="noConversion"/>
  </si>
  <si>
    <t>FOUEA</t>
    <phoneticPr fontId="3" type="noConversion"/>
  </si>
  <si>
    <t>0.2–20</t>
    <phoneticPr fontId="3" type="noConversion"/>
  </si>
  <si>
    <t>A. LC instrument analysis conditions</t>
    <phoneticPr fontId="3" type="noConversion"/>
  </si>
  <si>
    <t>B. HRMS instrument analysis conditions</t>
    <phoneticPr fontId="3" type="noConversion"/>
  </si>
  <si>
    <t>Column temperature</t>
    <phoneticPr fontId="3" type="noConversion"/>
  </si>
  <si>
    <t>Column</t>
  </si>
  <si>
    <t>Hypersil GOLD (4.6 mm)</t>
    <phoneticPr fontId="3" type="noConversion"/>
  </si>
  <si>
    <t>Mobile phase</t>
    <phoneticPr fontId="3" type="noConversion"/>
  </si>
  <si>
    <t>Time (min)</t>
    <phoneticPr fontId="3" type="noConversion"/>
  </si>
  <si>
    <t>Solvent B (%)</t>
    <phoneticPr fontId="3" type="noConversion"/>
  </si>
  <si>
    <t>Flow rate (mL/min)</t>
    <phoneticPr fontId="3" type="noConversion"/>
  </si>
  <si>
    <t>Gradient</t>
    <phoneticPr fontId="3" type="noConversion"/>
  </si>
  <si>
    <t>Injection volume</t>
    <phoneticPr fontId="3" type="noConversion"/>
  </si>
  <si>
    <t>10 µL</t>
    <phoneticPr fontId="3" type="noConversion"/>
  </si>
  <si>
    <t>0–1</t>
    <phoneticPr fontId="3" type="noConversion"/>
  </si>
  <si>
    <t>13–17</t>
    <phoneticPr fontId="3" type="noConversion"/>
  </si>
  <si>
    <t>17–22</t>
    <phoneticPr fontId="3" type="noConversion"/>
  </si>
  <si>
    <t>22–25</t>
    <phoneticPr fontId="3" type="noConversion"/>
  </si>
  <si>
    <t>25–28</t>
    <phoneticPr fontId="3" type="noConversion"/>
  </si>
  <si>
    <t>A: 10 mM AA (water/methanol = 9:1 v/v), B: 10 mM AA in methanol</t>
    <phoneticPr fontId="3" type="noConversion"/>
  </si>
  <si>
    <t>Ion Transfer Tube</t>
    <phoneticPr fontId="3" type="noConversion"/>
  </si>
  <si>
    <t>Vaporizer</t>
    <phoneticPr fontId="3" type="noConversion"/>
  </si>
  <si>
    <t>Spray voltage (V)</t>
    <phoneticPr fontId="3" type="noConversion"/>
  </si>
  <si>
    <t>Sheath gas flow rate (a.u.)</t>
    <phoneticPr fontId="3" type="noConversion"/>
  </si>
  <si>
    <t>Aux gas flow rate (a.u.)</t>
    <phoneticPr fontId="3" type="noConversion"/>
  </si>
  <si>
    <t>Sweep gas flow rate (a.u.)</t>
    <phoneticPr fontId="3" type="noConversion"/>
  </si>
  <si>
    <r>
      <t xml:space="preserve">325 </t>
    </r>
    <r>
      <rPr>
        <sz val="11"/>
        <color rgb="FF000000"/>
        <rFont val="Segoe UI Symbol"/>
        <family val="1"/>
      </rPr>
      <t>℃</t>
    </r>
    <phoneticPr fontId="3" type="noConversion"/>
  </si>
  <si>
    <r>
      <t xml:space="preserve">350 </t>
    </r>
    <r>
      <rPr>
        <sz val="11"/>
        <color rgb="FF000000"/>
        <rFont val="Segoe UI Symbol"/>
        <family val="1"/>
      </rPr>
      <t>℃</t>
    </r>
    <phoneticPr fontId="3" type="noConversion"/>
  </si>
  <si>
    <t>3500 (negative)</t>
    <phoneticPr fontId="3" type="noConversion"/>
  </si>
  <si>
    <t>Full MS</t>
    <phoneticPr fontId="3" type="noConversion"/>
  </si>
  <si>
    <t>Mass range</t>
    <phoneticPr fontId="3" type="noConversion"/>
  </si>
  <si>
    <t>Resolution</t>
    <phoneticPr fontId="3" type="noConversion"/>
  </si>
  <si>
    <t>AGC target</t>
    <phoneticPr fontId="3" type="noConversion"/>
  </si>
  <si>
    <t>Maximal injection time</t>
    <phoneticPr fontId="3" type="noConversion"/>
  </si>
  <si>
    <t>100–1300 m/z</t>
    <phoneticPr fontId="3" type="noConversion"/>
  </si>
  <si>
    <t>Standard</t>
    <phoneticPr fontId="3" type="noConversion"/>
  </si>
  <si>
    <t>Auto</t>
    <phoneticPr fontId="3" type="noConversion"/>
  </si>
  <si>
    <t>1–3</t>
    <phoneticPr fontId="3" type="noConversion"/>
  </si>
  <si>
    <t>3–13</t>
    <phoneticPr fontId="3" type="noConversion"/>
  </si>
  <si>
    <t>Note: AA: acetic acid; a.u.: arbitrary units (range: 0–80)</t>
    <phoneticPr fontId="3" type="noConversion"/>
  </si>
  <si>
    <t>Data dependent MS/MS (Top 4)</t>
    <phoneticPr fontId="3" type="noConversion"/>
  </si>
  <si>
    <r>
      <t>R</t>
    </r>
    <r>
      <rPr>
        <vertAlign val="superscript"/>
        <sz val="11"/>
        <color theme="1"/>
        <rFont val="Times New Roman"/>
        <family val="1"/>
      </rPr>
      <t>2</t>
    </r>
    <phoneticPr fontId="3" type="noConversion"/>
  </si>
  <si>
    <t>0.25–100</t>
    <phoneticPr fontId="3" type="noConversion"/>
  </si>
  <si>
    <t>0.5–100</t>
    <phoneticPr fontId="3" type="noConversion"/>
  </si>
  <si>
    <t>2–20</t>
    <phoneticPr fontId="3" type="noConversion"/>
  </si>
  <si>
    <t>a MDLs: method detection limits</t>
    <phoneticPr fontId="3" type="noConversion"/>
  </si>
  <si>
    <r>
      <t>MDLs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 (ng/L)</t>
    </r>
    <phoneticPr fontId="3" type="noConversion"/>
  </si>
  <si>
    <t>Dynamic exclusion filter</t>
    <phoneticPr fontId="3" type="noConversion"/>
  </si>
  <si>
    <t>Inclusion list</t>
    <phoneticPr fontId="3" type="noConversion"/>
  </si>
  <si>
    <t>Exclusion list</t>
    <phoneticPr fontId="3" type="noConversion"/>
  </si>
  <si>
    <t>All target compounds listed in Talbe S1</t>
    <phoneticPr fontId="3" type="noConversion"/>
  </si>
  <si>
    <t>n=3, 6s exclusion; exclude isotopes</t>
    <phoneticPr fontId="3" type="noConversion"/>
  </si>
  <si>
    <t>Methanol blank; top 50 features</t>
    <phoneticPr fontId="3" type="noConversion"/>
  </si>
  <si>
    <t>1–20</t>
    <phoneticPr fontId="3" type="noConversion"/>
  </si>
  <si>
    <t>Perfluoro-n-(13C4 )butanoic acid</t>
  </si>
  <si>
    <t>Perfluoro-n-(13C5 )pentanoic acid</t>
  </si>
  <si>
    <t>Perfluoro-n-(1,2,3,4,6-13C5 )hexanoic acid</t>
  </si>
  <si>
    <t>Perfluoro-n-(1,2,3,4,-13C4 )heptanoic acid</t>
  </si>
  <si>
    <t>Perfluoro-n-(13C8 )octanoic acid</t>
  </si>
  <si>
    <t>Perfluoro-n-(13C9 )nonanoic acid</t>
  </si>
  <si>
    <t>Perfluoro-n-(1,2,3,4,5,6-13C6 )decanoic acid</t>
  </si>
  <si>
    <t>Perfluoro-n-(1,2,3,4,5,6,7-13C7 )undecanoic acid</t>
  </si>
  <si>
    <t>Perfluoro-n-(1,2-13C2 )dodecanoic acid</t>
  </si>
  <si>
    <t>Perfluoro-n-(1,2-13C2 )tetradecanoic acid</t>
  </si>
  <si>
    <t>Perfluoro-n-(1,2-13C2 )hexadecanoic acid</t>
  </si>
  <si>
    <t>Perfluoro-1-(13C8 )octanesulfonamide</t>
    <phoneticPr fontId="3" type="noConversion"/>
  </si>
  <si>
    <t>Sodium bis(1H,1H,2H,2H-(1,2-13C2 )perfluorodecyl)phosphate</t>
  </si>
  <si>
    <t>Sodium 1H,1H,2H,2H-perfluoro(1,2-13C2 )decanesulfonate</t>
  </si>
  <si>
    <t>Sodium 1H,1H,2H,2H-perfluoro(1,2-13C2 )octanesulfonate</t>
  </si>
  <si>
    <t>Sodium perfluoro-1-(13C8 )octanesulfonate</t>
  </si>
  <si>
    <t>Sodium perfluoro-1-(1,2,3-13C3 )hexanesulfonate</t>
  </si>
  <si>
    <t>Sodium perfluoro-1-(2,3,413C3 )butanesulfonate</t>
  </si>
  <si>
    <t>N-methyl-d3 -perfluoro-1-octanesulfonamide</t>
    <phoneticPr fontId="3" type="noConversion"/>
  </si>
  <si>
    <t>N-ethyl-d5 -perfluoro-1-octanesulfonamide</t>
    <phoneticPr fontId="3" type="noConversion"/>
  </si>
  <si>
    <t>N-methyl-d3 -perfluoro-1-octanesulfonamidoacetic acid</t>
    <phoneticPr fontId="3" type="noConversion"/>
  </si>
  <si>
    <t>2H-Perfluoro-(1,2-13C2 )-2-decenoic acid</t>
  </si>
  <si>
    <t>Sodium 1H,1H,2H,2H-perfluoro(1,2-13C2 )hexanesulfonate</t>
  </si>
  <si>
    <t>Perfluoro-n-(1,2-13C2 )octanoic acid</t>
  </si>
  <si>
    <t>Perfluoro-n-(1,2-13C2 )decanoic acid</t>
  </si>
  <si>
    <t>Sodium perfluoro-1-(1,2,3,4-13C4 )octanesulfonate</t>
  </si>
  <si>
    <t>Criteria</t>
  </si>
  <si>
    <t>Attributes</t>
  </si>
  <si>
    <t>Unit</t>
  </si>
  <si>
    <t>Scaling</t>
  </si>
  <si>
    <t>Weight</t>
  </si>
  <si>
    <t>Software</t>
  </si>
  <si>
    <t>Model</t>
  </si>
  <si>
    <t>Persistence</t>
  </si>
  <si>
    <t>Bioaccumulation</t>
  </si>
  <si>
    <t>Toxicity</t>
  </si>
  <si>
    <t>Ecotoxicological effects</t>
  </si>
  <si>
    <t>Human health effects</t>
  </si>
  <si>
    <t>Biowin1</t>
  </si>
  <si>
    <t>Biowin3</t>
  </si>
  <si>
    <t>Biowin5</t>
  </si>
  <si>
    <t>BCF</t>
  </si>
  <si>
    <r>
      <t xml:space="preserve">Log </t>
    </r>
    <r>
      <rPr>
        <i/>
        <sz val="11"/>
        <color theme="1"/>
        <rFont val="Times New Roman"/>
        <family val="1"/>
      </rPr>
      <t>K</t>
    </r>
    <r>
      <rPr>
        <i/>
        <vertAlign val="subscript"/>
        <sz val="11"/>
        <color theme="1"/>
        <rFont val="Times New Roman"/>
        <family val="1"/>
      </rPr>
      <t>ow</t>
    </r>
  </si>
  <si>
    <t>Daphnid LC50 (48 h)</t>
  </si>
  <si>
    <t>Green Algae EC50 (96 h)</t>
  </si>
  <si>
    <t>Carcinogenicity</t>
  </si>
  <si>
    <t>Developmental toxicity</t>
  </si>
  <si>
    <t>Mutagenicity</t>
  </si>
  <si>
    <t>Endocrine disrupting effect</t>
  </si>
  <si>
    <t>Hepatotoxicity</t>
  </si>
  <si>
    <t>Skin irritation/corrosion</t>
  </si>
  <si>
    <t>Eye irritation/corrosion</t>
  </si>
  <si>
    <t>Skin sensitization</t>
  </si>
  <si>
    <t>Repeated dose toxicity</t>
  </si>
  <si>
    <t>Oral rat LD50</t>
  </si>
  <si>
    <t>Fish LC50 (96 h)</t>
    <phoneticPr fontId="14" type="noConversion"/>
  </si>
  <si>
    <t>unitless</t>
  </si>
  <si>
    <t>-x</t>
  </si>
  <si>
    <t>EPI Suite v4.11</t>
  </si>
  <si>
    <t>BIOWIN v4.11</t>
  </si>
  <si>
    <t>L/kg</t>
  </si>
  <si>
    <t>log(x)</t>
  </si>
  <si>
    <t>BCFBAF v3.02</t>
  </si>
  <si>
    <t>x</t>
  </si>
  <si>
    <t>KOWWIN v1.69</t>
  </si>
  <si>
    <t>mg/L</t>
  </si>
  <si>
    <t>-log(x)</t>
  </si>
  <si>
    <t>ECOSAR v2.2</t>
  </si>
  <si>
    <t>1/60</t>
  </si>
  <si>
    <t>VEGA v1.2.4</t>
  </si>
  <si>
    <t>CAESAR v2.1.14</t>
  </si>
  <si>
    <t>ISS v 1.0.3</t>
  </si>
  <si>
    <t>IRFMIN-ISSCAN-CGX v1.0.2</t>
  </si>
  <si>
    <t>IRFMIN-Antares v1.0.2</t>
  </si>
  <si>
    <t>CAESAR v2.1.8</t>
  </si>
  <si>
    <t>PG v1.1.2</t>
  </si>
  <si>
    <t>T.E.S.T. v5.1.2.0</t>
  </si>
  <si>
    <t>Consensus v1.0.4</t>
  </si>
  <si>
    <t>CORAL v1.0.1</t>
  </si>
  <si>
    <t>IRFMN-VERMEER v1.0.1</t>
  </si>
  <si>
    <t>IRFMN v1.0.2</t>
  </si>
  <si>
    <t>IRFMN-CERAPP v1.01</t>
  </si>
  <si>
    <t>IRFMN-COMPARA v1.0.1</t>
  </si>
  <si>
    <t>IRFMN v1.0.1</t>
  </si>
  <si>
    <t>QSAR Toolbox v 4.5</t>
  </si>
  <si>
    <t>BfR</t>
  </si>
  <si>
    <t>CAESAR v2.1.7</t>
  </si>
  <si>
    <t>IRFMN-JRC v1.0.1</t>
  </si>
  <si>
    <t>NCSTOX v1.0.1</t>
  </si>
  <si>
    <t>TOXTREE v1.0.0</t>
  </si>
  <si>
    <t>mg/kg</t>
  </si>
  <si>
    <t>IRFMN-CORAL v1.0.1</t>
  </si>
  <si>
    <t>1/9</t>
    <phoneticPr fontId="14" type="noConversion"/>
  </si>
  <si>
    <t>1/6</t>
    <phoneticPr fontId="14" type="noConversion"/>
  </si>
  <si>
    <t>1/18</t>
    <phoneticPr fontId="14" type="noConversion"/>
  </si>
  <si>
    <t>M1</t>
    <phoneticPr fontId="14" type="noConversion"/>
  </si>
  <si>
    <t>T1</t>
    <phoneticPr fontId="14" type="noConversion"/>
  </si>
  <si>
    <t>T2</t>
    <phoneticPr fontId="3" type="noConversion"/>
  </si>
  <si>
    <t>M2</t>
    <phoneticPr fontId="3" type="noConversion"/>
  </si>
  <si>
    <t>T3</t>
    <phoneticPr fontId="3" type="noConversion"/>
  </si>
  <si>
    <t>T4</t>
    <phoneticPr fontId="3" type="noConversion"/>
  </si>
  <si>
    <t>M3</t>
    <phoneticPr fontId="14" type="noConversion"/>
  </si>
  <si>
    <t>M4</t>
    <phoneticPr fontId="14" type="noConversion"/>
  </si>
  <si>
    <t>M5</t>
    <phoneticPr fontId="14" type="noConversion"/>
  </si>
  <si>
    <t>T5</t>
    <phoneticPr fontId="14" type="noConversion"/>
  </si>
  <si>
    <t>M6</t>
    <phoneticPr fontId="14" type="noConversion"/>
  </si>
  <si>
    <t>M7</t>
    <phoneticPr fontId="14" type="noConversion"/>
  </si>
  <si>
    <t>a ND: Not detected</t>
    <phoneticPr fontId="3" type="noConversion"/>
  </si>
  <si>
    <t>(ng/L)</t>
    <phoneticPr fontId="14" type="noConversion"/>
  </si>
  <si>
    <t>Korea</t>
    <phoneticPr fontId="14" type="noConversion"/>
  </si>
  <si>
    <t>Japan</t>
    <phoneticPr fontId="14" type="noConversion"/>
  </si>
  <si>
    <t>USA</t>
    <phoneticPr fontId="3" type="noConversion"/>
  </si>
  <si>
    <t>Australia</t>
    <phoneticPr fontId="3" type="noConversion"/>
  </si>
  <si>
    <t>Europe(EU)</t>
    <phoneticPr fontId="3" type="noConversion"/>
  </si>
  <si>
    <t>Canada</t>
    <phoneticPr fontId="3" type="noConversion"/>
  </si>
  <si>
    <t>PFOA</t>
    <phoneticPr fontId="14" type="noConversion"/>
  </si>
  <si>
    <t>PFOS</t>
    <phoneticPr fontId="14" type="noConversion"/>
  </si>
  <si>
    <t>PFHxS</t>
    <phoneticPr fontId="14" type="noConversion"/>
  </si>
  <si>
    <t>PFNA</t>
    <phoneticPr fontId="14" type="noConversion"/>
  </si>
  <si>
    <t>Gen-X</t>
    <phoneticPr fontId="14" type="noConversion"/>
  </si>
  <si>
    <t>Others</t>
    <phoneticPr fontId="14" type="noConversion"/>
  </si>
  <si>
    <t>70 (PFOA+PFOS)</t>
    <phoneticPr fontId="14" type="noConversion"/>
  </si>
  <si>
    <t>50 (PFOA+PFOS)</t>
    <phoneticPr fontId="14" type="noConversion"/>
  </si>
  <si>
    <r>
      <t>HI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 = 1</t>
    </r>
    <phoneticPr fontId="3" type="noConversion"/>
  </si>
  <si>
    <t>-</t>
    <phoneticPr fontId="14" type="noConversion"/>
  </si>
  <si>
    <t>1000 (PFBS)</t>
    <phoneticPr fontId="14" type="noConversion"/>
  </si>
  <si>
    <t>b PFAS-20 in clude PFCAs (C4-C13, n=10), PFSAs (C4-C13, n=10)</t>
    <phoneticPr fontId="3" type="noConversion"/>
  </si>
  <si>
    <t>c Total PFAS method under discussion: TOP + LC/MS, AOF/EOF</t>
    <phoneticPr fontId="3" type="noConversion"/>
  </si>
  <si>
    <t>d PFAS-25: PFCAs (C4-C12, n=9), PFSAs (C4-C8, n=5), FTS (4:2, 6:2, 8:2, n=3), PFECAs (Gen-X, ADONA, PFMPA, PFMBA, NFDHA, n=5), PFESAs (9Cl-PF3ONS, 11CPF3OUdS, PFEESA, n=3)</t>
    <phoneticPr fontId="3" type="noConversion"/>
  </si>
  <si>
    <t>a HI (Health Index): [PFHxS]/10 + [PFNA]/10 +[Gen-X]/10 + [PFBS]/2000</t>
    <phoneticPr fontId="3" type="noConversion"/>
  </si>
  <si>
    <r>
      <t>100 (</t>
    </r>
    <r>
      <rPr>
        <sz val="11"/>
        <color theme="1"/>
        <rFont val="맑은 고딕"/>
        <family val="2"/>
      </rPr>
      <t>∑</t>
    </r>
    <r>
      <rPr>
        <sz val="11"/>
        <color theme="1"/>
        <rFont val="Times New Roman"/>
        <family val="1"/>
      </rPr>
      <t>PFAS-20)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 xml:space="preserve"> 500 (Sum of all)</t>
    </r>
    <r>
      <rPr>
        <vertAlign val="superscript"/>
        <sz val="11"/>
        <color theme="1"/>
        <rFont val="Times New Roman"/>
        <family val="1"/>
      </rPr>
      <t>c</t>
    </r>
    <phoneticPr fontId="14" type="noConversion"/>
  </si>
  <si>
    <r>
      <t>100 (</t>
    </r>
    <r>
      <rPr>
        <sz val="11"/>
        <color theme="1"/>
        <rFont val="맑은 고딕"/>
        <family val="3"/>
        <charset val="129"/>
      </rPr>
      <t>∑</t>
    </r>
    <r>
      <rPr>
        <sz val="11"/>
        <color theme="1"/>
        <rFont val="Times New Roman"/>
        <family val="1"/>
      </rPr>
      <t>PFAS-20)</t>
    </r>
    <r>
      <rPr>
        <vertAlign val="superscript"/>
        <sz val="11"/>
        <color theme="1"/>
        <rFont val="Times New Roman"/>
        <family val="1"/>
      </rPr>
      <t>d</t>
    </r>
    <phoneticPr fontId="14" type="noConversion"/>
  </si>
  <si>
    <t>Analytes</t>
    <phoneticPr fontId="14" type="noConversion"/>
  </si>
  <si>
    <t>Total PFAS</t>
    <phoneticPr fontId="14" type="noConversion"/>
  </si>
  <si>
    <t>b DF: Detection frequency</t>
    <phoneticPr fontId="14" type="noConversion"/>
  </si>
  <si>
    <t>Flow rate (m3/s)</t>
    <phoneticPr fontId="14" type="noConversion"/>
  </si>
  <si>
    <r>
      <t xml:space="preserve">log </t>
    </r>
    <r>
      <rPr>
        <b/>
        <i/>
        <sz val="11"/>
        <color theme="1"/>
        <rFont val="Times New Roman"/>
        <family val="1"/>
      </rPr>
      <t>K</t>
    </r>
    <r>
      <rPr>
        <b/>
        <i/>
        <vertAlign val="subscript"/>
        <sz val="11"/>
        <color theme="1"/>
        <rFont val="Times New Roman"/>
        <family val="1"/>
      </rPr>
      <t>ow</t>
    </r>
  </si>
  <si>
    <t>Fish LC50 (96 h)</t>
  </si>
  <si>
    <t>unit</t>
  </si>
  <si>
    <t>PFBA</t>
    <phoneticPr fontId="14" type="noConversion"/>
  </si>
  <si>
    <t>PFPeA</t>
    <phoneticPr fontId="14" type="noConversion"/>
  </si>
  <si>
    <t>PFHxA</t>
    <phoneticPr fontId="14" type="noConversion"/>
  </si>
  <si>
    <t>PFHpA</t>
    <phoneticPr fontId="14" type="noConversion"/>
  </si>
  <si>
    <t>PFDA</t>
    <phoneticPr fontId="14" type="noConversion"/>
  </si>
  <si>
    <t>PFBS</t>
    <phoneticPr fontId="14" type="noConversion"/>
  </si>
  <si>
    <t>PFPeS</t>
    <phoneticPr fontId="14" type="noConversion"/>
  </si>
  <si>
    <t>6:2 FTS</t>
    <phoneticPr fontId="14" type="noConversion"/>
  </si>
  <si>
    <t>H-PFBS</t>
    <phoneticPr fontId="14" type="noConversion"/>
  </si>
  <si>
    <t>N/A</t>
  </si>
  <si>
    <r>
      <rPr>
        <b/>
        <sz val="11"/>
        <color rgb="FF000000"/>
        <rFont val="Times New Roman"/>
        <family val="1"/>
      </rPr>
      <t>Exposure</t>
    </r>
    <r>
      <rPr>
        <b/>
        <vertAlign val="subscript"/>
        <sz val="11"/>
        <color rgb="FF000000"/>
        <rFont val="Times New Roman"/>
        <family val="1"/>
      </rPr>
      <t>normalized</t>
    </r>
  </si>
  <si>
    <t>ToxPi score</t>
  </si>
  <si>
    <t>RI</t>
  </si>
  <si>
    <t>Priority</t>
  </si>
  <si>
    <t>Rank</t>
  </si>
  <si>
    <t>High</t>
    <phoneticPr fontId="14" type="noConversion"/>
  </si>
  <si>
    <t>Medium</t>
    <phoneticPr fontId="14" type="noConversion"/>
  </si>
  <si>
    <t>Low</t>
    <phoneticPr fontId="14" type="noConversion"/>
  </si>
  <si>
    <t>Insignificant</t>
    <phoneticPr fontId="14" type="noConversion"/>
  </si>
  <si>
    <t>Isotope labelled Standards</t>
    <phoneticPr fontId="3" type="noConversion"/>
  </si>
  <si>
    <t>Analytes</t>
    <phoneticPr fontId="3" type="noConversion"/>
  </si>
  <si>
    <t>China</t>
    <phoneticPr fontId="14" type="noConversion"/>
  </si>
  <si>
    <r>
      <t>Minsu Shin, Gyojin Choo</t>
    </r>
    <r>
      <rPr>
        <b/>
        <vertAlign val="superscript"/>
        <sz val="16"/>
        <color theme="1"/>
        <rFont val="Times New Roman"/>
        <family val="1"/>
      </rPr>
      <t>*</t>
    </r>
    <phoneticPr fontId="3" type="noConversion"/>
  </si>
  <si>
    <t xml:space="preserve">Department of Environmental Science, Kangwon National University, Chuncheon, 24341, Republic of Korea </t>
    <phoneticPr fontId="3" type="noConversion"/>
  </si>
  <si>
    <r>
      <t>Table S1</t>
    </r>
    <r>
      <rPr>
        <sz val="12"/>
        <color theme="1"/>
        <rFont val="Times New Roman"/>
        <family val="1"/>
      </rPr>
      <t xml:space="preserve"> List of target PFAS and isotope labelled standards</t>
    </r>
    <phoneticPr fontId="3" type="noConversion"/>
  </si>
  <si>
    <r>
      <t>Table S2</t>
    </r>
    <r>
      <rPr>
        <b/>
        <sz val="10.5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Instrument conditions for LC-Orbitrap/MS</t>
    </r>
    <phoneticPr fontId="3" type="noConversion"/>
  </si>
  <si>
    <r>
      <t xml:space="preserve">Table S3 </t>
    </r>
    <r>
      <rPr>
        <sz val="12"/>
        <color theme="1"/>
        <rFont val="Times New Roman"/>
        <family val="1"/>
      </rPr>
      <t>Criteria and attributes used for PFAS ToxPi scoring</t>
    </r>
    <phoneticPr fontId="3" type="noConversion"/>
  </si>
  <si>
    <r>
      <t xml:space="preserve">Table S4 </t>
    </r>
    <r>
      <rPr>
        <sz val="12"/>
        <color theme="1"/>
        <rFont val="Times New Roman"/>
        <family val="1"/>
      </rPr>
      <t>Calibration curve parameters, procedural recoveries, method detection limits (MDLs) of PFAS</t>
    </r>
    <phoneticPr fontId="3" type="noConversion"/>
  </si>
  <si>
    <r>
      <t>Table S1.</t>
    </r>
    <r>
      <rPr>
        <sz val="12"/>
        <color theme="1"/>
        <rFont val="Times New Roman"/>
        <family val="1"/>
      </rPr>
      <t xml:space="preserve"> List of target PFAS and isotope labelled standards</t>
    </r>
    <phoneticPr fontId="3" type="noConversion"/>
  </si>
  <si>
    <r>
      <t>Table S2.</t>
    </r>
    <r>
      <rPr>
        <b/>
        <sz val="10.5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Instrument conditions for LC-Orbitrap/MS</t>
    </r>
    <phoneticPr fontId="3" type="noConversion"/>
  </si>
  <si>
    <r>
      <t xml:space="preserve">Table S3. </t>
    </r>
    <r>
      <rPr>
        <sz val="12"/>
        <color theme="1"/>
        <rFont val="Times New Roman"/>
        <family val="1"/>
      </rPr>
      <t>Criteria and attributes used for PFAS ToxPi scoring</t>
    </r>
    <phoneticPr fontId="3" type="noConversion"/>
  </si>
  <si>
    <r>
      <t xml:space="preserve">Table S4. </t>
    </r>
    <r>
      <rPr>
        <sz val="12"/>
        <color theme="1"/>
        <rFont val="Times New Roman"/>
        <family val="1"/>
      </rPr>
      <t>Calibration curve parameters, procedural recoveries, method detection limits (MDLs) of PFAS</t>
    </r>
    <phoneticPr fontId="3" type="noConversion"/>
  </si>
  <si>
    <r>
      <t xml:space="preserve">Table S5. </t>
    </r>
    <r>
      <rPr>
        <sz val="12"/>
        <color theme="1"/>
        <rFont val="Times New Roman"/>
        <family val="1"/>
      </rPr>
      <t>Drinking water guidelines for PFAS in Korea, Japan, USA, Australia, EU, and Canada</t>
    </r>
    <phoneticPr fontId="3" type="noConversion"/>
  </si>
  <si>
    <r>
      <t xml:space="preserve">Table S6. </t>
    </r>
    <r>
      <rPr>
        <sz val="12"/>
        <color theme="1"/>
        <rFont val="Times New Roman"/>
        <family val="1"/>
      </rPr>
      <t>Daily PFAS load at each sampling site in Geum River (g/day)</t>
    </r>
    <phoneticPr fontId="3" type="noConversion"/>
  </si>
  <si>
    <r>
      <t xml:space="preserve">Table S7. </t>
    </r>
    <r>
      <rPr>
        <sz val="12"/>
        <color theme="1"/>
        <rFont val="Times New Roman"/>
        <family val="1"/>
      </rPr>
      <t>QSAR-predicted persistence, bioaccumulation, and toxicity of PFAS</t>
    </r>
    <phoneticPr fontId="3" type="noConversion"/>
  </si>
  <si>
    <r>
      <t xml:space="preserve">Table S8. </t>
    </r>
    <r>
      <rPr>
        <sz val="12"/>
        <color theme="1"/>
        <rFont val="Times New Roman"/>
        <family val="1"/>
      </rPr>
      <t>ToxPi scores, exposures, and risk indexes (RIs) of PFAS in Geum River</t>
    </r>
    <phoneticPr fontId="3" type="noConversion"/>
  </si>
  <si>
    <t>E-mail address: gjchoo@kangwon.ac.kr</t>
    <phoneticPr fontId="3" type="noConversion"/>
  </si>
  <si>
    <r>
      <rPr>
        <vertAlign val="superscript"/>
        <sz val="12"/>
        <color theme="1"/>
        <rFont val="Times New Roman"/>
        <family val="1"/>
      </rPr>
      <t>*</t>
    </r>
    <r>
      <rPr>
        <sz val="12"/>
        <color theme="1"/>
        <rFont val="Times New Roman"/>
        <family val="1"/>
      </rPr>
      <t>Corresponding author: Gyojin Choo</t>
    </r>
    <phoneticPr fontId="3" type="noConversion"/>
  </si>
  <si>
    <t>Exposure-Integrated Risk Prioritization of Legacy and Emerging PFAS: A Case Study of a Major River Basin in South Korea via High-Resolution Mass Spectrometry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</si>
</sst>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0_ "/>
    <numFmt numFmtId="177" formatCode="0.0000_);[Red]\(0.0000\)"/>
    <numFmt numFmtId="178" formatCode="0.00_);[Red]\(0.00\)"/>
    <numFmt numFmtId="179" formatCode="0.0_);[Red]\(0.0\)"/>
    <numFmt numFmtId="180" formatCode="0_);[Red]\(0\)"/>
    <numFmt numFmtId="181" formatCode="0.000000"/>
    <numFmt numFmtId="182" formatCode="0.0000_ "/>
    <numFmt numFmtId="183" formatCode="0_ "/>
    <numFmt numFmtId="184" formatCode="0.0000000_ "/>
  </numFmts>
  <fonts count="3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맑은 고딕"/>
      <family val="3"/>
      <charset val="134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34"/>
      <scheme val="minor"/>
    </font>
    <font>
      <b/>
      <sz val="10.5"/>
      <color theme="1"/>
      <name val="Times New Roman"/>
      <family val="1"/>
    </font>
    <font>
      <sz val="11"/>
      <color rgb="FF000000"/>
      <name val="Segoe UI Symbol"/>
      <family val="1"/>
    </font>
    <font>
      <sz val="8"/>
      <name val="맑은 고딕"/>
      <family val="3"/>
      <charset val="129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sz val="9"/>
      <color rgb="FF000000"/>
      <name val="한컴돋움"/>
      <family val="1"/>
      <charset val="129"/>
    </font>
    <font>
      <sz val="12"/>
      <color theme="1"/>
      <name val="Times New Roman"/>
      <family val="1"/>
    </font>
    <font>
      <sz val="11"/>
      <color theme="1"/>
      <name val="맑은 고딕"/>
      <family val="2"/>
    </font>
    <font>
      <sz val="11"/>
      <color theme="1"/>
      <name val="맑은 고딕"/>
      <family val="3"/>
      <charset val="129"/>
    </font>
    <font>
      <vertAlign val="superscript"/>
      <sz val="9"/>
      <color rgb="FF000000"/>
      <name val="한컴돋움"/>
      <family val="1"/>
      <charset val="129"/>
    </font>
    <font>
      <sz val="11"/>
      <color theme="1"/>
      <name val="Calibri"/>
      <family val="2"/>
    </font>
    <font>
      <b/>
      <vertAlign val="subscript"/>
      <sz val="11"/>
      <color rgb="FF000000"/>
      <name val="Times New Roman"/>
      <family val="1"/>
    </font>
    <font>
      <b/>
      <i/>
      <vertAlign val="subscript"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vertAlign val="superscript"/>
      <sz val="16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1" fillId="0" borderId="0"/>
    <xf numFmtId="0" fontId="1" fillId="0" borderId="0">
      <alignment vertical="center"/>
    </xf>
    <xf numFmtId="0" fontId="10" fillId="0" borderId="0"/>
    <xf numFmtId="0" fontId="11" fillId="0" borderId="0">
      <alignment vertical="center"/>
    </xf>
  </cellStyleXfs>
  <cellXfs count="137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77" fontId="4" fillId="0" borderId="0" xfId="0" applyNumberFormat="1" applyFont="1" applyAlignment="1">
      <alignment horizontal="center"/>
    </xf>
    <xf numFmtId="177" fontId="2" fillId="0" borderId="1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left" vertical="center"/>
    </xf>
    <xf numFmtId="177" fontId="2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0" xfId="0" applyBorder="1"/>
    <xf numFmtId="176" fontId="4" fillId="0" borderId="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49" fontId="0" fillId="0" borderId="0" xfId="0" applyNumberFormat="1"/>
    <xf numFmtId="49" fontId="4" fillId="0" borderId="12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9" xfId="3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8" fontId="4" fillId="0" borderId="3" xfId="0" applyNumberFormat="1" applyFont="1" applyBorder="1" applyAlignment="1">
      <alignment horizontal="center" vertical="center"/>
    </xf>
    <xf numFmtId="178" fontId="4" fillId="0" borderId="0" xfId="0" applyNumberFormat="1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178" fontId="4" fillId="0" borderId="0" xfId="0" applyNumberFormat="1" applyFont="1" applyBorder="1" applyAlignment="1">
      <alignment horizontal="center"/>
    </xf>
    <xf numFmtId="179" fontId="4" fillId="0" borderId="0" xfId="0" applyNumberFormat="1" applyFont="1" applyBorder="1" applyAlignment="1">
      <alignment horizontal="center" vertical="center"/>
    </xf>
    <xf numFmtId="179" fontId="4" fillId="0" borderId="3" xfId="0" applyNumberFormat="1" applyFont="1" applyBorder="1" applyAlignment="1">
      <alignment horizontal="center" vertical="center"/>
    </xf>
    <xf numFmtId="179" fontId="4" fillId="0" borderId="0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77" fontId="20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9" fontId="4" fillId="0" borderId="1" xfId="0" applyNumberFormat="1" applyFont="1" applyBorder="1" applyAlignment="1">
      <alignment horizontal="center" vertical="center"/>
    </xf>
    <xf numFmtId="180" fontId="4" fillId="0" borderId="0" xfId="0" applyNumberFormat="1" applyFont="1" applyBorder="1" applyAlignment="1">
      <alignment horizontal="center"/>
    </xf>
    <xf numFmtId="180" fontId="4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left" vertical="center" wrapText="1"/>
    </xf>
    <xf numFmtId="177" fontId="2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49" fontId="15" fillId="0" borderId="2" xfId="3" applyNumberFormat="1" applyFont="1" applyBorder="1" applyAlignment="1">
      <alignment horizontal="center" vertical="center"/>
    </xf>
    <xf numFmtId="49" fontId="4" fillId="0" borderId="12" xfId="3" applyNumberFormat="1" applyFont="1" applyBorder="1" applyAlignment="1">
      <alignment horizontal="center" vertical="center"/>
    </xf>
    <xf numFmtId="49" fontId="4" fillId="0" borderId="11" xfId="3" applyNumberFormat="1" applyFont="1" applyBorder="1" applyAlignment="1">
      <alignment horizontal="center" vertical="center"/>
    </xf>
    <xf numFmtId="49" fontId="4" fillId="0" borderId="1" xfId="3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/>
    <xf numFmtId="177" fontId="4" fillId="0" borderId="0" xfId="0" applyNumberFormat="1" applyFont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/>
    </xf>
    <xf numFmtId="179" fontId="4" fillId="0" borderId="3" xfId="0" applyNumberFormat="1" applyFont="1" applyFill="1" applyBorder="1" applyAlignment="1">
      <alignment horizontal="center" vertical="center"/>
    </xf>
    <xf numFmtId="180" fontId="4" fillId="0" borderId="3" xfId="0" applyNumberFormat="1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8" fontId="4" fillId="0" borderId="0" xfId="0" applyNumberFormat="1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1" fontId="9" fillId="0" borderId="0" xfId="0" applyNumberFormat="1" applyFont="1" applyBorder="1" applyAlignment="1">
      <alignment horizontal="center" vertical="center" wrapText="1"/>
    </xf>
    <xf numFmtId="11" fontId="9" fillId="0" borderId="1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184" fontId="0" fillId="0" borderId="0" xfId="0" applyNumberFormat="1" applyAlignment="1">
      <alignment vertical="center"/>
    </xf>
    <xf numFmtId="182" fontId="4" fillId="0" borderId="0" xfId="0" applyNumberFormat="1" applyFont="1" applyBorder="1" applyAlignment="1">
      <alignment horizontal="center" vertical="center"/>
    </xf>
    <xf numFmtId="182" fontId="4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81" fontId="8" fillId="0" borderId="1" xfId="0" applyNumberFormat="1" applyFont="1" applyBorder="1" applyAlignment="1">
      <alignment horizontal="center" vertical="center"/>
    </xf>
    <xf numFmtId="182" fontId="8" fillId="0" borderId="1" xfId="0" applyNumberFormat="1" applyFont="1" applyBorder="1" applyAlignment="1">
      <alignment horizontal="center" vertical="center"/>
    </xf>
    <xf numFmtId="183" fontId="8" fillId="0" borderId="1" xfId="0" applyNumberFormat="1" applyFont="1" applyBorder="1" applyAlignment="1">
      <alignment horizontal="center" vertical="center" wrapText="1"/>
    </xf>
    <xf numFmtId="0" fontId="4" fillId="0" borderId="13" xfId="0" applyFont="1" applyBorder="1"/>
    <xf numFmtId="0" fontId="27" fillId="0" borderId="0" xfId="0" applyFont="1"/>
    <xf numFmtId="0" fontId="28" fillId="0" borderId="0" xfId="0" applyFont="1"/>
    <xf numFmtId="0" fontId="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0" fontId="20" fillId="0" borderId="0" xfId="0" applyFont="1" applyBorder="1"/>
    <xf numFmtId="0" fontId="20" fillId="0" borderId="0" xfId="0" applyFont="1" applyFill="1" applyBorder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wrapText="1"/>
    </xf>
    <xf numFmtId="0" fontId="9" fillId="0" borderId="8" xfId="0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49" fontId="4" fillId="0" borderId="0" xfId="3" applyNumberFormat="1" applyFont="1" applyBorder="1" applyAlignment="1">
      <alignment horizontal="center" vertical="center"/>
    </xf>
    <xf numFmtId="49" fontId="4" fillId="0" borderId="9" xfId="3" applyNumberFormat="1" applyFont="1" applyBorder="1" applyAlignment="1">
      <alignment horizontal="center" vertical="center"/>
    </xf>
    <xf numFmtId="49" fontId="15" fillId="0" borderId="2" xfId="3" applyNumberFormat="1" applyFont="1" applyBorder="1" applyAlignment="1">
      <alignment horizontal="center" vertical="center"/>
    </xf>
    <xf numFmtId="49" fontId="16" fillId="0" borderId="10" xfId="3" applyNumberFormat="1" applyFont="1" applyBorder="1" applyAlignment="1">
      <alignment horizontal="center" vertical="center"/>
    </xf>
    <xf numFmtId="49" fontId="16" fillId="0" borderId="9" xfId="3" applyNumberFormat="1" applyFont="1" applyBorder="1" applyAlignment="1">
      <alignment horizontal="center" vertical="center"/>
    </xf>
    <xf numFmtId="49" fontId="16" fillId="0" borderId="0" xfId="3" applyNumberFormat="1" applyFont="1" applyBorder="1" applyAlignment="1">
      <alignment horizontal="center" vertical="center"/>
    </xf>
    <xf numFmtId="49" fontId="16" fillId="0" borderId="1" xfId="3" applyNumberFormat="1" applyFont="1" applyBorder="1" applyAlignment="1">
      <alignment horizontal="center" vertical="center"/>
    </xf>
    <xf numFmtId="49" fontId="16" fillId="0" borderId="3" xfId="3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8" fontId="4" fillId="0" borderId="3" xfId="0" applyNumberFormat="1" applyFont="1" applyBorder="1" applyAlignment="1">
      <alignment horizontal="center" vertical="center"/>
    </xf>
    <xf numFmtId="178" fontId="4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top"/>
    </xf>
    <xf numFmtId="0" fontId="24" fillId="0" borderId="9" xfId="0" applyFont="1" applyFill="1" applyBorder="1" applyAlignment="1">
      <alignment horizontal="center" vertical="top"/>
    </xf>
  </cellXfs>
  <cellStyles count="5">
    <cellStyle name="常规 2" xfId="1" xr:uid="{00000000-0005-0000-0000-000002000000}"/>
    <cellStyle name="常规 2 2" xfId="4" xr:uid="{DF905F35-B463-4057-AF5F-3A3F928525BD}"/>
    <cellStyle name="常规 3" xfId="2" xr:uid="{12379848-F677-424C-8FE6-5C2AF48609B4}"/>
    <cellStyle name="常规 3 2" xfId="3" xr:uid="{FB010AB8-10A8-419E-B939-3291B240B5C3}"/>
    <cellStyle name="표준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7156-D67C-47ED-A1FB-504CC471B063}">
  <dimension ref="A1:I20"/>
  <sheetViews>
    <sheetView tabSelected="1" zoomScale="85" zoomScaleNormal="85" workbookViewId="0"/>
  </sheetViews>
  <sheetFormatPr defaultRowHeight="16.5"/>
  <sheetData>
    <row r="1" spans="1:9" ht="20.25">
      <c r="A1" s="95" t="s">
        <v>440</v>
      </c>
    </row>
    <row r="2" spans="1:9" ht="24">
      <c r="A2" s="95" t="s">
        <v>424</v>
      </c>
    </row>
    <row r="3" spans="1:9" ht="20.25">
      <c r="A3" s="96"/>
    </row>
    <row r="4" spans="1:9">
      <c r="A4" s="97" t="s">
        <v>425</v>
      </c>
    </row>
    <row r="5" spans="1:9" ht="18.75">
      <c r="A5" s="98" t="s">
        <v>439</v>
      </c>
    </row>
    <row r="6" spans="1:9">
      <c r="A6" s="98" t="s">
        <v>438</v>
      </c>
    </row>
    <row r="7" spans="1:9" ht="20.25">
      <c r="A7" s="95"/>
    </row>
    <row r="8" spans="1:9">
      <c r="A8" s="15" t="s">
        <v>426</v>
      </c>
      <c r="B8" s="21"/>
      <c r="C8" s="21"/>
      <c r="D8" s="21"/>
      <c r="E8" s="21"/>
      <c r="F8" s="21"/>
      <c r="G8" s="21"/>
      <c r="H8" s="21"/>
      <c r="I8" s="21"/>
    </row>
    <row r="9" spans="1:9">
      <c r="A9" s="15" t="s">
        <v>427</v>
      </c>
      <c r="B9" s="21"/>
      <c r="C9" s="21"/>
      <c r="D9" s="21"/>
      <c r="E9" s="21"/>
      <c r="F9" s="21"/>
      <c r="G9" s="21"/>
      <c r="H9" s="21"/>
      <c r="I9" s="21"/>
    </row>
    <row r="10" spans="1:9">
      <c r="A10" s="99" t="s">
        <v>428</v>
      </c>
      <c r="B10" s="21"/>
      <c r="C10" s="21"/>
      <c r="D10" s="21"/>
      <c r="E10" s="21"/>
      <c r="F10" s="21"/>
      <c r="G10" s="21"/>
      <c r="H10" s="21"/>
      <c r="I10" s="21"/>
    </row>
    <row r="11" spans="1:9">
      <c r="A11" s="15" t="s">
        <v>429</v>
      </c>
      <c r="B11" s="21"/>
      <c r="C11" s="21"/>
      <c r="D11" s="21"/>
      <c r="E11" s="21"/>
      <c r="F11" s="21"/>
      <c r="G11" s="21"/>
      <c r="H11" s="21"/>
      <c r="I11" s="21"/>
    </row>
    <row r="12" spans="1:9">
      <c r="A12" s="15" t="s">
        <v>434</v>
      </c>
      <c r="B12" s="21"/>
      <c r="C12" s="21"/>
      <c r="D12" s="21"/>
      <c r="E12" s="21"/>
      <c r="F12" s="21"/>
      <c r="G12" s="21"/>
      <c r="H12" s="21"/>
      <c r="I12" s="21"/>
    </row>
    <row r="13" spans="1:9">
      <c r="A13" s="15" t="s">
        <v>435</v>
      </c>
      <c r="B13" s="21"/>
      <c r="C13" s="21"/>
      <c r="D13" s="21"/>
      <c r="E13" s="21"/>
      <c r="F13" s="21"/>
      <c r="G13" s="21"/>
      <c r="H13" s="21"/>
      <c r="I13" s="21"/>
    </row>
    <row r="14" spans="1:9">
      <c r="A14" s="15" t="s">
        <v>436</v>
      </c>
      <c r="B14" s="21"/>
      <c r="C14" s="21"/>
      <c r="D14" s="21"/>
      <c r="E14" s="21"/>
      <c r="F14" s="21"/>
      <c r="G14" s="21"/>
      <c r="H14" s="21"/>
      <c r="I14" s="21"/>
    </row>
    <row r="15" spans="1:9">
      <c r="A15" s="15" t="s">
        <v>437</v>
      </c>
      <c r="B15" s="21"/>
      <c r="C15" s="21"/>
      <c r="D15" s="21"/>
      <c r="E15" s="21"/>
      <c r="F15" s="21"/>
      <c r="G15" s="21"/>
      <c r="H15" s="21"/>
      <c r="I15" s="21"/>
    </row>
    <row r="16" spans="1:9">
      <c r="A16" s="101"/>
      <c r="B16" s="21"/>
      <c r="C16" s="21"/>
      <c r="D16" s="21"/>
      <c r="E16" s="21"/>
      <c r="F16" s="21"/>
      <c r="G16" s="21"/>
      <c r="H16" s="21"/>
      <c r="I16" s="21"/>
    </row>
    <row r="17" spans="1:9">
      <c r="A17" s="101"/>
      <c r="B17" s="21"/>
      <c r="C17" s="21"/>
      <c r="D17" s="21"/>
      <c r="E17" s="21"/>
      <c r="F17" s="21"/>
      <c r="G17" s="21"/>
      <c r="H17" s="21"/>
      <c r="I17" s="21"/>
    </row>
    <row r="18" spans="1:9">
      <c r="A18" s="101"/>
      <c r="B18" s="21"/>
      <c r="C18" s="21"/>
      <c r="D18" s="21"/>
      <c r="E18" s="21"/>
      <c r="F18" s="21"/>
      <c r="G18" s="21"/>
      <c r="H18" s="21"/>
      <c r="I18" s="21"/>
    </row>
    <row r="19" spans="1:9">
      <c r="A19" s="100"/>
      <c r="B19" s="21"/>
      <c r="C19" s="21"/>
      <c r="D19" s="21"/>
      <c r="E19" s="21"/>
      <c r="F19" s="21"/>
      <c r="G19" s="21"/>
      <c r="H19" s="21"/>
      <c r="I19" s="21"/>
    </row>
    <row r="20" spans="1:9">
      <c r="A20" s="21"/>
      <c r="B20" s="21"/>
      <c r="C20" s="21"/>
      <c r="D20" s="21"/>
      <c r="E20" s="21"/>
      <c r="F20" s="21"/>
      <c r="G20" s="21"/>
      <c r="H20" s="21"/>
      <c r="I20" s="21"/>
    </row>
  </sheetData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0BE11-209C-4166-ACB0-DA95741627BD}">
  <sheetPr codeName="Sheet2"/>
  <dimension ref="A1:G90"/>
  <sheetViews>
    <sheetView zoomScale="85" zoomScaleNormal="85" workbookViewId="0">
      <selection activeCell="C7" sqref="C7"/>
    </sheetView>
  </sheetViews>
  <sheetFormatPr defaultRowHeight="16.5"/>
  <cols>
    <col min="1" max="1" width="16.375" customWidth="1"/>
    <col min="2" max="2" width="41.125" customWidth="1"/>
    <col min="3" max="3" width="63.625" bestFit="1" customWidth="1"/>
    <col min="4" max="4" width="26.875" customWidth="1"/>
    <col min="5" max="5" width="25.875" customWidth="1"/>
    <col min="6" max="6" width="20.25" customWidth="1"/>
    <col min="7" max="7" width="30.375" bestFit="1" customWidth="1"/>
  </cols>
  <sheetData>
    <row r="1" spans="1:7" s="7" customFormat="1" ht="25.7" customHeight="1" thickBot="1">
      <c r="A1" s="9" t="s">
        <v>430</v>
      </c>
      <c r="D1" s="8"/>
      <c r="E1" s="8"/>
      <c r="F1" s="8"/>
    </row>
    <row r="2" spans="1:7" ht="17.25" thickBot="1">
      <c r="A2" s="104" t="s">
        <v>108</v>
      </c>
      <c r="B2" s="104"/>
      <c r="C2" s="1" t="s">
        <v>0</v>
      </c>
      <c r="D2" s="1" t="s">
        <v>1</v>
      </c>
      <c r="E2" s="1" t="s">
        <v>131</v>
      </c>
      <c r="F2" s="1" t="s">
        <v>2</v>
      </c>
      <c r="G2" s="1" t="s">
        <v>3</v>
      </c>
    </row>
    <row r="3" spans="1:7">
      <c r="A3" s="105" t="s">
        <v>170</v>
      </c>
      <c r="B3" s="105" t="s">
        <v>109</v>
      </c>
      <c r="C3" s="11" t="s">
        <v>4</v>
      </c>
      <c r="D3" s="11" t="s">
        <v>5</v>
      </c>
      <c r="E3" s="11" t="s">
        <v>135</v>
      </c>
      <c r="F3" s="11" t="s">
        <v>6</v>
      </c>
      <c r="G3" s="11" t="s">
        <v>38</v>
      </c>
    </row>
    <row r="4" spans="1:7">
      <c r="A4" s="102"/>
      <c r="B4" s="102"/>
      <c r="C4" s="11" t="s">
        <v>7</v>
      </c>
      <c r="D4" s="11" t="s">
        <v>8</v>
      </c>
      <c r="E4" s="11" t="s">
        <v>136</v>
      </c>
      <c r="F4" s="11" t="s">
        <v>9</v>
      </c>
      <c r="G4" s="11" t="s">
        <v>38</v>
      </c>
    </row>
    <row r="5" spans="1:7">
      <c r="A5" s="102"/>
      <c r="B5" s="102"/>
      <c r="C5" s="11" t="s">
        <v>105</v>
      </c>
      <c r="D5" s="11" t="s">
        <v>10</v>
      </c>
      <c r="E5" s="11" t="s">
        <v>137</v>
      </c>
      <c r="F5" s="11" t="s">
        <v>11</v>
      </c>
      <c r="G5" s="11" t="s">
        <v>38</v>
      </c>
    </row>
    <row r="6" spans="1:7">
      <c r="A6" s="102"/>
      <c r="B6" s="102"/>
      <c r="C6" s="11" t="s">
        <v>12</v>
      </c>
      <c r="D6" s="11" t="s">
        <v>13</v>
      </c>
      <c r="E6" s="11" t="s">
        <v>138</v>
      </c>
      <c r="F6" s="11" t="s">
        <v>14</v>
      </c>
      <c r="G6" s="11" t="s">
        <v>38</v>
      </c>
    </row>
    <row r="7" spans="1:7">
      <c r="A7" s="102"/>
      <c r="B7" s="102"/>
      <c r="C7" s="11" t="s">
        <v>15</v>
      </c>
      <c r="D7" s="11" t="s">
        <v>16</v>
      </c>
      <c r="E7" s="11" t="s">
        <v>139</v>
      </c>
      <c r="F7" s="11" t="s">
        <v>17</v>
      </c>
      <c r="G7" s="11" t="s">
        <v>38</v>
      </c>
    </row>
    <row r="8" spans="1:7">
      <c r="A8" s="102"/>
      <c r="B8" s="102"/>
      <c r="C8" s="11" t="s">
        <v>18</v>
      </c>
      <c r="D8" s="11" t="s">
        <v>19</v>
      </c>
      <c r="E8" s="11" t="s">
        <v>140</v>
      </c>
      <c r="F8" s="11" t="s">
        <v>20</v>
      </c>
      <c r="G8" s="11" t="s">
        <v>38</v>
      </c>
    </row>
    <row r="9" spans="1:7">
      <c r="A9" s="102"/>
      <c r="B9" s="102"/>
      <c r="C9" s="11" t="s">
        <v>21</v>
      </c>
      <c r="D9" s="11" t="s">
        <v>22</v>
      </c>
      <c r="E9" s="11" t="s">
        <v>141</v>
      </c>
      <c r="F9" s="11" t="s">
        <v>23</v>
      </c>
      <c r="G9" s="11" t="s">
        <v>38</v>
      </c>
    </row>
    <row r="10" spans="1:7">
      <c r="A10" s="102"/>
      <c r="B10" s="102"/>
      <c r="C10" s="11" t="s">
        <v>24</v>
      </c>
      <c r="D10" s="11" t="s">
        <v>103</v>
      </c>
      <c r="E10" s="11" t="s">
        <v>142</v>
      </c>
      <c r="F10" s="11" t="s">
        <v>25</v>
      </c>
      <c r="G10" s="11" t="s">
        <v>38</v>
      </c>
    </row>
    <row r="11" spans="1:7">
      <c r="A11" s="102"/>
      <c r="B11" s="102"/>
      <c r="C11" s="11" t="s">
        <v>26</v>
      </c>
      <c r="D11" s="11" t="s">
        <v>27</v>
      </c>
      <c r="E11" s="11" t="s">
        <v>143</v>
      </c>
      <c r="F11" s="11" t="s">
        <v>28</v>
      </c>
      <c r="G11" s="11" t="s">
        <v>38</v>
      </c>
    </row>
    <row r="12" spans="1:7">
      <c r="A12" s="102"/>
      <c r="B12" s="102"/>
      <c r="C12" s="11" t="s">
        <v>29</v>
      </c>
      <c r="D12" s="11" t="s">
        <v>30</v>
      </c>
      <c r="E12" s="11" t="s">
        <v>143</v>
      </c>
      <c r="F12" s="11" t="s">
        <v>31</v>
      </c>
      <c r="G12" s="11" t="s">
        <v>38</v>
      </c>
    </row>
    <row r="13" spans="1:7">
      <c r="A13" s="102"/>
      <c r="B13" s="102"/>
      <c r="C13" s="11" t="s">
        <v>32</v>
      </c>
      <c r="D13" s="11" t="s">
        <v>33</v>
      </c>
      <c r="E13" s="11" t="s">
        <v>144</v>
      </c>
      <c r="F13" s="11" t="s">
        <v>34</v>
      </c>
      <c r="G13" s="11" t="s">
        <v>38</v>
      </c>
    </row>
    <row r="14" spans="1:7">
      <c r="A14" s="102"/>
      <c r="B14" s="102"/>
      <c r="C14" s="11" t="s">
        <v>35</v>
      </c>
      <c r="D14" s="11" t="s">
        <v>36</v>
      </c>
      <c r="E14" s="11" t="s">
        <v>145</v>
      </c>
      <c r="F14" s="11" t="s">
        <v>37</v>
      </c>
      <c r="G14" s="11" t="s">
        <v>38</v>
      </c>
    </row>
    <row r="15" spans="1:7">
      <c r="A15" s="102"/>
      <c r="B15" s="102"/>
      <c r="C15" s="11" t="s">
        <v>39</v>
      </c>
      <c r="D15" s="11" t="s">
        <v>40</v>
      </c>
      <c r="E15" s="11" t="s">
        <v>145</v>
      </c>
      <c r="F15" s="11" t="s">
        <v>41</v>
      </c>
      <c r="G15" s="11" t="s">
        <v>38</v>
      </c>
    </row>
    <row r="16" spans="1:7">
      <c r="A16" s="102"/>
      <c r="B16" s="102" t="s">
        <v>110</v>
      </c>
      <c r="C16" s="11" t="s">
        <v>99</v>
      </c>
      <c r="D16" s="11" t="s">
        <v>42</v>
      </c>
      <c r="E16" s="11" t="s">
        <v>146</v>
      </c>
      <c r="F16" s="11" t="s">
        <v>43</v>
      </c>
      <c r="G16" s="11" t="s">
        <v>38</v>
      </c>
    </row>
    <row r="17" spans="1:7">
      <c r="A17" s="102"/>
      <c r="B17" s="102"/>
      <c r="C17" s="11" t="s">
        <v>44</v>
      </c>
      <c r="D17" s="11" t="s">
        <v>45</v>
      </c>
      <c r="E17" s="11" t="s">
        <v>146</v>
      </c>
      <c r="F17" s="11" t="s">
        <v>46</v>
      </c>
      <c r="G17" s="11" t="s">
        <v>38</v>
      </c>
    </row>
    <row r="18" spans="1:7">
      <c r="A18" s="102"/>
      <c r="B18" s="102"/>
      <c r="C18" s="11" t="s">
        <v>47</v>
      </c>
      <c r="D18" s="11" t="s">
        <v>48</v>
      </c>
      <c r="E18" s="11" t="s">
        <v>147</v>
      </c>
      <c r="F18" s="11" t="s">
        <v>49</v>
      </c>
      <c r="G18" s="11" t="s">
        <v>38</v>
      </c>
    </row>
    <row r="19" spans="1:7">
      <c r="A19" s="102"/>
      <c r="B19" s="102"/>
      <c r="C19" s="11" t="s">
        <v>50</v>
      </c>
      <c r="D19" s="11" t="s">
        <v>51</v>
      </c>
      <c r="E19" s="11" t="s">
        <v>147</v>
      </c>
      <c r="F19" s="11" t="s">
        <v>52</v>
      </c>
      <c r="G19" s="11" t="s">
        <v>38</v>
      </c>
    </row>
    <row r="20" spans="1:7">
      <c r="A20" s="102"/>
      <c r="B20" s="102"/>
      <c r="C20" s="11" t="s">
        <v>53</v>
      </c>
      <c r="D20" s="11" t="s">
        <v>54</v>
      </c>
      <c r="E20" s="11" t="s">
        <v>148</v>
      </c>
      <c r="F20" s="11" t="s">
        <v>55</v>
      </c>
      <c r="G20" s="11" t="s">
        <v>38</v>
      </c>
    </row>
    <row r="21" spans="1:7">
      <c r="A21" s="102"/>
      <c r="B21" s="102"/>
      <c r="C21" s="11" t="s">
        <v>56</v>
      </c>
      <c r="D21" s="11" t="s">
        <v>57</v>
      </c>
      <c r="E21" s="11" t="s">
        <v>148</v>
      </c>
      <c r="F21" s="11" t="s">
        <v>58</v>
      </c>
      <c r="G21" s="11" t="s">
        <v>38</v>
      </c>
    </row>
    <row r="22" spans="1:7">
      <c r="A22" s="102"/>
      <c r="B22" s="102"/>
      <c r="C22" s="11" t="s">
        <v>59</v>
      </c>
      <c r="D22" s="11" t="s">
        <v>60</v>
      </c>
      <c r="E22" s="11" t="s">
        <v>148</v>
      </c>
      <c r="F22" s="11" t="s">
        <v>61</v>
      </c>
      <c r="G22" s="11" t="s">
        <v>38</v>
      </c>
    </row>
    <row r="23" spans="1:7">
      <c r="A23" s="102"/>
      <c r="B23" s="102" t="s">
        <v>123</v>
      </c>
      <c r="C23" s="11" t="s">
        <v>161</v>
      </c>
      <c r="D23" s="11" t="s">
        <v>113</v>
      </c>
      <c r="E23" s="11" t="s">
        <v>148</v>
      </c>
      <c r="F23" s="11" t="s">
        <v>121</v>
      </c>
      <c r="G23" s="11" t="s">
        <v>38</v>
      </c>
    </row>
    <row r="24" spans="1:7">
      <c r="A24" s="102"/>
      <c r="B24" s="102"/>
      <c r="C24" s="11" t="s">
        <v>160</v>
      </c>
      <c r="D24" s="11" t="s">
        <v>112</v>
      </c>
      <c r="E24" s="11" t="s">
        <v>148</v>
      </c>
      <c r="F24" s="11" t="s">
        <v>122</v>
      </c>
      <c r="G24" s="11" t="s">
        <v>38</v>
      </c>
    </row>
    <row r="25" spans="1:7">
      <c r="A25" s="102"/>
      <c r="B25" s="102"/>
      <c r="C25" s="11" t="s">
        <v>162</v>
      </c>
      <c r="D25" s="11" t="s">
        <v>111</v>
      </c>
      <c r="E25" s="11" t="s">
        <v>149</v>
      </c>
      <c r="F25" s="11" t="s">
        <v>82</v>
      </c>
      <c r="G25" s="11" t="s">
        <v>38</v>
      </c>
    </row>
    <row r="26" spans="1:7">
      <c r="A26" s="102"/>
      <c r="B26" s="102"/>
      <c r="C26" s="11" t="s">
        <v>83</v>
      </c>
      <c r="D26" s="11" t="s">
        <v>114</v>
      </c>
      <c r="E26" s="11" t="s">
        <v>150</v>
      </c>
      <c r="F26" s="11" t="s">
        <v>84</v>
      </c>
      <c r="G26" s="11" t="s">
        <v>38</v>
      </c>
    </row>
    <row r="27" spans="1:7">
      <c r="A27" s="102"/>
      <c r="B27" s="102"/>
      <c r="C27" s="11" t="s">
        <v>85</v>
      </c>
      <c r="D27" s="11" t="s">
        <v>115</v>
      </c>
      <c r="E27" s="11" t="s">
        <v>151</v>
      </c>
      <c r="F27" s="11" t="s">
        <v>86</v>
      </c>
      <c r="G27" s="11" t="s">
        <v>38</v>
      </c>
    </row>
    <row r="28" spans="1:7">
      <c r="A28" s="102"/>
      <c r="B28" s="102" t="s">
        <v>124</v>
      </c>
      <c r="C28" s="11" t="s">
        <v>87</v>
      </c>
      <c r="D28" s="11" t="s">
        <v>116</v>
      </c>
      <c r="E28" s="11" t="s">
        <v>152</v>
      </c>
      <c r="F28" s="11" t="s">
        <v>88</v>
      </c>
      <c r="G28" s="11" t="s">
        <v>38</v>
      </c>
    </row>
    <row r="29" spans="1:7">
      <c r="A29" s="102"/>
      <c r="B29" s="102"/>
      <c r="C29" s="11" t="s">
        <v>89</v>
      </c>
      <c r="D29" s="11" t="s">
        <v>117</v>
      </c>
      <c r="E29" s="11" t="s">
        <v>153</v>
      </c>
      <c r="F29" s="11" t="s">
        <v>90</v>
      </c>
      <c r="G29" s="11" t="s">
        <v>38</v>
      </c>
    </row>
    <row r="30" spans="1:7">
      <c r="A30" s="102"/>
      <c r="B30" s="102" t="s">
        <v>125</v>
      </c>
      <c r="C30" s="11" t="s">
        <v>62</v>
      </c>
      <c r="D30" s="11" t="s">
        <v>63</v>
      </c>
      <c r="E30" s="11" t="s">
        <v>136</v>
      </c>
      <c r="F30" s="11" t="s">
        <v>64</v>
      </c>
      <c r="G30" s="11" t="s">
        <v>38</v>
      </c>
    </row>
    <row r="31" spans="1:7">
      <c r="A31" s="102"/>
      <c r="B31" s="102"/>
      <c r="C31" s="11" t="s">
        <v>65</v>
      </c>
      <c r="D31" s="11" t="s">
        <v>66</v>
      </c>
      <c r="E31" s="11" t="s">
        <v>137</v>
      </c>
      <c r="F31" s="11" t="s">
        <v>67</v>
      </c>
      <c r="G31" s="11" t="s">
        <v>38</v>
      </c>
    </row>
    <row r="32" spans="1:7">
      <c r="A32" s="102"/>
      <c r="B32" s="102"/>
      <c r="C32" s="11" t="s">
        <v>68</v>
      </c>
      <c r="D32" s="11" t="s">
        <v>69</v>
      </c>
      <c r="E32" s="11" t="s">
        <v>137</v>
      </c>
      <c r="F32" s="11" t="s">
        <v>70</v>
      </c>
      <c r="G32" s="11" t="s">
        <v>38</v>
      </c>
    </row>
    <row r="33" spans="1:7">
      <c r="A33" s="102"/>
      <c r="B33" s="11" t="s">
        <v>126</v>
      </c>
      <c r="C33" s="11" t="s">
        <v>71</v>
      </c>
      <c r="D33" s="11" t="s">
        <v>118</v>
      </c>
      <c r="E33" s="11" t="s">
        <v>154</v>
      </c>
      <c r="F33" s="11" t="s">
        <v>72</v>
      </c>
      <c r="G33" s="11" t="s">
        <v>38</v>
      </c>
    </row>
    <row r="34" spans="1:7">
      <c r="A34" s="102"/>
      <c r="B34" s="102" t="s">
        <v>127</v>
      </c>
      <c r="C34" s="11" t="s">
        <v>73</v>
      </c>
      <c r="D34" s="11" t="s">
        <v>98</v>
      </c>
      <c r="E34" s="11" t="s">
        <v>155</v>
      </c>
      <c r="F34" s="11" t="s">
        <v>74</v>
      </c>
      <c r="G34" s="11" t="s">
        <v>38</v>
      </c>
    </row>
    <row r="35" spans="1:7">
      <c r="A35" s="102"/>
      <c r="B35" s="102"/>
      <c r="C35" s="11" t="s">
        <v>75</v>
      </c>
      <c r="D35" s="11" t="s">
        <v>76</v>
      </c>
      <c r="E35" s="11" t="s">
        <v>101</v>
      </c>
      <c r="F35" s="11" t="s">
        <v>77</v>
      </c>
      <c r="G35" s="11" t="s">
        <v>38</v>
      </c>
    </row>
    <row r="36" spans="1:7">
      <c r="A36" s="102"/>
      <c r="B36" s="102"/>
      <c r="C36" s="11" t="s">
        <v>78</v>
      </c>
      <c r="D36" s="11" t="s">
        <v>79</v>
      </c>
      <c r="E36" s="11" t="s">
        <v>156</v>
      </c>
      <c r="F36" s="11" t="s">
        <v>80</v>
      </c>
      <c r="G36" s="11" t="s">
        <v>38</v>
      </c>
    </row>
    <row r="37" spans="1:7">
      <c r="A37" s="102"/>
      <c r="B37" s="11" t="s">
        <v>130</v>
      </c>
      <c r="C37" s="11" t="s">
        <v>168</v>
      </c>
      <c r="D37" s="11" t="s">
        <v>100</v>
      </c>
      <c r="E37" s="11" t="s">
        <v>102</v>
      </c>
      <c r="F37" s="11" t="s">
        <v>81</v>
      </c>
      <c r="G37" s="11" t="s">
        <v>38</v>
      </c>
    </row>
    <row r="38" spans="1:7">
      <c r="A38" s="102"/>
      <c r="B38" s="102" t="s">
        <v>128</v>
      </c>
      <c r="C38" s="11" t="s">
        <v>107</v>
      </c>
      <c r="D38" s="11" t="s">
        <v>157</v>
      </c>
      <c r="E38" s="11" t="s">
        <v>159</v>
      </c>
      <c r="F38" s="11" t="s">
        <v>95</v>
      </c>
      <c r="G38" s="11" t="s">
        <v>38</v>
      </c>
    </row>
    <row r="39" spans="1:7">
      <c r="A39" s="102"/>
      <c r="B39" s="102"/>
      <c r="C39" s="11" t="s">
        <v>104</v>
      </c>
      <c r="D39" s="11" t="s">
        <v>91</v>
      </c>
      <c r="E39" s="11" t="s">
        <v>138</v>
      </c>
      <c r="F39" s="11" t="s">
        <v>92</v>
      </c>
      <c r="G39" s="11" t="s">
        <v>38</v>
      </c>
    </row>
    <row r="40" spans="1:7">
      <c r="A40" s="102"/>
      <c r="B40" s="102" t="s">
        <v>129</v>
      </c>
      <c r="C40" s="11" t="s">
        <v>163</v>
      </c>
      <c r="D40" s="11" t="s">
        <v>119</v>
      </c>
      <c r="E40" s="11" t="s">
        <v>148</v>
      </c>
      <c r="F40" s="11" t="s">
        <v>93</v>
      </c>
      <c r="G40" s="11" t="s">
        <v>38</v>
      </c>
    </row>
    <row r="41" spans="1:7">
      <c r="A41" s="102"/>
      <c r="B41" s="102"/>
      <c r="C41" s="11" t="s">
        <v>94</v>
      </c>
      <c r="D41" s="11" t="s">
        <v>120</v>
      </c>
      <c r="E41" s="11" t="s">
        <v>148</v>
      </c>
      <c r="F41" s="11" t="s">
        <v>106</v>
      </c>
      <c r="G41" s="11" t="s">
        <v>38</v>
      </c>
    </row>
    <row r="42" spans="1:7">
      <c r="A42" s="102" t="s">
        <v>421</v>
      </c>
      <c r="B42" s="102"/>
      <c r="C42" s="11" t="s">
        <v>263</v>
      </c>
      <c r="D42" s="11" t="s">
        <v>135</v>
      </c>
      <c r="E42" s="11" t="s">
        <v>164</v>
      </c>
      <c r="F42" s="11" t="s">
        <v>171</v>
      </c>
      <c r="G42" s="11" t="s">
        <v>38</v>
      </c>
    </row>
    <row r="43" spans="1:7">
      <c r="A43" s="102"/>
      <c r="B43" s="102"/>
      <c r="C43" s="11" t="s">
        <v>264</v>
      </c>
      <c r="D43" s="11" t="s">
        <v>136</v>
      </c>
      <c r="E43" s="11" t="s">
        <v>165</v>
      </c>
      <c r="F43" s="11" t="s">
        <v>172</v>
      </c>
      <c r="G43" s="11" t="s">
        <v>38</v>
      </c>
    </row>
    <row r="44" spans="1:7">
      <c r="A44" s="102"/>
      <c r="B44" s="102"/>
      <c r="C44" s="11" t="s">
        <v>265</v>
      </c>
      <c r="D44" s="11" t="s">
        <v>137</v>
      </c>
      <c r="E44" s="11" t="s">
        <v>165</v>
      </c>
      <c r="F44" s="11" t="s">
        <v>173</v>
      </c>
      <c r="G44" s="11" t="s">
        <v>38</v>
      </c>
    </row>
    <row r="45" spans="1:7">
      <c r="A45" s="102"/>
      <c r="B45" s="102"/>
      <c r="C45" s="11" t="s">
        <v>266</v>
      </c>
      <c r="D45" s="11" t="s">
        <v>138</v>
      </c>
      <c r="E45" s="11" t="s">
        <v>165</v>
      </c>
      <c r="F45" s="11" t="s">
        <v>174</v>
      </c>
      <c r="G45" s="11" t="s">
        <v>38</v>
      </c>
    </row>
    <row r="46" spans="1:7">
      <c r="A46" s="102"/>
      <c r="B46" s="102"/>
      <c r="C46" s="11" t="s">
        <v>267</v>
      </c>
      <c r="D46" s="11" t="s">
        <v>139</v>
      </c>
      <c r="E46" s="11" t="s">
        <v>165</v>
      </c>
      <c r="F46" s="11" t="s">
        <v>175</v>
      </c>
      <c r="G46" s="11" t="s">
        <v>38</v>
      </c>
    </row>
    <row r="47" spans="1:7">
      <c r="A47" s="102"/>
      <c r="B47" s="102"/>
      <c r="C47" s="11" t="s">
        <v>268</v>
      </c>
      <c r="D47" s="11" t="s">
        <v>140</v>
      </c>
      <c r="E47" s="11" t="s">
        <v>166</v>
      </c>
      <c r="F47" s="11" t="s">
        <v>176</v>
      </c>
      <c r="G47" s="11" t="s">
        <v>38</v>
      </c>
    </row>
    <row r="48" spans="1:7">
      <c r="A48" s="102"/>
      <c r="B48" s="102"/>
      <c r="C48" s="11" t="s">
        <v>269</v>
      </c>
      <c r="D48" s="11" t="s">
        <v>141</v>
      </c>
      <c r="E48" s="11" t="s">
        <v>166</v>
      </c>
      <c r="F48" s="11" t="s">
        <v>177</v>
      </c>
      <c r="G48" s="11" t="s">
        <v>38</v>
      </c>
    </row>
    <row r="49" spans="1:7">
      <c r="A49" s="102"/>
      <c r="B49" s="102"/>
      <c r="C49" s="11" t="s">
        <v>270</v>
      </c>
      <c r="D49" s="11" t="s">
        <v>142</v>
      </c>
      <c r="E49" s="11" t="s">
        <v>166</v>
      </c>
      <c r="F49" s="11" t="s">
        <v>178</v>
      </c>
      <c r="G49" s="11" t="s">
        <v>38</v>
      </c>
    </row>
    <row r="50" spans="1:7">
      <c r="A50" s="102"/>
      <c r="B50" s="102"/>
      <c r="C50" s="11" t="s">
        <v>271</v>
      </c>
      <c r="D50" s="11" t="s">
        <v>143</v>
      </c>
      <c r="E50" s="11" t="s">
        <v>166</v>
      </c>
      <c r="F50" s="11" t="s">
        <v>179</v>
      </c>
      <c r="G50" s="11" t="s">
        <v>38</v>
      </c>
    </row>
    <row r="51" spans="1:7">
      <c r="A51" s="102"/>
      <c r="B51" s="102"/>
      <c r="C51" s="11" t="s">
        <v>272</v>
      </c>
      <c r="D51" s="11" t="s">
        <v>144</v>
      </c>
      <c r="E51" s="11" t="s">
        <v>166</v>
      </c>
      <c r="F51" s="11" t="s">
        <v>180</v>
      </c>
      <c r="G51" s="11" t="s">
        <v>38</v>
      </c>
    </row>
    <row r="52" spans="1:7">
      <c r="A52" s="102"/>
      <c r="B52" s="102"/>
      <c r="C52" s="11" t="s">
        <v>273</v>
      </c>
      <c r="D52" s="11" t="s">
        <v>145</v>
      </c>
      <c r="E52" s="11" t="s">
        <v>166</v>
      </c>
      <c r="F52" s="11" t="s">
        <v>181</v>
      </c>
      <c r="G52" s="11" t="s">
        <v>38</v>
      </c>
    </row>
    <row r="53" spans="1:7">
      <c r="A53" s="102"/>
      <c r="B53" s="102"/>
      <c r="C53" s="11" t="s">
        <v>280</v>
      </c>
      <c r="D53" s="11" t="s">
        <v>146</v>
      </c>
      <c r="E53" s="11" t="s">
        <v>167</v>
      </c>
      <c r="F53" s="11" t="s">
        <v>182</v>
      </c>
      <c r="G53" s="11" t="s">
        <v>38</v>
      </c>
    </row>
    <row r="54" spans="1:7">
      <c r="A54" s="102"/>
      <c r="B54" s="102"/>
      <c r="C54" s="11" t="s">
        <v>279</v>
      </c>
      <c r="D54" s="11" t="s">
        <v>147</v>
      </c>
      <c r="E54" s="11" t="s">
        <v>167</v>
      </c>
      <c r="F54" s="11" t="s">
        <v>183</v>
      </c>
      <c r="G54" s="11" t="s">
        <v>38</v>
      </c>
    </row>
    <row r="55" spans="1:7">
      <c r="A55" s="102"/>
      <c r="B55" s="102"/>
      <c r="C55" s="11" t="s">
        <v>278</v>
      </c>
      <c r="D55" s="11" t="s">
        <v>148</v>
      </c>
      <c r="E55" s="11" t="s">
        <v>167</v>
      </c>
      <c r="F55" s="11" t="s">
        <v>184</v>
      </c>
      <c r="G55" s="11" t="s">
        <v>38</v>
      </c>
    </row>
    <row r="56" spans="1:7">
      <c r="A56" s="102"/>
      <c r="B56" s="102"/>
      <c r="C56" s="11" t="s">
        <v>274</v>
      </c>
      <c r="D56" s="11" t="s">
        <v>149</v>
      </c>
      <c r="E56" s="11" t="s">
        <v>167</v>
      </c>
      <c r="F56" s="11" t="s">
        <v>185</v>
      </c>
      <c r="G56" s="11" t="s">
        <v>38</v>
      </c>
    </row>
    <row r="57" spans="1:7">
      <c r="A57" s="102"/>
      <c r="B57" s="102"/>
      <c r="C57" s="11" t="s">
        <v>281</v>
      </c>
      <c r="D57" s="11" t="s">
        <v>150</v>
      </c>
      <c r="E57" s="11" t="s">
        <v>167</v>
      </c>
      <c r="F57" s="11" t="s">
        <v>192</v>
      </c>
      <c r="G57" s="11" t="s">
        <v>38</v>
      </c>
    </row>
    <row r="58" spans="1:7">
      <c r="A58" s="102"/>
      <c r="B58" s="102"/>
      <c r="C58" s="11" t="s">
        <v>282</v>
      </c>
      <c r="D58" s="11" t="s">
        <v>151</v>
      </c>
      <c r="E58" s="11" t="s">
        <v>167</v>
      </c>
      <c r="F58" s="11" t="s">
        <v>193</v>
      </c>
      <c r="G58" s="11" t="s">
        <v>38</v>
      </c>
    </row>
    <row r="59" spans="1:7">
      <c r="A59" s="102"/>
      <c r="B59" s="102"/>
      <c r="C59" s="11" t="s">
        <v>283</v>
      </c>
      <c r="D59" s="11" t="s">
        <v>152</v>
      </c>
      <c r="E59" s="11" t="s">
        <v>167</v>
      </c>
      <c r="F59" s="11" t="s">
        <v>194</v>
      </c>
      <c r="G59" s="11" t="s">
        <v>38</v>
      </c>
    </row>
    <row r="60" spans="1:7">
      <c r="A60" s="102"/>
      <c r="B60" s="102"/>
      <c r="C60" s="11" t="s">
        <v>133</v>
      </c>
      <c r="D60" s="11" t="s">
        <v>153</v>
      </c>
      <c r="E60" s="11" t="s">
        <v>167</v>
      </c>
      <c r="F60" s="11" t="s">
        <v>195</v>
      </c>
      <c r="G60" s="11" t="s">
        <v>38</v>
      </c>
    </row>
    <row r="61" spans="1:7">
      <c r="A61" s="102"/>
      <c r="B61" s="102"/>
      <c r="C61" s="11" t="s">
        <v>284</v>
      </c>
      <c r="D61" s="11" t="s">
        <v>154</v>
      </c>
      <c r="E61" s="11" t="s">
        <v>166</v>
      </c>
      <c r="F61" s="11" t="s">
        <v>188</v>
      </c>
      <c r="G61" s="11" t="s">
        <v>38</v>
      </c>
    </row>
    <row r="62" spans="1:7">
      <c r="A62" s="102"/>
      <c r="B62" s="102"/>
      <c r="C62" s="11" t="s">
        <v>285</v>
      </c>
      <c r="D62" s="11" t="s">
        <v>155</v>
      </c>
      <c r="E62" s="11" t="s">
        <v>167</v>
      </c>
      <c r="F62" s="11" t="s">
        <v>189</v>
      </c>
      <c r="G62" s="11" t="s">
        <v>38</v>
      </c>
    </row>
    <row r="63" spans="1:7">
      <c r="A63" s="102"/>
      <c r="B63" s="102"/>
      <c r="C63" s="11" t="s">
        <v>277</v>
      </c>
      <c r="D63" s="11" t="s">
        <v>101</v>
      </c>
      <c r="E63" s="11" t="s">
        <v>167</v>
      </c>
      <c r="F63" s="11" t="s">
        <v>190</v>
      </c>
      <c r="G63" s="11" t="s">
        <v>38</v>
      </c>
    </row>
    <row r="64" spans="1:7">
      <c r="A64" s="102"/>
      <c r="B64" s="102"/>
      <c r="C64" s="11" t="s">
        <v>276</v>
      </c>
      <c r="D64" s="11" t="s">
        <v>156</v>
      </c>
      <c r="E64" s="11" t="s">
        <v>167</v>
      </c>
      <c r="F64" s="11" t="s">
        <v>191</v>
      </c>
      <c r="G64" s="11" t="s">
        <v>38</v>
      </c>
    </row>
    <row r="65" spans="1:7">
      <c r="A65" s="102"/>
      <c r="B65" s="102"/>
      <c r="C65" s="11" t="s">
        <v>275</v>
      </c>
      <c r="D65" s="11" t="s">
        <v>102</v>
      </c>
      <c r="E65" s="11" t="s">
        <v>165</v>
      </c>
      <c r="F65" s="11" t="s">
        <v>186</v>
      </c>
      <c r="G65" s="11" t="s">
        <v>38</v>
      </c>
    </row>
    <row r="66" spans="1:7">
      <c r="A66" s="102"/>
      <c r="B66" s="102"/>
      <c r="C66" s="11" t="s">
        <v>134</v>
      </c>
      <c r="D66" s="11" t="s">
        <v>158</v>
      </c>
      <c r="E66" s="11" t="s">
        <v>165</v>
      </c>
      <c r="F66" s="11" t="s">
        <v>187</v>
      </c>
      <c r="G66" s="11" t="s">
        <v>38</v>
      </c>
    </row>
    <row r="67" spans="1:7">
      <c r="A67" s="102"/>
      <c r="B67" s="102"/>
      <c r="C67" s="11" t="s">
        <v>132</v>
      </c>
      <c r="D67" s="11" t="s">
        <v>164</v>
      </c>
      <c r="E67" s="17"/>
      <c r="F67" s="17" t="s">
        <v>196</v>
      </c>
      <c r="G67" s="11" t="s">
        <v>38</v>
      </c>
    </row>
    <row r="68" spans="1:7">
      <c r="A68" s="102"/>
      <c r="B68" s="102"/>
      <c r="C68" s="17" t="s">
        <v>286</v>
      </c>
      <c r="D68" s="11" t="s">
        <v>165</v>
      </c>
      <c r="E68" s="17"/>
      <c r="F68" s="17" t="s">
        <v>197</v>
      </c>
      <c r="G68" s="11" t="s">
        <v>38</v>
      </c>
    </row>
    <row r="69" spans="1:7">
      <c r="A69" s="102"/>
      <c r="B69" s="102"/>
      <c r="C69" s="17" t="s">
        <v>287</v>
      </c>
      <c r="D69" s="11" t="s">
        <v>166</v>
      </c>
      <c r="E69" s="17"/>
      <c r="F69" s="17" t="s">
        <v>198</v>
      </c>
      <c r="G69" s="11" t="s">
        <v>169</v>
      </c>
    </row>
    <row r="70" spans="1:7" ht="17.25" thickBot="1">
      <c r="A70" s="103"/>
      <c r="B70" s="103"/>
      <c r="C70" s="14" t="s">
        <v>288</v>
      </c>
      <c r="D70" s="14" t="s">
        <v>167</v>
      </c>
      <c r="E70" s="14"/>
      <c r="F70" s="14" t="s">
        <v>199</v>
      </c>
      <c r="G70" s="14" t="s">
        <v>169</v>
      </c>
    </row>
    <row r="72" spans="1:7">
      <c r="C72" s="2"/>
      <c r="D72" s="2"/>
    </row>
    <row r="73" spans="1:7">
      <c r="C73" s="2"/>
      <c r="D73" s="2"/>
    </row>
    <row r="74" spans="1:7">
      <c r="C74" s="2"/>
      <c r="D74" s="2"/>
    </row>
    <row r="75" spans="1:7">
      <c r="C75" s="2"/>
      <c r="D75" s="2"/>
    </row>
    <row r="76" spans="1:7">
      <c r="C76" s="2"/>
      <c r="D76" s="2"/>
    </row>
    <row r="77" spans="1:7">
      <c r="C77" s="2"/>
      <c r="D77" s="2"/>
    </row>
    <row r="78" spans="1:7">
      <c r="C78" s="2"/>
      <c r="D78" s="2"/>
    </row>
    <row r="79" spans="1:7">
      <c r="C79" s="2"/>
      <c r="D79" s="2"/>
    </row>
    <row r="80" spans="1:7">
      <c r="C80" s="2"/>
      <c r="D80" s="2"/>
    </row>
    <row r="81" spans="3:4">
      <c r="C81" s="2"/>
      <c r="D81" s="2"/>
    </row>
    <row r="82" spans="3:4">
      <c r="C82" s="2"/>
      <c r="D82" s="2"/>
    </row>
    <row r="83" spans="3:4">
      <c r="C83" s="2"/>
      <c r="D83" s="2"/>
    </row>
    <row r="84" spans="3:4">
      <c r="C84" s="2"/>
      <c r="D84" s="2"/>
    </row>
    <row r="85" spans="3:4">
      <c r="C85" s="2"/>
      <c r="D85" s="2"/>
    </row>
    <row r="86" spans="3:4">
      <c r="C86" s="2"/>
      <c r="D86" s="2"/>
    </row>
    <row r="87" spans="3:4">
      <c r="C87" s="2"/>
      <c r="D87" s="2"/>
    </row>
    <row r="88" spans="3:4">
      <c r="C88" s="2"/>
      <c r="D88" s="2"/>
    </row>
    <row r="89" spans="3:4">
      <c r="D89" s="2"/>
    </row>
    <row r="90" spans="3:4">
      <c r="C90" s="2"/>
      <c r="D90" s="2"/>
    </row>
  </sheetData>
  <sortState xmlns:xlrd2="http://schemas.microsoft.com/office/spreadsheetml/2017/richdata2" ref="C47:G66">
    <sortCondition ref="D47:D66" customList="PFBA,PFPeA,PFHxA,PFHpA,PFOA,PFNA,PFDA,PFUnDA,PFDoDA,PFTrDA,PFTeDA,PFHxDA,PFODA,PFBS,PFPeS,PFHxS,PFHpS,PFOS,PFNS,PFDS,PFDoS,3:3 FTCA,5:3 FTCA,7:3 FTCA,6:2 FTCA,8:2 FTCA,10:2 FTCA,6:2 FTUCA,8:2 FTUCA,10:2 FTUCA,4:2 FTS,6:2 FTS,8:2 FTS,10:2 FTS,PFHxPA,PFOPA,PFDPA,6:2 diPAP,6:2/8:2 diPAP,8:2 diPAP,6:6 PFPiA,8:8 PFPiA,diSAmPAP,PFOSA,MeFOSA,EtFOSA,FOSAA,MeFOSAA,EtFOSAA,MeFOSE,EtFOSE,ADONA,6:2 Cl-PFESA,8:2 Cl-PFESA,PFECHS,HFPO-DA,HFPO-TA,M3PFBA,M3PFPeA,MPFHxA,MPFOA,MPFNA,MPFDA,MPFDoA,M2PFTeDA,M3PFBS,MPFHxS,MPFOS,M-8:2 FTCA,M-8:2 FTUCA,M2-6:2 FTS,Cl-PFOPA,M4-8:2 diPAP,d-N-EtFOSA-M,d5-N-EtFOSAA,d9-N-EtFOSE-M,M3HFPO-DA"/>
  </sortState>
  <mergeCells count="11">
    <mergeCell ref="A42:B70"/>
    <mergeCell ref="A2:B2"/>
    <mergeCell ref="A3:A41"/>
    <mergeCell ref="B3:B15"/>
    <mergeCell ref="B16:B22"/>
    <mergeCell ref="B23:B27"/>
    <mergeCell ref="B28:B29"/>
    <mergeCell ref="B30:B32"/>
    <mergeCell ref="B34:B36"/>
    <mergeCell ref="B38:B39"/>
    <mergeCell ref="B40:B4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J28"/>
  <sheetViews>
    <sheetView zoomScaleNormal="100" workbookViewId="0">
      <selection activeCell="A10" sqref="A10:I10"/>
    </sheetView>
  </sheetViews>
  <sheetFormatPr defaultRowHeight="16.5"/>
  <cols>
    <col min="1" max="1" width="19.625" style="5" customWidth="1"/>
    <col min="2" max="2" width="19" style="5" customWidth="1"/>
    <col min="3" max="4" width="21.25" style="5" customWidth="1"/>
    <col min="5" max="7" width="11.875" style="5" customWidth="1"/>
  </cols>
  <sheetData>
    <row r="1" spans="1:10" s="7" customFormat="1" ht="25.7" customHeight="1" thickBot="1">
      <c r="A1" s="9" t="s">
        <v>431</v>
      </c>
      <c r="B1" s="61"/>
      <c r="C1" s="62"/>
      <c r="D1" s="62"/>
      <c r="E1" s="62"/>
      <c r="F1" s="62"/>
      <c r="G1" s="62"/>
      <c r="H1" s="62"/>
      <c r="I1" s="62"/>
    </row>
    <row r="2" spans="1:10">
      <c r="A2" s="106" t="s">
        <v>211</v>
      </c>
      <c r="B2" s="107"/>
      <c r="C2" s="107"/>
      <c r="D2" s="107"/>
      <c r="E2" s="107"/>
      <c r="F2" s="107"/>
      <c r="G2" s="107"/>
      <c r="H2" s="107"/>
      <c r="I2" s="107"/>
      <c r="J2" s="21"/>
    </row>
    <row r="3" spans="1:10">
      <c r="A3" s="111" t="s">
        <v>214</v>
      </c>
      <c r="B3" s="108"/>
      <c r="C3" s="108" t="s">
        <v>215</v>
      </c>
      <c r="D3" s="108"/>
      <c r="E3" s="108"/>
      <c r="F3" s="108"/>
      <c r="G3" s="108"/>
      <c r="H3" s="108"/>
      <c r="I3" s="108"/>
      <c r="J3" s="21"/>
    </row>
    <row r="4" spans="1:10">
      <c r="A4" s="110" t="s">
        <v>213</v>
      </c>
      <c r="B4" s="109"/>
      <c r="C4" s="109" t="s">
        <v>96</v>
      </c>
      <c r="D4" s="109"/>
      <c r="E4" s="109"/>
      <c r="F4" s="109"/>
      <c r="G4" s="109"/>
      <c r="H4" s="109"/>
      <c r="I4" s="109"/>
      <c r="J4" s="21"/>
    </row>
    <row r="5" spans="1:10">
      <c r="A5" s="110" t="s">
        <v>216</v>
      </c>
      <c r="B5" s="109"/>
      <c r="C5" s="109" t="s">
        <v>228</v>
      </c>
      <c r="D5" s="109"/>
      <c r="E5" s="109"/>
      <c r="F5" s="109"/>
      <c r="G5" s="109"/>
      <c r="H5" s="109"/>
      <c r="I5" s="109"/>
      <c r="J5" s="21"/>
    </row>
    <row r="6" spans="1:10">
      <c r="A6" s="110" t="s">
        <v>220</v>
      </c>
      <c r="B6" s="52" t="s">
        <v>217</v>
      </c>
      <c r="C6" s="52" t="s">
        <v>223</v>
      </c>
      <c r="D6" s="52" t="s">
        <v>246</v>
      </c>
      <c r="E6" s="52" t="s">
        <v>247</v>
      </c>
      <c r="F6" s="52" t="s">
        <v>224</v>
      </c>
      <c r="G6" s="52" t="s">
        <v>225</v>
      </c>
      <c r="H6" s="52" t="s">
        <v>226</v>
      </c>
      <c r="I6" s="63" t="s">
        <v>227</v>
      </c>
      <c r="J6" s="21"/>
    </row>
    <row r="7" spans="1:10">
      <c r="A7" s="110"/>
      <c r="B7" s="52" t="s">
        <v>218</v>
      </c>
      <c r="C7" s="52">
        <v>1</v>
      </c>
      <c r="D7" s="52">
        <v>50</v>
      </c>
      <c r="E7" s="52">
        <v>70</v>
      </c>
      <c r="F7" s="52">
        <v>95</v>
      </c>
      <c r="G7" s="52">
        <v>95</v>
      </c>
      <c r="H7" s="52">
        <v>2</v>
      </c>
      <c r="I7" s="52">
        <v>1</v>
      </c>
      <c r="J7" s="21"/>
    </row>
    <row r="8" spans="1:10">
      <c r="A8" s="110"/>
      <c r="B8" s="52" t="s">
        <v>219</v>
      </c>
      <c r="C8" s="52">
        <v>0.3</v>
      </c>
      <c r="D8" s="52">
        <v>0.3</v>
      </c>
      <c r="E8" s="52">
        <v>0.3</v>
      </c>
      <c r="F8" s="52">
        <v>0.3</v>
      </c>
      <c r="G8" s="52">
        <v>0.5</v>
      </c>
      <c r="H8" s="52">
        <v>0.5</v>
      </c>
      <c r="I8" s="52">
        <v>0.3</v>
      </c>
      <c r="J8" s="21"/>
    </row>
    <row r="9" spans="1:10">
      <c r="A9" s="110" t="s">
        <v>221</v>
      </c>
      <c r="B9" s="109"/>
      <c r="C9" s="109" t="s">
        <v>222</v>
      </c>
      <c r="D9" s="109"/>
      <c r="E9" s="109"/>
      <c r="F9" s="109"/>
      <c r="G9" s="109"/>
      <c r="H9" s="109"/>
      <c r="I9" s="109"/>
      <c r="J9" s="21"/>
    </row>
    <row r="10" spans="1:10">
      <c r="A10" s="115" t="s">
        <v>212</v>
      </c>
      <c r="B10" s="116"/>
      <c r="C10" s="116"/>
      <c r="D10" s="116"/>
      <c r="E10" s="116"/>
      <c r="F10" s="116"/>
      <c r="G10" s="116"/>
      <c r="H10" s="116"/>
      <c r="I10" s="116"/>
      <c r="J10" s="21"/>
    </row>
    <row r="11" spans="1:10">
      <c r="A11" s="117" t="s">
        <v>229</v>
      </c>
      <c r="B11" s="118"/>
      <c r="C11" s="118" t="s">
        <v>235</v>
      </c>
      <c r="D11" s="118"/>
      <c r="E11" s="118"/>
      <c r="F11" s="118"/>
      <c r="G11" s="118"/>
      <c r="H11" s="118"/>
      <c r="I11" s="118"/>
      <c r="J11" s="21"/>
    </row>
    <row r="12" spans="1:10">
      <c r="A12" s="110" t="s">
        <v>230</v>
      </c>
      <c r="B12" s="109"/>
      <c r="C12" s="109" t="s">
        <v>236</v>
      </c>
      <c r="D12" s="109"/>
      <c r="E12" s="109"/>
      <c r="F12" s="109"/>
      <c r="G12" s="109"/>
      <c r="H12" s="109"/>
      <c r="I12" s="109"/>
      <c r="J12" s="21"/>
    </row>
    <row r="13" spans="1:10">
      <c r="A13" s="110" t="s">
        <v>231</v>
      </c>
      <c r="B13" s="109"/>
      <c r="C13" s="109" t="s">
        <v>237</v>
      </c>
      <c r="D13" s="109"/>
      <c r="E13" s="109"/>
      <c r="F13" s="109"/>
      <c r="G13" s="109"/>
      <c r="H13" s="109"/>
      <c r="I13" s="109"/>
      <c r="J13" s="21"/>
    </row>
    <row r="14" spans="1:10">
      <c r="A14" s="110" t="s">
        <v>232</v>
      </c>
      <c r="B14" s="109"/>
      <c r="C14" s="109">
        <v>45</v>
      </c>
      <c r="D14" s="109"/>
      <c r="E14" s="109"/>
      <c r="F14" s="109"/>
      <c r="G14" s="109"/>
      <c r="H14" s="109"/>
      <c r="I14" s="109"/>
      <c r="J14" s="21"/>
    </row>
    <row r="15" spans="1:10">
      <c r="A15" s="110" t="s">
        <v>233</v>
      </c>
      <c r="B15" s="109"/>
      <c r="C15" s="109">
        <v>10</v>
      </c>
      <c r="D15" s="109"/>
      <c r="E15" s="109"/>
      <c r="F15" s="109"/>
      <c r="G15" s="109"/>
      <c r="H15" s="109"/>
      <c r="I15" s="109"/>
      <c r="J15" s="21"/>
    </row>
    <row r="16" spans="1:10">
      <c r="A16" s="110" t="s">
        <v>234</v>
      </c>
      <c r="B16" s="109"/>
      <c r="C16" s="109">
        <v>1</v>
      </c>
      <c r="D16" s="109"/>
      <c r="E16" s="109"/>
      <c r="F16" s="109"/>
      <c r="G16" s="109"/>
      <c r="H16" s="109"/>
      <c r="I16" s="109"/>
      <c r="J16" s="21"/>
    </row>
    <row r="17" spans="1:10">
      <c r="A17" s="110" t="s">
        <v>238</v>
      </c>
      <c r="B17" s="52" t="s">
        <v>239</v>
      </c>
      <c r="C17" s="109" t="s">
        <v>243</v>
      </c>
      <c r="D17" s="109"/>
      <c r="E17" s="109"/>
      <c r="F17" s="109"/>
      <c r="G17" s="109"/>
      <c r="H17" s="109"/>
      <c r="I17" s="109"/>
      <c r="J17" s="21"/>
    </row>
    <row r="18" spans="1:10">
      <c r="A18" s="110"/>
      <c r="B18" s="52" t="s">
        <v>240</v>
      </c>
      <c r="C18" s="113">
        <v>120000</v>
      </c>
      <c r="D18" s="109"/>
      <c r="E18" s="109"/>
      <c r="F18" s="109"/>
      <c r="G18" s="109"/>
      <c r="H18" s="109"/>
      <c r="I18" s="109"/>
      <c r="J18" s="21"/>
    </row>
    <row r="19" spans="1:10">
      <c r="A19" s="110"/>
      <c r="B19" s="52" t="s">
        <v>241</v>
      </c>
      <c r="C19" s="113" t="s">
        <v>244</v>
      </c>
      <c r="D19" s="109"/>
      <c r="E19" s="109"/>
      <c r="F19" s="109"/>
      <c r="G19" s="109"/>
      <c r="H19" s="109"/>
      <c r="I19" s="109"/>
      <c r="J19" s="21"/>
    </row>
    <row r="20" spans="1:10">
      <c r="A20" s="110"/>
      <c r="B20" s="52" t="s">
        <v>242</v>
      </c>
      <c r="C20" s="113" t="s">
        <v>245</v>
      </c>
      <c r="D20" s="109"/>
      <c r="E20" s="109"/>
      <c r="F20" s="109"/>
      <c r="G20" s="109"/>
      <c r="H20" s="109"/>
      <c r="I20" s="109"/>
      <c r="J20" s="21"/>
    </row>
    <row r="21" spans="1:10">
      <c r="A21" s="110"/>
      <c r="B21" s="52" t="s">
        <v>257</v>
      </c>
      <c r="C21" s="113" t="s">
        <v>259</v>
      </c>
      <c r="D21" s="113"/>
      <c r="E21" s="113"/>
      <c r="F21" s="113"/>
      <c r="G21" s="113"/>
      <c r="H21" s="113"/>
      <c r="I21" s="113"/>
      <c r="J21" s="21"/>
    </row>
    <row r="22" spans="1:10">
      <c r="A22" s="110"/>
      <c r="B22" s="52" t="s">
        <v>258</v>
      </c>
      <c r="C22" s="113" t="s">
        <v>261</v>
      </c>
      <c r="D22" s="113"/>
      <c r="E22" s="113"/>
      <c r="F22" s="113"/>
      <c r="G22" s="113"/>
      <c r="H22" s="113"/>
      <c r="I22" s="113"/>
      <c r="J22" s="21"/>
    </row>
    <row r="23" spans="1:10">
      <c r="A23" s="110" t="s">
        <v>249</v>
      </c>
      <c r="B23" s="52" t="s">
        <v>240</v>
      </c>
      <c r="C23" s="113">
        <v>15000</v>
      </c>
      <c r="D23" s="109"/>
      <c r="E23" s="109"/>
      <c r="F23" s="109"/>
      <c r="G23" s="109"/>
      <c r="H23" s="109"/>
      <c r="I23" s="109"/>
      <c r="J23" s="21"/>
    </row>
    <row r="24" spans="1:10">
      <c r="A24" s="110"/>
      <c r="B24" s="52" t="s">
        <v>241</v>
      </c>
      <c r="C24" s="113" t="s">
        <v>244</v>
      </c>
      <c r="D24" s="109"/>
      <c r="E24" s="109"/>
      <c r="F24" s="109"/>
      <c r="G24" s="109"/>
      <c r="H24" s="109"/>
      <c r="I24" s="109"/>
      <c r="J24" s="21"/>
    </row>
    <row r="25" spans="1:10">
      <c r="A25" s="110"/>
      <c r="B25" s="52" t="s">
        <v>242</v>
      </c>
      <c r="C25" s="113" t="s">
        <v>245</v>
      </c>
      <c r="D25" s="109"/>
      <c r="E25" s="109"/>
      <c r="F25" s="109"/>
      <c r="G25" s="109"/>
      <c r="H25" s="109"/>
      <c r="I25" s="109"/>
      <c r="J25" s="21"/>
    </row>
    <row r="26" spans="1:10" ht="17.25" thickBot="1">
      <c r="A26" s="112"/>
      <c r="B26" s="23" t="s">
        <v>256</v>
      </c>
      <c r="C26" s="114" t="s">
        <v>260</v>
      </c>
      <c r="D26" s="114"/>
      <c r="E26" s="114"/>
      <c r="F26" s="114"/>
      <c r="G26" s="114"/>
      <c r="H26" s="114"/>
      <c r="I26" s="114"/>
      <c r="J26" s="21"/>
    </row>
    <row r="27" spans="1:10">
      <c r="A27" s="3"/>
      <c r="B27" s="10"/>
      <c r="C27" s="3"/>
      <c r="D27" s="3"/>
      <c r="E27" s="3"/>
      <c r="F27" s="3"/>
      <c r="G27" s="3"/>
    </row>
    <row r="28" spans="1:10">
      <c r="A28" s="4" t="s">
        <v>248</v>
      </c>
      <c r="B28" s="4"/>
    </row>
  </sheetData>
  <mergeCells count="35">
    <mergeCell ref="A15:B15"/>
    <mergeCell ref="A14:B14"/>
    <mergeCell ref="A10:I10"/>
    <mergeCell ref="A11:B11"/>
    <mergeCell ref="A16:B16"/>
    <mergeCell ref="C11:I11"/>
    <mergeCell ref="C15:I15"/>
    <mergeCell ref="C16:I16"/>
    <mergeCell ref="A12:B12"/>
    <mergeCell ref="C12:I12"/>
    <mergeCell ref="C13:I13"/>
    <mergeCell ref="C14:I14"/>
    <mergeCell ref="A23:A26"/>
    <mergeCell ref="A17:A22"/>
    <mergeCell ref="C17:I17"/>
    <mergeCell ref="C18:I18"/>
    <mergeCell ref="C19:I19"/>
    <mergeCell ref="C20:I20"/>
    <mergeCell ref="C25:I25"/>
    <mergeCell ref="C24:I24"/>
    <mergeCell ref="C23:I23"/>
    <mergeCell ref="C21:I21"/>
    <mergeCell ref="C22:I22"/>
    <mergeCell ref="C26:I26"/>
    <mergeCell ref="A2:I2"/>
    <mergeCell ref="C3:I3"/>
    <mergeCell ref="C4:I4"/>
    <mergeCell ref="C5:I5"/>
    <mergeCell ref="A13:B13"/>
    <mergeCell ref="A3:B3"/>
    <mergeCell ref="A4:B4"/>
    <mergeCell ref="A5:B5"/>
    <mergeCell ref="A6:A8"/>
    <mergeCell ref="A9:B9"/>
    <mergeCell ref="C9:I9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891E4-3E5F-4CC6-9F9A-5C8F5DBCFD33}">
  <dimension ref="A1:H33"/>
  <sheetViews>
    <sheetView workbookViewId="0">
      <selection activeCell="E11" sqref="E11:E14"/>
    </sheetView>
  </sheetViews>
  <sheetFormatPr defaultRowHeight="16.5"/>
  <cols>
    <col min="1" max="1" width="8.875" style="26" bestFit="1" customWidth="1"/>
    <col min="2" max="2" width="21.625" style="26" bestFit="1" customWidth="1"/>
    <col min="3" max="3" width="21.875" style="26" customWidth="1"/>
    <col min="4" max="5" width="9" style="26"/>
    <col min="6" max="6" width="9.25" style="26" bestFit="1" customWidth="1"/>
    <col min="7" max="7" width="17.75" style="26" bestFit="1" customWidth="1"/>
    <col min="8" max="8" width="26.25" style="26" bestFit="1" customWidth="1"/>
    <col min="9" max="16384" width="9" style="26"/>
  </cols>
  <sheetData>
    <row r="1" spans="1:8" ht="17.25" thickBot="1">
      <c r="A1" s="25" t="s">
        <v>432</v>
      </c>
      <c r="B1" s="24"/>
      <c r="C1" s="24"/>
      <c r="D1" s="24"/>
      <c r="E1" s="24"/>
      <c r="F1" s="24"/>
      <c r="G1" s="24"/>
      <c r="H1" s="24"/>
    </row>
    <row r="2" spans="1:8" ht="17.25" thickBot="1">
      <c r="A2" s="121" t="s">
        <v>289</v>
      </c>
      <c r="B2" s="121"/>
      <c r="C2" s="64" t="s">
        <v>290</v>
      </c>
      <c r="D2" s="64" t="s">
        <v>291</v>
      </c>
      <c r="E2" s="64" t="s">
        <v>292</v>
      </c>
      <c r="F2" s="64" t="s">
        <v>293</v>
      </c>
      <c r="G2" s="64" t="s">
        <v>294</v>
      </c>
      <c r="H2" s="64" t="s">
        <v>295</v>
      </c>
    </row>
    <row r="3" spans="1:8">
      <c r="A3" s="126" t="s">
        <v>296</v>
      </c>
      <c r="B3" s="126"/>
      <c r="C3" s="65" t="s">
        <v>301</v>
      </c>
      <c r="D3" s="27" t="s">
        <v>319</v>
      </c>
      <c r="E3" s="27" t="s">
        <v>320</v>
      </c>
      <c r="F3" s="27" t="s">
        <v>355</v>
      </c>
      <c r="G3" s="127" t="s">
        <v>321</v>
      </c>
      <c r="H3" s="127" t="s">
        <v>322</v>
      </c>
    </row>
    <row r="4" spans="1:8">
      <c r="A4" s="124"/>
      <c r="B4" s="124"/>
      <c r="C4" s="29" t="s">
        <v>302</v>
      </c>
      <c r="D4" s="51" t="s">
        <v>319</v>
      </c>
      <c r="E4" s="51" t="s">
        <v>320</v>
      </c>
      <c r="F4" s="51" t="s">
        <v>355</v>
      </c>
      <c r="G4" s="128"/>
      <c r="H4" s="128"/>
    </row>
    <row r="5" spans="1:8">
      <c r="A5" s="123"/>
      <c r="B5" s="123"/>
      <c r="C5" s="29" t="s">
        <v>303</v>
      </c>
      <c r="D5" s="51" t="s">
        <v>319</v>
      </c>
      <c r="E5" s="51" t="s">
        <v>320</v>
      </c>
      <c r="F5" s="51" t="s">
        <v>355</v>
      </c>
      <c r="G5" s="129"/>
      <c r="H5" s="129"/>
    </row>
    <row r="6" spans="1:8">
      <c r="A6" s="122" t="s">
        <v>297</v>
      </c>
      <c r="B6" s="122"/>
      <c r="C6" s="66" t="s">
        <v>304</v>
      </c>
      <c r="D6" s="28" t="s">
        <v>323</v>
      </c>
      <c r="E6" s="28" t="s">
        <v>324</v>
      </c>
      <c r="F6" s="28" t="s">
        <v>356</v>
      </c>
      <c r="G6" s="128" t="s">
        <v>321</v>
      </c>
      <c r="H6" s="28" t="s">
        <v>325</v>
      </c>
    </row>
    <row r="7" spans="1:8">
      <c r="A7" s="123"/>
      <c r="B7" s="123"/>
      <c r="C7" s="29" t="s">
        <v>305</v>
      </c>
      <c r="D7" s="51" t="s">
        <v>319</v>
      </c>
      <c r="E7" s="51" t="s">
        <v>326</v>
      </c>
      <c r="F7" s="51" t="s">
        <v>356</v>
      </c>
      <c r="G7" s="129"/>
      <c r="H7" s="28" t="s">
        <v>327</v>
      </c>
    </row>
    <row r="8" spans="1:8">
      <c r="A8" s="122" t="s">
        <v>298</v>
      </c>
      <c r="B8" s="122" t="s">
        <v>299</v>
      </c>
      <c r="C8" s="66" t="s">
        <v>318</v>
      </c>
      <c r="D8" s="28" t="s">
        <v>328</v>
      </c>
      <c r="E8" s="28" t="s">
        <v>329</v>
      </c>
      <c r="F8" s="28" t="s">
        <v>357</v>
      </c>
      <c r="G8" s="130" t="s">
        <v>330</v>
      </c>
      <c r="H8" s="28" t="s">
        <v>330</v>
      </c>
    </row>
    <row r="9" spans="1:8">
      <c r="A9" s="124"/>
      <c r="B9" s="124"/>
      <c r="C9" s="29" t="s">
        <v>306</v>
      </c>
      <c r="D9" s="51" t="s">
        <v>328</v>
      </c>
      <c r="E9" s="51" t="s">
        <v>329</v>
      </c>
      <c r="F9" s="51" t="s">
        <v>357</v>
      </c>
      <c r="G9" s="128"/>
      <c r="H9" s="28" t="s">
        <v>330</v>
      </c>
    </row>
    <row r="10" spans="1:8">
      <c r="A10" s="124"/>
      <c r="B10" s="123"/>
      <c r="C10" s="29" t="s">
        <v>307</v>
      </c>
      <c r="D10" s="51" t="s">
        <v>328</v>
      </c>
      <c r="E10" s="51" t="s">
        <v>329</v>
      </c>
      <c r="F10" s="51" t="s">
        <v>357</v>
      </c>
      <c r="G10" s="129"/>
      <c r="H10" s="28" t="s">
        <v>330</v>
      </c>
    </row>
    <row r="11" spans="1:8">
      <c r="A11" s="124"/>
      <c r="B11" s="124" t="s">
        <v>300</v>
      </c>
      <c r="C11" s="119" t="s">
        <v>308</v>
      </c>
      <c r="D11" s="128" t="s">
        <v>319</v>
      </c>
      <c r="E11" s="128" t="s">
        <v>326</v>
      </c>
      <c r="F11" s="128" t="s">
        <v>331</v>
      </c>
      <c r="G11" s="128" t="s">
        <v>332</v>
      </c>
      <c r="H11" s="28" t="s">
        <v>333</v>
      </c>
    </row>
    <row r="12" spans="1:8">
      <c r="A12" s="124"/>
      <c r="B12" s="124"/>
      <c r="C12" s="119"/>
      <c r="D12" s="128"/>
      <c r="E12" s="128"/>
      <c r="F12" s="128"/>
      <c r="G12" s="128"/>
      <c r="H12" s="28" t="s">
        <v>334</v>
      </c>
    </row>
    <row r="13" spans="1:8">
      <c r="A13" s="124"/>
      <c r="B13" s="124"/>
      <c r="C13" s="119"/>
      <c r="D13" s="128"/>
      <c r="E13" s="128"/>
      <c r="F13" s="128"/>
      <c r="G13" s="128"/>
      <c r="H13" s="28" t="s">
        <v>335</v>
      </c>
    </row>
    <row r="14" spans="1:8">
      <c r="A14" s="124"/>
      <c r="B14" s="124"/>
      <c r="C14" s="120"/>
      <c r="D14" s="129"/>
      <c r="E14" s="129"/>
      <c r="F14" s="129"/>
      <c r="G14" s="129"/>
      <c r="H14" s="28" t="s">
        <v>336</v>
      </c>
    </row>
    <row r="15" spans="1:8">
      <c r="A15" s="124"/>
      <c r="B15" s="124"/>
      <c r="C15" s="119" t="s">
        <v>309</v>
      </c>
      <c r="D15" s="128" t="s">
        <v>319</v>
      </c>
      <c r="E15" s="128" t="s">
        <v>326</v>
      </c>
      <c r="F15" s="128" t="s">
        <v>331</v>
      </c>
      <c r="G15" s="50" t="s">
        <v>332</v>
      </c>
      <c r="H15" s="28" t="s">
        <v>337</v>
      </c>
    </row>
    <row r="16" spans="1:8">
      <c r="A16" s="124"/>
      <c r="B16" s="124"/>
      <c r="C16" s="119"/>
      <c r="D16" s="128"/>
      <c r="E16" s="128"/>
      <c r="F16" s="128"/>
      <c r="G16" s="50" t="s">
        <v>332</v>
      </c>
      <c r="H16" s="28" t="s">
        <v>338</v>
      </c>
    </row>
    <row r="17" spans="1:8">
      <c r="A17" s="124"/>
      <c r="B17" s="124"/>
      <c r="C17" s="120"/>
      <c r="D17" s="129"/>
      <c r="E17" s="129"/>
      <c r="F17" s="129"/>
      <c r="G17" s="51" t="s">
        <v>339</v>
      </c>
      <c r="H17" s="28" t="s">
        <v>339</v>
      </c>
    </row>
    <row r="18" spans="1:8">
      <c r="A18" s="124"/>
      <c r="B18" s="124"/>
      <c r="C18" s="119" t="s">
        <v>310</v>
      </c>
      <c r="D18" s="128" t="s">
        <v>319</v>
      </c>
      <c r="E18" s="128" t="s">
        <v>326</v>
      </c>
      <c r="F18" s="128" t="s">
        <v>331</v>
      </c>
      <c r="G18" s="128" t="s">
        <v>332</v>
      </c>
      <c r="H18" s="28" t="s">
        <v>340</v>
      </c>
    </row>
    <row r="19" spans="1:8">
      <c r="A19" s="124"/>
      <c r="B19" s="124"/>
      <c r="C19" s="119"/>
      <c r="D19" s="128"/>
      <c r="E19" s="128"/>
      <c r="F19" s="128"/>
      <c r="G19" s="128"/>
      <c r="H19" s="28" t="s">
        <v>341</v>
      </c>
    </row>
    <row r="20" spans="1:8">
      <c r="A20" s="124"/>
      <c r="B20" s="124"/>
      <c r="C20" s="119"/>
      <c r="D20" s="128"/>
      <c r="E20" s="128"/>
      <c r="F20" s="128"/>
      <c r="G20" s="128"/>
      <c r="H20" s="28" t="s">
        <v>342</v>
      </c>
    </row>
    <row r="21" spans="1:8">
      <c r="A21" s="124"/>
      <c r="B21" s="124"/>
      <c r="C21" s="120"/>
      <c r="D21" s="129"/>
      <c r="E21" s="129"/>
      <c r="F21" s="129"/>
      <c r="G21" s="129"/>
      <c r="H21" s="28" t="s">
        <v>343</v>
      </c>
    </row>
    <row r="22" spans="1:8">
      <c r="A22" s="124"/>
      <c r="B22" s="124"/>
      <c r="C22" s="119" t="s">
        <v>311</v>
      </c>
      <c r="D22" s="128" t="s">
        <v>319</v>
      </c>
      <c r="E22" s="128" t="s">
        <v>326</v>
      </c>
      <c r="F22" s="128" t="s">
        <v>331</v>
      </c>
      <c r="G22" s="128" t="s">
        <v>332</v>
      </c>
      <c r="H22" s="28" t="s">
        <v>344</v>
      </c>
    </row>
    <row r="23" spans="1:8">
      <c r="A23" s="124"/>
      <c r="B23" s="124"/>
      <c r="C23" s="119"/>
      <c r="D23" s="128"/>
      <c r="E23" s="128"/>
      <c r="F23" s="128"/>
      <c r="G23" s="128"/>
      <c r="H23" s="28" t="s">
        <v>345</v>
      </c>
    </row>
    <row r="24" spans="1:8">
      <c r="A24" s="124"/>
      <c r="B24" s="124"/>
      <c r="C24" s="120"/>
      <c r="D24" s="129"/>
      <c r="E24" s="129"/>
      <c r="F24" s="129"/>
      <c r="G24" s="129"/>
      <c r="H24" s="51" t="s">
        <v>343</v>
      </c>
    </row>
    <row r="25" spans="1:8">
      <c r="A25" s="124"/>
      <c r="B25" s="124"/>
      <c r="C25" s="29" t="s">
        <v>312</v>
      </c>
      <c r="D25" s="51" t="s">
        <v>319</v>
      </c>
      <c r="E25" s="51" t="s">
        <v>326</v>
      </c>
      <c r="F25" s="51" t="s">
        <v>331</v>
      </c>
      <c r="G25" s="51" t="s">
        <v>332</v>
      </c>
      <c r="H25" s="51" t="s">
        <v>346</v>
      </c>
    </row>
    <row r="26" spans="1:8">
      <c r="A26" s="124"/>
      <c r="B26" s="124"/>
      <c r="C26" s="29" t="s">
        <v>313</v>
      </c>
      <c r="D26" s="51" t="s">
        <v>319</v>
      </c>
      <c r="E26" s="51" t="s">
        <v>326</v>
      </c>
      <c r="F26" s="51" t="s">
        <v>331</v>
      </c>
      <c r="G26" s="51" t="s">
        <v>347</v>
      </c>
      <c r="H26" s="51" t="s">
        <v>348</v>
      </c>
    </row>
    <row r="27" spans="1:8">
      <c r="A27" s="124"/>
      <c r="B27" s="124"/>
      <c r="C27" s="29" t="s">
        <v>314</v>
      </c>
      <c r="D27" s="51" t="s">
        <v>319</v>
      </c>
      <c r="E27" s="51" t="s">
        <v>326</v>
      </c>
      <c r="F27" s="51" t="s">
        <v>331</v>
      </c>
      <c r="G27" s="51" t="s">
        <v>347</v>
      </c>
      <c r="H27" s="51" t="s">
        <v>348</v>
      </c>
    </row>
    <row r="28" spans="1:8">
      <c r="A28" s="124"/>
      <c r="B28" s="124"/>
      <c r="C28" s="119" t="s">
        <v>315</v>
      </c>
      <c r="D28" s="128" t="s">
        <v>319</v>
      </c>
      <c r="E28" s="128" t="s">
        <v>326</v>
      </c>
      <c r="F28" s="128" t="s">
        <v>331</v>
      </c>
      <c r="G28" s="128" t="s">
        <v>332</v>
      </c>
      <c r="H28" s="28" t="s">
        <v>349</v>
      </c>
    </row>
    <row r="29" spans="1:8">
      <c r="A29" s="124"/>
      <c r="B29" s="124"/>
      <c r="C29" s="119"/>
      <c r="D29" s="128"/>
      <c r="E29" s="128"/>
      <c r="F29" s="128"/>
      <c r="G29" s="128"/>
      <c r="H29" s="28" t="s">
        <v>350</v>
      </c>
    </row>
    <row r="30" spans="1:8">
      <c r="A30" s="124"/>
      <c r="B30" s="124"/>
      <c r="C30" s="119"/>
      <c r="D30" s="128"/>
      <c r="E30" s="128"/>
      <c r="F30" s="128"/>
      <c r="G30" s="128"/>
      <c r="H30" s="28" t="s">
        <v>351</v>
      </c>
    </row>
    <row r="31" spans="1:8">
      <c r="A31" s="124"/>
      <c r="B31" s="124"/>
      <c r="C31" s="120"/>
      <c r="D31" s="129"/>
      <c r="E31" s="129"/>
      <c r="F31" s="129"/>
      <c r="G31" s="129"/>
      <c r="H31" s="28" t="s">
        <v>352</v>
      </c>
    </row>
    <row r="32" spans="1:8">
      <c r="A32" s="124"/>
      <c r="B32" s="124"/>
      <c r="C32" s="29" t="s">
        <v>316</v>
      </c>
      <c r="D32" s="51" t="s">
        <v>353</v>
      </c>
      <c r="E32" s="51" t="s">
        <v>329</v>
      </c>
      <c r="F32" s="51" t="s">
        <v>331</v>
      </c>
      <c r="G32" s="51" t="s">
        <v>332</v>
      </c>
      <c r="H32" s="51" t="s">
        <v>354</v>
      </c>
    </row>
    <row r="33" spans="1:8" ht="17.25" thickBot="1">
      <c r="A33" s="125"/>
      <c r="B33" s="125"/>
      <c r="C33" s="67" t="s">
        <v>317</v>
      </c>
      <c r="D33" s="53" t="s">
        <v>328</v>
      </c>
      <c r="E33" s="53" t="s">
        <v>329</v>
      </c>
      <c r="F33" s="53" t="s">
        <v>331</v>
      </c>
      <c r="G33" s="53" t="s">
        <v>339</v>
      </c>
      <c r="H33" s="53" t="s">
        <v>339</v>
      </c>
    </row>
  </sheetData>
  <mergeCells count="34">
    <mergeCell ref="F15:F17"/>
    <mergeCell ref="D18:D21"/>
    <mergeCell ref="E18:E21"/>
    <mergeCell ref="F18:F21"/>
    <mergeCell ref="G28:G31"/>
    <mergeCell ref="G18:G21"/>
    <mergeCell ref="G22:G24"/>
    <mergeCell ref="D28:D31"/>
    <mergeCell ref="E28:E31"/>
    <mergeCell ref="F28:F31"/>
    <mergeCell ref="D22:D24"/>
    <mergeCell ref="E22:E24"/>
    <mergeCell ref="F22:F24"/>
    <mergeCell ref="D15:D17"/>
    <mergeCell ref="E15:E17"/>
    <mergeCell ref="H3:H5"/>
    <mergeCell ref="G6:G7"/>
    <mergeCell ref="G8:G10"/>
    <mergeCell ref="D11:D14"/>
    <mergeCell ref="E11:E14"/>
    <mergeCell ref="F11:F14"/>
    <mergeCell ref="G11:G14"/>
    <mergeCell ref="G3:G5"/>
    <mergeCell ref="C22:C24"/>
    <mergeCell ref="A2:B2"/>
    <mergeCell ref="A6:B7"/>
    <mergeCell ref="A8:A33"/>
    <mergeCell ref="B8:B10"/>
    <mergeCell ref="B11:B33"/>
    <mergeCell ref="A3:B5"/>
    <mergeCell ref="C11:C14"/>
    <mergeCell ref="C28:C31"/>
    <mergeCell ref="C15:C17"/>
    <mergeCell ref="C18:C21"/>
  </mergeCells>
  <phoneticPr fontId="14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1F729-5CBC-4A60-8974-D1C80405CC3B}">
  <dimension ref="A1:H43"/>
  <sheetViews>
    <sheetView workbookViewId="0">
      <selection activeCell="C12" sqref="C12"/>
    </sheetView>
  </sheetViews>
  <sheetFormatPr defaultRowHeight="16.5"/>
  <cols>
    <col min="1" max="1" width="18" customWidth="1"/>
    <col min="2" max="2" width="20.125" bestFit="1" customWidth="1"/>
    <col min="3" max="3" width="18" customWidth="1"/>
    <col min="4" max="4" width="10.125" customWidth="1"/>
    <col min="5" max="5" width="11.5" customWidth="1"/>
    <col min="6" max="6" width="12.125" customWidth="1"/>
    <col min="7" max="7" width="11.375" customWidth="1"/>
  </cols>
  <sheetData>
    <row r="1" spans="1:8" s="7" customFormat="1" ht="25.7" customHeight="1" thickBot="1">
      <c r="A1" s="15" t="s">
        <v>433</v>
      </c>
      <c r="B1" s="16"/>
      <c r="C1" s="16"/>
      <c r="D1" s="16"/>
      <c r="E1" s="73"/>
      <c r="F1" s="73"/>
      <c r="G1" s="73"/>
    </row>
    <row r="2" spans="1:8" ht="18.75" thickBot="1">
      <c r="A2" s="68" t="s">
        <v>422</v>
      </c>
      <c r="B2" s="47" t="s">
        <v>200</v>
      </c>
      <c r="C2" s="47" t="s">
        <v>201</v>
      </c>
      <c r="D2" s="47" t="s">
        <v>250</v>
      </c>
      <c r="E2" s="47" t="s">
        <v>202</v>
      </c>
      <c r="F2" s="69" t="s">
        <v>203</v>
      </c>
      <c r="G2" s="70" t="s">
        <v>255</v>
      </c>
    </row>
    <row r="3" spans="1:8">
      <c r="A3" s="18" t="s">
        <v>5</v>
      </c>
      <c r="B3" s="48" t="s">
        <v>205</v>
      </c>
      <c r="C3" s="48">
        <v>8</v>
      </c>
      <c r="D3" s="48" t="s">
        <v>97</v>
      </c>
      <c r="E3" s="48">
        <v>97.3</v>
      </c>
      <c r="F3" s="12">
        <v>1.99</v>
      </c>
      <c r="G3" s="12">
        <v>0.62</v>
      </c>
      <c r="H3" s="21"/>
    </row>
    <row r="4" spans="1:8">
      <c r="A4" s="19" t="s">
        <v>8</v>
      </c>
      <c r="B4" s="17" t="s">
        <v>210</v>
      </c>
      <c r="C4" s="17">
        <v>7</v>
      </c>
      <c r="D4" s="17" t="s">
        <v>97</v>
      </c>
      <c r="E4" s="17">
        <v>99.5</v>
      </c>
      <c r="F4" s="22">
        <v>1.01</v>
      </c>
      <c r="G4" s="22">
        <v>0.32</v>
      </c>
      <c r="H4" s="21"/>
    </row>
    <row r="5" spans="1:8">
      <c r="A5" s="19" t="s">
        <v>10</v>
      </c>
      <c r="B5" s="17" t="s">
        <v>210</v>
      </c>
      <c r="C5" s="17">
        <v>7</v>
      </c>
      <c r="D5" s="17" t="s">
        <v>97</v>
      </c>
      <c r="E5" s="17">
        <v>101</v>
      </c>
      <c r="F5" s="22">
        <v>0.96</v>
      </c>
      <c r="G5" s="22">
        <v>0.3</v>
      </c>
      <c r="H5" s="21"/>
    </row>
    <row r="6" spans="1:8">
      <c r="A6" s="19" t="s">
        <v>13</v>
      </c>
      <c r="B6" s="17" t="s">
        <v>210</v>
      </c>
      <c r="C6" s="17">
        <v>7</v>
      </c>
      <c r="D6" s="17" t="s">
        <v>97</v>
      </c>
      <c r="E6" s="17">
        <v>99.3</v>
      </c>
      <c r="F6" s="22">
        <v>1.06</v>
      </c>
      <c r="G6" s="22">
        <v>0.33</v>
      </c>
      <c r="H6" s="21"/>
    </row>
    <row r="7" spans="1:8">
      <c r="A7" s="19" t="s">
        <v>16</v>
      </c>
      <c r="B7" s="17" t="s">
        <v>210</v>
      </c>
      <c r="C7" s="17">
        <v>7</v>
      </c>
      <c r="D7" s="17" t="s">
        <v>97</v>
      </c>
      <c r="E7" s="17">
        <v>101</v>
      </c>
      <c r="F7" s="22">
        <v>1.1399999999999999</v>
      </c>
      <c r="G7" s="22">
        <v>0.36</v>
      </c>
      <c r="H7" s="21"/>
    </row>
    <row r="8" spans="1:8">
      <c r="A8" s="19" t="s">
        <v>19</v>
      </c>
      <c r="B8" s="17" t="s">
        <v>204</v>
      </c>
      <c r="C8" s="17">
        <v>8</v>
      </c>
      <c r="D8" s="17" t="s">
        <v>97</v>
      </c>
      <c r="E8" s="17">
        <v>101</v>
      </c>
      <c r="F8" s="22">
        <v>0.84</v>
      </c>
      <c r="G8" s="22">
        <v>0.26</v>
      </c>
      <c r="H8" s="21"/>
    </row>
    <row r="9" spans="1:8">
      <c r="A9" s="19" t="s">
        <v>22</v>
      </c>
      <c r="B9" s="17" t="s">
        <v>204</v>
      </c>
      <c r="C9" s="17">
        <v>8</v>
      </c>
      <c r="D9" s="17" t="s">
        <v>97</v>
      </c>
      <c r="E9" s="17">
        <v>99.1</v>
      </c>
      <c r="F9" s="22">
        <v>0.77</v>
      </c>
      <c r="G9" s="22">
        <v>0.24</v>
      </c>
      <c r="H9" s="21"/>
    </row>
    <row r="10" spans="1:8">
      <c r="A10" s="19" t="s">
        <v>103</v>
      </c>
      <c r="B10" s="17" t="s">
        <v>204</v>
      </c>
      <c r="C10" s="17">
        <v>8</v>
      </c>
      <c r="D10" s="17" t="s">
        <v>97</v>
      </c>
      <c r="E10" s="17">
        <v>95.6</v>
      </c>
      <c r="F10" s="22">
        <v>2.16</v>
      </c>
      <c r="G10" s="22">
        <v>0.68</v>
      </c>
      <c r="H10" s="21"/>
    </row>
    <row r="11" spans="1:8">
      <c r="A11" s="19" t="s">
        <v>27</v>
      </c>
      <c r="B11" s="17" t="s">
        <v>204</v>
      </c>
      <c r="C11" s="17">
        <v>8</v>
      </c>
      <c r="D11" s="17" t="s">
        <v>97</v>
      </c>
      <c r="E11" s="17">
        <v>99.6</v>
      </c>
      <c r="F11" s="22">
        <v>1.77</v>
      </c>
      <c r="G11" s="22">
        <v>0.56000000000000005</v>
      </c>
      <c r="H11" s="21"/>
    </row>
    <row r="12" spans="1:8">
      <c r="A12" s="19" t="s">
        <v>30</v>
      </c>
      <c r="B12" s="17" t="s">
        <v>204</v>
      </c>
      <c r="C12" s="17">
        <v>8</v>
      </c>
      <c r="D12" s="17" t="s">
        <v>97</v>
      </c>
      <c r="E12" s="17">
        <v>99.6</v>
      </c>
      <c r="F12" s="22">
        <v>2.61</v>
      </c>
      <c r="G12" s="22">
        <v>0.82</v>
      </c>
      <c r="H12" s="21"/>
    </row>
    <row r="13" spans="1:8">
      <c r="A13" s="19" t="s">
        <v>33</v>
      </c>
      <c r="B13" s="17" t="s">
        <v>204</v>
      </c>
      <c r="C13" s="17">
        <v>8</v>
      </c>
      <c r="D13" s="17" t="s">
        <v>97</v>
      </c>
      <c r="E13" s="17">
        <v>100</v>
      </c>
      <c r="F13" s="22">
        <v>2.35</v>
      </c>
      <c r="G13" s="22">
        <v>0.74</v>
      </c>
      <c r="H13" s="21"/>
    </row>
    <row r="14" spans="1:8">
      <c r="A14" s="19" t="s">
        <v>36</v>
      </c>
      <c r="B14" s="17" t="s">
        <v>210</v>
      </c>
      <c r="C14" s="17">
        <v>7</v>
      </c>
      <c r="D14" s="17" t="s">
        <v>97</v>
      </c>
      <c r="E14" s="17">
        <v>101</v>
      </c>
      <c r="F14" s="22">
        <v>1.7</v>
      </c>
      <c r="G14" s="22">
        <v>0.53</v>
      </c>
      <c r="H14" s="21"/>
    </row>
    <row r="15" spans="1:8">
      <c r="A15" s="19" t="s">
        <v>40</v>
      </c>
      <c r="B15" s="17" t="s">
        <v>204</v>
      </c>
      <c r="C15" s="17">
        <v>8</v>
      </c>
      <c r="D15" s="17" t="s">
        <v>97</v>
      </c>
      <c r="E15" s="17">
        <v>98.5</v>
      </c>
      <c r="F15" s="22">
        <v>3.48</v>
      </c>
      <c r="G15" s="22">
        <v>1.0900000000000001</v>
      </c>
      <c r="H15" s="21"/>
    </row>
    <row r="16" spans="1:8">
      <c r="A16" s="19" t="s">
        <v>42</v>
      </c>
      <c r="B16" s="17" t="s">
        <v>204</v>
      </c>
      <c r="C16" s="17">
        <v>8</v>
      </c>
      <c r="D16" s="17" t="s">
        <v>97</v>
      </c>
      <c r="E16" s="17">
        <v>110</v>
      </c>
      <c r="F16" s="22">
        <v>0.82</v>
      </c>
      <c r="G16" s="22">
        <v>0.23</v>
      </c>
      <c r="H16" s="21"/>
    </row>
    <row r="17" spans="1:8">
      <c r="A17" s="19" t="s">
        <v>45</v>
      </c>
      <c r="B17" s="17" t="s">
        <v>204</v>
      </c>
      <c r="C17" s="17">
        <v>8</v>
      </c>
      <c r="D17" s="17" t="s">
        <v>97</v>
      </c>
      <c r="E17" s="17">
        <v>101</v>
      </c>
      <c r="F17" s="22">
        <v>0.36</v>
      </c>
      <c r="G17" s="22">
        <v>0.11</v>
      </c>
      <c r="H17" s="21"/>
    </row>
    <row r="18" spans="1:8">
      <c r="A18" s="19" t="s">
        <v>48</v>
      </c>
      <c r="B18" s="17" t="s">
        <v>204</v>
      </c>
      <c r="C18" s="17">
        <v>8</v>
      </c>
      <c r="D18" s="17" t="s">
        <v>97</v>
      </c>
      <c r="E18" s="17">
        <v>106</v>
      </c>
      <c r="F18" s="22">
        <v>0.81</v>
      </c>
      <c r="G18" s="22">
        <v>0.23</v>
      </c>
      <c r="H18" s="21"/>
    </row>
    <row r="19" spans="1:8">
      <c r="A19" s="19" t="s">
        <v>51</v>
      </c>
      <c r="B19" s="17" t="s">
        <v>204</v>
      </c>
      <c r="C19" s="17">
        <v>8</v>
      </c>
      <c r="D19" s="17" t="s">
        <v>97</v>
      </c>
      <c r="E19" s="17">
        <v>98.6</v>
      </c>
      <c r="F19" s="22">
        <v>1.88</v>
      </c>
      <c r="G19" s="22">
        <v>0.56000000000000005</v>
      </c>
      <c r="H19" s="21"/>
    </row>
    <row r="20" spans="1:8">
      <c r="A20" s="19" t="s">
        <v>54</v>
      </c>
      <c r="B20" s="17" t="s">
        <v>204</v>
      </c>
      <c r="C20" s="17">
        <v>8</v>
      </c>
      <c r="D20" s="17" t="s">
        <v>97</v>
      </c>
      <c r="E20" s="17">
        <v>109</v>
      </c>
      <c r="F20" s="22">
        <v>1.84</v>
      </c>
      <c r="G20" s="22">
        <v>0.54</v>
      </c>
      <c r="H20" s="21"/>
    </row>
    <row r="21" spans="1:8">
      <c r="A21" s="19" t="s">
        <v>57</v>
      </c>
      <c r="B21" s="17" t="s">
        <v>204</v>
      </c>
      <c r="C21" s="17">
        <v>8</v>
      </c>
      <c r="D21" s="17" t="s">
        <v>97</v>
      </c>
      <c r="E21" s="17">
        <v>74.3</v>
      </c>
      <c r="F21" s="22">
        <v>10.199999999999999</v>
      </c>
      <c r="G21" s="22">
        <v>3.08</v>
      </c>
      <c r="H21" s="21"/>
    </row>
    <row r="22" spans="1:8">
      <c r="A22" s="19" t="s">
        <v>60</v>
      </c>
      <c r="B22" s="17" t="s">
        <v>204</v>
      </c>
      <c r="C22" s="17">
        <v>8</v>
      </c>
      <c r="D22" s="17" t="s">
        <v>97</v>
      </c>
      <c r="E22" s="17">
        <v>58.7</v>
      </c>
      <c r="F22" s="22">
        <v>12.3</v>
      </c>
      <c r="G22" s="22">
        <v>3.72</v>
      </c>
      <c r="H22" s="21"/>
    </row>
    <row r="23" spans="1:8">
      <c r="A23" s="19" t="s">
        <v>113</v>
      </c>
      <c r="B23" s="17" t="s">
        <v>204</v>
      </c>
      <c r="C23" s="17">
        <v>8</v>
      </c>
      <c r="D23" s="17" t="s">
        <v>97</v>
      </c>
      <c r="E23" s="17">
        <v>164</v>
      </c>
      <c r="F23" s="22">
        <v>9.34</v>
      </c>
      <c r="G23" s="22">
        <v>2.93</v>
      </c>
      <c r="H23" s="21"/>
    </row>
    <row r="24" spans="1:8">
      <c r="A24" s="19" t="s">
        <v>112</v>
      </c>
      <c r="B24" s="17" t="s">
        <v>204</v>
      </c>
      <c r="C24" s="17">
        <v>8</v>
      </c>
      <c r="D24" s="17" t="s">
        <v>97</v>
      </c>
      <c r="E24" s="17">
        <v>158</v>
      </c>
      <c r="F24" s="22">
        <v>8.41</v>
      </c>
      <c r="G24" s="22">
        <v>2.64</v>
      </c>
      <c r="H24" s="21"/>
    </row>
    <row r="25" spans="1:8">
      <c r="A25" s="19" t="s">
        <v>111</v>
      </c>
      <c r="B25" s="17" t="s">
        <v>204</v>
      </c>
      <c r="C25" s="17">
        <v>8</v>
      </c>
      <c r="D25" s="17" t="s">
        <v>97</v>
      </c>
      <c r="E25" s="17">
        <v>99.8</v>
      </c>
      <c r="F25" s="22">
        <v>1.81</v>
      </c>
      <c r="G25" s="22">
        <v>0.56999999999999995</v>
      </c>
      <c r="H25" s="21"/>
    </row>
    <row r="26" spans="1:8">
      <c r="A26" s="19" t="s">
        <v>114</v>
      </c>
      <c r="B26" s="17" t="s">
        <v>204</v>
      </c>
      <c r="C26" s="17">
        <v>8</v>
      </c>
      <c r="D26" s="17" t="s">
        <v>97</v>
      </c>
      <c r="E26" s="17">
        <v>97.3</v>
      </c>
      <c r="F26" s="22">
        <v>2.5499999999999998</v>
      </c>
      <c r="G26" s="22">
        <v>0.8</v>
      </c>
      <c r="H26" s="21"/>
    </row>
    <row r="27" spans="1:8">
      <c r="A27" s="19" t="s">
        <v>115</v>
      </c>
      <c r="B27" s="17" t="s">
        <v>204</v>
      </c>
      <c r="C27" s="17">
        <v>8</v>
      </c>
      <c r="D27" s="17" t="s">
        <v>97</v>
      </c>
      <c r="E27" s="17">
        <v>97.5</v>
      </c>
      <c r="F27" s="22">
        <v>4.8499999999999996</v>
      </c>
      <c r="G27" s="22">
        <v>1.52</v>
      </c>
      <c r="H27" s="21"/>
    </row>
    <row r="28" spans="1:8">
      <c r="A28" s="19" t="s">
        <v>116</v>
      </c>
      <c r="B28" s="17" t="s">
        <v>204</v>
      </c>
      <c r="C28" s="17">
        <v>8</v>
      </c>
      <c r="D28" s="17" t="s">
        <v>97</v>
      </c>
      <c r="E28" s="17">
        <v>100</v>
      </c>
      <c r="F28" s="22">
        <v>2.23</v>
      </c>
      <c r="G28" s="22">
        <v>0.72</v>
      </c>
      <c r="H28" s="21"/>
    </row>
    <row r="29" spans="1:8">
      <c r="A29" s="19" t="s">
        <v>117</v>
      </c>
      <c r="B29" s="17" t="s">
        <v>204</v>
      </c>
      <c r="C29" s="17">
        <v>8</v>
      </c>
      <c r="D29" s="17" t="s">
        <v>97</v>
      </c>
      <c r="E29" s="17">
        <v>101</v>
      </c>
      <c r="F29" s="22">
        <v>2.54</v>
      </c>
      <c r="G29" s="22">
        <v>0.8</v>
      </c>
      <c r="H29" s="21"/>
    </row>
    <row r="30" spans="1:8">
      <c r="A30" s="19" t="s">
        <v>63</v>
      </c>
      <c r="B30" s="17" t="s">
        <v>253</v>
      </c>
      <c r="C30" s="17">
        <v>4</v>
      </c>
      <c r="D30" s="17" t="s">
        <v>97</v>
      </c>
      <c r="E30" s="17">
        <v>97.9</v>
      </c>
      <c r="F30" s="22">
        <v>6.22</v>
      </c>
      <c r="G30" s="22">
        <v>1.95</v>
      </c>
      <c r="H30" s="21"/>
    </row>
    <row r="31" spans="1:8">
      <c r="A31" s="19" t="s">
        <v>66</v>
      </c>
      <c r="B31" s="17" t="s">
        <v>252</v>
      </c>
      <c r="C31" s="17">
        <v>6</v>
      </c>
      <c r="D31" s="17" t="s">
        <v>97</v>
      </c>
      <c r="E31" s="17">
        <v>105</v>
      </c>
      <c r="F31" s="22">
        <v>4.97</v>
      </c>
      <c r="G31" s="22">
        <v>7.81</v>
      </c>
      <c r="H31" s="21"/>
    </row>
    <row r="32" spans="1:8">
      <c r="A32" s="19" t="s">
        <v>69</v>
      </c>
      <c r="B32" s="17" t="s">
        <v>251</v>
      </c>
      <c r="C32" s="17">
        <v>7</v>
      </c>
      <c r="D32" s="17" t="s">
        <v>97</v>
      </c>
      <c r="E32" s="17">
        <v>78.5</v>
      </c>
      <c r="F32" s="22">
        <v>5.91</v>
      </c>
      <c r="G32" s="22">
        <v>9.2799999999999994</v>
      </c>
      <c r="H32" s="21"/>
    </row>
    <row r="33" spans="1:8">
      <c r="A33" s="19" t="s">
        <v>209</v>
      </c>
      <c r="B33" s="17" t="s">
        <v>204</v>
      </c>
      <c r="C33" s="17">
        <v>8</v>
      </c>
      <c r="D33" s="17" t="s">
        <v>97</v>
      </c>
      <c r="E33" s="17">
        <v>104</v>
      </c>
      <c r="F33" s="22">
        <v>1.76</v>
      </c>
      <c r="G33" s="22">
        <v>0.55000000000000004</v>
      </c>
      <c r="H33" s="21"/>
    </row>
    <row r="34" spans="1:8">
      <c r="A34" s="19" t="s">
        <v>98</v>
      </c>
      <c r="B34" s="17" t="s">
        <v>210</v>
      </c>
      <c r="C34" s="17">
        <v>7</v>
      </c>
      <c r="D34" s="17" t="s">
        <v>97</v>
      </c>
      <c r="E34" s="17">
        <v>105</v>
      </c>
      <c r="F34" s="22">
        <v>2.8</v>
      </c>
      <c r="G34" s="22">
        <v>0.61</v>
      </c>
      <c r="H34" s="21"/>
    </row>
    <row r="35" spans="1:8">
      <c r="A35" s="19" t="s">
        <v>76</v>
      </c>
      <c r="B35" s="17" t="s">
        <v>210</v>
      </c>
      <c r="C35" s="17">
        <v>7</v>
      </c>
      <c r="D35" s="17" t="s">
        <v>97</v>
      </c>
      <c r="E35" s="17">
        <v>105</v>
      </c>
      <c r="F35" s="22">
        <v>1.6</v>
      </c>
      <c r="G35" s="22">
        <v>0.48</v>
      </c>
      <c r="H35" s="21"/>
    </row>
    <row r="36" spans="1:8">
      <c r="A36" s="19" t="s">
        <v>79</v>
      </c>
      <c r="B36" s="17" t="s">
        <v>204</v>
      </c>
      <c r="C36" s="17">
        <v>8</v>
      </c>
      <c r="D36" s="17" t="s">
        <v>97</v>
      </c>
      <c r="E36" s="17">
        <v>107</v>
      </c>
      <c r="F36" s="22">
        <v>1.43</v>
      </c>
      <c r="G36" s="22">
        <v>0.43</v>
      </c>
      <c r="H36" s="21"/>
    </row>
    <row r="37" spans="1:8">
      <c r="A37" s="19" t="s">
        <v>100</v>
      </c>
      <c r="B37" s="17" t="s">
        <v>210</v>
      </c>
      <c r="C37" s="17">
        <v>7</v>
      </c>
      <c r="D37" s="17" t="s">
        <v>97</v>
      </c>
      <c r="E37" s="17">
        <v>107</v>
      </c>
      <c r="F37" s="22">
        <v>2.09</v>
      </c>
      <c r="G37" s="22">
        <v>0.66</v>
      </c>
      <c r="H37" s="21"/>
    </row>
    <row r="38" spans="1:8">
      <c r="A38" s="19" t="s">
        <v>208</v>
      </c>
      <c r="B38" s="17" t="s">
        <v>262</v>
      </c>
      <c r="C38" s="17">
        <v>5</v>
      </c>
      <c r="D38" s="17" t="s">
        <v>97</v>
      </c>
      <c r="E38" s="17">
        <v>98.3</v>
      </c>
      <c r="F38" s="22">
        <v>3.11</v>
      </c>
      <c r="G38" s="22">
        <v>0.98</v>
      </c>
      <c r="H38" s="21"/>
    </row>
    <row r="39" spans="1:8">
      <c r="A39" s="19" t="s">
        <v>91</v>
      </c>
      <c r="B39" s="17" t="s">
        <v>204</v>
      </c>
      <c r="C39" s="17">
        <v>8</v>
      </c>
      <c r="D39" s="17" t="s">
        <v>97</v>
      </c>
      <c r="E39" s="17">
        <v>106</v>
      </c>
      <c r="F39" s="22">
        <v>1.83</v>
      </c>
      <c r="G39" s="22">
        <v>0.54</v>
      </c>
      <c r="H39" s="21"/>
    </row>
    <row r="40" spans="1:8">
      <c r="A40" s="19" t="s">
        <v>206</v>
      </c>
      <c r="B40" s="17" t="s">
        <v>205</v>
      </c>
      <c r="C40" s="17">
        <v>8</v>
      </c>
      <c r="D40" s="17" t="s">
        <v>97</v>
      </c>
      <c r="E40" s="17">
        <v>101</v>
      </c>
      <c r="F40" s="22">
        <v>1.65</v>
      </c>
      <c r="G40" s="22">
        <v>0.48</v>
      </c>
      <c r="H40" s="21"/>
    </row>
    <row r="41" spans="1:8" ht="17.25" thickBot="1">
      <c r="A41" s="20" t="s">
        <v>207</v>
      </c>
      <c r="B41" s="49" t="s">
        <v>205</v>
      </c>
      <c r="C41" s="49">
        <v>8</v>
      </c>
      <c r="D41" s="49" t="s">
        <v>97</v>
      </c>
      <c r="E41" s="49">
        <v>57.4</v>
      </c>
      <c r="F41" s="13">
        <v>12.5</v>
      </c>
      <c r="G41" s="13">
        <v>3.71</v>
      </c>
      <c r="H41" s="21"/>
    </row>
    <row r="42" spans="1:8">
      <c r="A42" s="6"/>
      <c r="B42" s="6"/>
      <c r="C42" s="6"/>
      <c r="D42" s="6"/>
    </row>
    <row r="43" spans="1:8">
      <c r="A43" s="131" t="s">
        <v>254</v>
      </c>
      <c r="B43" s="131"/>
      <c r="C43" s="131"/>
      <c r="D43" s="6"/>
    </row>
  </sheetData>
  <mergeCells count="1">
    <mergeCell ref="A43:C43"/>
  </mergeCells>
  <phoneticPr fontId="3" type="noConversion"/>
  <conditionalFormatting sqref="A4">
    <cfRule type="duplicateValues" dxfId="5" priority="1"/>
  </conditionalFormatting>
  <conditionalFormatting sqref="A3:A41">
    <cfRule type="duplicateValues" dxfId="4" priority="4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2D555-7C29-4652-84B0-97AA5AA11888}">
  <dimension ref="A1:J19"/>
  <sheetViews>
    <sheetView workbookViewId="0">
      <selection activeCell="C21" sqref="C21"/>
    </sheetView>
  </sheetViews>
  <sheetFormatPr defaultRowHeight="16.5"/>
  <cols>
    <col min="2" max="3" width="16" bestFit="1" customWidth="1"/>
    <col min="4" max="4" width="5.75" bestFit="1" customWidth="1"/>
    <col min="6" max="6" width="11.25" bestFit="1" customWidth="1"/>
    <col min="7" max="7" width="29.125" bestFit="1" customWidth="1"/>
    <col min="8" max="8" width="15" bestFit="1" customWidth="1"/>
  </cols>
  <sheetData>
    <row r="1" spans="1:10" ht="17.25" thickBot="1">
      <c r="A1" s="15" t="s">
        <v>434</v>
      </c>
      <c r="B1" s="34"/>
      <c r="C1" s="34"/>
      <c r="D1" s="94"/>
      <c r="E1" s="34"/>
      <c r="F1" s="34"/>
      <c r="G1" s="34"/>
      <c r="H1" s="35"/>
    </row>
    <row r="2" spans="1:10" ht="17.25" thickBot="1">
      <c r="A2" s="68" t="s">
        <v>371</v>
      </c>
      <c r="B2" s="47" t="s">
        <v>372</v>
      </c>
      <c r="C2" s="47" t="s">
        <v>373</v>
      </c>
      <c r="D2" s="46" t="s">
        <v>423</v>
      </c>
      <c r="E2" s="47" t="s">
        <v>374</v>
      </c>
      <c r="F2" s="47" t="s">
        <v>375</v>
      </c>
      <c r="G2" s="69" t="s">
        <v>376</v>
      </c>
      <c r="H2" s="46" t="s">
        <v>377</v>
      </c>
    </row>
    <row r="3" spans="1:10">
      <c r="A3" s="18" t="s">
        <v>378</v>
      </c>
      <c r="B3" s="132" t="s">
        <v>384</v>
      </c>
      <c r="C3" s="132" t="s">
        <v>385</v>
      </c>
      <c r="D3" s="6">
        <v>80</v>
      </c>
      <c r="E3" s="40">
        <v>4</v>
      </c>
      <c r="F3" s="40">
        <v>200</v>
      </c>
      <c r="G3" s="105" t="s">
        <v>393</v>
      </c>
      <c r="H3" s="105" t="s">
        <v>394</v>
      </c>
    </row>
    <row r="4" spans="1:10">
      <c r="A4" s="19" t="s">
        <v>379</v>
      </c>
      <c r="B4" s="133"/>
      <c r="C4" s="133"/>
      <c r="D4" s="6">
        <v>40</v>
      </c>
      <c r="E4" s="41">
        <v>4</v>
      </c>
      <c r="F4" s="41">
        <v>8</v>
      </c>
      <c r="G4" s="102"/>
      <c r="H4" s="102"/>
    </row>
    <row r="5" spans="1:10">
      <c r="A5" s="19" t="s">
        <v>380</v>
      </c>
      <c r="B5" s="41">
        <v>480</v>
      </c>
      <c r="C5" s="32" t="s">
        <v>387</v>
      </c>
      <c r="D5" s="79" t="s">
        <v>387</v>
      </c>
      <c r="E5" s="41">
        <v>10</v>
      </c>
      <c r="F5" s="41">
        <v>30</v>
      </c>
      <c r="G5" s="102"/>
      <c r="H5" s="102"/>
    </row>
    <row r="6" spans="1:10">
      <c r="A6" s="19" t="s">
        <v>381</v>
      </c>
      <c r="B6" s="32" t="s">
        <v>387</v>
      </c>
      <c r="C6" s="32" t="s">
        <v>387</v>
      </c>
      <c r="D6" s="79" t="s">
        <v>387</v>
      </c>
      <c r="E6" s="41">
        <v>10</v>
      </c>
      <c r="F6" s="41" t="s">
        <v>387</v>
      </c>
      <c r="G6" s="102"/>
      <c r="H6" s="102"/>
    </row>
    <row r="7" spans="1:10">
      <c r="A7" s="19" t="s">
        <v>382</v>
      </c>
      <c r="B7" s="32" t="s">
        <v>387</v>
      </c>
      <c r="C7" s="32" t="s">
        <v>387</v>
      </c>
      <c r="D7" s="79" t="s">
        <v>387</v>
      </c>
      <c r="E7" s="41">
        <v>10</v>
      </c>
      <c r="F7" s="41" t="s">
        <v>387</v>
      </c>
      <c r="G7" s="102"/>
      <c r="H7" s="102"/>
    </row>
    <row r="8" spans="1:10" ht="18.75" thickBot="1">
      <c r="A8" s="33" t="s">
        <v>383</v>
      </c>
      <c r="B8" s="33" t="s">
        <v>387</v>
      </c>
      <c r="C8" s="33" t="s">
        <v>387</v>
      </c>
      <c r="D8" s="33" t="s">
        <v>387</v>
      </c>
      <c r="E8" s="46" t="s">
        <v>386</v>
      </c>
      <c r="F8" s="42" t="s">
        <v>388</v>
      </c>
      <c r="G8" s="103"/>
      <c r="H8" s="103"/>
    </row>
    <row r="10" spans="1:10">
      <c r="A10" s="44" t="s">
        <v>392</v>
      </c>
      <c r="B10" s="45"/>
      <c r="C10" s="45"/>
      <c r="D10" s="45"/>
    </row>
    <row r="11" spans="1:10">
      <c r="A11" s="44" t="s">
        <v>389</v>
      </c>
      <c r="B11" s="30"/>
      <c r="C11" s="30"/>
      <c r="D11" s="78"/>
    </row>
    <row r="12" spans="1:10">
      <c r="A12" s="44" t="s">
        <v>390</v>
      </c>
      <c r="B12" s="45"/>
      <c r="C12" s="45"/>
      <c r="D12" s="45"/>
    </row>
    <row r="13" spans="1:10">
      <c r="A13" s="44" t="s">
        <v>391</v>
      </c>
      <c r="B13" s="45"/>
      <c r="C13" s="45"/>
      <c r="D13" s="45"/>
    </row>
    <row r="14" spans="1:10">
      <c r="J14" s="43"/>
    </row>
    <row r="15" spans="1:10">
      <c r="J15" s="43"/>
    </row>
    <row r="16" spans="1:10">
      <c r="J16" s="43"/>
    </row>
    <row r="17" spans="2:10">
      <c r="J17" s="43"/>
    </row>
    <row r="19" spans="2:10">
      <c r="B19" s="15"/>
    </row>
  </sheetData>
  <mergeCells count="4">
    <mergeCell ref="G3:G8"/>
    <mergeCell ref="H3:H8"/>
    <mergeCell ref="B3:B4"/>
    <mergeCell ref="C3:C4"/>
  </mergeCells>
  <phoneticPr fontId="14" type="noConversion"/>
  <conditionalFormatting sqref="A4">
    <cfRule type="duplicateValues" dxfId="3" priority="1"/>
  </conditionalFormatting>
  <conditionalFormatting sqref="A3:A7">
    <cfRule type="duplicateValues" dxfId="2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F83C9-E8DD-416B-9330-9F7051416ECB}">
  <dimension ref="A1:M34"/>
  <sheetViews>
    <sheetView workbookViewId="0"/>
  </sheetViews>
  <sheetFormatPr defaultRowHeight="16.5"/>
  <cols>
    <col min="1" max="1" width="12" customWidth="1"/>
    <col min="2" max="10" width="5.25" bestFit="1" customWidth="1"/>
    <col min="11" max="11" width="6.125" bestFit="1" customWidth="1"/>
    <col min="12" max="13" width="5.25" bestFit="1" customWidth="1"/>
  </cols>
  <sheetData>
    <row r="1" spans="1:13" ht="17.25" thickBot="1">
      <c r="A1" s="15" t="s">
        <v>435</v>
      </c>
      <c r="B1" s="71"/>
      <c r="C1" s="71"/>
      <c r="D1" s="71"/>
      <c r="E1" s="71"/>
      <c r="F1" s="71"/>
      <c r="G1" s="72"/>
      <c r="H1" s="72"/>
      <c r="I1" s="72"/>
      <c r="J1" s="72"/>
      <c r="K1" s="72"/>
      <c r="L1" s="72"/>
      <c r="M1" s="72"/>
    </row>
    <row r="2" spans="1:13" ht="17.25" thickBot="1">
      <c r="A2" s="68" t="s">
        <v>395</v>
      </c>
      <c r="B2" s="47" t="s">
        <v>358</v>
      </c>
      <c r="C2" s="47" t="s">
        <v>359</v>
      </c>
      <c r="D2" s="47" t="s">
        <v>360</v>
      </c>
      <c r="E2" s="47" t="s">
        <v>361</v>
      </c>
      <c r="F2" s="69" t="s">
        <v>362</v>
      </c>
      <c r="G2" s="46" t="s">
        <v>363</v>
      </c>
      <c r="H2" s="46" t="s">
        <v>364</v>
      </c>
      <c r="I2" s="46" t="s">
        <v>365</v>
      </c>
      <c r="J2" s="46" t="s">
        <v>366</v>
      </c>
      <c r="K2" s="46" t="s">
        <v>367</v>
      </c>
      <c r="L2" s="46" t="s">
        <v>368</v>
      </c>
      <c r="M2" s="46" t="s">
        <v>369</v>
      </c>
    </row>
    <row r="3" spans="1:13" ht="30">
      <c r="A3" s="55" t="s">
        <v>398</v>
      </c>
      <c r="B3" s="38">
        <v>30.8</v>
      </c>
      <c r="C3" s="31">
        <v>0.86</v>
      </c>
      <c r="D3" s="31">
        <v>6.32</v>
      </c>
      <c r="E3" s="38">
        <v>44.8</v>
      </c>
      <c r="F3" s="74">
        <v>4.8899999999999997</v>
      </c>
      <c r="G3" s="75">
        <v>27.2</v>
      </c>
      <c r="H3" s="75">
        <v>89.7</v>
      </c>
      <c r="I3" s="75">
        <v>90.5</v>
      </c>
      <c r="J3" s="76">
        <v>116.1</v>
      </c>
      <c r="K3" s="74">
        <v>8.3800000000000008</v>
      </c>
      <c r="L3" s="76">
        <v>210</v>
      </c>
      <c r="M3" s="76">
        <v>217</v>
      </c>
    </row>
    <row r="4" spans="1:13">
      <c r="A4" s="17" t="s">
        <v>5</v>
      </c>
      <c r="B4" s="32">
        <v>3.19</v>
      </c>
      <c r="C4" s="32">
        <v>0.09</v>
      </c>
      <c r="D4" s="32">
        <v>2.4500000000000002</v>
      </c>
      <c r="E4" s="32">
        <v>4.2300000000000004</v>
      </c>
      <c r="F4" s="32">
        <v>0.67</v>
      </c>
      <c r="G4" s="37">
        <v>25.7</v>
      </c>
      <c r="H4" s="39">
        <v>51.6</v>
      </c>
      <c r="I4" s="39">
        <v>28.1</v>
      </c>
      <c r="J4" s="39">
        <v>40</v>
      </c>
      <c r="K4" s="36">
        <v>4.74</v>
      </c>
      <c r="L4" s="39">
        <v>70.8</v>
      </c>
      <c r="M4" s="39">
        <v>76.400000000000006</v>
      </c>
    </row>
    <row r="5" spans="1:13">
      <c r="A5" s="19" t="s">
        <v>8</v>
      </c>
      <c r="B5" s="32">
        <v>1.06</v>
      </c>
      <c r="C5" s="32">
        <v>0.05</v>
      </c>
      <c r="D5" s="32">
        <v>1.74</v>
      </c>
      <c r="E5" s="32">
        <v>6.05</v>
      </c>
      <c r="F5" s="32">
        <v>1.87</v>
      </c>
      <c r="G5" s="37">
        <v>23.7</v>
      </c>
      <c r="H5" s="39">
        <v>33</v>
      </c>
      <c r="I5" s="39">
        <v>30.4</v>
      </c>
      <c r="J5" s="39">
        <v>32.799999999999997</v>
      </c>
      <c r="K5" s="36">
        <v>8.2100000000000009</v>
      </c>
      <c r="L5" s="39">
        <v>78.8</v>
      </c>
      <c r="M5" s="39">
        <v>87.1</v>
      </c>
    </row>
    <row r="6" spans="1:13">
      <c r="A6" s="19" t="s">
        <v>10</v>
      </c>
      <c r="B6" s="32">
        <v>3.2</v>
      </c>
      <c r="C6" s="32">
        <v>0.08</v>
      </c>
      <c r="D6" s="32">
        <v>2.88</v>
      </c>
      <c r="E6" s="37">
        <v>10.6</v>
      </c>
      <c r="F6" s="32">
        <v>2.17</v>
      </c>
      <c r="G6" s="37">
        <v>22.2</v>
      </c>
      <c r="H6" s="39">
        <v>33.299999999999997</v>
      </c>
      <c r="I6" s="39">
        <v>32.5</v>
      </c>
      <c r="J6" s="39">
        <v>39.6</v>
      </c>
      <c r="K6" s="39">
        <v>11</v>
      </c>
      <c r="L6" s="59">
        <v>110.2</v>
      </c>
      <c r="M6" s="59">
        <v>122.2</v>
      </c>
    </row>
    <row r="7" spans="1:13">
      <c r="A7" s="19" t="s">
        <v>13</v>
      </c>
      <c r="B7" s="32">
        <v>1.54</v>
      </c>
      <c r="C7" s="32">
        <v>0.04</v>
      </c>
      <c r="D7" s="32">
        <v>1.31</v>
      </c>
      <c r="E7" s="32">
        <v>4.6500000000000004</v>
      </c>
      <c r="F7" s="32">
        <v>0.94</v>
      </c>
      <c r="G7" s="32">
        <v>9.8699999999999992</v>
      </c>
      <c r="H7" s="39">
        <v>15.3</v>
      </c>
      <c r="I7" s="39">
        <v>16.100000000000001</v>
      </c>
      <c r="J7" s="39">
        <v>18.600000000000001</v>
      </c>
      <c r="K7" s="36">
        <v>2.33</v>
      </c>
      <c r="L7" s="39">
        <v>39.1</v>
      </c>
      <c r="M7" s="39">
        <v>23.7</v>
      </c>
    </row>
    <row r="8" spans="1:13">
      <c r="A8" s="19" t="s">
        <v>16</v>
      </c>
      <c r="B8" s="32">
        <v>3.73</v>
      </c>
      <c r="C8" s="32">
        <v>0.21</v>
      </c>
      <c r="D8" s="32">
        <v>6.81</v>
      </c>
      <c r="E8" s="37">
        <v>16.8</v>
      </c>
      <c r="F8" s="32">
        <v>1.57</v>
      </c>
      <c r="G8" s="37">
        <v>12.3</v>
      </c>
      <c r="H8" s="39">
        <v>27.8</v>
      </c>
      <c r="I8" s="39">
        <v>34.1</v>
      </c>
      <c r="J8" s="39">
        <v>46.3</v>
      </c>
      <c r="K8" s="36">
        <v>5.57</v>
      </c>
      <c r="L8" s="39">
        <v>90</v>
      </c>
      <c r="M8" s="39">
        <v>95.2</v>
      </c>
    </row>
    <row r="9" spans="1:13">
      <c r="A9" s="19" t="s">
        <v>19</v>
      </c>
      <c r="B9" s="32">
        <v>1.54</v>
      </c>
      <c r="C9" s="32">
        <v>0.04</v>
      </c>
      <c r="D9" s="32">
        <v>0.67</v>
      </c>
      <c r="E9" s="32">
        <v>3.28</v>
      </c>
      <c r="F9" s="32">
        <v>0.44</v>
      </c>
      <c r="G9" s="32">
        <v>3.55</v>
      </c>
      <c r="H9" s="36">
        <v>7.84</v>
      </c>
      <c r="I9" s="36">
        <v>7.85</v>
      </c>
      <c r="J9" s="36">
        <v>9.35</v>
      </c>
      <c r="K9" s="36">
        <v>0.94</v>
      </c>
      <c r="L9" s="39">
        <v>18.2</v>
      </c>
      <c r="M9" s="39">
        <v>17.8</v>
      </c>
    </row>
    <row r="10" spans="1:13">
      <c r="A10" s="19" t="s">
        <v>22</v>
      </c>
      <c r="B10" s="77">
        <v>0</v>
      </c>
      <c r="C10" s="32">
        <v>0</v>
      </c>
      <c r="D10" s="32">
        <v>0.26</v>
      </c>
      <c r="E10" s="32">
        <v>0</v>
      </c>
      <c r="F10" s="32">
        <v>0.13</v>
      </c>
      <c r="G10" s="32">
        <v>0.88</v>
      </c>
      <c r="H10" s="36">
        <v>0</v>
      </c>
      <c r="I10" s="36">
        <v>0</v>
      </c>
      <c r="J10" s="36">
        <v>0</v>
      </c>
      <c r="K10" s="36">
        <v>0.22</v>
      </c>
      <c r="L10" s="36">
        <v>0</v>
      </c>
      <c r="M10" s="36">
        <v>5.0199999999999996</v>
      </c>
    </row>
    <row r="11" spans="1:13">
      <c r="A11" s="19" t="s">
        <v>42</v>
      </c>
      <c r="B11" s="32">
        <v>1.52</v>
      </c>
      <c r="C11" s="32">
        <v>0.09</v>
      </c>
      <c r="D11" s="32">
        <v>2.59</v>
      </c>
      <c r="E11" s="32">
        <v>6.61</v>
      </c>
      <c r="F11" s="32">
        <v>0.96</v>
      </c>
      <c r="G11" s="37">
        <v>74.400000000000006</v>
      </c>
      <c r="H11" s="39">
        <v>65.5</v>
      </c>
      <c r="I11" s="39">
        <v>62.6</v>
      </c>
      <c r="J11" s="39">
        <v>55.7</v>
      </c>
      <c r="K11" s="36">
        <v>1.97</v>
      </c>
      <c r="L11" s="39">
        <v>88.3</v>
      </c>
      <c r="M11" s="59">
        <v>104.3</v>
      </c>
    </row>
    <row r="12" spans="1:13">
      <c r="A12" s="19" t="s">
        <v>45</v>
      </c>
      <c r="B12" s="32">
        <v>0.3</v>
      </c>
      <c r="C12" s="32">
        <v>0.01</v>
      </c>
      <c r="D12" s="32">
        <v>0.19</v>
      </c>
      <c r="E12" s="32">
        <v>0.73</v>
      </c>
      <c r="F12" s="32">
        <v>7.0000000000000007E-2</v>
      </c>
      <c r="G12" s="32">
        <v>0.99</v>
      </c>
      <c r="H12" s="36">
        <v>1.5</v>
      </c>
      <c r="I12" s="36">
        <v>1.36</v>
      </c>
      <c r="J12" s="36">
        <v>1.93</v>
      </c>
      <c r="K12" s="36">
        <v>0</v>
      </c>
      <c r="L12" s="36">
        <v>2.82</v>
      </c>
      <c r="M12" s="36">
        <v>3.03</v>
      </c>
    </row>
    <row r="13" spans="1:13">
      <c r="A13" s="19" t="s">
        <v>48</v>
      </c>
      <c r="B13" s="32">
        <v>0.94</v>
      </c>
      <c r="C13" s="32">
        <v>0.08</v>
      </c>
      <c r="D13" s="32">
        <v>1.1399999999999999</v>
      </c>
      <c r="E13" s="32">
        <v>5.44</v>
      </c>
      <c r="F13" s="32">
        <v>0.92</v>
      </c>
      <c r="G13" s="37">
        <v>17.2</v>
      </c>
      <c r="H13" s="39">
        <v>19.100000000000001</v>
      </c>
      <c r="I13" s="39">
        <v>16.7</v>
      </c>
      <c r="J13" s="39">
        <v>24.2</v>
      </c>
      <c r="K13" s="36">
        <v>1.26</v>
      </c>
      <c r="L13" s="39">
        <v>36.200000000000003</v>
      </c>
      <c r="M13" s="39">
        <v>35.5</v>
      </c>
    </row>
    <row r="14" spans="1:13">
      <c r="A14" s="19" t="s">
        <v>54</v>
      </c>
      <c r="B14" s="32">
        <v>2.13</v>
      </c>
      <c r="C14" s="32">
        <v>0.21</v>
      </c>
      <c r="D14" s="32">
        <v>2.42</v>
      </c>
      <c r="E14" s="32">
        <v>8.31</v>
      </c>
      <c r="F14" s="32">
        <v>1.1000000000000001</v>
      </c>
      <c r="G14" s="37">
        <v>10.199999999999999</v>
      </c>
      <c r="H14" s="39">
        <v>19.399999999999999</v>
      </c>
      <c r="I14" s="39">
        <v>19.2</v>
      </c>
      <c r="J14" s="39">
        <v>25.8</v>
      </c>
      <c r="K14" s="36">
        <v>0.96</v>
      </c>
      <c r="L14" s="39">
        <v>36.1</v>
      </c>
      <c r="M14" s="39">
        <v>39.799999999999997</v>
      </c>
    </row>
    <row r="15" spans="1:13">
      <c r="A15" s="19" t="s">
        <v>76</v>
      </c>
      <c r="B15" s="32">
        <v>0</v>
      </c>
      <c r="C15" s="32">
        <v>0</v>
      </c>
      <c r="D15" s="32">
        <v>0.3</v>
      </c>
      <c r="E15" s="32">
        <v>0</v>
      </c>
      <c r="F15" s="32">
        <v>0</v>
      </c>
      <c r="G15" s="32">
        <v>1.73</v>
      </c>
      <c r="H15" s="39">
        <v>25.6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</row>
    <row r="16" spans="1:13" ht="17.25" thickBot="1">
      <c r="A16" s="46" t="s">
        <v>396</v>
      </c>
      <c r="B16" s="58">
        <v>19.100000000000001</v>
      </c>
      <c r="C16" s="33">
        <v>0.9</v>
      </c>
      <c r="D16" s="58">
        <v>22.8</v>
      </c>
      <c r="E16" s="58">
        <v>66.7</v>
      </c>
      <c r="F16" s="58">
        <v>10.8</v>
      </c>
      <c r="G16" s="60">
        <v>202.8</v>
      </c>
      <c r="H16" s="60">
        <v>300</v>
      </c>
      <c r="I16" s="60">
        <v>249</v>
      </c>
      <c r="J16" s="60">
        <v>294.3</v>
      </c>
      <c r="K16" s="58">
        <v>37.200000000000003</v>
      </c>
      <c r="L16" s="60">
        <v>570.4</v>
      </c>
      <c r="M16" s="60">
        <v>610</v>
      </c>
    </row>
    <row r="18" spans="1:13">
      <c r="A18" s="131" t="s">
        <v>370</v>
      </c>
      <c r="B18" s="131"/>
      <c r="C18" s="131"/>
    </row>
    <row r="19" spans="1:13">
      <c r="A19" s="54" t="s">
        <v>397</v>
      </c>
    </row>
    <row r="21" spans="1:13"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</row>
    <row r="22" spans="1:13"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</row>
    <row r="23" spans="1:13"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</row>
    <row r="24" spans="1:13"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</row>
    <row r="25" spans="1:13"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</row>
    <row r="26" spans="1:13"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</row>
    <row r="27" spans="1:13"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</row>
    <row r="28" spans="1:13"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</row>
    <row r="29" spans="1:13">
      <c r="B29" s="57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</row>
    <row r="30" spans="1:13"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</row>
    <row r="32" spans="1:13"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</row>
    <row r="33" spans="2:13"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</row>
    <row r="34" spans="2:13"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</row>
  </sheetData>
  <mergeCells count="1">
    <mergeCell ref="A18:C18"/>
  </mergeCells>
  <phoneticPr fontId="14" type="noConversion"/>
  <conditionalFormatting sqref="A5">
    <cfRule type="duplicateValues" dxfId="1" priority="1"/>
  </conditionalFormatting>
  <conditionalFormatting sqref="A19 A4:A16">
    <cfRule type="duplicateValues" dxfId="0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4C6E9-3F2B-468C-891E-9DF5C73A6EFB}">
  <dimension ref="A1:S18"/>
  <sheetViews>
    <sheetView workbookViewId="0"/>
  </sheetViews>
  <sheetFormatPr defaultRowHeight="16.5"/>
  <cols>
    <col min="2" max="4" width="8.125" bestFit="1" customWidth="1"/>
    <col min="5" max="5" width="5.375" bestFit="1" customWidth="1"/>
    <col min="6" max="6" width="7.75" bestFit="1" customWidth="1"/>
    <col min="7" max="7" width="10.875" customWidth="1"/>
    <col min="8" max="8" width="11.875" customWidth="1"/>
    <col min="9" max="9" width="11.75" customWidth="1"/>
    <col min="10" max="10" width="13.5" customWidth="1"/>
    <col min="11" max="11" width="13.25" customWidth="1"/>
    <col min="12" max="12" width="12.5" bestFit="1" customWidth="1"/>
    <col min="13" max="13" width="14.625" customWidth="1"/>
    <col min="14" max="14" width="13.875" bestFit="1" customWidth="1"/>
    <col min="15" max="15" width="17.25" customWidth="1"/>
    <col min="16" max="16" width="17.375" customWidth="1"/>
    <col min="17" max="17" width="16.375" bestFit="1" customWidth="1"/>
    <col min="18" max="18" width="11.25" customWidth="1"/>
    <col min="19" max="19" width="8.25" customWidth="1"/>
  </cols>
  <sheetData>
    <row r="1" spans="1:19" ht="17.25" thickBot="1">
      <c r="A1" s="9" t="s">
        <v>436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</row>
    <row r="2" spans="1:19">
      <c r="A2" s="135"/>
      <c r="B2" s="134" t="s">
        <v>301</v>
      </c>
      <c r="C2" s="134" t="s">
        <v>302</v>
      </c>
      <c r="D2" s="134" t="s">
        <v>303</v>
      </c>
      <c r="E2" s="134" t="s">
        <v>304</v>
      </c>
      <c r="F2" s="134" t="s">
        <v>399</v>
      </c>
      <c r="G2" s="134" t="s">
        <v>400</v>
      </c>
      <c r="H2" s="134" t="s">
        <v>306</v>
      </c>
      <c r="I2" s="134" t="s">
        <v>307</v>
      </c>
      <c r="J2" s="134" t="s">
        <v>308</v>
      </c>
      <c r="K2" s="134" t="s">
        <v>309</v>
      </c>
      <c r="L2" s="134" t="s">
        <v>310</v>
      </c>
      <c r="M2" s="134" t="s">
        <v>311</v>
      </c>
      <c r="N2" s="134" t="s">
        <v>312</v>
      </c>
      <c r="O2" s="134" t="s">
        <v>313</v>
      </c>
      <c r="P2" s="134" t="s">
        <v>314</v>
      </c>
      <c r="Q2" s="134" t="s">
        <v>315</v>
      </c>
      <c r="R2" s="134" t="s">
        <v>316</v>
      </c>
      <c r="S2" s="134" t="s">
        <v>317</v>
      </c>
    </row>
    <row r="3" spans="1:19">
      <c r="A3" s="136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</row>
    <row r="4" spans="1:19" ht="17.25" thickBot="1">
      <c r="A4" s="85" t="s">
        <v>401</v>
      </c>
      <c r="B4" s="86" t="s">
        <v>319</v>
      </c>
      <c r="C4" s="86" t="s">
        <v>319</v>
      </c>
      <c r="D4" s="86" t="s">
        <v>319</v>
      </c>
      <c r="E4" s="86" t="s">
        <v>323</v>
      </c>
      <c r="F4" s="86" t="s">
        <v>319</v>
      </c>
      <c r="G4" s="86" t="s">
        <v>328</v>
      </c>
      <c r="H4" s="86" t="s">
        <v>328</v>
      </c>
      <c r="I4" s="86" t="s">
        <v>328</v>
      </c>
      <c r="J4" s="86" t="s">
        <v>319</v>
      </c>
      <c r="K4" s="86" t="s">
        <v>319</v>
      </c>
      <c r="L4" s="86" t="s">
        <v>319</v>
      </c>
      <c r="M4" s="86" t="s">
        <v>319</v>
      </c>
      <c r="N4" s="86" t="s">
        <v>319</v>
      </c>
      <c r="O4" s="86" t="s">
        <v>319</v>
      </c>
      <c r="P4" s="86" t="s">
        <v>319</v>
      </c>
      <c r="Q4" s="86" t="s">
        <v>319</v>
      </c>
      <c r="R4" s="86" t="s">
        <v>353</v>
      </c>
      <c r="S4" s="86" t="s">
        <v>353</v>
      </c>
    </row>
    <row r="5" spans="1:19">
      <c r="A5" s="17" t="s">
        <v>402</v>
      </c>
      <c r="B5" s="52">
        <v>-0.17</v>
      </c>
      <c r="C5" s="52">
        <v>2.15</v>
      </c>
      <c r="D5" s="52">
        <v>0.68</v>
      </c>
      <c r="E5" s="52">
        <v>3.16</v>
      </c>
      <c r="F5" s="52">
        <v>2.14</v>
      </c>
      <c r="G5" s="83">
        <v>1300</v>
      </c>
      <c r="H5" s="83">
        <v>760</v>
      </c>
      <c r="I5" s="83">
        <v>600</v>
      </c>
      <c r="J5" s="52">
        <v>0.5</v>
      </c>
      <c r="K5" s="52">
        <v>0.67</v>
      </c>
      <c r="L5" s="52">
        <v>0</v>
      </c>
      <c r="M5" s="52">
        <v>0</v>
      </c>
      <c r="N5" s="52">
        <v>0</v>
      </c>
      <c r="O5" s="52">
        <v>0.33</v>
      </c>
      <c r="P5" s="52">
        <v>0.33</v>
      </c>
      <c r="Q5" s="52">
        <v>0.25</v>
      </c>
      <c r="R5" s="83">
        <v>120</v>
      </c>
      <c r="S5" s="52">
        <v>1784</v>
      </c>
    </row>
    <row r="6" spans="1:19">
      <c r="A6" s="17" t="s">
        <v>403</v>
      </c>
      <c r="B6" s="52">
        <v>-0.38</v>
      </c>
      <c r="C6" s="52">
        <v>1.83</v>
      </c>
      <c r="D6" s="52">
        <v>0.59</v>
      </c>
      <c r="E6" s="52">
        <v>3.16</v>
      </c>
      <c r="F6" s="52">
        <v>2.81</v>
      </c>
      <c r="G6" s="83">
        <v>410</v>
      </c>
      <c r="H6" s="83">
        <v>250</v>
      </c>
      <c r="I6" s="83">
        <v>250</v>
      </c>
      <c r="J6" s="52">
        <v>0.5</v>
      </c>
      <c r="K6" s="52">
        <v>0.33</v>
      </c>
      <c r="L6" s="52">
        <v>0</v>
      </c>
      <c r="M6" s="52">
        <v>0</v>
      </c>
      <c r="N6" s="52">
        <v>0</v>
      </c>
      <c r="O6" s="52">
        <v>0.33</v>
      </c>
      <c r="P6" s="52">
        <v>0.33</v>
      </c>
      <c r="Q6" s="52">
        <v>0.25</v>
      </c>
      <c r="R6" s="83">
        <v>1.0999999999999999E-2</v>
      </c>
      <c r="S6" s="52">
        <v>1564</v>
      </c>
    </row>
    <row r="7" spans="1:19">
      <c r="A7" s="17" t="s">
        <v>404</v>
      </c>
      <c r="B7" s="52">
        <v>-0.59</v>
      </c>
      <c r="C7" s="52">
        <v>1.51</v>
      </c>
      <c r="D7" s="52">
        <v>0.5</v>
      </c>
      <c r="E7" s="52">
        <v>3.16</v>
      </c>
      <c r="F7" s="52">
        <v>3.48</v>
      </c>
      <c r="G7" s="83">
        <v>120</v>
      </c>
      <c r="H7" s="83">
        <v>79</v>
      </c>
      <c r="I7" s="83">
        <v>100</v>
      </c>
      <c r="J7" s="52">
        <v>0.75</v>
      </c>
      <c r="K7" s="52">
        <v>0</v>
      </c>
      <c r="L7" s="52">
        <v>0</v>
      </c>
      <c r="M7" s="52">
        <v>0</v>
      </c>
      <c r="N7" s="52">
        <v>0</v>
      </c>
      <c r="O7" s="52">
        <v>0.33</v>
      </c>
      <c r="P7" s="52">
        <v>0.33</v>
      </c>
      <c r="Q7" s="52">
        <v>0.25</v>
      </c>
      <c r="R7" s="83">
        <v>76</v>
      </c>
      <c r="S7" s="52">
        <v>779</v>
      </c>
    </row>
    <row r="8" spans="1:19">
      <c r="A8" s="17" t="s">
        <v>405</v>
      </c>
      <c r="B8" s="52">
        <v>-0.79</v>
      </c>
      <c r="C8" s="52">
        <v>1.19</v>
      </c>
      <c r="D8" s="52">
        <v>0.41</v>
      </c>
      <c r="E8" s="52">
        <v>3.16</v>
      </c>
      <c r="F8" s="52">
        <v>4.1500000000000004</v>
      </c>
      <c r="G8" s="83">
        <v>35</v>
      </c>
      <c r="H8" s="83">
        <v>25</v>
      </c>
      <c r="I8" s="83">
        <v>41</v>
      </c>
      <c r="J8" s="52">
        <v>0.75</v>
      </c>
      <c r="K8" s="52">
        <v>0</v>
      </c>
      <c r="L8" s="52">
        <v>0.25</v>
      </c>
      <c r="M8" s="52">
        <v>0</v>
      </c>
      <c r="N8" s="52">
        <v>0</v>
      </c>
      <c r="O8" s="52">
        <v>0.33</v>
      </c>
      <c r="P8" s="52">
        <v>0.67</v>
      </c>
      <c r="Q8" s="52">
        <v>0.25</v>
      </c>
      <c r="R8" s="83">
        <v>61</v>
      </c>
      <c r="S8" s="52">
        <v>222</v>
      </c>
    </row>
    <row r="9" spans="1:19">
      <c r="A9" s="17" t="s">
        <v>378</v>
      </c>
      <c r="B9" s="52">
        <v>-1</v>
      </c>
      <c r="C9" s="52">
        <v>0.86</v>
      </c>
      <c r="D9" s="52">
        <v>0.32</v>
      </c>
      <c r="E9" s="52">
        <v>3.16</v>
      </c>
      <c r="F9" s="52">
        <v>4.8099999999999996</v>
      </c>
      <c r="G9" s="83">
        <v>10</v>
      </c>
      <c r="H9" s="83">
        <v>7.4</v>
      </c>
      <c r="I9" s="83">
        <v>16</v>
      </c>
      <c r="J9" s="52">
        <v>0.75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0.5</v>
      </c>
      <c r="R9" s="83">
        <v>49</v>
      </c>
      <c r="S9" s="52">
        <v>176</v>
      </c>
    </row>
    <row r="10" spans="1:19">
      <c r="A10" s="17" t="s">
        <v>381</v>
      </c>
      <c r="B10" s="52">
        <v>-1.21</v>
      </c>
      <c r="C10" s="52">
        <v>0.54</v>
      </c>
      <c r="D10" s="52">
        <v>0.23</v>
      </c>
      <c r="E10" s="52">
        <v>10</v>
      </c>
      <c r="F10" s="52">
        <v>5.48</v>
      </c>
      <c r="G10" s="83">
        <v>2.8</v>
      </c>
      <c r="H10" s="83">
        <v>2.2000000000000002</v>
      </c>
      <c r="I10" s="83">
        <v>6.3</v>
      </c>
      <c r="J10" s="52">
        <v>0.75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0.25</v>
      </c>
      <c r="R10" s="83">
        <v>39</v>
      </c>
      <c r="S10" s="52">
        <v>175</v>
      </c>
    </row>
    <row r="11" spans="1:19">
      <c r="A11" s="17" t="s">
        <v>406</v>
      </c>
      <c r="B11" s="52">
        <v>-1.42</v>
      </c>
      <c r="C11" s="52">
        <v>0.22</v>
      </c>
      <c r="D11" s="52">
        <v>0.14000000000000001</v>
      </c>
      <c r="E11" s="52">
        <v>56.2</v>
      </c>
      <c r="F11" s="52">
        <v>6.15</v>
      </c>
      <c r="G11" s="83">
        <v>0.79</v>
      </c>
      <c r="H11" s="83">
        <v>0.66</v>
      </c>
      <c r="I11" s="83">
        <v>2.4</v>
      </c>
      <c r="J11" s="52">
        <v>0.75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2">
        <v>0.25</v>
      </c>
      <c r="R11" s="83">
        <v>31</v>
      </c>
      <c r="S11" s="52">
        <v>479</v>
      </c>
    </row>
    <row r="12" spans="1:19">
      <c r="A12" s="17" t="s">
        <v>407</v>
      </c>
      <c r="B12" s="52">
        <v>-0.36</v>
      </c>
      <c r="C12" s="52">
        <v>1.58</v>
      </c>
      <c r="D12" s="52">
        <v>0.21</v>
      </c>
      <c r="E12" s="52">
        <v>3.16</v>
      </c>
      <c r="F12" s="52">
        <v>1.82</v>
      </c>
      <c r="G12" s="83">
        <v>3600</v>
      </c>
      <c r="H12" s="83">
        <v>2000</v>
      </c>
      <c r="I12" s="83">
        <v>1400</v>
      </c>
      <c r="J12" s="52">
        <v>0.25</v>
      </c>
      <c r="K12" s="52">
        <v>0.67</v>
      </c>
      <c r="L12" s="52">
        <v>0</v>
      </c>
      <c r="M12" s="52">
        <v>0</v>
      </c>
      <c r="N12" s="52">
        <v>0</v>
      </c>
      <c r="O12" s="52">
        <v>0.33</v>
      </c>
      <c r="P12" s="52">
        <v>0.33</v>
      </c>
      <c r="Q12" s="52">
        <v>0.25</v>
      </c>
      <c r="R12" s="83">
        <v>4</v>
      </c>
      <c r="S12" s="52">
        <v>1043</v>
      </c>
    </row>
    <row r="13" spans="1:19">
      <c r="A13" s="17" t="s">
        <v>408</v>
      </c>
      <c r="B13" s="52">
        <v>-0.56999999999999995</v>
      </c>
      <c r="C13" s="52">
        <v>1.26</v>
      </c>
      <c r="D13" s="52">
        <v>0.12</v>
      </c>
      <c r="E13" s="52">
        <v>3.16</v>
      </c>
      <c r="F13" s="52">
        <v>2.4900000000000002</v>
      </c>
      <c r="G13" s="83">
        <v>1100</v>
      </c>
      <c r="H13" s="83">
        <v>630</v>
      </c>
      <c r="I13" s="83">
        <v>560</v>
      </c>
      <c r="J13" s="52">
        <v>0.5</v>
      </c>
      <c r="K13" s="52">
        <v>0.33</v>
      </c>
      <c r="L13" s="52">
        <v>0</v>
      </c>
      <c r="M13" s="52">
        <v>0</v>
      </c>
      <c r="N13" s="52">
        <v>0</v>
      </c>
      <c r="O13" s="52">
        <v>0.33</v>
      </c>
      <c r="P13" s="52">
        <v>0.33</v>
      </c>
      <c r="Q13" s="52">
        <v>0.25</v>
      </c>
      <c r="R13" s="83">
        <v>3.2</v>
      </c>
      <c r="S13" s="52">
        <v>339</v>
      </c>
    </row>
    <row r="14" spans="1:19">
      <c r="A14" s="17" t="s">
        <v>380</v>
      </c>
      <c r="B14" s="52">
        <v>-0.77</v>
      </c>
      <c r="C14" s="52">
        <v>0.93</v>
      </c>
      <c r="D14" s="52">
        <v>0.03</v>
      </c>
      <c r="E14" s="52">
        <v>3.16</v>
      </c>
      <c r="F14" s="52">
        <v>3.16</v>
      </c>
      <c r="G14" s="83">
        <v>300</v>
      </c>
      <c r="H14" s="83">
        <v>190</v>
      </c>
      <c r="I14" s="83">
        <v>220</v>
      </c>
      <c r="J14" s="52">
        <v>0.75</v>
      </c>
      <c r="K14" s="52">
        <v>0.33</v>
      </c>
      <c r="L14" s="52">
        <v>0</v>
      </c>
      <c r="M14" s="52">
        <v>0</v>
      </c>
      <c r="N14" s="52">
        <v>0</v>
      </c>
      <c r="O14" s="52">
        <v>0.33</v>
      </c>
      <c r="P14" s="52">
        <v>0.33</v>
      </c>
      <c r="Q14" s="52">
        <v>0.5</v>
      </c>
      <c r="R14" s="83">
        <v>2.6</v>
      </c>
      <c r="S14" s="52" t="s">
        <v>411</v>
      </c>
    </row>
    <row r="15" spans="1:19">
      <c r="A15" s="17" t="s">
        <v>379</v>
      </c>
      <c r="B15" s="52">
        <v>-1.19</v>
      </c>
      <c r="C15" s="52">
        <v>0.28999999999999998</v>
      </c>
      <c r="D15" s="52">
        <v>-0.15</v>
      </c>
      <c r="E15" s="52">
        <v>3.16</v>
      </c>
      <c r="F15" s="52">
        <v>4.49</v>
      </c>
      <c r="G15" s="83">
        <v>24</v>
      </c>
      <c r="H15" s="83">
        <v>17</v>
      </c>
      <c r="I15" s="83">
        <v>33</v>
      </c>
      <c r="J15" s="52">
        <v>0.75</v>
      </c>
      <c r="K15" s="52">
        <v>0</v>
      </c>
      <c r="L15" s="52">
        <v>0.25</v>
      </c>
      <c r="M15" s="52">
        <v>0</v>
      </c>
      <c r="N15" s="52">
        <v>0</v>
      </c>
      <c r="O15" s="52">
        <v>0.33</v>
      </c>
      <c r="P15" s="52">
        <v>0.33</v>
      </c>
      <c r="Q15" s="52">
        <v>0.25</v>
      </c>
      <c r="R15" s="83">
        <v>1.7</v>
      </c>
      <c r="S15" s="52" t="s">
        <v>411</v>
      </c>
    </row>
    <row r="16" spans="1:19">
      <c r="A16" s="17" t="s">
        <v>409</v>
      </c>
      <c r="B16" s="52">
        <v>-0.79</v>
      </c>
      <c r="C16" s="52">
        <v>0.87</v>
      </c>
      <c r="D16" s="52">
        <v>0.04</v>
      </c>
      <c r="E16" s="52">
        <v>3.16</v>
      </c>
      <c r="F16" s="52">
        <v>2.66</v>
      </c>
      <c r="G16" s="83">
        <v>900</v>
      </c>
      <c r="H16" s="83">
        <v>540</v>
      </c>
      <c r="I16" s="83">
        <v>520</v>
      </c>
      <c r="J16" s="52">
        <v>0.75</v>
      </c>
      <c r="K16" s="52">
        <v>0.33</v>
      </c>
      <c r="L16" s="52">
        <v>0</v>
      </c>
      <c r="M16" s="52">
        <v>0</v>
      </c>
      <c r="N16" s="52">
        <v>0</v>
      </c>
      <c r="O16" s="52">
        <v>0.33</v>
      </c>
      <c r="P16" s="52">
        <v>0.33</v>
      </c>
      <c r="Q16" s="52">
        <v>0.5</v>
      </c>
      <c r="R16" s="83">
        <v>130</v>
      </c>
      <c r="S16" s="52" t="s">
        <v>411</v>
      </c>
    </row>
    <row r="17" spans="1:19" ht="17.25" thickBot="1">
      <c r="A17" s="82" t="s">
        <v>410</v>
      </c>
      <c r="B17" s="81">
        <v>0.17</v>
      </c>
      <c r="C17" s="81">
        <v>2.13</v>
      </c>
      <c r="D17" s="81">
        <v>0.12</v>
      </c>
      <c r="E17" s="81">
        <v>3.16</v>
      </c>
      <c r="F17" s="81">
        <v>1.21</v>
      </c>
      <c r="G17" s="84">
        <v>12000</v>
      </c>
      <c r="H17" s="84">
        <v>6300</v>
      </c>
      <c r="I17" s="84">
        <v>3500</v>
      </c>
      <c r="J17" s="81">
        <v>0.5</v>
      </c>
      <c r="K17" s="81">
        <v>0.33</v>
      </c>
      <c r="L17" s="81">
        <v>0</v>
      </c>
      <c r="M17" s="81">
        <v>0</v>
      </c>
      <c r="N17" s="81">
        <v>0</v>
      </c>
      <c r="O17" s="81">
        <v>0.33</v>
      </c>
      <c r="P17" s="81">
        <v>0.33</v>
      </c>
      <c r="Q17" s="81">
        <v>0.75</v>
      </c>
      <c r="R17" s="84">
        <v>5.2</v>
      </c>
      <c r="S17" s="81">
        <v>560</v>
      </c>
    </row>
    <row r="18" spans="1:19" ht="20.25" customHeight="1"/>
  </sheetData>
  <mergeCells count="19">
    <mergeCell ref="E2:E3"/>
    <mergeCell ref="F2:F3"/>
    <mergeCell ref="Q2:Q3"/>
    <mergeCell ref="R2:R3"/>
    <mergeCell ref="A2:A3"/>
    <mergeCell ref="J2:J3"/>
    <mergeCell ref="B2:B3"/>
    <mergeCell ref="C2:C3"/>
    <mergeCell ref="G2:G3"/>
    <mergeCell ref="H2:H3"/>
    <mergeCell ref="I2:I3"/>
    <mergeCell ref="D2:D3"/>
    <mergeCell ref="S2:S3"/>
    <mergeCell ref="N2:N3"/>
    <mergeCell ref="K2:K3"/>
    <mergeCell ref="L2:L3"/>
    <mergeCell ref="O2:O3"/>
    <mergeCell ref="P2:P3"/>
    <mergeCell ref="M2:M3"/>
  </mergeCells>
  <phoneticPr fontId="1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0645-9CF7-4AFE-87EE-ED566C50FF08}">
  <dimension ref="A1:Q24"/>
  <sheetViews>
    <sheetView workbookViewId="0">
      <selection activeCell="J11" sqref="J11"/>
    </sheetView>
  </sheetViews>
  <sheetFormatPr defaultRowHeight="16.5"/>
  <cols>
    <col min="1" max="1" width="13.5" bestFit="1" customWidth="1"/>
    <col min="2" max="2" width="15.875" bestFit="1" customWidth="1"/>
    <col min="3" max="3" width="11.5" bestFit="1" customWidth="1"/>
    <col min="4" max="4" width="6.875" bestFit="1" customWidth="1"/>
    <col min="5" max="5" width="10.375" bestFit="1" customWidth="1"/>
    <col min="6" max="6" width="5.875" bestFit="1" customWidth="1"/>
  </cols>
  <sheetData>
    <row r="1" spans="1:6" ht="17.25" thickBot="1">
      <c r="A1" s="9" t="s">
        <v>437</v>
      </c>
      <c r="B1" s="80"/>
      <c r="C1" s="80"/>
      <c r="D1" s="80"/>
      <c r="E1" s="80"/>
      <c r="F1" s="80"/>
    </row>
    <row r="2" spans="1:6" ht="18" thickBot="1">
      <c r="A2" s="90" t="s">
        <v>0</v>
      </c>
      <c r="B2" s="91" t="s">
        <v>412</v>
      </c>
      <c r="C2" s="91" t="s">
        <v>413</v>
      </c>
      <c r="D2" s="92" t="s">
        <v>414</v>
      </c>
      <c r="E2" s="91" t="s">
        <v>415</v>
      </c>
      <c r="F2" s="93" t="s">
        <v>416</v>
      </c>
    </row>
    <row r="3" spans="1:6">
      <c r="A3" s="17" t="s">
        <v>407</v>
      </c>
      <c r="B3" s="88">
        <v>1</v>
      </c>
      <c r="C3" s="88">
        <v>0.22550980881413768</v>
      </c>
      <c r="D3" s="88">
        <v>0.22550980881413768</v>
      </c>
      <c r="E3" s="17" t="s">
        <v>417</v>
      </c>
      <c r="F3" s="17">
        <v>1</v>
      </c>
    </row>
    <row r="4" spans="1:6">
      <c r="A4" s="17" t="s">
        <v>378</v>
      </c>
      <c r="B4" s="88">
        <v>0.39066272088771609</v>
      </c>
      <c r="C4" s="88">
        <v>0.49197297408697205</v>
      </c>
      <c r="D4" s="88">
        <v>0.19219550066003835</v>
      </c>
      <c r="E4" s="17" t="s">
        <v>417</v>
      </c>
      <c r="F4" s="17">
        <v>2</v>
      </c>
    </row>
    <row r="5" spans="1:6">
      <c r="A5" s="17" t="s">
        <v>404</v>
      </c>
      <c r="B5" s="88">
        <v>0.47604281801977522</v>
      </c>
      <c r="C5" s="88">
        <v>0.31889406159111261</v>
      </c>
      <c r="D5" s="88">
        <v>0.151807227729605</v>
      </c>
      <c r="E5" s="17" t="s">
        <v>417</v>
      </c>
      <c r="F5" s="17">
        <v>3</v>
      </c>
    </row>
    <row r="6" spans="1:6">
      <c r="A6" s="17" t="s">
        <v>380</v>
      </c>
      <c r="B6" s="88">
        <v>0.2268780773916326</v>
      </c>
      <c r="C6" s="88">
        <v>0.41733162210770064</v>
      </c>
      <c r="D6" s="88">
        <v>9.4683396058526478E-2</v>
      </c>
      <c r="E6" s="17" t="s">
        <v>418</v>
      </c>
      <c r="F6" s="17">
        <v>4</v>
      </c>
    </row>
    <row r="7" spans="1:6">
      <c r="A7" s="17" t="s">
        <v>403</v>
      </c>
      <c r="B7" s="88">
        <v>0.35427120407733026</v>
      </c>
      <c r="C7" s="88">
        <v>0.24101943572374585</v>
      </c>
      <c r="D7" s="88">
        <v>8.5386245699890145E-2</v>
      </c>
      <c r="E7" s="17" t="s">
        <v>418</v>
      </c>
      <c r="F7" s="17">
        <v>5</v>
      </c>
    </row>
    <row r="8" spans="1:6">
      <c r="A8" s="17" t="s">
        <v>405</v>
      </c>
      <c r="B8" s="88">
        <v>0.12720595320973024</v>
      </c>
      <c r="C8" s="88">
        <v>0.4425324520772444</v>
      </c>
      <c r="D8" s="88">
        <v>8.0446803829627656E-2</v>
      </c>
      <c r="E8" s="17" t="s">
        <v>418</v>
      </c>
      <c r="F8" s="17">
        <v>6</v>
      </c>
    </row>
    <row r="9" spans="1:6">
      <c r="A9" s="17" t="s">
        <v>379</v>
      </c>
      <c r="B9" s="88">
        <v>0.13466595206628382</v>
      </c>
      <c r="C9" s="88">
        <v>0.59738042612308562</v>
      </c>
      <c r="D9" s="88">
        <v>5.629276239272514E-2</v>
      </c>
      <c r="E9" s="17" t="s">
        <v>418</v>
      </c>
      <c r="F9" s="17">
        <v>7</v>
      </c>
    </row>
    <row r="10" spans="1:6">
      <c r="A10" s="17" t="s">
        <v>402</v>
      </c>
      <c r="B10" s="88">
        <v>0.3418650051646987</v>
      </c>
      <c r="C10" s="88">
        <v>0.14408893898878261</v>
      </c>
      <c r="D10" s="88">
        <v>4.9258965871576126E-2</v>
      </c>
      <c r="E10" s="17" t="s">
        <v>418</v>
      </c>
      <c r="F10" s="17">
        <v>8</v>
      </c>
    </row>
    <row r="11" spans="1:6">
      <c r="A11" s="17" t="s">
        <v>381</v>
      </c>
      <c r="B11" s="88">
        <v>4.1634991479015199E-2</v>
      </c>
      <c r="C11" s="88">
        <v>0.6404710391028765</v>
      </c>
      <c r="D11" s="88">
        <v>2.6666006255604273E-2</v>
      </c>
      <c r="E11" s="17" t="s">
        <v>418</v>
      </c>
      <c r="F11" s="17">
        <v>9</v>
      </c>
    </row>
    <row r="12" spans="1:6">
      <c r="A12" s="17" t="s">
        <v>409</v>
      </c>
      <c r="B12" s="88">
        <v>1.9971859531573946E-2</v>
      </c>
      <c r="C12" s="88">
        <v>0.37785022815916391</v>
      </c>
      <c r="D12" s="88">
        <v>7.5463716807679885E-3</v>
      </c>
      <c r="E12" s="17" t="s">
        <v>419</v>
      </c>
      <c r="F12" s="17">
        <v>10</v>
      </c>
    </row>
    <row r="13" spans="1:6">
      <c r="A13" s="17" t="s">
        <v>408</v>
      </c>
      <c r="B13" s="88">
        <v>5.9708842744568271E-3</v>
      </c>
      <c r="C13" s="88">
        <v>0.32281531008114178</v>
      </c>
      <c r="D13" s="88">
        <v>1.9274928585173939E-3</v>
      </c>
      <c r="E13" s="17" t="s">
        <v>419</v>
      </c>
      <c r="F13" s="17">
        <v>11</v>
      </c>
    </row>
    <row r="14" spans="1:6">
      <c r="A14" s="17" t="s">
        <v>410</v>
      </c>
      <c r="B14" s="88">
        <v>1.2432707884667086E-2</v>
      </c>
      <c r="C14" s="88">
        <v>0.14829144797787974</v>
      </c>
      <c r="D14" s="88">
        <v>1.8436642545032844E-3</v>
      </c>
      <c r="E14" s="17" t="s">
        <v>419</v>
      </c>
      <c r="F14" s="17">
        <v>12</v>
      </c>
    </row>
    <row r="15" spans="1:6" ht="17.25" thickBot="1">
      <c r="A15" s="82" t="s">
        <v>406</v>
      </c>
      <c r="B15" s="89">
        <v>0</v>
      </c>
      <c r="C15" s="89">
        <v>0.82354223707840291</v>
      </c>
      <c r="D15" s="89">
        <v>0</v>
      </c>
      <c r="E15" s="82" t="s">
        <v>420</v>
      </c>
      <c r="F15" s="82">
        <v>13</v>
      </c>
    </row>
    <row r="24" spans="5:17"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</row>
  </sheetData>
  <phoneticPr fontId="14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Supplementary Information</vt:lpstr>
      <vt:lpstr>Table S1 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林大瑛</dc:creator>
  <cp:lastModifiedBy>User12191</cp:lastModifiedBy>
  <dcterms:created xsi:type="dcterms:W3CDTF">2015-06-05T18:19:34Z</dcterms:created>
  <dcterms:modified xsi:type="dcterms:W3CDTF">2026-08-05T05:25:23Z</dcterms:modified>
</cp:coreProperties>
</file>