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GrupoTec Diagnostica - IGM\Sífilis\Ângelo\Sífilis Brasil - DATASUS\Artigo\PLoS Neglected\1 Submissão\Supporting Information\"/>
    </mc:Choice>
  </mc:AlternateContent>
  <bookViews>
    <workbookView xWindow="0" yWindow="0" windowWidth="20640" windowHeight="9195"/>
  </bookViews>
  <sheets>
    <sheet name="S2 Table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1" i="3" l="1"/>
  <c r="AB11" i="3"/>
  <c r="Z11" i="3"/>
  <c r="X11" i="3"/>
  <c r="V11" i="3"/>
  <c r="T11" i="3"/>
  <c r="R11" i="3"/>
  <c r="P11" i="3"/>
  <c r="N11" i="3"/>
  <c r="L11" i="3"/>
  <c r="J11" i="3"/>
  <c r="H11" i="3"/>
  <c r="F11" i="3"/>
  <c r="D11" i="3"/>
  <c r="B11" i="3"/>
</calcChain>
</file>

<file path=xl/sharedStrings.xml><?xml version="1.0" encoding="utf-8"?>
<sst xmlns="http://schemas.openxmlformats.org/spreadsheetml/2006/main" count="501" uniqueCount="223">
  <si>
    <t>Missing data</t>
  </si>
  <si>
    <t>Total</t>
  </si>
  <si>
    <t>North</t>
  </si>
  <si>
    <t>Northeast</t>
  </si>
  <si>
    <t>White</t>
  </si>
  <si>
    <t>Black</t>
  </si>
  <si>
    <t>Yellow</t>
  </si>
  <si>
    <t>Brown</t>
  </si>
  <si>
    <t>Indigenous</t>
  </si>
  <si>
    <t>n</t>
  </si>
  <si>
    <t>%</t>
  </si>
  <si>
    <t xml:space="preserve">Southeast </t>
  </si>
  <si>
    <t xml:space="preserve">South </t>
  </si>
  <si>
    <t xml:space="preserve">Central-West </t>
  </si>
  <si>
    <t>49.7</t>
  </si>
  <si>
    <t>6.1</t>
  </si>
  <si>
    <t>2.7</t>
  </si>
  <si>
    <t>46.2</t>
  </si>
  <si>
    <t>7.5</t>
  </si>
  <si>
    <t>3.6</t>
  </si>
  <si>
    <t>4.3</t>
  </si>
  <si>
    <t>1.2</t>
  </si>
  <si>
    <t>0.8</t>
  </si>
  <si>
    <t>14.3</t>
  </si>
  <si>
    <t>2.9</t>
  </si>
  <si>
    <t>0.4</t>
  </si>
  <si>
    <t>0.2</t>
  </si>
  <si>
    <t>7.4</t>
  </si>
  <si>
    <t>0.3</t>
  </si>
  <si>
    <t>0.5</t>
  </si>
  <si>
    <t>11.1</t>
  </si>
  <si>
    <t>5.4</t>
  </si>
  <si>
    <t>9.2</t>
  </si>
  <si>
    <t>2.4</t>
  </si>
  <si>
    <t>9.8</t>
  </si>
  <si>
    <t>2.6</t>
  </si>
  <si>
    <t>67.3</t>
  </si>
  <si>
    <t>13.7</t>
  </si>
  <si>
    <t>10.4</t>
  </si>
  <si>
    <t>26.4</t>
  </si>
  <si>
    <t>3.2</t>
  </si>
  <si>
    <t>10.2</t>
  </si>
  <si>
    <t>17.7</t>
  </si>
  <si>
    <t>8.9</t>
  </si>
  <si>
    <t>28.6</t>
  </si>
  <si>
    <t>66.7</t>
  </si>
  <si>
    <t>23.8</t>
  </si>
  <si>
    <t>1.8</t>
  </si>
  <si>
    <t>0.04</t>
  </si>
  <si>
    <t>0.03</t>
  </si>
  <si>
    <t>1.7</t>
  </si>
  <si>
    <t>1.6</t>
  </si>
  <si>
    <t>2.1</t>
  </si>
  <si>
    <t>3.4</t>
  </si>
  <si>
    <t>1.4</t>
  </si>
  <si>
    <t>0.02</t>
  </si>
  <si>
    <t>6.3</t>
  </si>
  <si>
    <t>14.5</t>
  </si>
  <si>
    <t>8.6</t>
  </si>
  <si>
    <t>75.8</t>
  </si>
  <si>
    <t>3.3</t>
  </si>
  <si>
    <t>3.7</t>
  </si>
  <si>
    <t>11.2</t>
  </si>
  <si>
    <t>78.3</t>
  </si>
  <si>
    <t>8.3</t>
  </si>
  <si>
    <t>12.8</t>
  </si>
  <si>
    <t>9.1</t>
  </si>
  <si>
    <t>64.7</t>
  </si>
  <si>
    <t>16.5</t>
  </si>
  <si>
    <t>10.1</t>
  </si>
  <si>
    <t>7.1</t>
  </si>
  <si>
    <t>1.3</t>
  </si>
  <si>
    <t>64.5</t>
  </si>
  <si>
    <t>0.6</t>
  </si>
  <si>
    <t>24.3</t>
  </si>
  <si>
    <t>43.7</t>
  </si>
  <si>
    <t>21.3</t>
  </si>
  <si>
    <t>34.6</t>
  </si>
  <si>
    <t>6.6</t>
  </si>
  <si>
    <t>48.2</t>
  </si>
  <si>
    <t>3.8</t>
  </si>
  <si>
    <t>18.2</t>
  </si>
  <si>
    <t>12.3</t>
  </si>
  <si>
    <t>12.4</t>
  </si>
  <si>
    <t>63.7</t>
  </si>
  <si>
    <t>12.9</t>
  </si>
  <si>
    <t>33.1</t>
  </si>
  <si>
    <t>0.7</t>
  </si>
  <si>
    <t>37.9</t>
  </si>
  <si>
    <t>9.7</t>
  </si>
  <si>
    <t>15.5</t>
  </si>
  <si>
    <t>12.5</t>
  </si>
  <si>
    <t>27.3</t>
  </si>
  <si>
    <t>1.1</t>
  </si>
  <si>
    <t>4.9</t>
  </si>
  <si>
    <t>5.8</t>
  </si>
  <si>
    <t>80.5</t>
  </si>
  <si>
    <t>7.9</t>
  </si>
  <si>
    <t>10.3</t>
  </si>
  <si>
    <t>1.1.</t>
  </si>
  <si>
    <t>66.6</t>
  </si>
  <si>
    <t>31.6</t>
  </si>
  <si>
    <t>14.7</t>
  </si>
  <si>
    <t>42.6</t>
  </si>
  <si>
    <t>67.1</t>
  </si>
  <si>
    <t>16.6</t>
  </si>
  <si>
    <t>24.1</t>
  </si>
  <si>
    <t>55.3</t>
  </si>
  <si>
    <t>&gt;60</t>
  </si>
  <si>
    <t>10 to 14</t>
  </si>
  <si>
    <t>15 to 19</t>
  </si>
  <si>
    <t>20 to 39</t>
  </si>
  <si>
    <t>40 to 59</t>
  </si>
  <si>
    <t>0.01</t>
  </si>
  <si>
    <t>0.004</t>
  </si>
  <si>
    <t>1.5</t>
  </si>
  <si>
    <t>22.2</t>
  </si>
  <si>
    <t>18.3</t>
  </si>
  <si>
    <t>15.8</t>
  </si>
  <si>
    <t>14.9</t>
  </si>
  <si>
    <t>74.1</t>
  </si>
  <si>
    <t>76.6</t>
  </si>
  <si>
    <t>77.6</t>
  </si>
  <si>
    <t>77.3</t>
  </si>
  <si>
    <t>79.2</t>
  </si>
  <si>
    <t>5.6</t>
  </si>
  <si>
    <t>4.2</t>
  </si>
  <si>
    <t>26.8</t>
  </si>
  <si>
    <t>23.3</t>
  </si>
  <si>
    <t>23.1</t>
  </si>
  <si>
    <t>19.6</t>
  </si>
  <si>
    <t>69.4</t>
  </si>
  <si>
    <t>72.7</t>
  </si>
  <si>
    <t>72.2</t>
  </si>
  <si>
    <t>2.3</t>
  </si>
  <si>
    <t>2.8</t>
  </si>
  <si>
    <t>29.5</t>
  </si>
  <si>
    <t>25.6</t>
  </si>
  <si>
    <t>25.7</t>
  </si>
  <si>
    <t>25.2</t>
  </si>
  <si>
    <t>26.1</t>
  </si>
  <si>
    <t>70.7</t>
  </si>
  <si>
    <t>71.1</t>
  </si>
  <si>
    <t>71.7</t>
  </si>
  <si>
    <t>70.3</t>
  </si>
  <si>
    <t>0.002</t>
  </si>
  <si>
    <t>No education</t>
  </si>
  <si>
    <t>1y-4y</t>
  </si>
  <si>
    <t>5y-8y</t>
  </si>
  <si>
    <t>9y-11y</t>
  </si>
  <si>
    <t>&gt;11y</t>
  </si>
  <si>
    <t>Primary</t>
  </si>
  <si>
    <t>Secondary</t>
  </si>
  <si>
    <t>Terciary</t>
  </si>
  <si>
    <t>Latent</t>
  </si>
  <si>
    <t>APC 1 (2002 - 2006)</t>
  </si>
  <si>
    <t>APC 2 (2006 - 2014)</t>
  </si>
  <si>
    <t>APC 3 (2014 - 2016)</t>
  </si>
  <si>
    <t>30.2</t>
  </si>
  <si>
    <t>35.2</t>
  </si>
  <si>
    <t>29.1</t>
  </si>
  <si>
    <t>5.2</t>
  </si>
  <si>
    <t>18.7</t>
  </si>
  <si>
    <t>20.4</t>
  </si>
  <si>
    <t>14.4</t>
  </si>
  <si>
    <t>35.3</t>
  </si>
  <si>
    <t>27.7</t>
  </si>
  <si>
    <t>33.2</t>
  </si>
  <si>
    <t>32.7</t>
  </si>
  <si>
    <t>17.4</t>
  </si>
  <si>
    <t>19.8</t>
  </si>
  <si>
    <t>19.1</t>
  </si>
  <si>
    <t>9.3</t>
  </si>
  <si>
    <t>20.7</t>
  </si>
  <si>
    <t>22.4</t>
  </si>
  <si>
    <t>19.7</t>
  </si>
  <si>
    <t>28.1</t>
  </si>
  <si>
    <t>0.9</t>
  </si>
  <si>
    <t>31.4</t>
  </si>
  <si>
    <t>33.8</t>
  </si>
  <si>
    <t>30.5</t>
  </si>
  <si>
    <t>29.3</t>
  </si>
  <si>
    <t>20.6</t>
  </si>
  <si>
    <t>11.3</t>
  </si>
  <si>
    <t>13.5</t>
  </si>
  <si>
    <t>29.9</t>
  </si>
  <si>
    <t>7.6</t>
  </si>
  <si>
    <t>27.2</t>
  </si>
  <si>
    <t>30.1</t>
  </si>
  <si>
    <t>29.8</t>
  </si>
  <si>
    <t>28.2</t>
  </si>
  <si>
    <t>19.5%</t>
  </si>
  <si>
    <t>32.5</t>
  </si>
  <si>
    <t>31.1</t>
  </si>
  <si>
    <t>28.5</t>
  </si>
  <si>
    <t>21.5</t>
  </si>
  <si>
    <t>31.8</t>
  </si>
  <si>
    <t>30.7</t>
  </si>
  <si>
    <t>25.8</t>
  </si>
  <si>
    <t>28.4</t>
  </si>
  <si>
    <t>26.6</t>
  </si>
  <si>
    <t>57.8</t>
  </si>
  <si>
    <t>7.2</t>
  </si>
  <si>
    <t>8.2</t>
  </si>
  <si>
    <t>38.1</t>
  </si>
  <si>
    <t>27.6</t>
  </si>
  <si>
    <t>23.6</t>
  </si>
  <si>
    <t>39.2</t>
  </si>
  <si>
    <t>37.8</t>
  </si>
  <si>
    <t>11.7</t>
  </si>
  <si>
    <t>47.6</t>
  </si>
  <si>
    <t>34.5</t>
  </si>
  <si>
    <t>6.5</t>
  </si>
  <si>
    <t>16.8</t>
  </si>
  <si>
    <t>24.4</t>
  </si>
  <si>
    <t>4.8</t>
  </si>
  <si>
    <t>34.1</t>
  </si>
  <si>
    <t>22.9</t>
  </si>
  <si>
    <t>20.2</t>
  </si>
  <si>
    <t>Racial Classification</t>
  </si>
  <si>
    <t>Age Classification</t>
  </si>
  <si>
    <t>Years of Study</t>
  </si>
  <si>
    <t>Syphilis Clinical Stages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</si>
</sst>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6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0" borderId="0" xfId="1" applyNumberFormat="1" applyFont="1" applyFill="1"/>
    <xf numFmtId="0" fontId="2" fillId="2" borderId="0" xfId="0" applyFont="1" applyFill="1" applyBorder="1"/>
    <xf numFmtId="0" fontId="2" fillId="2" borderId="3" xfId="0" applyFont="1" applyFill="1" applyBorder="1"/>
    <xf numFmtId="164" fontId="3" fillId="0" borderId="0" xfId="1" applyNumberFormat="1" applyFont="1" applyFill="1"/>
    <xf numFmtId="0" fontId="2" fillId="2" borderId="4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3" borderId="8" xfId="1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3" borderId="8" xfId="1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tabSelected="1" topLeftCell="A13" workbookViewId="0">
      <selection activeCell="AK19" sqref="AK19"/>
    </sheetView>
  </sheetViews>
  <sheetFormatPr defaultColWidth="12.140625" defaultRowHeight="15" x14ac:dyDescent="0.25"/>
  <cols>
    <col min="1" max="1" width="12.85546875" bestFit="1" customWidth="1"/>
    <col min="2" max="2" width="4" bestFit="1" customWidth="1"/>
    <col min="3" max="3" width="6.140625" bestFit="1" customWidth="1"/>
    <col min="4" max="4" width="5" bestFit="1" customWidth="1"/>
    <col min="5" max="5" width="4.5703125" bestFit="1" customWidth="1"/>
    <col min="6" max="6" width="4" bestFit="1" customWidth="1"/>
    <col min="7" max="7" width="4.5703125" bestFit="1" customWidth="1"/>
    <col min="8" max="8" width="5" bestFit="1" customWidth="1"/>
    <col min="9" max="9" width="4.5703125" bestFit="1" customWidth="1"/>
    <col min="10" max="10" width="4" bestFit="1" customWidth="1"/>
    <col min="11" max="11" width="4.5703125" bestFit="1" customWidth="1"/>
    <col min="12" max="12" width="6" bestFit="1" customWidth="1"/>
    <col min="13" max="13" width="4.5703125" bestFit="1" customWidth="1"/>
    <col min="14" max="14" width="6" bestFit="1" customWidth="1"/>
    <col min="15" max="15" width="4.5703125" bestFit="1" customWidth="1"/>
    <col min="16" max="16" width="6" bestFit="1" customWidth="1"/>
    <col min="17" max="17" width="4.5703125" bestFit="1" customWidth="1"/>
    <col min="18" max="18" width="7" bestFit="1" customWidth="1"/>
    <col min="19" max="19" width="4.5703125" bestFit="1" customWidth="1"/>
    <col min="20" max="20" width="6" bestFit="1" customWidth="1"/>
    <col min="21" max="21" width="4.5703125" bestFit="1" customWidth="1"/>
    <col min="22" max="22" width="6" bestFit="1" customWidth="1"/>
    <col min="23" max="23" width="4.5703125" bestFit="1" customWidth="1"/>
    <col min="24" max="24" width="6" bestFit="1" customWidth="1"/>
    <col min="25" max="25" width="4.5703125" bestFit="1" customWidth="1"/>
    <col min="26" max="26" width="6" bestFit="1" customWidth="1"/>
    <col min="27" max="27" width="5.5703125" bestFit="1" customWidth="1"/>
    <col min="28" max="28" width="7" bestFit="1" customWidth="1"/>
    <col min="29" max="29" width="5.5703125" bestFit="1" customWidth="1"/>
    <col min="30" max="30" width="6" bestFit="1" customWidth="1"/>
    <col min="31" max="31" width="4.5703125" bestFit="1" customWidth="1"/>
  </cols>
  <sheetData>
    <row r="1" spans="1:31" ht="21" x14ac:dyDescent="0.35">
      <c r="B1" s="28" t="s">
        <v>219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30"/>
    </row>
    <row r="2" spans="1:31" x14ac:dyDescent="0.25">
      <c r="B2" s="31" t="s">
        <v>155</v>
      </c>
      <c r="C2" s="26"/>
      <c r="D2" s="26"/>
      <c r="E2" s="26"/>
      <c r="F2" s="26"/>
      <c r="G2" s="26"/>
      <c r="H2" s="26"/>
      <c r="I2" s="26"/>
      <c r="J2" s="26"/>
      <c r="K2" s="27"/>
      <c r="L2" s="25" t="s">
        <v>156</v>
      </c>
      <c r="M2" s="26"/>
      <c r="N2" s="26"/>
      <c r="O2" s="26"/>
      <c r="P2" s="26"/>
      <c r="Q2" s="26"/>
      <c r="R2" s="26"/>
      <c r="S2" s="26"/>
      <c r="T2" s="26"/>
      <c r="U2" s="27"/>
      <c r="V2" s="25" t="s">
        <v>157</v>
      </c>
      <c r="W2" s="26"/>
      <c r="X2" s="26"/>
      <c r="Y2" s="26"/>
      <c r="Z2" s="26"/>
      <c r="AA2" s="26"/>
      <c r="AB2" s="26"/>
      <c r="AC2" s="26"/>
      <c r="AD2" s="26"/>
      <c r="AE2" s="32"/>
    </row>
    <row r="3" spans="1:31" x14ac:dyDescent="0.25">
      <c r="A3" s="1"/>
      <c r="B3" s="31" t="s">
        <v>2</v>
      </c>
      <c r="C3" s="27"/>
      <c r="D3" s="25" t="s">
        <v>3</v>
      </c>
      <c r="E3" s="27"/>
      <c r="F3" s="25" t="s">
        <v>11</v>
      </c>
      <c r="G3" s="27"/>
      <c r="H3" s="25" t="s">
        <v>12</v>
      </c>
      <c r="I3" s="27"/>
      <c r="J3" s="25" t="s">
        <v>13</v>
      </c>
      <c r="K3" s="27"/>
      <c r="L3" s="25" t="s">
        <v>2</v>
      </c>
      <c r="M3" s="27"/>
      <c r="N3" s="25" t="s">
        <v>3</v>
      </c>
      <c r="O3" s="27"/>
      <c r="P3" s="25" t="s">
        <v>11</v>
      </c>
      <c r="Q3" s="27"/>
      <c r="R3" s="25" t="s">
        <v>12</v>
      </c>
      <c r="S3" s="27"/>
      <c r="T3" s="25" t="s">
        <v>13</v>
      </c>
      <c r="U3" s="27"/>
      <c r="V3" s="25" t="s">
        <v>2</v>
      </c>
      <c r="W3" s="27"/>
      <c r="X3" s="25" t="s">
        <v>3</v>
      </c>
      <c r="Y3" s="27"/>
      <c r="Z3" s="25" t="s">
        <v>11</v>
      </c>
      <c r="AA3" s="27"/>
      <c r="AB3" s="25" t="s">
        <v>12</v>
      </c>
      <c r="AC3" s="27"/>
      <c r="AD3" s="25" t="s">
        <v>13</v>
      </c>
      <c r="AE3" s="32"/>
    </row>
    <row r="4" spans="1:31" x14ac:dyDescent="0.25">
      <c r="A4" s="1"/>
      <c r="B4" s="33" t="s">
        <v>9</v>
      </c>
      <c r="C4" s="10" t="s">
        <v>10</v>
      </c>
      <c r="D4" s="20" t="s">
        <v>9</v>
      </c>
      <c r="E4" s="10" t="s">
        <v>10</v>
      </c>
      <c r="F4" s="20" t="s">
        <v>9</v>
      </c>
      <c r="G4" s="10" t="s">
        <v>10</v>
      </c>
      <c r="H4" s="20" t="s">
        <v>9</v>
      </c>
      <c r="I4" s="10" t="s">
        <v>10</v>
      </c>
      <c r="J4" s="20" t="s">
        <v>9</v>
      </c>
      <c r="K4" s="21" t="s">
        <v>10</v>
      </c>
      <c r="L4" s="20" t="s">
        <v>9</v>
      </c>
      <c r="M4" s="10" t="s">
        <v>10</v>
      </c>
      <c r="N4" s="20" t="s">
        <v>9</v>
      </c>
      <c r="O4" s="10" t="s">
        <v>10</v>
      </c>
      <c r="P4" s="20" t="s">
        <v>9</v>
      </c>
      <c r="Q4" s="10" t="s">
        <v>10</v>
      </c>
      <c r="R4" s="20" t="s">
        <v>9</v>
      </c>
      <c r="S4" s="10" t="s">
        <v>10</v>
      </c>
      <c r="T4" s="20" t="s">
        <v>9</v>
      </c>
      <c r="U4" s="21" t="s">
        <v>10</v>
      </c>
      <c r="V4" s="20" t="s">
        <v>9</v>
      </c>
      <c r="W4" s="10" t="s">
        <v>10</v>
      </c>
      <c r="X4" s="20" t="s">
        <v>9</v>
      </c>
      <c r="Y4" s="10" t="s">
        <v>10</v>
      </c>
      <c r="Z4" s="20" t="s">
        <v>9</v>
      </c>
      <c r="AA4" s="10" t="s">
        <v>10</v>
      </c>
      <c r="AB4" s="20" t="s">
        <v>9</v>
      </c>
      <c r="AC4" s="10" t="s">
        <v>10</v>
      </c>
      <c r="AD4" s="20" t="s">
        <v>9</v>
      </c>
      <c r="AE4" s="34" t="s">
        <v>10</v>
      </c>
    </row>
    <row r="5" spans="1:31" x14ac:dyDescent="0.25">
      <c r="A5" s="8" t="s">
        <v>0</v>
      </c>
      <c r="B5" s="35">
        <v>31</v>
      </c>
      <c r="C5" s="18" t="s">
        <v>64</v>
      </c>
      <c r="D5" s="17">
        <v>197</v>
      </c>
      <c r="E5" s="19" t="s">
        <v>68</v>
      </c>
      <c r="F5" s="17">
        <v>169</v>
      </c>
      <c r="G5" s="19" t="s">
        <v>74</v>
      </c>
      <c r="H5" s="17">
        <v>308</v>
      </c>
      <c r="I5" s="19" t="s">
        <v>77</v>
      </c>
      <c r="J5" s="17">
        <v>358</v>
      </c>
      <c r="K5" s="19" t="s">
        <v>79</v>
      </c>
      <c r="L5" s="17">
        <v>402</v>
      </c>
      <c r="M5" s="19">
        <v>3</v>
      </c>
      <c r="N5" s="17">
        <v>2674</v>
      </c>
      <c r="O5" s="19" t="s">
        <v>69</v>
      </c>
      <c r="P5" s="17">
        <v>6345</v>
      </c>
      <c r="Q5" s="19" t="s">
        <v>85</v>
      </c>
      <c r="R5" s="17">
        <v>857</v>
      </c>
      <c r="S5" s="19" t="s">
        <v>56</v>
      </c>
      <c r="T5" s="17">
        <v>1471</v>
      </c>
      <c r="U5" s="19" t="s">
        <v>91</v>
      </c>
      <c r="V5" s="17">
        <v>539</v>
      </c>
      <c r="W5" s="19" t="s">
        <v>53</v>
      </c>
      <c r="X5" s="17">
        <v>2275</v>
      </c>
      <c r="Y5" s="19" t="s">
        <v>97</v>
      </c>
      <c r="Z5" s="17">
        <v>6697</v>
      </c>
      <c r="AA5" s="19" t="s">
        <v>69</v>
      </c>
      <c r="AB5" s="17">
        <v>1493</v>
      </c>
      <c r="AC5" s="19">
        <v>6</v>
      </c>
      <c r="AD5" s="17">
        <v>1131</v>
      </c>
      <c r="AE5" s="36" t="s">
        <v>32</v>
      </c>
    </row>
    <row r="6" spans="1:31" x14ac:dyDescent="0.25">
      <c r="A6" s="8" t="s">
        <v>4</v>
      </c>
      <c r="B6" s="37">
        <v>48</v>
      </c>
      <c r="C6" s="5" t="s">
        <v>65</v>
      </c>
      <c r="D6" s="4">
        <v>120</v>
      </c>
      <c r="E6" s="5" t="s">
        <v>69</v>
      </c>
      <c r="F6" s="4">
        <v>304</v>
      </c>
      <c r="G6" s="5" t="s">
        <v>75</v>
      </c>
      <c r="H6" s="4">
        <v>443</v>
      </c>
      <c r="I6" s="5" t="s">
        <v>14</v>
      </c>
      <c r="J6" s="4">
        <v>171</v>
      </c>
      <c r="K6" s="5">
        <v>23</v>
      </c>
      <c r="L6" s="4">
        <v>1218</v>
      </c>
      <c r="M6" s="5">
        <v>9</v>
      </c>
      <c r="N6" s="4">
        <v>3252</v>
      </c>
      <c r="O6" s="5" t="s">
        <v>82</v>
      </c>
      <c r="P6" s="4">
        <v>16334</v>
      </c>
      <c r="Q6" s="5" t="s">
        <v>86</v>
      </c>
      <c r="R6" s="4">
        <v>9117</v>
      </c>
      <c r="S6" s="5" t="s">
        <v>36</v>
      </c>
      <c r="T6" s="4">
        <v>3212</v>
      </c>
      <c r="U6" s="5" t="s">
        <v>92</v>
      </c>
      <c r="V6" s="4">
        <v>1272</v>
      </c>
      <c r="W6" s="5">
        <v>8</v>
      </c>
      <c r="X6" s="4">
        <v>2358</v>
      </c>
      <c r="Y6" s="5" t="s">
        <v>98</v>
      </c>
      <c r="Z6" s="4">
        <v>21023</v>
      </c>
      <c r="AA6" s="5" t="s">
        <v>101</v>
      </c>
      <c r="AB6" s="4">
        <v>16776</v>
      </c>
      <c r="AC6" s="5" t="s">
        <v>104</v>
      </c>
      <c r="AD6" s="4">
        <v>2964</v>
      </c>
      <c r="AE6" s="38" t="s">
        <v>106</v>
      </c>
    </row>
    <row r="7" spans="1:31" x14ac:dyDescent="0.25">
      <c r="A7" s="8" t="s">
        <v>5</v>
      </c>
      <c r="B7" s="37">
        <v>34</v>
      </c>
      <c r="C7" s="5" t="s">
        <v>66</v>
      </c>
      <c r="D7" s="4">
        <v>85</v>
      </c>
      <c r="E7" s="5" t="s">
        <v>70</v>
      </c>
      <c r="F7" s="4">
        <v>70</v>
      </c>
      <c r="G7" s="5" t="s">
        <v>69</v>
      </c>
      <c r="H7" s="4">
        <v>59</v>
      </c>
      <c r="I7" s="5" t="s">
        <v>78</v>
      </c>
      <c r="J7" s="4">
        <v>28</v>
      </c>
      <c r="K7" s="5" t="s">
        <v>80</v>
      </c>
      <c r="L7" s="4">
        <v>959</v>
      </c>
      <c r="M7" s="5" t="s">
        <v>70</v>
      </c>
      <c r="N7" s="4">
        <v>3286</v>
      </c>
      <c r="O7" s="5" t="s">
        <v>83</v>
      </c>
      <c r="P7" s="4">
        <v>7414</v>
      </c>
      <c r="Q7" s="5">
        <v>15</v>
      </c>
      <c r="R7" s="4">
        <v>1311</v>
      </c>
      <c r="S7" s="5" t="s">
        <v>89</v>
      </c>
      <c r="T7" s="4">
        <v>942</v>
      </c>
      <c r="U7" s="5">
        <v>8</v>
      </c>
      <c r="V7" s="4">
        <v>920</v>
      </c>
      <c r="W7" s="5" t="s">
        <v>95</v>
      </c>
      <c r="X7" s="4">
        <v>3933</v>
      </c>
      <c r="Y7" s="5" t="s">
        <v>37</v>
      </c>
      <c r="Z7" s="4">
        <v>9789</v>
      </c>
      <c r="AA7" s="5" t="s">
        <v>102</v>
      </c>
      <c r="AB7" s="4">
        <v>2275</v>
      </c>
      <c r="AC7" s="5" t="s">
        <v>66</v>
      </c>
      <c r="AD7" s="4">
        <v>974</v>
      </c>
      <c r="AE7" s="38" t="s">
        <v>97</v>
      </c>
    </row>
    <row r="8" spans="1:31" x14ac:dyDescent="0.25">
      <c r="A8" s="8" t="s">
        <v>6</v>
      </c>
      <c r="B8" s="37">
        <v>16</v>
      </c>
      <c r="C8" s="5" t="s">
        <v>20</v>
      </c>
      <c r="D8" s="4">
        <v>15</v>
      </c>
      <c r="E8" s="5" t="s">
        <v>71</v>
      </c>
      <c r="F8" s="4">
        <v>4</v>
      </c>
      <c r="G8" s="5" t="s">
        <v>73</v>
      </c>
      <c r="H8" s="4">
        <v>2</v>
      </c>
      <c r="I8" s="5" t="s">
        <v>26</v>
      </c>
      <c r="J8" s="4">
        <v>2</v>
      </c>
      <c r="K8" s="5" t="s">
        <v>28</v>
      </c>
      <c r="L8" s="4">
        <v>134</v>
      </c>
      <c r="M8" s="5">
        <v>1</v>
      </c>
      <c r="N8" s="4">
        <v>273</v>
      </c>
      <c r="O8" s="5">
        <v>1</v>
      </c>
      <c r="P8" s="4">
        <v>357</v>
      </c>
      <c r="Q8" s="5" t="s">
        <v>87</v>
      </c>
      <c r="R8" s="4">
        <v>82</v>
      </c>
      <c r="S8" s="5" t="s">
        <v>73</v>
      </c>
      <c r="T8" s="4">
        <v>124</v>
      </c>
      <c r="U8" s="5" t="s">
        <v>93</v>
      </c>
      <c r="V8" s="4">
        <v>118</v>
      </c>
      <c r="W8" s="5" t="s">
        <v>87</v>
      </c>
      <c r="X8" s="4">
        <v>305</v>
      </c>
      <c r="Y8" s="5" t="s">
        <v>99</v>
      </c>
      <c r="Z8" s="4">
        <v>514</v>
      </c>
      <c r="AA8" s="5" t="s">
        <v>22</v>
      </c>
      <c r="AB8" s="4">
        <v>153</v>
      </c>
      <c r="AC8" s="5" t="s">
        <v>73</v>
      </c>
      <c r="AD8" s="4">
        <v>150</v>
      </c>
      <c r="AE8" s="38" t="s">
        <v>21</v>
      </c>
    </row>
    <row r="9" spans="1:31" x14ac:dyDescent="0.25">
      <c r="A9" s="7" t="s">
        <v>7</v>
      </c>
      <c r="B9" s="39">
        <v>242</v>
      </c>
      <c r="C9" s="5" t="s">
        <v>67</v>
      </c>
      <c r="D9" s="2">
        <v>770</v>
      </c>
      <c r="E9" s="5" t="s">
        <v>72</v>
      </c>
      <c r="F9" s="2">
        <v>148</v>
      </c>
      <c r="G9" s="5" t="s">
        <v>76</v>
      </c>
      <c r="H9" s="2">
        <v>77</v>
      </c>
      <c r="I9" s="5" t="s">
        <v>58</v>
      </c>
      <c r="J9" s="2">
        <v>135</v>
      </c>
      <c r="K9" s="5" t="s">
        <v>81</v>
      </c>
      <c r="L9" s="2">
        <v>10539</v>
      </c>
      <c r="M9" s="5" t="s">
        <v>63</v>
      </c>
      <c r="N9" s="2">
        <v>16891</v>
      </c>
      <c r="O9" s="5" t="s">
        <v>84</v>
      </c>
      <c r="P9" s="4">
        <v>18688</v>
      </c>
      <c r="Q9" s="5" t="s">
        <v>88</v>
      </c>
      <c r="R9" s="4">
        <v>2099</v>
      </c>
      <c r="S9" s="5" t="s">
        <v>90</v>
      </c>
      <c r="T9" s="4">
        <v>5428</v>
      </c>
      <c r="U9" s="5" t="s">
        <v>17</v>
      </c>
      <c r="V9" s="4">
        <v>12812</v>
      </c>
      <c r="W9" s="5" t="s">
        <v>96</v>
      </c>
      <c r="X9" s="4">
        <v>19177</v>
      </c>
      <c r="Y9" s="5" t="s">
        <v>100</v>
      </c>
      <c r="Z9" s="4">
        <v>28307</v>
      </c>
      <c r="AA9" s="5" t="s">
        <v>103</v>
      </c>
      <c r="AB9" s="4">
        <v>4141</v>
      </c>
      <c r="AC9" s="5" t="s">
        <v>105</v>
      </c>
      <c r="AD9" s="4">
        <v>6794</v>
      </c>
      <c r="AE9" s="38" t="s">
        <v>107</v>
      </c>
    </row>
    <row r="10" spans="1:31" x14ac:dyDescent="0.25">
      <c r="A10" s="7" t="s">
        <v>8</v>
      </c>
      <c r="B10" s="39">
        <v>3</v>
      </c>
      <c r="C10" s="5" t="s">
        <v>22</v>
      </c>
      <c r="D10" s="2">
        <v>7</v>
      </c>
      <c r="E10" s="5" t="s">
        <v>73</v>
      </c>
      <c r="F10" s="2">
        <v>0</v>
      </c>
      <c r="G10" s="5">
        <v>0</v>
      </c>
      <c r="H10" s="2">
        <v>2</v>
      </c>
      <c r="I10" s="5" t="s">
        <v>26</v>
      </c>
      <c r="J10" s="2">
        <v>49</v>
      </c>
      <c r="K10" s="5" t="s">
        <v>78</v>
      </c>
      <c r="L10" s="2">
        <v>216</v>
      </c>
      <c r="M10" s="5" t="s">
        <v>51</v>
      </c>
      <c r="N10" s="2">
        <v>123</v>
      </c>
      <c r="O10" s="5" t="s">
        <v>29</v>
      </c>
      <c r="P10" s="2">
        <v>200</v>
      </c>
      <c r="Q10" s="5" t="s">
        <v>25</v>
      </c>
      <c r="R10" s="2">
        <v>86</v>
      </c>
      <c r="S10" s="5" t="s">
        <v>73</v>
      </c>
      <c r="T10" s="2">
        <v>582</v>
      </c>
      <c r="U10" s="5" t="s">
        <v>94</v>
      </c>
      <c r="V10" s="2">
        <v>247</v>
      </c>
      <c r="W10" s="5" t="s">
        <v>51</v>
      </c>
      <c r="X10" s="4">
        <v>130</v>
      </c>
      <c r="Y10" s="5" t="s">
        <v>29</v>
      </c>
      <c r="Z10" s="4">
        <v>120</v>
      </c>
      <c r="AA10" s="5" t="s">
        <v>26</v>
      </c>
      <c r="AB10" s="4">
        <v>178</v>
      </c>
      <c r="AC10" s="5" t="s">
        <v>87</v>
      </c>
      <c r="AD10" s="4">
        <v>263</v>
      </c>
      <c r="AE10" s="38" t="s">
        <v>52</v>
      </c>
    </row>
    <row r="11" spans="1:31" ht="15.75" thickBot="1" x14ac:dyDescent="0.3">
      <c r="A11" s="7" t="s">
        <v>1</v>
      </c>
      <c r="B11" s="40">
        <f>SUM(B5:B10)</f>
        <v>374</v>
      </c>
      <c r="C11" s="41">
        <v>100</v>
      </c>
      <c r="D11" s="41">
        <f>SUM(D5:D10)</f>
        <v>1194</v>
      </c>
      <c r="E11" s="41">
        <v>100</v>
      </c>
      <c r="F11" s="41">
        <f>SUM(F5:F10)</f>
        <v>695</v>
      </c>
      <c r="G11" s="41">
        <v>100</v>
      </c>
      <c r="H11" s="41">
        <f>SUM(H5:H10)</f>
        <v>891</v>
      </c>
      <c r="I11" s="41">
        <v>100</v>
      </c>
      <c r="J11" s="41">
        <f>SUM(J5:J10)</f>
        <v>743</v>
      </c>
      <c r="K11" s="41">
        <v>100</v>
      </c>
      <c r="L11" s="41">
        <f>SUM(L5:L10)</f>
        <v>13468</v>
      </c>
      <c r="M11" s="41">
        <v>100</v>
      </c>
      <c r="N11" s="41">
        <f>SUM(N5:N10)</f>
        <v>26499</v>
      </c>
      <c r="O11" s="41">
        <v>100</v>
      </c>
      <c r="P11" s="41">
        <f>SUM(P5:P10)</f>
        <v>49338</v>
      </c>
      <c r="Q11" s="41">
        <v>100</v>
      </c>
      <c r="R11" s="41">
        <f>SUM(R5:R10)</f>
        <v>13552</v>
      </c>
      <c r="S11" s="41">
        <v>100</v>
      </c>
      <c r="T11" s="41">
        <f>SUM(T5:T10)</f>
        <v>11759</v>
      </c>
      <c r="U11" s="41">
        <v>100</v>
      </c>
      <c r="V11" s="41">
        <f>SUM(V5:V10)</f>
        <v>15908</v>
      </c>
      <c r="W11" s="41">
        <v>100</v>
      </c>
      <c r="X11" s="41">
        <f>SUM(X5:X10)</f>
        <v>28178</v>
      </c>
      <c r="Y11" s="41">
        <v>100</v>
      </c>
      <c r="Z11" s="41">
        <f>SUM(Z5:Z10)</f>
        <v>66450</v>
      </c>
      <c r="AA11" s="41">
        <v>100</v>
      </c>
      <c r="AB11" s="41">
        <f>SUM(AB5:AB10)</f>
        <v>25016</v>
      </c>
      <c r="AC11" s="41">
        <v>100</v>
      </c>
      <c r="AD11" s="41">
        <f>SUM(AD5:AD10)</f>
        <v>12276</v>
      </c>
      <c r="AE11" s="42">
        <v>100</v>
      </c>
    </row>
    <row r="12" spans="1:31" ht="15.75" thickBot="1" x14ac:dyDescent="0.3">
      <c r="I12" s="1"/>
      <c r="J12" s="1"/>
      <c r="K12" s="1"/>
      <c r="L12" s="3"/>
      <c r="M12" s="3"/>
      <c r="N12" s="3"/>
      <c r="O12" s="3"/>
      <c r="P12" s="3"/>
      <c r="Q12" s="12"/>
      <c r="R12" s="12"/>
      <c r="S12" s="12"/>
      <c r="T12" s="12"/>
      <c r="U12" s="12"/>
      <c r="V12" s="11"/>
    </row>
    <row r="13" spans="1:31" ht="21" x14ac:dyDescent="0.35">
      <c r="B13" s="28" t="s">
        <v>220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30"/>
    </row>
    <row r="14" spans="1:31" x14ac:dyDescent="0.25">
      <c r="B14" s="31" t="s">
        <v>155</v>
      </c>
      <c r="C14" s="26"/>
      <c r="D14" s="26"/>
      <c r="E14" s="26"/>
      <c r="F14" s="26"/>
      <c r="G14" s="26"/>
      <c r="H14" s="26"/>
      <c r="I14" s="26"/>
      <c r="J14" s="26"/>
      <c r="K14" s="27"/>
      <c r="L14" s="25" t="s">
        <v>156</v>
      </c>
      <c r="M14" s="26"/>
      <c r="N14" s="26"/>
      <c r="O14" s="26"/>
      <c r="P14" s="26"/>
      <c r="Q14" s="26"/>
      <c r="R14" s="26"/>
      <c r="S14" s="26"/>
      <c r="T14" s="26"/>
      <c r="U14" s="27"/>
      <c r="V14" s="25" t="s">
        <v>157</v>
      </c>
      <c r="W14" s="26"/>
      <c r="X14" s="26"/>
      <c r="Y14" s="26"/>
      <c r="Z14" s="26"/>
      <c r="AA14" s="26"/>
      <c r="AB14" s="26"/>
      <c r="AC14" s="26"/>
      <c r="AD14" s="26"/>
      <c r="AE14" s="32"/>
    </row>
    <row r="15" spans="1:31" x14ac:dyDescent="0.25">
      <c r="A15" s="1"/>
      <c r="B15" s="31" t="s">
        <v>2</v>
      </c>
      <c r="C15" s="27"/>
      <c r="D15" s="25" t="s">
        <v>3</v>
      </c>
      <c r="E15" s="27"/>
      <c r="F15" s="25" t="s">
        <v>11</v>
      </c>
      <c r="G15" s="27"/>
      <c r="H15" s="25" t="s">
        <v>12</v>
      </c>
      <c r="I15" s="27"/>
      <c r="J15" s="25" t="s">
        <v>13</v>
      </c>
      <c r="K15" s="27"/>
      <c r="L15" s="25" t="s">
        <v>2</v>
      </c>
      <c r="M15" s="27"/>
      <c r="N15" s="25" t="s">
        <v>3</v>
      </c>
      <c r="O15" s="27"/>
      <c r="P15" s="25" t="s">
        <v>11</v>
      </c>
      <c r="Q15" s="27"/>
      <c r="R15" s="25" t="s">
        <v>12</v>
      </c>
      <c r="S15" s="27"/>
      <c r="T15" s="25" t="s">
        <v>13</v>
      </c>
      <c r="U15" s="27"/>
      <c r="V15" s="25" t="s">
        <v>2</v>
      </c>
      <c r="W15" s="27"/>
      <c r="X15" s="25" t="s">
        <v>3</v>
      </c>
      <c r="Y15" s="27"/>
      <c r="Z15" s="25" t="s">
        <v>11</v>
      </c>
      <c r="AA15" s="27"/>
      <c r="AB15" s="25" t="s">
        <v>12</v>
      </c>
      <c r="AC15" s="27"/>
      <c r="AD15" s="25" t="s">
        <v>13</v>
      </c>
      <c r="AE15" s="32"/>
    </row>
    <row r="16" spans="1:31" x14ac:dyDescent="0.25">
      <c r="A16" s="1"/>
      <c r="B16" s="33" t="s">
        <v>9</v>
      </c>
      <c r="C16" s="10" t="s">
        <v>10</v>
      </c>
      <c r="D16" s="20" t="s">
        <v>9</v>
      </c>
      <c r="E16" s="10" t="s">
        <v>10</v>
      </c>
      <c r="F16" s="20" t="s">
        <v>9</v>
      </c>
      <c r="G16" s="10" t="s">
        <v>10</v>
      </c>
      <c r="H16" s="20" t="s">
        <v>9</v>
      </c>
      <c r="I16" s="10" t="s">
        <v>10</v>
      </c>
      <c r="J16" s="20" t="s">
        <v>9</v>
      </c>
      <c r="K16" s="21" t="s">
        <v>10</v>
      </c>
      <c r="L16" s="20" t="s">
        <v>9</v>
      </c>
      <c r="M16" s="10" t="s">
        <v>10</v>
      </c>
      <c r="N16" s="20" t="s">
        <v>9</v>
      </c>
      <c r="O16" s="10" t="s">
        <v>10</v>
      </c>
      <c r="P16" s="20" t="s">
        <v>9</v>
      </c>
      <c r="Q16" s="10" t="s">
        <v>10</v>
      </c>
      <c r="R16" s="20" t="s">
        <v>9</v>
      </c>
      <c r="S16" s="10" t="s">
        <v>10</v>
      </c>
      <c r="T16" s="20" t="s">
        <v>9</v>
      </c>
      <c r="U16" s="21" t="s">
        <v>10</v>
      </c>
      <c r="V16" s="20" t="s">
        <v>9</v>
      </c>
      <c r="W16" s="10" t="s">
        <v>10</v>
      </c>
      <c r="X16" s="20" t="s">
        <v>9</v>
      </c>
      <c r="Y16" s="10" t="s">
        <v>10</v>
      </c>
      <c r="Z16" s="20" t="s">
        <v>9</v>
      </c>
      <c r="AA16" s="10" t="s">
        <v>10</v>
      </c>
      <c r="AB16" s="20" t="s">
        <v>9</v>
      </c>
      <c r="AC16" s="10" t="s">
        <v>10</v>
      </c>
      <c r="AD16" s="20" t="s">
        <v>9</v>
      </c>
      <c r="AE16" s="34" t="s">
        <v>10</v>
      </c>
    </row>
    <row r="17" spans="1:31" x14ac:dyDescent="0.25">
      <c r="A17" s="8" t="s">
        <v>0</v>
      </c>
      <c r="B17" s="35">
        <v>0</v>
      </c>
      <c r="C17" s="24">
        <v>0</v>
      </c>
      <c r="D17" s="17">
        <v>0</v>
      </c>
      <c r="E17" s="19">
        <v>0</v>
      </c>
      <c r="F17" s="17">
        <v>0</v>
      </c>
      <c r="G17" s="19">
        <v>0</v>
      </c>
      <c r="H17" s="17">
        <v>7</v>
      </c>
      <c r="I17" s="19" t="s">
        <v>22</v>
      </c>
      <c r="J17" s="17">
        <v>2</v>
      </c>
      <c r="K17" s="19" t="s">
        <v>28</v>
      </c>
      <c r="L17" s="17">
        <v>1</v>
      </c>
      <c r="M17" s="19" t="s">
        <v>113</v>
      </c>
      <c r="N17" s="17">
        <v>4</v>
      </c>
      <c r="O17" s="19" t="s">
        <v>55</v>
      </c>
      <c r="P17" s="17">
        <v>4</v>
      </c>
      <c r="Q17" s="19" t="s">
        <v>55</v>
      </c>
      <c r="R17" s="13">
        <v>1</v>
      </c>
      <c r="S17" s="14" t="s">
        <v>113</v>
      </c>
      <c r="T17" s="17">
        <v>1</v>
      </c>
      <c r="U17" s="19" t="s">
        <v>113</v>
      </c>
      <c r="V17" s="17">
        <v>0</v>
      </c>
      <c r="W17" s="19">
        <v>0</v>
      </c>
      <c r="X17" s="17">
        <v>0</v>
      </c>
      <c r="Y17" s="19">
        <v>0</v>
      </c>
      <c r="Z17" s="17">
        <v>24</v>
      </c>
      <c r="AA17" s="19" t="s">
        <v>48</v>
      </c>
      <c r="AB17" s="17">
        <v>1</v>
      </c>
      <c r="AC17" s="19" t="s">
        <v>114</v>
      </c>
      <c r="AD17" s="17">
        <v>0</v>
      </c>
      <c r="AE17" s="36">
        <v>0</v>
      </c>
    </row>
    <row r="18" spans="1:31" x14ac:dyDescent="0.25">
      <c r="A18" s="8" t="s">
        <v>109</v>
      </c>
      <c r="B18" s="37">
        <v>4</v>
      </c>
      <c r="C18" s="5" t="s">
        <v>93</v>
      </c>
      <c r="D18" s="4">
        <v>16</v>
      </c>
      <c r="E18" s="5" t="s">
        <v>71</v>
      </c>
      <c r="F18" s="4">
        <v>7</v>
      </c>
      <c r="G18" s="5">
        <v>1</v>
      </c>
      <c r="H18" s="4">
        <v>4</v>
      </c>
      <c r="I18" s="5" t="s">
        <v>29</v>
      </c>
      <c r="J18" s="4">
        <v>11</v>
      </c>
      <c r="K18" s="5" t="s">
        <v>115</v>
      </c>
      <c r="L18" s="4">
        <v>286</v>
      </c>
      <c r="M18" s="5" t="s">
        <v>52</v>
      </c>
      <c r="N18" s="4">
        <v>452</v>
      </c>
      <c r="O18" s="5" t="s">
        <v>50</v>
      </c>
      <c r="P18" s="4">
        <v>629</v>
      </c>
      <c r="Q18" s="5" t="s">
        <v>71</v>
      </c>
      <c r="R18" s="4">
        <v>163</v>
      </c>
      <c r="S18" s="5" t="s">
        <v>21</v>
      </c>
      <c r="T18" s="4">
        <v>165</v>
      </c>
      <c r="U18" s="5" t="s">
        <v>54</v>
      </c>
      <c r="V18" s="4">
        <v>318</v>
      </c>
      <c r="W18" s="5">
        <v>2</v>
      </c>
      <c r="X18" s="4">
        <v>473</v>
      </c>
      <c r="Y18" s="5" t="s">
        <v>51</v>
      </c>
      <c r="Z18" s="4">
        <v>747</v>
      </c>
      <c r="AA18" s="5" t="s">
        <v>93</v>
      </c>
      <c r="AB18" s="4">
        <v>269</v>
      </c>
      <c r="AC18" s="5" t="s">
        <v>93</v>
      </c>
      <c r="AD18" s="4">
        <v>185</v>
      </c>
      <c r="AE18" s="38" t="s">
        <v>115</v>
      </c>
    </row>
    <row r="19" spans="1:31" x14ac:dyDescent="0.25">
      <c r="A19" s="8" t="s">
        <v>110</v>
      </c>
      <c r="B19" s="37">
        <v>82</v>
      </c>
      <c r="C19" s="5" t="s">
        <v>116</v>
      </c>
      <c r="D19" s="4">
        <v>217</v>
      </c>
      <c r="E19" s="5" t="s">
        <v>117</v>
      </c>
      <c r="F19" s="4">
        <v>109</v>
      </c>
      <c r="G19" s="5" t="s">
        <v>118</v>
      </c>
      <c r="H19" s="4">
        <v>157</v>
      </c>
      <c r="I19" s="5" t="s">
        <v>42</v>
      </c>
      <c r="J19" s="4">
        <v>110</v>
      </c>
      <c r="K19" s="5" t="s">
        <v>119</v>
      </c>
      <c r="L19" s="4">
        <v>3603</v>
      </c>
      <c r="M19" s="5" t="s">
        <v>127</v>
      </c>
      <c r="N19" s="4">
        <v>6176</v>
      </c>
      <c r="O19" s="5" t="s">
        <v>128</v>
      </c>
      <c r="P19" s="4">
        <v>11382</v>
      </c>
      <c r="Q19" s="5" t="s">
        <v>129</v>
      </c>
      <c r="R19" s="4">
        <v>3226</v>
      </c>
      <c r="S19" s="5" t="s">
        <v>46</v>
      </c>
      <c r="T19" s="4">
        <v>2304</v>
      </c>
      <c r="U19" s="5" t="s">
        <v>130</v>
      </c>
      <c r="V19" s="4">
        <v>4698</v>
      </c>
      <c r="W19" s="5" t="s">
        <v>136</v>
      </c>
      <c r="X19" s="4">
        <v>7369</v>
      </c>
      <c r="Y19" s="5" t="s">
        <v>137</v>
      </c>
      <c r="Z19" s="4">
        <v>17081</v>
      </c>
      <c r="AA19" s="5" t="s">
        <v>138</v>
      </c>
      <c r="AB19" s="4">
        <v>6306</v>
      </c>
      <c r="AC19" s="5" t="s">
        <v>139</v>
      </c>
      <c r="AD19" s="4">
        <v>3210</v>
      </c>
      <c r="AE19" s="38" t="s">
        <v>140</v>
      </c>
    </row>
    <row r="20" spans="1:31" x14ac:dyDescent="0.25">
      <c r="A20" s="8" t="s">
        <v>111</v>
      </c>
      <c r="B20" s="37">
        <v>274</v>
      </c>
      <c r="C20" s="5" t="s">
        <v>120</v>
      </c>
      <c r="D20" s="4">
        <v>908</v>
      </c>
      <c r="E20" s="5" t="s">
        <v>121</v>
      </c>
      <c r="F20" s="4">
        <v>536</v>
      </c>
      <c r="G20" s="5" t="s">
        <v>122</v>
      </c>
      <c r="H20" s="4">
        <v>686</v>
      </c>
      <c r="I20" s="5" t="s">
        <v>123</v>
      </c>
      <c r="J20" s="4">
        <v>585</v>
      </c>
      <c r="K20" s="5" t="s">
        <v>124</v>
      </c>
      <c r="L20" s="4">
        <v>9345</v>
      </c>
      <c r="M20" s="5" t="s">
        <v>131</v>
      </c>
      <c r="N20" s="4">
        <v>19245</v>
      </c>
      <c r="O20" s="5" t="s">
        <v>132</v>
      </c>
      <c r="P20" s="4">
        <v>36009</v>
      </c>
      <c r="Q20" s="5">
        <v>73</v>
      </c>
      <c r="R20" s="4">
        <v>9773</v>
      </c>
      <c r="S20" s="5" t="s">
        <v>133</v>
      </c>
      <c r="T20" s="4">
        <v>8909</v>
      </c>
      <c r="U20" s="5" t="s">
        <v>59</v>
      </c>
      <c r="V20" s="4">
        <v>10613</v>
      </c>
      <c r="W20" s="5" t="s">
        <v>45</v>
      </c>
      <c r="X20" s="4">
        <v>20338</v>
      </c>
      <c r="Y20" s="5" t="s">
        <v>141</v>
      </c>
      <c r="Z20" s="4">
        <v>47248</v>
      </c>
      <c r="AA20" s="5" t="s">
        <v>142</v>
      </c>
      <c r="AB20" s="4">
        <v>17926</v>
      </c>
      <c r="AC20" s="5" t="s">
        <v>143</v>
      </c>
      <c r="AD20" s="4">
        <v>8629</v>
      </c>
      <c r="AE20" s="38" t="s">
        <v>144</v>
      </c>
    </row>
    <row r="21" spans="1:31" x14ac:dyDescent="0.25">
      <c r="A21" s="7" t="s">
        <v>112</v>
      </c>
      <c r="B21" s="39">
        <v>9</v>
      </c>
      <c r="C21" s="5" t="s">
        <v>33</v>
      </c>
      <c r="D21" s="2">
        <v>43</v>
      </c>
      <c r="E21" s="5" t="s">
        <v>19</v>
      </c>
      <c r="F21" s="2">
        <v>39</v>
      </c>
      <c r="G21" s="5" t="s">
        <v>125</v>
      </c>
      <c r="H21" s="2">
        <v>33</v>
      </c>
      <c r="I21" s="5" t="s">
        <v>61</v>
      </c>
      <c r="J21" s="2">
        <v>31</v>
      </c>
      <c r="K21" s="5" t="s">
        <v>126</v>
      </c>
      <c r="L21" s="2">
        <v>227</v>
      </c>
      <c r="M21" s="5" t="s">
        <v>50</v>
      </c>
      <c r="N21" s="2">
        <v>606</v>
      </c>
      <c r="O21" s="5" t="s">
        <v>134</v>
      </c>
      <c r="P21" s="4">
        <v>1297</v>
      </c>
      <c r="Q21" s="5" t="s">
        <v>35</v>
      </c>
      <c r="R21" s="4">
        <v>378</v>
      </c>
      <c r="S21" s="5" t="s">
        <v>135</v>
      </c>
      <c r="T21" s="4">
        <v>375</v>
      </c>
      <c r="U21" s="5" t="s">
        <v>40</v>
      </c>
      <c r="V21" s="4">
        <v>277</v>
      </c>
      <c r="W21" s="5" t="s">
        <v>50</v>
      </c>
      <c r="X21" s="4">
        <v>589</v>
      </c>
      <c r="Y21" s="5">
        <v>2</v>
      </c>
      <c r="Z21" s="4">
        <v>1321</v>
      </c>
      <c r="AA21" s="5">
        <v>2</v>
      </c>
      <c r="AB21" s="4">
        <v>513</v>
      </c>
      <c r="AC21" s="5" t="s">
        <v>52</v>
      </c>
      <c r="AD21" s="4">
        <v>252</v>
      </c>
      <c r="AE21" s="38" t="s">
        <v>52</v>
      </c>
    </row>
    <row r="22" spans="1:31" x14ac:dyDescent="0.25">
      <c r="A22" s="7" t="s">
        <v>108</v>
      </c>
      <c r="B22" s="39">
        <v>1</v>
      </c>
      <c r="C22" s="5" t="s">
        <v>28</v>
      </c>
      <c r="D22" s="2">
        <v>2</v>
      </c>
      <c r="E22" s="5" t="s">
        <v>26</v>
      </c>
      <c r="F22" s="2">
        <v>0</v>
      </c>
      <c r="G22" s="5">
        <v>0</v>
      </c>
      <c r="H22" s="2">
        <v>0</v>
      </c>
      <c r="I22" s="5">
        <v>0</v>
      </c>
      <c r="J22" s="2">
        <v>0</v>
      </c>
      <c r="K22" s="5">
        <v>0</v>
      </c>
      <c r="L22" s="2">
        <v>2</v>
      </c>
      <c r="M22" s="5" t="s">
        <v>113</v>
      </c>
      <c r="N22" s="2">
        <v>7</v>
      </c>
      <c r="O22" s="5" t="s">
        <v>49</v>
      </c>
      <c r="P22" s="2">
        <v>6</v>
      </c>
      <c r="Q22" s="5" t="s">
        <v>113</v>
      </c>
      <c r="R22" s="4">
        <v>1</v>
      </c>
      <c r="S22" s="5" t="s">
        <v>113</v>
      </c>
      <c r="T22" s="2">
        <v>1</v>
      </c>
      <c r="U22" s="5" t="s">
        <v>113</v>
      </c>
      <c r="V22" s="2">
        <v>0</v>
      </c>
      <c r="W22" s="5">
        <v>0</v>
      </c>
      <c r="X22" s="4">
        <v>0</v>
      </c>
      <c r="Y22" s="5">
        <v>0</v>
      </c>
      <c r="Z22" s="4">
        <v>1</v>
      </c>
      <c r="AA22" s="5" t="s">
        <v>145</v>
      </c>
      <c r="AB22" s="4">
        <v>0</v>
      </c>
      <c r="AC22" s="5">
        <v>0</v>
      </c>
      <c r="AD22" s="4">
        <v>0</v>
      </c>
      <c r="AE22" s="38">
        <v>0</v>
      </c>
    </row>
    <row r="23" spans="1:31" ht="15.75" thickBot="1" x14ac:dyDescent="0.3">
      <c r="A23" s="7" t="s">
        <v>1</v>
      </c>
      <c r="B23" s="40">
        <v>370</v>
      </c>
      <c r="C23" s="41">
        <v>100</v>
      </c>
      <c r="D23" s="41">
        <v>1186</v>
      </c>
      <c r="E23" s="41">
        <v>100</v>
      </c>
      <c r="F23" s="41">
        <v>691</v>
      </c>
      <c r="G23" s="41">
        <v>100</v>
      </c>
      <c r="H23" s="41">
        <v>887</v>
      </c>
      <c r="I23" s="41">
        <v>100</v>
      </c>
      <c r="J23" s="41">
        <v>739</v>
      </c>
      <c r="K23" s="41">
        <v>100</v>
      </c>
      <c r="L23" s="41">
        <v>13464</v>
      </c>
      <c r="M23" s="41">
        <v>100</v>
      </c>
      <c r="N23" s="41">
        <v>26490</v>
      </c>
      <c r="O23" s="41">
        <v>100</v>
      </c>
      <c r="P23" s="41">
        <v>49327</v>
      </c>
      <c r="Q23" s="41">
        <v>100</v>
      </c>
      <c r="R23" s="41">
        <v>13542</v>
      </c>
      <c r="S23" s="41">
        <v>100</v>
      </c>
      <c r="T23" s="41">
        <v>11755</v>
      </c>
      <c r="U23" s="41">
        <v>100</v>
      </c>
      <c r="V23" s="41">
        <v>15906</v>
      </c>
      <c r="W23" s="41">
        <v>100</v>
      </c>
      <c r="X23" s="41">
        <v>28769</v>
      </c>
      <c r="Y23" s="41">
        <v>100</v>
      </c>
      <c r="Z23" s="41">
        <v>66422</v>
      </c>
      <c r="AA23" s="41">
        <v>100</v>
      </c>
      <c r="AB23" s="41">
        <v>25015</v>
      </c>
      <c r="AC23" s="41">
        <v>100</v>
      </c>
      <c r="AD23" s="41">
        <v>12276</v>
      </c>
      <c r="AE23" s="42">
        <v>100</v>
      </c>
    </row>
    <row r="24" spans="1:31" ht="15.75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9"/>
      <c r="X24" s="6"/>
      <c r="Y24" s="9"/>
      <c r="Z24" s="1"/>
      <c r="AA24" s="1"/>
    </row>
    <row r="25" spans="1:31" ht="21" x14ac:dyDescent="0.35">
      <c r="B25" s="28" t="s">
        <v>221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30"/>
    </row>
    <row r="26" spans="1:31" x14ac:dyDescent="0.25">
      <c r="B26" s="31" t="s">
        <v>155</v>
      </c>
      <c r="C26" s="26"/>
      <c r="D26" s="26"/>
      <c r="E26" s="26"/>
      <c r="F26" s="26"/>
      <c r="G26" s="26"/>
      <c r="H26" s="26"/>
      <c r="I26" s="26"/>
      <c r="J26" s="26"/>
      <c r="K26" s="27"/>
      <c r="L26" s="25" t="s">
        <v>156</v>
      </c>
      <c r="M26" s="26"/>
      <c r="N26" s="26"/>
      <c r="O26" s="26"/>
      <c r="P26" s="26"/>
      <c r="Q26" s="26"/>
      <c r="R26" s="26"/>
      <c r="S26" s="26"/>
      <c r="T26" s="26"/>
      <c r="U26" s="27"/>
      <c r="V26" s="25" t="s">
        <v>157</v>
      </c>
      <c r="W26" s="26"/>
      <c r="X26" s="26"/>
      <c r="Y26" s="26"/>
      <c r="Z26" s="26"/>
      <c r="AA26" s="26"/>
      <c r="AB26" s="26"/>
      <c r="AC26" s="26"/>
      <c r="AD26" s="26"/>
      <c r="AE26" s="32"/>
    </row>
    <row r="27" spans="1:31" x14ac:dyDescent="0.25">
      <c r="A27" s="1"/>
      <c r="B27" s="31" t="s">
        <v>2</v>
      </c>
      <c r="C27" s="27"/>
      <c r="D27" s="25" t="s">
        <v>3</v>
      </c>
      <c r="E27" s="27"/>
      <c r="F27" s="25" t="s">
        <v>11</v>
      </c>
      <c r="G27" s="27"/>
      <c r="H27" s="25" t="s">
        <v>12</v>
      </c>
      <c r="I27" s="27"/>
      <c r="J27" s="25" t="s">
        <v>13</v>
      </c>
      <c r="K27" s="26"/>
      <c r="L27" s="25" t="s">
        <v>2</v>
      </c>
      <c r="M27" s="27"/>
      <c r="N27" s="25" t="s">
        <v>3</v>
      </c>
      <c r="O27" s="27"/>
      <c r="P27" s="25" t="s">
        <v>11</v>
      </c>
      <c r="Q27" s="27"/>
      <c r="R27" s="25" t="s">
        <v>12</v>
      </c>
      <c r="S27" s="27"/>
      <c r="T27" s="25" t="s">
        <v>13</v>
      </c>
      <c r="U27" s="26"/>
      <c r="V27" s="25" t="s">
        <v>2</v>
      </c>
      <c r="W27" s="27"/>
      <c r="X27" s="25" t="s">
        <v>3</v>
      </c>
      <c r="Y27" s="27"/>
      <c r="Z27" s="25" t="s">
        <v>11</v>
      </c>
      <c r="AA27" s="27"/>
      <c r="AB27" s="25" t="s">
        <v>12</v>
      </c>
      <c r="AC27" s="27"/>
      <c r="AD27" s="25" t="s">
        <v>13</v>
      </c>
      <c r="AE27" s="32"/>
    </row>
    <row r="28" spans="1:31" x14ac:dyDescent="0.25">
      <c r="A28" s="1"/>
      <c r="B28" s="33" t="s">
        <v>9</v>
      </c>
      <c r="C28" s="10" t="s">
        <v>10</v>
      </c>
      <c r="D28" s="20" t="s">
        <v>9</v>
      </c>
      <c r="E28" s="10" t="s">
        <v>10</v>
      </c>
      <c r="F28" s="20" t="s">
        <v>9</v>
      </c>
      <c r="G28" s="10" t="s">
        <v>10</v>
      </c>
      <c r="H28" s="20" t="s">
        <v>9</v>
      </c>
      <c r="I28" s="10" t="s">
        <v>10</v>
      </c>
      <c r="J28" s="20" t="s">
        <v>9</v>
      </c>
      <c r="K28" s="22" t="s">
        <v>10</v>
      </c>
      <c r="L28" s="20" t="s">
        <v>9</v>
      </c>
      <c r="M28" s="10" t="s">
        <v>10</v>
      </c>
      <c r="N28" s="20" t="s">
        <v>9</v>
      </c>
      <c r="O28" s="10" t="s">
        <v>10</v>
      </c>
      <c r="P28" s="20" t="s">
        <v>9</v>
      </c>
      <c r="Q28" s="10" t="s">
        <v>10</v>
      </c>
      <c r="R28" s="20" t="s">
        <v>9</v>
      </c>
      <c r="S28" s="10" t="s">
        <v>10</v>
      </c>
      <c r="T28" s="20" t="s">
        <v>9</v>
      </c>
      <c r="U28" s="22" t="s">
        <v>10</v>
      </c>
      <c r="V28" s="20" t="s">
        <v>9</v>
      </c>
      <c r="W28" s="10" t="s">
        <v>10</v>
      </c>
      <c r="X28" s="20" t="s">
        <v>9</v>
      </c>
      <c r="Y28" s="10" t="s">
        <v>10</v>
      </c>
      <c r="Z28" s="20" t="s">
        <v>9</v>
      </c>
      <c r="AA28" s="10" t="s">
        <v>10</v>
      </c>
      <c r="AB28" s="20" t="s">
        <v>9</v>
      </c>
      <c r="AC28" s="10" t="s">
        <v>10</v>
      </c>
      <c r="AD28" s="20" t="s">
        <v>9</v>
      </c>
      <c r="AE28" s="34" t="s">
        <v>10</v>
      </c>
    </row>
    <row r="29" spans="1:31" x14ac:dyDescent="0.25">
      <c r="A29" s="8" t="s">
        <v>0</v>
      </c>
      <c r="B29" s="35">
        <v>73</v>
      </c>
      <c r="C29" s="18" t="s">
        <v>191</v>
      </c>
      <c r="D29" s="17">
        <v>360</v>
      </c>
      <c r="E29" s="19" t="s">
        <v>158</v>
      </c>
      <c r="F29" s="17">
        <v>226</v>
      </c>
      <c r="G29" s="19" t="s">
        <v>192</v>
      </c>
      <c r="H29" s="17">
        <v>918</v>
      </c>
      <c r="I29" s="19" t="s">
        <v>160</v>
      </c>
      <c r="J29" s="17">
        <v>453</v>
      </c>
      <c r="K29" s="19">
        <v>61</v>
      </c>
      <c r="L29" s="17">
        <v>2463</v>
      </c>
      <c r="M29" s="19" t="s">
        <v>117</v>
      </c>
      <c r="N29" s="17">
        <v>8333</v>
      </c>
      <c r="O29" s="19" t="s">
        <v>178</v>
      </c>
      <c r="P29" s="17">
        <v>16699</v>
      </c>
      <c r="Q29" s="19" t="s">
        <v>179</v>
      </c>
      <c r="R29" s="13">
        <v>30879</v>
      </c>
      <c r="S29" s="14">
        <v>30</v>
      </c>
      <c r="T29" s="17">
        <v>4065</v>
      </c>
      <c r="U29" s="19" t="s">
        <v>77</v>
      </c>
      <c r="V29" s="17">
        <v>3497</v>
      </c>
      <c r="W29" s="19">
        <v>22</v>
      </c>
      <c r="X29" s="17">
        <v>8595</v>
      </c>
      <c r="Y29" s="19" t="s">
        <v>185</v>
      </c>
      <c r="Z29" s="17">
        <v>19986</v>
      </c>
      <c r="AA29" s="19" t="s">
        <v>188</v>
      </c>
      <c r="AB29" s="17">
        <v>38349</v>
      </c>
      <c r="AC29" s="19" t="s">
        <v>190</v>
      </c>
      <c r="AD29" s="17">
        <v>3819</v>
      </c>
      <c r="AE29" s="36" t="s">
        <v>193</v>
      </c>
    </row>
    <row r="30" spans="1:31" x14ac:dyDescent="0.25">
      <c r="A30" s="8" t="s">
        <v>146</v>
      </c>
      <c r="B30" s="37">
        <v>14</v>
      </c>
      <c r="C30" s="5" t="s">
        <v>61</v>
      </c>
      <c r="D30" s="4">
        <v>106</v>
      </c>
      <c r="E30" s="5" t="s">
        <v>43</v>
      </c>
      <c r="F30" s="4">
        <v>23</v>
      </c>
      <c r="G30" s="5" t="s">
        <v>60</v>
      </c>
      <c r="H30" s="4">
        <v>165</v>
      </c>
      <c r="I30" s="5" t="s">
        <v>161</v>
      </c>
      <c r="J30" s="4">
        <v>8</v>
      </c>
      <c r="K30" s="5" t="s">
        <v>93</v>
      </c>
      <c r="L30" s="4">
        <v>234</v>
      </c>
      <c r="M30" s="5" t="s">
        <v>50</v>
      </c>
      <c r="N30" s="4">
        <v>763</v>
      </c>
      <c r="O30" s="5" t="s">
        <v>24</v>
      </c>
      <c r="P30" s="4">
        <v>274</v>
      </c>
      <c r="Q30" s="5" t="s">
        <v>73</v>
      </c>
      <c r="R30" s="4">
        <v>1376</v>
      </c>
      <c r="S30" s="5" t="s">
        <v>71</v>
      </c>
      <c r="T30" s="4">
        <v>122</v>
      </c>
      <c r="U30" s="5">
        <v>1</v>
      </c>
      <c r="V30" s="4">
        <v>147</v>
      </c>
      <c r="W30" s="5" t="s">
        <v>177</v>
      </c>
      <c r="X30" s="4">
        <v>426</v>
      </c>
      <c r="Y30" s="5" t="s">
        <v>115</v>
      </c>
      <c r="Z30" s="4">
        <v>226</v>
      </c>
      <c r="AA30" s="5" t="s">
        <v>28</v>
      </c>
      <c r="AB30" s="4">
        <v>875</v>
      </c>
      <c r="AC30" s="5" t="s">
        <v>73</v>
      </c>
      <c r="AD30" s="4">
        <v>67</v>
      </c>
      <c r="AE30" s="38" t="s">
        <v>29</v>
      </c>
    </row>
    <row r="31" spans="1:31" x14ac:dyDescent="0.25">
      <c r="A31" s="8" t="s">
        <v>147</v>
      </c>
      <c r="B31" s="37">
        <v>70</v>
      </c>
      <c r="C31" s="5" t="s">
        <v>162</v>
      </c>
      <c r="D31" s="4">
        <v>243</v>
      </c>
      <c r="E31" s="5" t="s">
        <v>163</v>
      </c>
      <c r="F31" s="4">
        <v>63</v>
      </c>
      <c r="G31" s="5" t="s">
        <v>66</v>
      </c>
      <c r="H31" s="4">
        <v>455</v>
      </c>
      <c r="I31" s="5" t="s">
        <v>164</v>
      </c>
      <c r="J31" s="4">
        <v>76</v>
      </c>
      <c r="K31" s="5" t="s">
        <v>41</v>
      </c>
      <c r="L31" s="4">
        <v>2791</v>
      </c>
      <c r="M31" s="5" t="s">
        <v>173</v>
      </c>
      <c r="N31" s="4">
        <v>5223</v>
      </c>
      <c r="O31" s="5" t="s">
        <v>175</v>
      </c>
      <c r="P31" s="4">
        <v>5107</v>
      </c>
      <c r="Q31" s="5" t="s">
        <v>38</v>
      </c>
      <c r="R31" s="4">
        <v>14757</v>
      </c>
      <c r="S31" s="5" t="s">
        <v>23</v>
      </c>
      <c r="T31" s="4">
        <v>1506</v>
      </c>
      <c r="U31" s="5" t="s">
        <v>65</v>
      </c>
      <c r="V31" s="4">
        <v>1796</v>
      </c>
      <c r="W31" s="5" t="s">
        <v>183</v>
      </c>
      <c r="X31" s="4">
        <v>3879</v>
      </c>
      <c r="Y31" s="5" t="s">
        <v>184</v>
      </c>
      <c r="Z31" s="4">
        <v>5046</v>
      </c>
      <c r="AA31" s="5" t="s">
        <v>186</v>
      </c>
      <c r="AB31" s="4">
        <v>12559</v>
      </c>
      <c r="AC31" s="5" t="s">
        <v>32</v>
      </c>
      <c r="AD31" s="4">
        <v>920</v>
      </c>
      <c r="AE31" s="38" t="s">
        <v>18</v>
      </c>
    </row>
    <row r="32" spans="1:31" x14ac:dyDescent="0.25">
      <c r="A32" s="8" t="s">
        <v>148</v>
      </c>
      <c r="B32" s="37">
        <v>132</v>
      </c>
      <c r="C32" s="5" t="s">
        <v>165</v>
      </c>
      <c r="D32" s="4">
        <v>331</v>
      </c>
      <c r="E32" s="5" t="s">
        <v>166</v>
      </c>
      <c r="F32" s="4">
        <v>231</v>
      </c>
      <c r="G32" s="5" t="s">
        <v>167</v>
      </c>
      <c r="H32" s="4">
        <v>1030</v>
      </c>
      <c r="I32" s="5" t="s">
        <v>168</v>
      </c>
      <c r="J32" s="4">
        <v>129</v>
      </c>
      <c r="K32" s="5" t="s">
        <v>169</v>
      </c>
      <c r="L32" s="4">
        <v>4743</v>
      </c>
      <c r="M32" s="5" t="s">
        <v>159</v>
      </c>
      <c r="N32" s="4">
        <v>7435</v>
      </c>
      <c r="O32" s="5" t="s">
        <v>176</v>
      </c>
      <c r="P32" s="4">
        <v>14099</v>
      </c>
      <c r="Q32" s="5" t="s">
        <v>44</v>
      </c>
      <c r="R32" s="4">
        <v>31373</v>
      </c>
      <c r="S32" s="5" t="s">
        <v>180</v>
      </c>
      <c r="T32" s="4">
        <v>1449</v>
      </c>
      <c r="U32" s="5" t="s">
        <v>181</v>
      </c>
      <c r="V32" s="4">
        <v>5253</v>
      </c>
      <c r="W32" s="5">
        <v>33</v>
      </c>
      <c r="X32" s="4">
        <v>8644</v>
      </c>
      <c r="Y32" s="5">
        <v>30</v>
      </c>
      <c r="Z32" s="4">
        <v>18069</v>
      </c>
      <c r="AA32" s="5" t="s">
        <v>187</v>
      </c>
      <c r="AB32" s="4">
        <v>40536</v>
      </c>
      <c r="AC32" s="5" t="s">
        <v>189</v>
      </c>
      <c r="AD32" s="4">
        <v>3656</v>
      </c>
      <c r="AE32" s="38" t="s">
        <v>189</v>
      </c>
    </row>
    <row r="33" spans="1:31" x14ac:dyDescent="0.25">
      <c r="A33" s="7" t="s">
        <v>149</v>
      </c>
      <c r="B33" s="39">
        <v>74</v>
      </c>
      <c r="C33" s="5" t="s">
        <v>170</v>
      </c>
      <c r="D33" s="2">
        <v>133</v>
      </c>
      <c r="E33" s="5" t="s">
        <v>30</v>
      </c>
      <c r="F33" s="2">
        <v>133</v>
      </c>
      <c r="G33" s="5" t="s">
        <v>171</v>
      </c>
      <c r="H33" s="2">
        <v>520</v>
      </c>
      <c r="I33" s="5" t="s">
        <v>68</v>
      </c>
      <c r="J33" s="2">
        <v>69</v>
      </c>
      <c r="K33" s="5" t="s">
        <v>172</v>
      </c>
      <c r="L33" s="2">
        <v>3017</v>
      </c>
      <c r="M33" s="5" t="s">
        <v>174</v>
      </c>
      <c r="N33" s="2">
        <v>4515</v>
      </c>
      <c r="O33" s="5">
        <v>17</v>
      </c>
      <c r="P33" s="4">
        <v>12416</v>
      </c>
      <c r="Q33" s="5" t="s">
        <v>139</v>
      </c>
      <c r="R33" s="4">
        <v>23077</v>
      </c>
      <c r="S33" s="5" t="s">
        <v>174</v>
      </c>
      <c r="T33" s="4">
        <v>2421</v>
      </c>
      <c r="U33" s="5" t="s">
        <v>182</v>
      </c>
      <c r="V33" s="4">
        <v>4851</v>
      </c>
      <c r="W33" s="5" t="s">
        <v>180</v>
      </c>
      <c r="X33" s="4">
        <v>6840</v>
      </c>
      <c r="Y33" s="5" t="s">
        <v>46</v>
      </c>
      <c r="Z33" s="4">
        <v>21759</v>
      </c>
      <c r="AA33" s="5" t="s">
        <v>168</v>
      </c>
      <c r="AB33" s="4">
        <v>41021</v>
      </c>
      <c r="AC33" s="5" t="s">
        <v>188</v>
      </c>
      <c r="AD33" s="4">
        <v>3493</v>
      </c>
      <c r="AE33" s="38" t="s">
        <v>194</v>
      </c>
    </row>
    <row r="34" spans="1:31" x14ac:dyDescent="0.25">
      <c r="A34" s="7" t="s">
        <v>150</v>
      </c>
      <c r="B34" s="39">
        <v>11</v>
      </c>
      <c r="C34" s="5" t="s">
        <v>24</v>
      </c>
      <c r="D34" s="2">
        <v>21</v>
      </c>
      <c r="E34" s="5" t="s">
        <v>47</v>
      </c>
      <c r="F34" s="2">
        <v>19</v>
      </c>
      <c r="G34" s="5" t="s">
        <v>16</v>
      </c>
      <c r="H34" s="2">
        <v>66</v>
      </c>
      <c r="I34" s="5" t="s">
        <v>52</v>
      </c>
      <c r="J34" s="2">
        <v>8</v>
      </c>
      <c r="K34" s="5" t="s">
        <v>93</v>
      </c>
      <c r="L34" s="2">
        <v>220</v>
      </c>
      <c r="M34" s="5" t="s">
        <v>51</v>
      </c>
      <c r="N34" s="2">
        <v>230</v>
      </c>
      <c r="O34" s="5" t="s">
        <v>177</v>
      </c>
      <c r="P34" s="2">
        <v>743</v>
      </c>
      <c r="Q34" s="5" t="s">
        <v>115</v>
      </c>
      <c r="R34" s="4">
        <v>1395</v>
      </c>
      <c r="S34" s="5" t="s">
        <v>54</v>
      </c>
      <c r="T34" s="2">
        <v>196</v>
      </c>
      <c r="U34" s="5" t="s">
        <v>50</v>
      </c>
      <c r="V34" s="2">
        <v>364</v>
      </c>
      <c r="W34" s="5" t="s">
        <v>134</v>
      </c>
      <c r="X34" s="4">
        <v>394</v>
      </c>
      <c r="Y34" s="5" t="s">
        <v>54</v>
      </c>
      <c r="Z34" s="4">
        <v>1362</v>
      </c>
      <c r="AA34" s="5">
        <v>2</v>
      </c>
      <c r="AB34" s="4">
        <v>2810</v>
      </c>
      <c r="AC34" s="5" t="s">
        <v>52</v>
      </c>
      <c r="AD34" s="4">
        <v>321</v>
      </c>
      <c r="AE34" s="38" t="s">
        <v>35</v>
      </c>
    </row>
    <row r="35" spans="1:31" ht="15.75" thickBot="1" x14ac:dyDescent="0.3">
      <c r="A35" s="7" t="s">
        <v>1</v>
      </c>
      <c r="B35" s="40">
        <v>374</v>
      </c>
      <c r="C35" s="41">
        <v>100</v>
      </c>
      <c r="D35" s="41">
        <v>1194</v>
      </c>
      <c r="E35" s="41">
        <v>100</v>
      </c>
      <c r="F35" s="41">
        <v>695</v>
      </c>
      <c r="G35" s="41">
        <v>100</v>
      </c>
      <c r="H35" s="41">
        <v>3154</v>
      </c>
      <c r="I35" s="41">
        <v>100</v>
      </c>
      <c r="J35" s="41">
        <v>743</v>
      </c>
      <c r="K35" s="41">
        <v>100</v>
      </c>
      <c r="L35" s="41">
        <v>13468</v>
      </c>
      <c r="M35" s="41">
        <v>100</v>
      </c>
      <c r="N35" s="41">
        <v>26499</v>
      </c>
      <c r="O35" s="41">
        <v>100</v>
      </c>
      <c r="P35" s="41">
        <v>49338</v>
      </c>
      <c r="Q35" s="41">
        <v>100</v>
      </c>
      <c r="R35" s="41">
        <v>102857</v>
      </c>
      <c r="S35" s="41">
        <v>100</v>
      </c>
      <c r="T35" s="41">
        <v>9759</v>
      </c>
      <c r="U35" s="41">
        <v>100</v>
      </c>
      <c r="V35" s="41">
        <v>15908</v>
      </c>
      <c r="W35" s="41">
        <v>100</v>
      </c>
      <c r="X35" s="41">
        <v>28778</v>
      </c>
      <c r="Y35" s="41">
        <v>100</v>
      </c>
      <c r="Z35" s="41">
        <v>66448</v>
      </c>
      <c r="AA35" s="41">
        <v>100</v>
      </c>
      <c r="AB35" s="41">
        <v>136150</v>
      </c>
      <c r="AC35" s="41">
        <v>100</v>
      </c>
      <c r="AD35" s="41">
        <v>12276</v>
      </c>
      <c r="AE35" s="42">
        <v>100</v>
      </c>
    </row>
    <row r="36" spans="1:31" ht="15.75" thickBot="1" x14ac:dyDescent="0.3"/>
    <row r="37" spans="1:31" ht="21" x14ac:dyDescent="0.35">
      <c r="B37" s="28" t="s">
        <v>222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30"/>
    </row>
    <row r="38" spans="1:31" x14ac:dyDescent="0.25">
      <c r="B38" s="31" t="s">
        <v>155</v>
      </c>
      <c r="C38" s="26"/>
      <c r="D38" s="26"/>
      <c r="E38" s="26"/>
      <c r="F38" s="26"/>
      <c r="G38" s="26"/>
      <c r="H38" s="26"/>
      <c r="I38" s="26"/>
      <c r="J38" s="26"/>
      <c r="K38" s="27"/>
      <c r="L38" s="25" t="s">
        <v>156</v>
      </c>
      <c r="M38" s="26"/>
      <c r="N38" s="26"/>
      <c r="O38" s="26"/>
      <c r="P38" s="26"/>
      <c r="Q38" s="26"/>
      <c r="R38" s="26"/>
      <c r="S38" s="26"/>
      <c r="T38" s="26"/>
      <c r="U38" s="27"/>
      <c r="V38" s="25" t="s">
        <v>157</v>
      </c>
      <c r="W38" s="26"/>
      <c r="X38" s="26"/>
      <c r="Y38" s="26"/>
      <c r="Z38" s="26"/>
      <c r="AA38" s="26"/>
      <c r="AB38" s="26"/>
      <c r="AC38" s="26"/>
      <c r="AD38" s="26"/>
      <c r="AE38" s="32"/>
    </row>
    <row r="39" spans="1:31" x14ac:dyDescent="0.25">
      <c r="A39" s="1"/>
      <c r="B39" s="31" t="s">
        <v>2</v>
      </c>
      <c r="C39" s="27"/>
      <c r="D39" s="25" t="s">
        <v>3</v>
      </c>
      <c r="E39" s="27"/>
      <c r="F39" s="25" t="s">
        <v>11</v>
      </c>
      <c r="G39" s="27"/>
      <c r="H39" s="25" t="s">
        <v>12</v>
      </c>
      <c r="I39" s="27"/>
      <c r="J39" s="25" t="s">
        <v>13</v>
      </c>
      <c r="K39" s="26"/>
      <c r="L39" s="25" t="s">
        <v>2</v>
      </c>
      <c r="M39" s="27"/>
      <c r="N39" s="25" t="s">
        <v>3</v>
      </c>
      <c r="O39" s="27"/>
      <c r="P39" s="25" t="s">
        <v>11</v>
      </c>
      <c r="Q39" s="27"/>
      <c r="R39" s="25" t="s">
        <v>12</v>
      </c>
      <c r="S39" s="27"/>
      <c r="T39" s="25" t="s">
        <v>13</v>
      </c>
      <c r="U39" s="27"/>
      <c r="V39" s="25" t="s">
        <v>2</v>
      </c>
      <c r="W39" s="27"/>
      <c r="X39" s="25" t="s">
        <v>3</v>
      </c>
      <c r="Y39" s="27"/>
      <c r="Z39" s="25" t="s">
        <v>11</v>
      </c>
      <c r="AA39" s="27"/>
      <c r="AB39" s="25" t="s">
        <v>12</v>
      </c>
      <c r="AC39" s="27"/>
      <c r="AD39" s="25" t="s">
        <v>13</v>
      </c>
      <c r="AE39" s="32"/>
    </row>
    <row r="40" spans="1:31" x14ac:dyDescent="0.25">
      <c r="A40" s="1"/>
      <c r="B40" s="43" t="s">
        <v>9</v>
      </c>
      <c r="C40" s="16" t="s">
        <v>10</v>
      </c>
      <c r="D40" s="23" t="s">
        <v>9</v>
      </c>
      <c r="E40" s="16" t="s">
        <v>10</v>
      </c>
      <c r="F40" s="23" t="s">
        <v>9</v>
      </c>
      <c r="G40" s="16" t="s">
        <v>10</v>
      </c>
      <c r="H40" s="23" t="s">
        <v>9</v>
      </c>
      <c r="I40" s="16" t="s">
        <v>10</v>
      </c>
      <c r="J40" s="23" t="s">
        <v>9</v>
      </c>
      <c r="K40" s="15" t="s">
        <v>10</v>
      </c>
      <c r="L40" s="20" t="s">
        <v>9</v>
      </c>
      <c r="M40" s="10" t="s">
        <v>10</v>
      </c>
      <c r="N40" s="20" t="s">
        <v>9</v>
      </c>
      <c r="O40" s="10" t="s">
        <v>10</v>
      </c>
      <c r="P40" s="20" t="s">
        <v>9</v>
      </c>
      <c r="Q40" s="10" t="s">
        <v>10</v>
      </c>
      <c r="R40" s="20" t="s">
        <v>9</v>
      </c>
      <c r="S40" s="10" t="s">
        <v>10</v>
      </c>
      <c r="T40" s="20" t="s">
        <v>9</v>
      </c>
      <c r="U40" s="21" t="s">
        <v>10</v>
      </c>
      <c r="V40" s="20" t="s">
        <v>9</v>
      </c>
      <c r="W40" s="10" t="s">
        <v>10</v>
      </c>
      <c r="X40" s="20" t="s">
        <v>9</v>
      </c>
      <c r="Y40" s="10" t="s">
        <v>10</v>
      </c>
      <c r="Z40" s="20" t="s">
        <v>9</v>
      </c>
      <c r="AA40" s="10" t="s">
        <v>10</v>
      </c>
      <c r="AB40" s="20" t="s">
        <v>9</v>
      </c>
      <c r="AC40" s="10" t="s">
        <v>10</v>
      </c>
      <c r="AD40" s="20" t="s">
        <v>9</v>
      </c>
      <c r="AE40" s="44" t="s">
        <v>10</v>
      </c>
    </row>
    <row r="41" spans="1:31" x14ac:dyDescent="0.25">
      <c r="A41" s="8" t="s">
        <v>0</v>
      </c>
      <c r="B41" s="35">
        <v>0</v>
      </c>
      <c r="C41" s="24">
        <v>0</v>
      </c>
      <c r="D41" s="17">
        <v>0</v>
      </c>
      <c r="E41" s="19">
        <v>0</v>
      </c>
      <c r="F41" s="17">
        <v>0</v>
      </c>
      <c r="G41" s="19">
        <v>0</v>
      </c>
      <c r="H41" s="17">
        <v>0</v>
      </c>
      <c r="I41" s="19">
        <v>0</v>
      </c>
      <c r="J41" s="17">
        <v>0</v>
      </c>
      <c r="K41" s="19">
        <v>0</v>
      </c>
      <c r="L41" s="17">
        <v>2841</v>
      </c>
      <c r="M41" s="19" t="s">
        <v>195</v>
      </c>
      <c r="N41" s="17">
        <v>8157</v>
      </c>
      <c r="O41" s="19" t="s">
        <v>196</v>
      </c>
      <c r="P41" s="17">
        <v>15940</v>
      </c>
      <c r="Q41" s="19" t="s">
        <v>168</v>
      </c>
      <c r="R41" s="17">
        <v>4105</v>
      </c>
      <c r="S41" s="19">
        <v>31</v>
      </c>
      <c r="T41" s="17">
        <v>3425</v>
      </c>
      <c r="U41" s="19" t="s">
        <v>197</v>
      </c>
      <c r="V41" s="17">
        <v>4112</v>
      </c>
      <c r="W41" s="19" t="s">
        <v>198</v>
      </c>
      <c r="X41" s="17">
        <v>8421</v>
      </c>
      <c r="Y41" s="19" t="s">
        <v>181</v>
      </c>
      <c r="Z41" s="17">
        <v>17534</v>
      </c>
      <c r="AA41" s="19" t="s">
        <v>39</v>
      </c>
      <c r="AB41" s="17">
        <v>7102</v>
      </c>
      <c r="AC41" s="19" t="s">
        <v>199</v>
      </c>
      <c r="AD41" s="17">
        <v>3264</v>
      </c>
      <c r="AE41" s="36" t="s">
        <v>200</v>
      </c>
    </row>
    <row r="42" spans="1:31" x14ac:dyDescent="0.25">
      <c r="A42" s="8" t="s">
        <v>151</v>
      </c>
      <c r="B42" s="37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7641</v>
      </c>
      <c r="M42" s="5" t="s">
        <v>201</v>
      </c>
      <c r="N42" s="4">
        <v>9799</v>
      </c>
      <c r="O42" s="5" t="s">
        <v>204</v>
      </c>
      <c r="P42" s="4">
        <v>13480</v>
      </c>
      <c r="Q42" s="5" t="s">
        <v>205</v>
      </c>
      <c r="R42" s="4">
        <v>5189</v>
      </c>
      <c r="S42" s="5" t="s">
        <v>207</v>
      </c>
      <c r="T42" s="4">
        <v>4214</v>
      </c>
      <c r="U42" s="5" t="s">
        <v>208</v>
      </c>
      <c r="V42" s="4">
        <v>7565</v>
      </c>
      <c r="W42" s="5" t="s">
        <v>210</v>
      </c>
      <c r="X42" s="4">
        <v>9931</v>
      </c>
      <c r="Y42" s="5" t="s">
        <v>211</v>
      </c>
      <c r="Z42" s="4">
        <v>16233</v>
      </c>
      <c r="AA42" s="5" t="s">
        <v>214</v>
      </c>
      <c r="AB42" s="4">
        <v>8815</v>
      </c>
      <c r="AC42" s="5" t="s">
        <v>159</v>
      </c>
      <c r="AD42" s="4">
        <v>3558</v>
      </c>
      <c r="AE42" s="38">
        <v>29</v>
      </c>
    </row>
    <row r="43" spans="1:31" x14ac:dyDescent="0.25">
      <c r="A43" s="8" t="s">
        <v>152</v>
      </c>
      <c r="B43" s="37">
        <v>0</v>
      </c>
      <c r="C43" s="5">
        <v>0</v>
      </c>
      <c r="D43" s="4">
        <v>0</v>
      </c>
      <c r="E43" s="5">
        <v>0</v>
      </c>
      <c r="F43" s="4">
        <v>0</v>
      </c>
      <c r="G43" s="5">
        <v>0</v>
      </c>
      <c r="H43" s="4">
        <v>0</v>
      </c>
      <c r="I43" s="5">
        <v>0</v>
      </c>
      <c r="J43" s="4">
        <v>0</v>
      </c>
      <c r="K43" s="5">
        <v>0</v>
      </c>
      <c r="L43" s="4">
        <v>947</v>
      </c>
      <c r="M43" s="5" t="s">
        <v>202</v>
      </c>
      <c r="N43" s="4">
        <v>1907</v>
      </c>
      <c r="O43" s="5" t="s">
        <v>27</v>
      </c>
      <c r="P43" s="4">
        <v>2952</v>
      </c>
      <c r="Q43" s="5">
        <v>6</v>
      </c>
      <c r="R43" s="4">
        <v>950</v>
      </c>
      <c r="S43" s="5" t="s">
        <v>202</v>
      </c>
      <c r="T43" s="4">
        <v>960</v>
      </c>
      <c r="U43" s="5" t="s">
        <v>58</v>
      </c>
      <c r="V43" s="4">
        <v>972</v>
      </c>
      <c r="W43" s="5" t="s">
        <v>15</v>
      </c>
      <c r="X43" s="4">
        <v>1859</v>
      </c>
      <c r="Y43" s="5" t="s">
        <v>212</v>
      </c>
      <c r="Z43" s="4">
        <v>3193</v>
      </c>
      <c r="AA43" s="5" t="s">
        <v>215</v>
      </c>
      <c r="AB43" s="4">
        <v>1503</v>
      </c>
      <c r="AC43" s="5">
        <v>6</v>
      </c>
      <c r="AD43" s="4">
        <v>1202</v>
      </c>
      <c r="AE43" s="38" t="s">
        <v>34</v>
      </c>
    </row>
    <row r="44" spans="1:31" x14ac:dyDescent="0.25">
      <c r="A44" s="8" t="s">
        <v>153</v>
      </c>
      <c r="B44" s="37">
        <v>0</v>
      </c>
      <c r="C44" s="5">
        <v>0</v>
      </c>
      <c r="D44" s="4">
        <v>0</v>
      </c>
      <c r="E44" s="5">
        <v>0</v>
      </c>
      <c r="F44" s="4">
        <v>0</v>
      </c>
      <c r="G44" s="5">
        <v>0</v>
      </c>
      <c r="H44" s="4">
        <v>0</v>
      </c>
      <c r="I44" s="5">
        <v>0</v>
      </c>
      <c r="J44" s="4">
        <v>0</v>
      </c>
      <c r="K44" s="5">
        <v>0</v>
      </c>
      <c r="L44" s="4">
        <v>713</v>
      </c>
      <c r="M44" s="5" t="s">
        <v>31</v>
      </c>
      <c r="N44" s="4">
        <v>2317</v>
      </c>
      <c r="O44" s="5">
        <v>9</v>
      </c>
      <c r="P44" s="4">
        <v>4930</v>
      </c>
      <c r="Q44" s="5" t="s">
        <v>69</v>
      </c>
      <c r="R44" s="4">
        <v>649</v>
      </c>
      <c r="S44" s="5" t="s">
        <v>94</v>
      </c>
      <c r="T44" s="4">
        <v>1254</v>
      </c>
      <c r="U44" s="5" t="s">
        <v>62</v>
      </c>
      <c r="V44" s="4">
        <v>1616</v>
      </c>
      <c r="W44" s="5" t="s">
        <v>41</v>
      </c>
      <c r="X44" s="4">
        <v>3738</v>
      </c>
      <c r="Y44" s="5">
        <v>13</v>
      </c>
      <c r="Z44" s="4">
        <v>6843</v>
      </c>
      <c r="AA44" s="5" t="s">
        <v>98</v>
      </c>
      <c r="AB44" s="4">
        <v>1862</v>
      </c>
      <c r="AC44" s="5" t="s">
        <v>27</v>
      </c>
      <c r="AD44" s="4">
        <v>1775</v>
      </c>
      <c r="AE44" s="38" t="s">
        <v>57</v>
      </c>
    </row>
    <row r="45" spans="1:31" x14ac:dyDescent="0.25">
      <c r="A45" s="8" t="s">
        <v>154</v>
      </c>
      <c r="B45" s="37">
        <v>0</v>
      </c>
      <c r="C45" s="5">
        <v>0</v>
      </c>
      <c r="D45" s="4">
        <v>0</v>
      </c>
      <c r="E45" s="5">
        <v>0</v>
      </c>
      <c r="F45" s="4">
        <v>0</v>
      </c>
      <c r="G45" s="5">
        <v>0</v>
      </c>
      <c r="H45" s="4">
        <v>0</v>
      </c>
      <c r="I45" s="5">
        <v>0</v>
      </c>
      <c r="J45" s="4">
        <v>0</v>
      </c>
      <c r="K45" s="5">
        <v>0</v>
      </c>
      <c r="L45" s="4">
        <v>1081</v>
      </c>
      <c r="M45" s="5" t="s">
        <v>203</v>
      </c>
      <c r="N45" s="4">
        <v>3508</v>
      </c>
      <c r="O45" s="5" t="s">
        <v>37</v>
      </c>
      <c r="P45" s="4">
        <v>11517</v>
      </c>
      <c r="Q45" s="5" t="s">
        <v>206</v>
      </c>
      <c r="R45" s="4">
        <v>2341</v>
      </c>
      <c r="S45" s="5" t="s">
        <v>42</v>
      </c>
      <c r="T45" s="4">
        <v>1307</v>
      </c>
      <c r="U45" s="5" t="s">
        <v>209</v>
      </c>
      <c r="V45" s="4">
        <v>1643</v>
      </c>
      <c r="W45" s="5" t="s">
        <v>98</v>
      </c>
      <c r="X45" s="4">
        <v>4829</v>
      </c>
      <c r="Y45" s="5" t="s">
        <v>213</v>
      </c>
      <c r="Z45" s="4">
        <v>22647</v>
      </c>
      <c r="AA45" s="5" t="s">
        <v>216</v>
      </c>
      <c r="AB45" s="4">
        <v>5734</v>
      </c>
      <c r="AC45" s="5" t="s">
        <v>217</v>
      </c>
      <c r="AD45" s="4">
        <v>2477</v>
      </c>
      <c r="AE45" s="38" t="s">
        <v>218</v>
      </c>
    </row>
    <row r="46" spans="1:31" ht="15.75" thickBot="1" x14ac:dyDescent="0.3">
      <c r="A46" s="8" t="s">
        <v>1</v>
      </c>
      <c r="B46" s="40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13223</v>
      </c>
      <c r="M46" s="41">
        <v>100</v>
      </c>
      <c r="N46" s="41">
        <v>25688</v>
      </c>
      <c r="O46" s="41">
        <v>100</v>
      </c>
      <c r="P46" s="41">
        <v>48819</v>
      </c>
      <c r="Q46" s="41">
        <v>100</v>
      </c>
      <c r="R46" s="41">
        <v>13234</v>
      </c>
      <c r="S46" s="41">
        <v>100</v>
      </c>
      <c r="T46" s="41">
        <v>11160</v>
      </c>
      <c r="U46" s="41">
        <v>100</v>
      </c>
      <c r="V46" s="41">
        <v>15908</v>
      </c>
      <c r="W46" s="41">
        <v>100</v>
      </c>
      <c r="X46" s="41">
        <v>28778</v>
      </c>
      <c r="Y46" s="41">
        <v>100</v>
      </c>
      <c r="Z46" s="41">
        <v>66450</v>
      </c>
      <c r="AA46" s="41">
        <v>100</v>
      </c>
      <c r="AB46" s="41">
        <v>25016</v>
      </c>
      <c r="AC46" s="41">
        <v>100</v>
      </c>
      <c r="AD46" s="41">
        <v>12276</v>
      </c>
      <c r="AE46" s="42">
        <v>100</v>
      </c>
    </row>
  </sheetData>
  <mergeCells count="76">
    <mergeCell ref="T39:U39"/>
    <mergeCell ref="B37:AE37"/>
    <mergeCell ref="L39:M39"/>
    <mergeCell ref="N39:O39"/>
    <mergeCell ref="P39:Q39"/>
    <mergeCell ref="R39:S39"/>
    <mergeCell ref="B39:C39"/>
    <mergeCell ref="D39:E39"/>
    <mergeCell ref="F39:G39"/>
    <mergeCell ref="H39:I39"/>
    <mergeCell ref="J39:K39"/>
    <mergeCell ref="V39:W39"/>
    <mergeCell ref="X39:Y39"/>
    <mergeCell ref="Z39:AA39"/>
    <mergeCell ref="AB39:AC39"/>
    <mergeCell ref="AD39:AE39"/>
    <mergeCell ref="V27:W27"/>
    <mergeCell ref="X27:Y27"/>
    <mergeCell ref="Z27:AA27"/>
    <mergeCell ref="B25:AE25"/>
    <mergeCell ref="V38:AE38"/>
    <mergeCell ref="B38:K38"/>
    <mergeCell ref="L38:U38"/>
    <mergeCell ref="B13:AE13"/>
    <mergeCell ref="B26:K26"/>
    <mergeCell ref="L26:U26"/>
    <mergeCell ref="V26:AE26"/>
    <mergeCell ref="B27:C27"/>
    <mergeCell ref="D27:E27"/>
    <mergeCell ref="F27:G27"/>
    <mergeCell ref="H27:I27"/>
    <mergeCell ref="J27:K27"/>
    <mergeCell ref="L27:M27"/>
    <mergeCell ref="N27:O27"/>
    <mergeCell ref="AB27:AC27"/>
    <mergeCell ref="AD27:AE27"/>
    <mergeCell ref="P27:Q27"/>
    <mergeCell ref="R27:S27"/>
    <mergeCell ref="T27:U27"/>
    <mergeCell ref="AD15:AE15"/>
    <mergeCell ref="P15:Q15"/>
    <mergeCell ref="R15:S15"/>
    <mergeCell ref="T15:U15"/>
    <mergeCell ref="V15:W15"/>
    <mergeCell ref="X3:Y3"/>
    <mergeCell ref="Z3:AA3"/>
    <mergeCell ref="B1:AE1"/>
    <mergeCell ref="X15:Y15"/>
    <mergeCell ref="Z15:AA15"/>
    <mergeCell ref="B14:K14"/>
    <mergeCell ref="L14:U14"/>
    <mergeCell ref="V14:AE14"/>
    <mergeCell ref="B15:C15"/>
    <mergeCell ref="D15:E15"/>
    <mergeCell ref="F15:G15"/>
    <mergeCell ref="H15:I15"/>
    <mergeCell ref="J15:K15"/>
    <mergeCell ref="L15:M15"/>
    <mergeCell ref="N15:O15"/>
    <mergeCell ref="AB15:AC15"/>
    <mergeCell ref="B2:K2"/>
    <mergeCell ref="L2:U2"/>
    <mergeCell ref="V2:AE2"/>
    <mergeCell ref="B3:C3"/>
    <mergeCell ref="D3:E3"/>
    <mergeCell ref="F3:G3"/>
    <mergeCell ref="H3:I3"/>
    <mergeCell ref="J3:K3"/>
    <mergeCell ref="L3:M3"/>
    <mergeCell ref="N3:O3"/>
    <mergeCell ref="AB3:AC3"/>
    <mergeCell ref="AD3:AE3"/>
    <mergeCell ref="P3:Q3"/>
    <mergeCell ref="R3:S3"/>
    <mergeCell ref="T3:U3"/>
    <mergeCell ref="V3:W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S2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Luciano Neves Santos</dc:creator>
  <cp:lastModifiedBy>Fred Luciano Neves Santos</cp:lastModifiedBy>
  <dcterms:created xsi:type="dcterms:W3CDTF">2019-01-22T17:15:19Z</dcterms:created>
  <dcterms:modified xsi:type="dcterms:W3CDTF">2020-05-13T12:47:46Z</dcterms:modified>
</cp:coreProperties>
</file>