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Calidad\Desktop\TESIS DOCTORAL UNAL\PAPER SCREENING PARAMETERS\"/>
    </mc:Choice>
  </mc:AlternateContent>
  <xr:revisionPtr revIDLastSave="0" documentId="8_{52DBD1AE-5091-4F40-B00D-C229DD13567B}" xr6:coauthVersionLast="36" xr6:coauthVersionMax="36" xr10:uidLastSave="{00000000-0000-0000-0000-000000000000}"/>
  <bookViews>
    <workbookView xWindow="1500" yWindow="1320" windowWidth="27640" windowHeight="16940" xr2:uid="{2B3A8172-56F1-C840-B141-AF05C149BCEC}"/>
  </bookViews>
  <sheets>
    <sheet name="Ro vs Depth" sheetId="1" r:id="rId1"/>
  </sheets>
  <calcPr calcId="191029" concurrentCalc="0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5" i="1" l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<sst xmlns="http://schemas.openxmlformats.org/spreadsheetml/2006/main" count="315" uniqueCount="196">
  <si>
    <t>Sample</t>
  </si>
  <si>
    <t>Stratigraphic</t>
  </si>
  <si>
    <t>Ro, %</t>
  </si>
  <si>
    <t xml:space="preserve">Standard Deviation </t>
  </si>
  <si>
    <t xml:space="preserve">Maximun </t>
  </si>
  <si>
    <t xml:space="preserve">Minimum </t>
  </si>
  <si>
    <t>No</t>
  </si>
  <si>
    <t>I.D.</t>
  </si>
  <si>
    <t>Formation</t>
  </si>
  <si>
    <t>Average value</t>
  </si>
  <si>
    <t>value</t>
  </si>
  <si>
    <t>T-790</t>
  </si>
  <si>
    <t>Cascajal</t>
  </si>
  <si>
    <t>N.D.</t>
  </si>
  <si>
    <t>T-970</t>
  </si>
  <si>
    <t xml:space="preserve"> Cascajal</t>
  </si>
  <si>
    <t>0.3130</t>
  </si>
  <si>
    <t>0.054</t>
  </si>
  <si>
    <t>0.44</t>
  </si>
  <si>
    <t>0.23</t>
  </si>
  <si>
    <t>T-1270</t>
  </si>
  <si>
    <t>0.4456</t>
  </si>
  <si>
    <t>0.0604</t>
  </si>
  <si>
    <t>0.55</t>
  </si>
  <si>
    <t>0.37</t>
  </si>
  <si>
    <t>T-2170</t>
  </si>
  <si>
    <t>Tangareal del Mira</t>
  </si>
  <si>
    <t>0.3655</t>
  </si>
  <si>
    <t>0.0513</t>
  </si>
  <si>
    <t>0.51</t>
  </si>
  <si>
    <t>0.3</t>
  </si>
  <si>
    <t>T-2550</t>
  </si>
  <si>
    <t>0.3915</t>
  </si>
  <si>
    <t>0.0516</t>
  </si>
  <si>
    <t>0.53</t>
  </si>
  <si>
    <t>0.32</t>
  </si>
  <si>
    <t>T-3010</t>
  </si>
  <si>
    <t>0.4305</t>
  </si>
  <si>
    <t>0.0368</t>
  </si>
  <si>
    <t>0.49</t>
  </si>
  <si>
    <t>0.34</t>
  </si>
  <si>
    <t>T-4730</t>
  </si>
  <si>
    <t>0.3718</t>
  </si>
  <si>
    <t>0.0443</t>
  </si>
  <si>
    <t>0.45</t>
  </si>
  <si>
    <t>0.31</t>
  </si>
  <si>
    <t>T-5509</t>
  </si>
  <si>
    <t>Tumaco</t>
  </si>
  <si>
    <t>0.1978</t>
  </si>
  <si>
    <t>0.02</t>
  </si>
  <si>
    <t>0.18</t>
  </si>
  <si>
    <t>T-5570</t>
  </si>
  <si>
    <t>0.3706</t>
  </si>
  <si>
    <t>0.0627</t>
  </si>
  <si>
    <t>0.52</t>
  </si>
  <si>
    <t>T-5890</t>
  </si>
  <si>
    <t>0.4227</t>
  </si>
  <si>
    <t>0.0531</t>
  </si>
  <si>
    <t>T-6070</t>
  </si>
  <si>
    <t>0.3550</t>
  </si>
  <si>
    <t>0.0552</t>
  </si>
  <si>
    <t>0.46</t>
  </si>
  <si>
    <t>T-6170</t>
  </si>
  <si>
    <t>0.4792</t>
  </si>
  <si>
    <t>0.0668</t>
  </si>
  <si>
    <t>0.61</t>
  </si>
  <si>
    <t>T-6330</t>
  </si>
  <si>
    <t>0.4196</t>
  </si>
  <si>
    <t>0.0558</t>
  </si>
  <si>
    <t>0.47</t>
  </si>
  <si>
    <t>T-6790</t>
  </si>
  <si>
    <t>0.4248</t>
  </si>
  <si>
    <t>0.0788</t>
  </si>
  <si>
    <t>0.56</t>
  </si>
  <si>
    <t>T-6930</t>
  </si>
  <si>
    <t>0.3640</t>
  </si>
  <si>
    <t>0.0392</t>
  </si>
  <si>
    <t>T-7043</t>
  </si>
  <si>
    <t>0.3946</t>
  </si>
  <si>
    <t>0.0586</t>
  </si>
  <si>
    <t>T-7210</t>
  </si>
  <si>
    <t>0.4081</t>
  </si>
  <si>
    <t>0.41</t>
  </si>
  <si>
    <t>T-7330</t>
  </si>
  <si>
    <t>0.4113</t>
  </si>
  <si>
    <t>0.0478</t>
  </si>
  <si>
    <t>T-7488</t>
  </si>
  <si>
    <t>0.3478</t>
  </si>
  <si>
    <t>0.0298</t>
  </si>
  <si>
    <t>0.42</t>
  </si>
  <si>
    <t>T-7574</t>
  </si>
  <si>
    <t>0.4310</t>
  </si>
  <si>
    <t>0.0636</t>
  </si>
  <si>
    <t>0.54</t>
  </si>
  <si>
    <t>0.35</t>
  </si>
  <si>
    <t>T-7659</t>
  </si>
  <si>
    <t>0.4510</t>
  </si>
  <si>
    <t>0.0611</t>
  </si>
  <si>
    <t>0.6</t>
  </si>
  <si>
    <t>T-7723</t>
  </si>
  <si>
    <t>0.4754</t>
  </si>
  <si>
    <t>0.0651</t>
  </si>
  <si>
    <t>0.65</t>
  </si>
  <si>
    <t>0.38</t>
  </si>
  <si>
    <t>T-7761</t>
  </si>
  <si>
    <t>0.3782</t>
  </si>
  <si>
    <t>0.0371</t>
  </si>
  <si>
    <t>T-7856</t>
  </si>
  <si>
    <t>0.3787</t>
  </si>
  <si>
    <t>0.0592</t>
  </si>
  <si>
    <t>0.48</t>
  </si>
  <si>
    <t>T-7928</t>
  </si>
  <si>
    <t>0.3496</t>
  </si>
  <si>
    <t>0.0369</t>
  </si>
  <si>
    <t>T-8067</t>
  </si>
  <si>
    <t>0.4210</t>
  </si>
  <si>
    <t>0.069</t>
  </si>
  <si>
    <t>0.59</t>
  </si>
  <si>
    <t>0.33</t>
  </si>
  <si>
    <t>T-8160.5</t>
  </si>
  <si>
    <t>0.4083</t>
  </si>
  <si>
    <t>0.0473</t>
  </si>
  <si>
    <t>0.5</t>
  </si>
  <si>
    <t>T-8255.5</t>
  </si>
  <si>
    <t>0.3780</t>
  </si>
  <si>
    <t>0.0532</t>
  </si>
  <si>
    <t>T-8312.5</t>
  </si>
  <si>
    <t>0.3977</t>
  </si>
  <si>
    <t>0.0547</t>
  </si>
  <si>
    <t>0.57</t>
  </si>
  <si>
    <t>T-8370.5</t>
  </si>
  <si>
    <t>0.3599</t>
  </si>
  <si>
    <t>0.0362</t>
  </si>
  <si>
    <t>0.43</t>
  </si>
  <si>
    <t>T-8431</t>
  </si>
  <si>
    <t>0.5418</t>
  </si>
  <si>
    <t>0.0682</t>
  </si>
  <si>
    <t>0.69</t>
  </si>
  <si>
    <t>T-8440</t>
  </si>
  <si>
    <t>0.4335</t>
  </si>
  <si>
    <t>T-8487.5</t>
  </si>
  <si>
    <t>0.4213</t>
  </si>
  <si>
    <t>0.0591</t>
  </si>
  <si>
    <t>T-8590</t>
  </si>
  <si>
    <t>T-8870</t>
  </si>
  <si>
    <t>0.5201</t>
  </si>
  <si>
    <t>0.0639</t>
  </si>
  <si>
    <t>0.58</t>
  </si>
  <si>
    <t>0.4</t>
  </si>
  <si>
    <t>T-9470</t>
  </si>
  <si>
    <t>0.4100</t>
  </si>
  <si>
    <t>0.0579</t>
  </si>
  <si>
    <t>T-9710</t>
  </si>
  <si>
    <t>0.4033</t>
  </si>
  <si>
    <t>0.0613</t>
  </si>
  <si>
    <t>T-9990</t>
  </si>
  <si>
    <t>0.3577</t>
  </si>
  <si>
    <t>0.0405</t>
  </si>
  <si>
    <t>T-10051</t>
  </si>
  <si>
    <t>0.5131</t>
  </si>
  <si>
    <t>0.0712</t>
  </si>
  <si>
    <t>T-10098</t>
  </si>
  <si>
    <t>0.3691</t>
  </si>
  <si>
    <t>0.0388</t>
  </si>
  <si>
    <t>T-10162</t>
  </si>
  <si>
    <t>0.3840</t>
  </si>
  <si>
    <t>0.0431</t>
  </si>
  <si>
    <t>T-10226</t>
  </si>
  <si>
    <t>0.3616</t>
  </si>
  <si>
    <t>0.0468</t>
  </si>
  <si>
    <t>T-10276</t>
  </si>
  <si>
    <t>0.3710</t>
  </si>
  <si>
    <t>0.0601</t>
  </si>
  <si>
    <t>T-10349</t>
  </si>
  <si>
    <t>0.4157</t>
  </si>
  <si>
    <t>0.0472</t>
  </si>
  <si>
    <t>T-10470</t>
  </si>
  <si>
    <t>0.4523</t>
  </si>
  <si>
    <t>0.0723</t>
  </si>
  <si>
    <t>T-10770</t>
  </si>
  <si>
    <t>0.3929</t>
  </si>
  <si>
    <t>0.0345</t>
  </si>
  <si>
    <t>T-11030</t>
  </si>
  <si>
    <t>0.4268</t>
  </si>
  <si>
    <t>0.0616</t>
  </si>
  <si>
    <t>T-11570</t>
  </si>
  <si>
    <t>0.4404</t>
  </si>
  <si>
    <t>0.0697</t>
  </si>
  <si>
    <t>T-11710</t>
  </si>
  <si>
    <t>0.4700</t>
  </si>
  <si>
    <t>T-11870</t>
  </si>
  <si>
    <t>0.3938</t>
  </si>
  <si>
    <t>0.0667</t>
  </si>
  <si>
    <t>N.D. = No detected</t>
  </si>
  <si>
    <t>Depth (m)</t>
  </si>
  <si>
    <t>Table 2. Distribution of Vitrinite Reflectance (Ro) measurements and Depth (meters) for Tumaco-1-ST-P well, Tumaco Basin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</si>
</sst>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"/>
    <numFmt numFmtId="165" formatCode="0.000"/>
    <numFmt numFmtId="166" formatCode="0.0000"/>
    <numFmt numFmtId="167" formatCode="0.0000000000000"/>
    <numFmt numFmtId="168" formatCode="0.0000000"/>
    <numFmt numFmtId="169" formatCode="0.0"/>
  </numFmts>
  <fonts count="6">
    <font>
      <sz val="12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2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6" fontId="1" fillId="0" borderId="2" xfId="0" applyNumberFormat="1" applyFont="1" applyBorder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3E9D-EA2E-244D-A1AA-27A296FC72BB}">
  <dimension ref="A1:H57"/>
  <sheetViews>
    <sheetView tabSelected="1" zoomScale="80" zoomScaleNormal="80" workbookViewId="0">
      <selection activeCell="I10" sqref="I10"/>
    </sheetView>
  </sheetViews>
  <sheetFormatPr defaultColWidth="17.23046875" defaultRowHeight="15.5"/>
  <cols>
    <col min="1" max="1" width="12.3828125" style="3" customWidth="1"/>
    <col min="2" max="2" width="14.15234375" style="3" customWidth="1"/>
    <col min="3" max="3" width="13.53515625" style="3" customWidth="1"/>
    <col min="4" max="4" width="17.23046875" style="3"/>
    <col min="5" max="5" width="15.23046875" style="3" customWidth="1"/>
    <col min="6" max="6" width="16.765625" style="3" customWidth="1"/>
    <col min="7" max="7" width="14.4609375" style="3" customWidth="1"/>
    <col min="8" max="8" width="13.921875" style="3" customWidth="1"/>
    <col min="9" max="16384" width="17.23046875" style="3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 s="2" customFormat="1">
      <c r="A2" s="4" t="s">
        <v>195</v>
      </c>
    </row>
    <row r="3" spans="1:8" ht="16" thickBot="1">
      <c r="A3" s="5"/>
      <c r="B3" s="5"/>
      <c r="C3" s="5"/>
      <c r="D3" s="5"/>
      <c r="E3" s="5"/>
      <c r="F3" s="5"/>
      <c r="G3" s="5"/>
      <c r="H3" s="5"/>
    </row>
    <row r="4" spans="1:8">
      <c r="A4" s="6" t="s">
        <v>0</v>
      </c>
      <c r="B4" s="6" t="s">
        <v>0</v>
      </c>
      <c r="C4" s="7" t="s">
        <v>194</v>
      </c>
      <c r="D4" s="6" t="s">
        <v>1</v>
      </c>
      <c r="E4" s="6" t="s">
        <v>2</v>
      </c>
      <c r="F4" s="7" t="s">
        <v>3</v>
      </c>
      <c r="G4" s="6" t="s">
        <v>4</v>
      </c>
      <c r="H4" s="6" t="s">
        <v>5</v>
      </c>
    </row>
    <row r="5" spans="1:8" ht="16" thickBot="1">
      <c r="A5" s="8" t="s">
        <v>6</v>
      </c>
      <c r="B5" s="8" t="s">
        <v>7</v>
      </c>
      <c r="C5" s="9"/>
      <c r="D5" s="8" t="s">
        <v>8</v>
      </c>
      <c r="E5" s="8" t="s">
        <v>9</v>
      </c>
      <c r="F5" s="9"/>
      <c r="G5" s="8" t="s">
        <v>10</v>
      </c>
      <c r="H5" s="8" t="s">
        <v>10</v>
      </c>
    </row>
    <row r="6" spans="1:8">
      <c r="A6" s="1">
        <v>1</v>
      </c>
      <c r="B6" s="1" t="s">
        <v>11</v>
      </c>
      <c r="C6" s="1">
        <v>240.8</v>
      </c>
      <c r="D6" s="1" t="s">
        <v>12</v>
      </c>
      <c r="E6" s="10" t="s">
        <v>13</v>
      </c>
      <c r="F6" s="11" t="s">
        <v>13</v>
      </c>
      <c r="G6" s="12" t="s">
        <v>13</v>
      </c>
      <c r="H6" s="12" t="s">
        <v>13</v>
      </c>
    </row>
    <row r="7" spans="1:8">
      <c r="A7" s="1">
        <f>+A6+1</f>
        <v>2</v>
      </c>
      <c r="B7" s="1" t="s">
        <v>14</v>
      </c>
      <c r="C7" s="13">
        <v>295.60000000000002</v>
      </c>
      <c r="D7" s="13" t="s">
        <v>15</v>
      </c>
      <c r="E7" s="10" t="s">
        <v>16</v>
      </c>
      <c r="F7" s="11" t="s">
        <v>17</v>
      </c>
      <c r="G7" s="14" t="s">
        <v>18</v>
      </c>
      <c r="H7" s="12" t="s">
        <v>19</v>
      </c>
    </row>
    <row r="8" spans="1:8">
      <c r="A8" s="15">
        <f t="shared" ref="A8:A55" si="0">+A7+1</f>
        <v>3</v>
      </c>
      <c r="B8" s="15" t="s">
        <v>20</v>
      </c>
      <c r="C8" s="16">
        <v>387</v>
      </c>
      <c r="D8" s="17" t="s">
        <v>12</v>
      </c>
      <c r="E8" s="18" t="s">
        <v>21</v>
      </c>
      <c r="F8" s="19" t="s">
        <v>22</v>
      </c>
      <c r="G8" s="20" t="s">
        <v>23</v>
      </c>
      <c r="H8" s="20" t="s">
        <v>24</v>
      </c>
    </row>
    <row r="9" spans="1:8">
      <c r="A9" s="1">
        <f t="shared" si="0"/>
        <v>4</v>
      </c>
      <c r="B9" s="1" t="s">
        <v>25</v>
      </c>
      <c r="C9" s="13">
        <v>661.4</v>
      </c>
      <c r="D9" s="13" t="s">
        <v>26</v>
      </c>
      <c r="E9" s="10" t="s">
        <v>27</v>
      </c>
      <c r="F9" s="11" t="s">
        <v>28</v>
      </c>
      <c r="G9" s="12" t="s">
        <v>29</v>
      </c>
      <c r="H9" s="12" t="s">
        <v>30</v>
      </c>
    </row>
    <row r="10" spans="1:8">
      <c r="A10" s="1">
        <f t="shared" si="0"/>
        <v>5</v>
      </c>
      <c r="B10" s="1" t="s">
        <v>31</v>
      </c>
      <c r="C10" s="13">
        <v>777.2</v>
      </c>
      <c r="D10" s="13" t="s">
        <v>26</v>
      </c>
      <c r="E10" s="10" t="s">
        <v>32</v>
      </c>
      <c r="F10" s="11" t="s">
        <v>33</v>
      </c>
      <c r="G10" s="12" t="s">
        <v>34</v>
      </c>
      <c r="H10" s="12" t="s">
        <v>35</v>
      </c>
    </row>
    <row r="11" spans="1:8">
      <c r="A11" s="1">
        <f t="shared" si="0"/>
        <v>6</v>
      </c>
      <c r="B11" s="1" t="s">
        <v>36</v>
      </c>
      <c r="C11" s="13">
        <v>917.4</v>
      </c>
      <c r="D11" s="13" t="s">
        <v>26</v>
      </c>
      <c r="E11" s="10" t="s">
        <v>37</v>
      </c>
      <c r="F11" s="11" t="s">
        <v>38</v>
      </c>
      <c r="G11" s="12" t="s">
        <v>39</v>
      </c>
      <c r="H11" s="12" t="s">
        <v>40</v>
      </c>
    </row>
    <row r="12" spans="1:8">
      <c r="A12" s="15">
        <f t="shared" si="0"/>
        <v>7</v>
      </c>
      <c r="B12" s="15" t="s">
        <v>41</v>
      </c>
      <c r="C12" s="17">
        <v>1441.7</v>
      </c>
      <c r="D12" s="17" t="s">
        <v>26</v>
      </c>
      <c r="E12" s="18" t="s">
        <v>42</v>
      </c>
      <c r="F12" s="19" t="s">
        <v>43</v>
      </c>
      <c r="G12" s="20" t="s">
        <v>44</v>
      </c>
      <c r="H12" s="20" t="s">
        <v>45</v>
      </c>
    </row>
    <row r="13" spans="1:8">
      <c r="A13" s="1">
        <f t="shared" si="0"/>
        <v>8</v>
      </c>
      <c r="B13" s="1" t="s">
        <v>46</v>
      </c>
      <c r="C13" s="13">
        <v>1679.1</v>
      </c>
      <c r="D13" s="13" t="s">
        <v>47</v>
      </c>
      <c r="E13" s="10" t="s">
        <v>48</v>
      </c>
      <c r="F13" s="21" t="s">
        <v>49</v>
      </c>
      <c r="G13" s="12" t="s">
        <v>19</v>
      </c>
      <c r="H13" s="12" t="s">
        <v>50</v>
      </c>
    </row>
    <row r="14" spans="1:8">
      <c r="A14" s="1">
        <f t="shared" si="0"/>
        <v>9</v>
      </c>
      <c r="B14" s="1" t="s">
        <v>51</v>
      </c>
      <c r="C14" s="13">
        <v>1697.7</v>
      </c>
      <c r="D14" s="13" t="s">
        <v>47</v>
      </c>
      <c r="E14" s="10" t="s">
        <v>52</v>
      </c>
      <c r="F14" s="11" t="s">
        <v>53</v>
      </c>
      <c r="G14" s="12" t="s">
        <v>54</v>
      </c>
      <c r="H14" s="12" t="s">
        <v>45</v>
      </c>
    </row>
    <row r="15" spans="1:8">
      <c r="A15" s="1">
        <f t="shared" si="0"/>
        <v>10</v>
      </c>
      <c r="B15" s="1" t="s">
        <v>55</v>
      </c>
      <c r="C15" s="13">
        <v>1795.2</v>
      </c>
      <c r="D15" s="13" t="s">
        <v>47</v>
      </c>
      <c r="E15" s="10" t="s">
        <v>56</v>
      </c>
      <c r="F15" s="11" t="s">
        <v>57</v>
      </c>
      <c r="G15" s="12" t="s">
        <v>34</v>
      </c>
      <c r="H15" s="12" t="s">
        <v>35</v>
      </c>
    </row>
    <row r="16" spans="1:8">
      <c r="A16" s="1">
        <f t="shared" si="0"/>
        <v>11</v>
      </c>
      <c r="B16" s="1" t="s">
        <v>58</v>
      </c>
      <c r="C16" s="1">
        <v>1850.1</v>
      </c>
      <c r="D16" s="13" t="s">
        <v>47</v>
      </c>
      <c r="E16" s="10" t="s">
        <v>59</v>
      </c>
      <c r="F16" s="11" t="s">
        <v>60</v>
      </c>
      <c r="G16" s="12" t="s">
        <v>61</v>
      </c>
      <c r="H16" s="12" t="s">
        <v>30</v>
      </c>
    </row>
    <row r="17" spans="1:8">
      <c r="A17" s="1">
        <f t="shared" si="0"/>
        <v>12</v>
      </c>
      <c r="B17" s="1" t="s">
        <v>62</v>
      </c>
      <c r="C17" s="1">
        <v>1880.6</v>
      </c>
      <c r="D17" s="13" t="s">
        <v>47</v>
      </c>
      <c r="E17" s="10" t="s">
        <v>63</v>
      </c>
      <c r="F17" s="11" t="s">
        <v>64</v>
      </c>
      <c r="G17" s="12" t="s">
        <v>65</v>
      </c>
      <c r="H17" s="12" t="s">
        <v>24</v>
      </c>
    </row>
    <row r="18" spans="1:8">
      <c r="A18" s="1">
        <f t="shared" si="0"/>
        <v>13</v>
      </c>
      <c r="B18" s="1" t="s">
        <v>66</v>
      </c>
      <c r="C18" s="1">
        <v>1929.4</v>
      </c>
      <c r="D18" s="13" t="s">
        <v>47</v>
      </c>
      <c r="E18" s="10" t="s">
        <v>67</v>
      </c>
      <c r="F18" s="11" t="s">
        <v>68</v>
      </c>
      <c r="G18" s="12" t="s">
        <v>69</v>
      </c>
      <c r="H18" s="12" t="s">
        <v>45</v>
      </c>
    </row>
    <row r="19" spans="1:8">
      <c r="A19" s="1">
        <f t="shared" si="0"/>
        <v>14</v>
      </c>
      <c r="B19" s="1" t="s">
        <v>70</v>
      </c>
      <c r="C19" s="1">
        <v>2069.6</v>
      </c>
      <c r="D19" s="13" t="s">
        <v>47</v>
      </c>
      <c r="E19" s="10" t="s">
        <v>71</v>
      </c>
      <c r="F19" s="11" t="s">
        <v>72</v>
      </c>
      <c r="G19" s="12" t="s">
        <v>73</v>
      </c>
      <c r="H19" s="12" t="s">
        <v>45</v>
      </c>
    </row>
    <row r="20" spans="1:8">
      <c r="A20" s="1">
        <f t="shared" si="0"/>
        <v>15</v>
      </c>
      <c r="B20" s="1" t="s">
        <v>74</v>
      </c>
      <c r="C20" s="1">
        <v>2112.3000000000002</v>
      </c>
      <c r="D20" s="13" t="s">
        <v>47</v>
      </c>
      <c r="E20" s="10" t="s">
        <v>75</v>
      </c>
      <c r="F20" s="11" t="s">
        <v>76</v>
      </c>
      <c r="G20" s="12" t="s">
        <v>39</v>
      </c>
      <c r="H20" s="12" t="s">
        <v>35</v>
      </c>
    </row>
    <row r="21" spans="1:8">
      <c r="A21" s="1">
        <f t="shared" si="0"/>
        <v>16</v>
      </c>
      <c r="B21" s="1" t="s">
        <v>77</v>
      </c>
      <c r="C21" s="1">
        <v>2146.6999999999998</v>
      </c>
      <c r="D21" s="13" t="s">
        <v>47</v>
      </c>
      <c r="E21" s="10" t="s">
        <v>78</v>
      </c>
      <c r="F21" s="11" t="s">
        <v>79</v>
      </c>
      <c r="G21" s="12" t="s">
        <v>39</v>
      </c>
      <c r="H21" s="12" t="s">
        <v>30</v>
      </c>
    </row>
    <row r="22" spans="1:8">
      <c r="A22" s="1">
        <f t="shared" si="0"/>
        <v>17</v>
      </c>
      <c r="B22" s="1" t="s">
        <v>80</v>
      </c>
      <c r="C22" s="1">
        <v>2197.6</v>
      </c>
      <c r="D22" s="13" t="s">
        <v>47</v>
      </c>
      <c r="E22" s="10" t="s">
        <v>81</v>
      </c>
      <c r="F22" s="11">
        <v>0</v>
      </c>
      <c r="G22" s="12" t="s">
        <v>82</v>
      </c>
      <c r="H22" s="12" t="s">
        <v>82</v>
      </c>
    </row>
    <row r="23" spans="1:8">
      <c r="A23" s="1">
        <f t="shared" si="0"/>
        <v>18</v>
      </c>
      <c r="B23" s="1" t="s">
        <v>83</v>
      </c>
      <c r="C23" s="1">
        <v>2234.1999999999998</v>
      </c>
      <c r="D23" s="13" t="s">
        <v>47</v>
      </c>
      <c r="E23" s="10" t="s">
        <v>84</v>
      </c>
      <c r="F23" s="11" t="s">
        <v>85</v>
      </c>
      <c r="G23" s="12" t="s">
        <v>29</v>
      </c>
      <c r="H23" s="12" t="s">
        <v>35</v>
      </c>
    </row>
    <row r="24" spans="1:8">
      <c r="A24" s="1">
        <f t="shared" si="0"/>
        <v>19</v>
      </c>
      <c r="B24" s="1" t="s">
        <v>86</v>
      </c>
      <c r="C24" s="1">
        <v>2282.3000000000002</v>
      </c>
      <c r="D24" s="13" t="s">
        <v>47</v>
      </c>
      <c r="E24" s="10" t="s">
        <v>87</v>
      </c>
      <c r="F24" s="11" t="s">
        <v>88</v>
      </c>
      <c r="G24" s="12" t="s">
        <v>89</v>
      </c>
      <c r="H24" s="12" t="s">
        <v>30</v>
      </c>
    </row>
    <row r="25" spans="1:8">
      <c r="A25" s="1">
        <f t="shared" si="0"/>
        <v>20</v>
      </c>
      <c r="B25" s="1" t="s">
        <v>90</v>
      </c>
      <c r="C25" s="1">
        <v>2308.5</v>
      </c>
      <c r="D25" s="13" t="s">
        <v>47</v>
      </c>
      <c r="E25" s="10" t="s">
        <v>91</v>
      </c>
      <c r="F25" s="11" t="s">
        <v>92</v>
      </c>
      <c r="G25" s="12" t="s">
        <v>93</v>
      </c>
      <c r="H25" s="12" t="s">
        <v>94</v>
      </c>
    </row>
    <row r="26" spans="1:8">
      <c r="A26" s="1">
        <f t="shared" si="0"/>
        <v>21</v>
      </c>
      <c r="B26" s="1" t="s">
        <v>95</v>
      </c>
      <c r="C26" s="1">
        <v>2334.5</v>
      </c>
      <c r="D26" s="13" t="s">
        <v>47</v>
      </c>
      <c r="E26" s="10" t="s">
        <v>96</v>
      </c>
      <c r="F26" s="11" t="s">
        <v>97</v>
      </c>
      <c r="G26" s="12" t="s">
        <v>98</v>
      </c>
      <c r="H26" s="12" t="s">
        <v>35</v>
      </c>
    </row>
    <row r="27" spans="1:8">
      <c r="A27" s="1">
        <f t="shared" si="0"/>
        <v>22</v>
      </c>
      <c r="B27" s="1" t="s">
        <v>99</v>
      </c>
      <c r="C27" s="1">
        <v>2354</v>
      </c>
      <c r="D27" s="13" t="s">
        <v>47</v>
      </c>
      <c r="E27" s="10" t="s">
        <v>100</v>
      </c>
      <c r="F27" s="11" t="s">
        <v>101</v>
      </c>
      <c r="G27" s="12" t="s">
        <v>102</v>
      </c>
      <c r="H27" s="12" t="s">
        <v>103</v>
      </c>
    </row>
    <row r="28" spans="1:8">
      <c r="A28" s="1">
        <f t="shared" si="0"/>
        <v>23</v>
      </c>
      <c r="B28" s="1" t="s">
        <v>104</v>
      </c>
      <c r="C28" s="1">
        <v>2365.5</v>
      </c>
      <c r="D28" s="13" t="s">
        <v>47</v>
      </c>
      <c r="E28" s="10" t="s">
        <v>105</v>
      </c>
      <c r="F28" s="11" t="s">
        <v>106</v>
      </c>
      <c r="G28" s="12" t="s">
        <v>61</v>
      </c>
      <c r="H28" s="12" t="s">
        <v>35</v>
      </c>
    </row>
    <row r="29" spans="1:8">
      <c r="A29" s="1">
        <f t="shared" si="0"/>
        <v>24</v>
      </c>
      <c r="B29" s="1" t="s">
        <v>107</v>
      </c>
      <c r="C29" s="1">
        <v>2394.5</v>
      </c>
      <c r="D29" s="13" t="s">
        <v>47</v>
      </c>
      <c r="E29" s="10" t="s">
        <v>108</v>
      </c>
      <c r="F29" s="11" t="s">
        <v>109</v>
      </c>
      <c r="G29" s="12" t="s">
        <v>110</v>
      </c>
      <c r="H29" s="12" t="s">
        <v>30</v>
      </c>
    </row>
    <row r="30" spans="1:8">
      <c r="A30" s="1">
        <f t="shared" si="0"/>
        <v>25</v>
      </c>
      <c r="B30" s="1" t="s">
        <v>111</v>
      </c>
      <c r="C30" s="1">
        <v>2416.5</v>
      </c>
      <c r="D30" s="13" t="s">
        <v>47</v>
      </c>
      <c r="E30" s="10" t="s">
        <v>112</v>
      </c>
      <c r="F30" s="11" t="s">
        <v>113</v>
      </c>
      <c r="G30" s="12" t="s">
        <v>89</v>
      </c>
      <c r="H30" s="12" t="s">
        <v>45</v>
      </c>
    </row>
    <row r="31" spans="1:8">
      <c r="A31" s="1">
        <f t="shared" si="0"/>
        <v>26</v>
      </c>
      <c r="B31" s="1" t="s">
        <v>114</v>
      </c>
      <c r="C31" s="1">
        <v>2458.8000000000002</v>
      </c>
      <c r="D31" s="13" t="s">
        <v>47</v>
      </c>
      <c r="E31" s="10" t="s">
        <v>115</v>
      </c>
      <c r="F31" s="11" t="s">
        <v>116</v>
      </c>
      <c r="G31" s="12" t="s">
        <v>117</v>
      </c>
      <c r="H31" s="12" t="s">
        <v>118</v>
      </c>
    </row>
    <row r="32" spans="1:8">
      <c r="A32" s="1">
        <f t="shared" si="0"/>
        <v>27</v>
      </c>
      <c r="B32" s="1" t="s">
        <v>119</v>
      </c>
      <c r="C32" s="1">
        <v>2487.1999999999998</v>
      </c>
      <c r="D32" s="13" t="s">
        <v>47</v>
      </c>
      <c r="E32" s="10" t="s">
        <v>120</v>
      </c>
      <c r="F32" s="11" t="s">
        <v>121</v>
      </c>
      <c r="G32" s="12" t="s">
        <v>122</v>
      </c>
      <c r="H32" s="12" t="s">
        <v>35</v>
      </c>
    </row>
    <row r="33" spans="1:8">
      <c r="A33" s="1">
        <f t="shared" si="0"/>
        <v>28</v>
      </c>
      <c r="B33" s="1" t="s">
        <v>123</v>
      </c>
      <c r="C33" s="1">
        <v>2516.1999999999998</v>
      </c>
      <c r="D33" s="13" t="s">
        <v>47</v>
      </c>
      <c r="E33" s="10" t="s">
        <v>124</v>
      </c>
      <c r="F33" s="11" t="s">
        <v>125</v>
      </c>
      <c r="G33" s="12" t="s">
        <v>29</v>
      </c>
      <c r="H33" s="12" t="s">
        <v>30</v>
      </c>
    </row>
    <row r="34" spans="1:8">
      <c r="A34" s="1">
        <f t="shared" si="0"/>
        <v>29</v>
      </c>
      <c r="B34" s="1" t="s">
        <v>126</v>
      </c>
      <c r="C34" s="1">
        <v>2533.6</v>
      </c>
      <c r="D34" s="13" t="s">
        <v>47</v>
      </c>
      <c r="E34" s="10" t="s">
        <v>127</v>
      </c>
      <c r="F34" s="11" t="s">
        <v>128</v>
      </c>
      <c r="G34" s="12" t="s">
        <v>129</v>
      </c>
      <c r="H34" s="12" t="s">
        <v>35</v>
      </c>
    </row>
    <row r="35" spans="1:8">
      <c r="A35" s="1">
        <f t="shared" si="0"/>
        <v>30</v>
      </c>
      <c r="B35" s="1" t="s">
        <v>130</v>
      </c>
      <c r="C35" s="1">
        <v>2551.3000000000002</v>
      </c>
      <c r="D35" s="13" t="s">
        <v>47</v>
      </c>
      <c r="E35" s="10" t="s">
        <v>131</v>
      </c>
      <c r="F35" s="11" t="s">
        <v>132</v>
      </c>
      <c r="G35" s="12" t="s">
        <v>133</v>
      </c>
      <c r="H35" s="12" t="s">
        <v>45</v>
      </c>
    </row>
    <row r="36" spans="1:8">
      <c r="A36" s="1">
        <f t="shared" si="0"/>
        <v>31</v>
      </c>
      <c r="B36" s="1" t="s">
        <v>134</v>
      </c>
      <c r="C36" s="1">
        <v>2569.6999999999998</v>
      </c>
      <c r="D36" s="13" t="s">
        <v>47</v>
      </c>
      <c r="E36" s="10" t="s">
        <v>135</v>
      </c>
      <c r="F36" s="11" t="s">
        <v>136</v>
      </c>
      <c r="G36" s="12" t="s">
        <v>137</v>
      </c>
      <c r="H36" s="12" t="s">
        <v>18</v>
      </c>
    </row>
    <row r="37" spans="1:8">
      <c r="A37" s="1">
        <f t="shared" si="0"/>
        <v>32</v>
      </c>
      <c r="B37" s="1" t="s">
        <v>138</v>
      </c>
      <c r="C37" s="1">
        <v>2572.5</v>
      </c>
      <c r="D37" s="13" t="s">
        <v>47</v>
      </c>
      <c r="E37" s="10" t="s">
        <v>139</v>
      </c>
      <c r="F37" s="11" t="s">
        <v>97</v>
      </c>
      <c r="G37" s="12" t="s">
        <v>98</v>
      </c>
      <c r="H37" s="12" t="s">
        <v>35</v>
      </c>
    </row>
    <row r="38" spans="1:8">
      <c r="A38" s="1">
        <f t="shared" si="0"/>
        <v>33</v>
      </c>
      <c r="B38" s="1" t="s">
        <v>140</v>
      </c>
      <c r="C38" s="1">
        <v>2586.9</v>
      </c>
      <c r="D38" s="13" t="s">
        <v>47</v>
      </c>
      <c r="E38" s="10" t="s">
        <v>141</v>
      </c>
      <c r="F38" s="11" t="s">
        <v>142</v>
      </c>
      <c r="G38" s="12" t="s">
        <v>93</v>
      </c>
      <c r="H38" s="12" t="s">
        <v>45</v>
      </c>
    </row>
    <row r="39" spans="1:8">
      <c r="A39" s="1">
        <f t="shared" si="0"/>
        <v>34</v>
      </c>
      <c r="B39" s="1" t="s">
        <v>143</v>
      </c>
      <c r="C39" s="1">
        <v>2618.1999999999998</v>
      </c>
      <c r="D39" s="13" t="s">
        <v>47</v>
      </c>
      <c r="E39" s="10" t="s">
        <v>13</v>
      </c>
      <c r="F39" s="11" t="s">
        <v>13</v>
      </c>
      <c r="G39" s="12" t="s">
        <v>13</v>
      </c>
      <c r="H39" s="12" t="s">
        <v>13</v>
      </c>
    </row>
    <row r="40" spans="1:8">
      <c r="A40" s="1">
        <f t="shared" si="0"/>
        <v>35</v>
      </c>
      <c r="B40" s="1" t="s">
        <v>144</v>
      </c>
      <c r="C40" s="1">
        <v>2703.5</v>
      </c>
      <c r="D40" s="13" t="s">
        <v>47</v>
      </c>
      <c r="E40" s="10" t="s">
        <v>145</v>
      </c>
      <c r="F40" s="11" t="s">
        <v>146</v>
      </c>
      <c r="G40" s="12" t="s">
        <v>147</v>
      </c>
      <c r="H40" s="12" t="s">
        <v>148</v>
      </c>
    </row>
    <row r="41" spans="1:8">
      <c r="A41" s="1">
        <f t="shared" si="0"/>
        <v>36</v>
      </c>
      <c r="B41" s="1" t="s">
        <v>149</v>
      </c>
      <c r="C41" s="1">
        <v>2886.5</v>
      </c>
      <c r="D41" s="13" t="s">
        <v>47</v>
      </c>
      <c r="E41" s="10" t="s">
        <v>150</v>
      </c>
      <c r="F41" s="11" t="s">
        <v>151</v>
      </c>
      <c r="G41" s="12" t="s">
        <v>23</v>
      </c>
      <c r="H41" s="12" t="s">
        <v>35</v>
      </c>
    </row>
    <row r="42" spans="1:8">
      <c r="A42" s="1">
        <f t="shared" si="0"/>
        <v>37</v>
      </c>
      <c r="B42" s="1" t="s">
        <v>152</v>
      </c>
      <c r="C42" s="1">
        <v>2959.6</v>
      </c>
      <c r="D42" s="13" t="s">
        <v>47</v>
      </c>
      <c r="E42" s="10" t="s">
        <v>153</v>
      </c>
      <c r="F42" s="11" t="s">
        <v>154</v>
      </c>
      <c r="G42" s="12" t="s">
        <v>29</v>
      </c>
      <c r="H42" s="12" t="s">
        <v>35</v>
      </c>
    </row>
    <row r="43" spans="1:8">
      <c r="A43" s="1">
        <f t="shared" si="0"/>
        <v>38</v>
      </c>
      <c r="B43" s="1" t="s">
        <v>155</v>
      </c>
      <c r="C43" s="1">
        <v>3044.9</v>
      </c>
      <c r="D43" s="13" t="s">
        <v>47</v>
      </c>
      <c r="E43" s="10" t="s">
        <v>156</v>
      </c>
      <c r="F43" s="11" t="s">
        <v>157</v>
      </c>
      <c r="G43" s="12" t="s">
        <v>89</v>
      </c>
      <c r="H43" s="12" t="s">
        <v>30</v>
      </c>
    </row>
    <row r="44" spans="1:8">
      <c r="A44" s="1">
        <f t="shared" si="0"/>
        <v>39</v>
      </c>
      <c r="B44" s="1" t="s">
        <v>158</v>
      </c>
      <c r="C44" s="1">
        <v>3063.5</v>
      </c>
      <c r="D44" s="13" t="s">
        <v>47</v>
      </c>
      <c r="E44" s="10" t="s">
        <v>159</v>
      </c>
      <c r="F44" s="11" t="s">
        <v>160</v>
      </c>
      <c r="G44" s="12" t="s">
        <v>117</v>
      </c>
      <c r="H44" s="12" t="s">
        <v>61</v>
      </c>
    </row>
    <row r="45" spans="1:8">
      <c r="A45" s="1">
        <f t="shared" si="0"/>
        <v>40</v>
      </c>
      <c r="B45" s="1" t="s">
        <v>161</v>
      </c>
      <c r="C45" s="1">
        <v>3077.9</v>
      </c>
      <c r="D45" s="13" t="s">
        <v>47</v>
      </c>
      <c r="E45" s="10" t="s">
        <v>162</v>
      </c>
      <c r="F45" s="11" t="s">
        <v>163</v>
      </c>
      <c r="G45" s="12" t="s">
        <v>61</v>
      </c>
      <c r="H45" s="12" t="s">
        <v>35</v>
      </c>
    </row>
    <row r="46" spans="1:8">
      <c r="A46" s="1">
        <f t="shared" si="0"/>
        <v>41</v>
      </c>
      <c r="B46" s="1" t="s">
        <v>164</v>
      </c>
      <c r="C46" s="1">
        <v>3097.4</v>
      </c>
      <c r="D46" s="13" t="s">
        <v>47</v>
      </c>
      <c r="E46" s="10" t="s">
        <v>165</v>
      </c>
      <c r="F46" s="11" t="s">
        <v>166</v>
      </c>
      <c r="G46" s="12" t="s">
        <v>133</v>
      </c>
      <c r="H46" s="12" t="s">
        <v>45</v>
      </c>
    </row>
    <row r="47" spans="1:8">
      <c r="A47" s="1">
        <f t="shared" si="0"/>
        <v>42</v>
      </c>
      <c r="B47" s="1" t="s">
        <v>167</v>
      </c>
      <c r="C47" s="1">
        <v>3116.8</v>
      </c>
      <c r="D47" s="13" t="s">
        <v>47</v>
      </c>
      <c r="E47" s="10" t="s">
        <v>168</v>
      </c>
      <c r="F47" s="11" t="s">
        <v>169</v>
      </c>
      <c r="G47" s="12" t="s">
        <v>133</v>
      </c>
      <c r="H47" s="12" t="s">
        <v>30</v>
      </c>
    </row>
    <row r="48" spans="1:8">
      <c r="A48" s="1">
        <f t="shared" si="0"/>
        <v>43</v>
      </c>
      <c r="B48" s="1" t="s">
        <v>170</v>
      </c>
      <c r="C48" s="1">
        <v>3132.1</v>
      </c>
      <c r="D48" s="13" t="s">
        <v>47</v>
      </c>
      <c r="E48" s="10" t="s">
        <v>171</v>
      </c>
      <c r="F48" s="11" t="s">
        <v>172</v>
      </c>
      <c r="G48" s="12" t="s">
        <v>69</v>
      </c>
      <c r="H48" s="12" t="s">
        <v>35</v>
      </c>
    </row>
    <row r="49" spans="1:8">
      <c r="A49" s="1">
        <f t="shared" si="0"/>
        <v>44</v>
      </c>
      <c r="B49" s="1" t="s">
        <v>173</v>
      </c>
      <c r="C49" s="1">
        <v>3154.4</v>
      </c>
      <c r="D49" s="13" t="s">
        <v>47</v>
      </c>
      <c r="E49" s="10" t="s">
        <v>174</v>
      </c>
      <c r="F49" s="11" t="s">
        <v>175</v>
      </c>
      <c r="G49" s="12" t="s">
        <v>93</v>
      </c>
      <c r="H49" s="12" t="s">
        <v>118</v>
      </c>
    </row>
    <row r="50" spans="1:8">
      <c r="A50" s="1">
        <f t="shared" si="0"/>
        <v>45</v>
      </c>
      <c r="B50" s="1" t="s">
        <v>176</v>
      </c>
      <c r="C50" s="1">
        <v>3191.2</v>
      </c>
      <c r="D50" s="13" t="s">
        <v>47</v>
      </c>
      <c r="E50" s="10" t="s">
        <v>177</v>
      </c>
      <c r="F50" s="11" t="s">
        <v>178</v>
      </c>
      <c r="G50" s="12" t="s">
        <v>98</v>
      </c>
      <c r="H50" s="12" t="s">
        <v>40</v>
      </c>
    </row>
    <row r="51" spans="1:8">
      <c r="A51" s="1">
        <f t="shared" si="0"/>
        <v>46</v>
      </c>
      <c r="B51" s="1" t="s">
        <v>179</v>
      </c>
      <c r="C51" s="1">
        <v>3282.7</v>
      </c>
      <c r="D51" s="13" t="s">
        <v>47</v>
      </c>
      <c r="E51" s="10" t="s">
        <v>180</v>
      </c>
      <c r="F51" s="11" t="s">
        <v>181</v>
      </c>
      <c r="G51" s="12" t="s">
        <v>39</v>
      </c>
      <c r="H51" s="12" t="s">
        <v>118</v>
      </c>
    </row>
    <row r="52" spans="1:8">
      <c r="A52" s="1">
        <f t="shared" si="0"/>
        <v>47</v>
      </c>
      <c r="B52" s="1" t="s">
        <v>182</v>
      </c>
      <c r="C52" s="1">
        <v>3361.9</v>
      </c>
      <c r="D52" s="13" t="s">
        <v>47</v>
      </c>
      <c r="E52" s="10" t="s">
        <v>183</v>
      </c>
      <c r="F52" s="11" t="s">
        <v>184</v>
      </c>
      <c r="G52" s="12" t="s">
        <v>40</v>
      </c>
      <c r="H52" s="12" t="s">
        <v>98</v>
      </c>
    </row>
    <row r="53" spans="1:8">
      <c r="A53" s="1">
        <f t="shared" si="0"/>
        <v>48</v>
      </c>
      <c r="B53" s="1" t="s">
        <v>185</v>
      </c>
      <c r="C53" s="1">
        <v>3526.5</v>
      </c>
      <c r="D53" s="13" t="s">
        <v>47</v>
      </c>
      <c r="E53" s="10" t="s">
        <v>186</v>
      </c>
      <c r="F53" s="11" t="s">
        <v>187</v>
      </c>
      <c r="G53" s="12" t="s">
        <v>117</v>
      </c>
      <c r="H53" s="12" t="s">
        <v>35</v>
      </c>
    </row>
    <row r="54" spans="1:8">
      <c r="A54" s="1">
        <f t="shared" si="0"/>
        <v>49</v>
      </c>
      <c r="B54" s="1" t="s">
        <v>188</v>
      </c>
      <c r="C54" s="1">
        <v>3569.2</v>
      </c>
      <c r="D54" s="13" t="s">
        <v>47</v>
      </c>
      <c r="E54" s="10" t="s">
        <v>189</v>
      </c>
      <c r="F54" s="11" t="s">
        <v>72</v>
      </c>
      <c r="G54" s="12" t="s">
        <v>98</v>
      </c>
      <c r="H54" s="12" t="s">
        <v>103</v>
      </c>
    </row>
    <row r="55" spans="1:8" ht="16" thickBot="1">
      <c r="A55" s="22">
        <f t="shared" si="0"/>
        <v>50</v>
      </c>
      <c r="B55" s="22" t="s">
        <v>190</v>
      </c>
      <c r="C55" s="22">
        <v>3617.9</v>
      </c>
      <c r="D55" s="23" t="s">
        <v>47</v>
      </c>
      <c r="E55" s="24" t="s">
        <v>191</v>
      </c>
      <c r="F55" s="25" t="s">
        <v>192</v>
      </c>
      <c r="G55" s="26" t="s">
        <v>73</v>
      </c>
      <c r="H55" s="26" t="s">
        <v>45</v>
      </c>
    </row>
    <row r="56" spans="1:8">
      <c r="A56" s="2" t="s">
        <v>193</v>
      </c>
      <c r="B56" s="2"/>
      <c r="C56" s="2"/>
      <c r="D56" s="2"/>
      <c r="E56" s="27"/>
      <c r="F56" s="2"/>
      <c r="G56" s="2"/>
      <c r="H56" s="2"/>
    </row>
    <row r="57" spans="1:8">
      <c r="E57" s="28"/>
    </row>
  </sheetData>
  <mergeCells count="2">
    <mergeCell ref="C4:C5"/>
    <mergeCell ref="F4:F5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 vs Depth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CORTES</dc:creator>
  <cp:lastModifiedBy>Calidad</cp:lastModifiedBy>
  <dcterms:created xsi:type="dcterms:W3CDTF">2025-03-12T04:21:52Z</dcterms:created>
  <dcterms:modified xsi:type="dcterms:W3CDTF">2026-07-24T23:36:17Z</dcterms:modified>
</cp:coreProperties>
</file>