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Resultado_analise_coexpressão_global\PhenoGram\"/>
    </mc:Choice>
  </mc:AlternateContent>
  <xr:revisionPtr revIDLastSave="0" documentId="13_ncr:1_{C10374AC-D4C8-4597-B679-D14BEE146C8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34" i="1" l="1"/>
  <c r="I30" i="1"/>
  <c r="I28" i="1"/>
  <c r="I27" i="1"/>
  <c r="I17" i="1"/>
  <c r="I26" i="1"/>
  <c r="I2" i="1"/>
  <c r="I32" i="1"/>
  <c r="I56" i="1"/>
  <c r="I57" i="1"/>
  <c r="I58" i="1"/>
  <c r="I59" i="1"/>
  <c r="I60" i="1"/>
  <c r="I51" i="1"/>
  <c r="I42" i="1"/>
  <c r="I43" i="1"/>
  <c r="I44" i="1"/>
  <c r="I47" i="1"/>
  <c r="I48" i="1"/>
  <c r="I49" i="1"/>
  <c r="I50" i="1"/>
  <c r="I54" i="1"/>
  <c r="I55" i="1"/>
  <c r="I52" i="1"/>
  <c r="I53" i="1"/>
  <c r="I45" i="1"/>
  <c r="I41" i="1"/>
  <c r="I46" i="1"/>
  <c r="I22" i="1"/>
  <c r="I23" i="1"/>
  <c r="I24" i="1"/>
  <c r="I25" i="1"/>
  <c r="I29" i="1"/>
  <c r="I18" i="1"/>
  <c r="I8" i="1"/>
  <c r="I9" i="1"/>
  <c r="I10" i="1"/>
  <c r="I13" i="1"/>
  <c r="I14" i="1"/>
  <c r="I15" i="1"/>
  <c r="I16" i="1"/>
  <c r="I21" i="1"/>
  <c r="I31" i="1"/>
  <c r="I19" i="1"/>
  <c r="I20" i="1"/>
  <c r="I11" i="1"/>
  <c r="I7" i="1"/>
  <c r="I12" i="1"/>
  <c r="I33" i="1"/>
  <c r="I35" i="1"/>
  <c r="I38" i="1"/>
  <c r="I39" i="1"/>
  <c r="I40" i="1"/>
  <c r="I3" i="1"/>
  <c r="I37" i="1"/>
  <c r="I6" i="1"/>
  <c r="I5" i="1"/>
  <c r="I4" i="1"/>
  <c r="I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BioHacker</author>
  </authors>
  <commentList>
    <comment ref="E13" authorId="0" shapeId="0" xr:uid="{874C7C2B-6A96-4E7B-BB73-E3603E3ED19E}">
      <text>
        <r>
          <rPr>
            <b/>
            <sz val="9"/>
            <color indexed="81"/>
            <rFont val="Tahoma"/>
            <family val="2"/>
          </rPr>
          <t>BioHackerMarker ss715649771, positioned at 96165 bp of
Pv04, is the most significant SNP associated with resistance
to isolate Lv134 (p-value = 1.03E-20), explaining 64.44%
of the phenotypic variation</t>
        </r>
      </text>
    </comment>
  </commentList>
</comments>
</file>

<file path=xl/sharedStrings.xml><?xml version="1.0" encoding="utf-8"?>
<sst xmlns="http://schemas.openxmlformats.org/spreadsheetml/2006/main" count="245" uniqueCount="66">
  <si>
    <t>gene</t>
  </si>
  <si>
    <t>chr</t>
  </si>
  <si>
    <t>gene_pheno</t>
  </si>
  <si>
    <t>marker</t>
  </si>
  <si>
    <t>marker_type</t>
  </si>
  <si>
    <t>distance</t>
  </si>
  <si>
    <t>PHAVU_011G191400G</t>
  </si>
  <si>
    <t>PHAVU_011G193000G</t>
  </si>
  <si>
    <t>PHAVU_011G197800G</t>
  </si>
  <si>
    <t>PHAVU_011G200800G</t>
  </si>
  <si>
    <t>PHAVU_011G201100G</t>
  </si>
  <si>
    <t>PHAVU_011G152100G</t>
  </si>
  <si>
    <t>PHAVU_011G202200G</t>
  </si>
  <si>
    <t>PHAVU_011G105600G</t>
  </si>
  <si>
    <t>PHAVU_011G193900G</t>
  </si>
  <si>
    <t>PHAVU_004G013000G</t>
  </si>
  <si>
    <t>PHAVU_004G044200G</t>
  </si>
  <si>
    <t>PHAVU_010G026100G</t>
  </si>
  <si>
    <t>PHAVU_010G027500G</t>
  </si>
  <si>
    <t>PHAVU_010G028400G</t>
  </si>
  <si>
    <t>PHAVU_010G028700G</t>
  </si>
  <si>
    <t>PHAVU_010G029800G</t>
  </si>
  <si>
    <t>PHAVU_010G131800G</t>
  </si>
  <si>
    <t>PHAVU_005G009400G</t>
  </si>
  <si>
    <t>PHAVU_005G069700G</t>
  </si>
  <si>
    <t>PHAVU_005G078900G</t>
  </si>
  <si>
    <t>PHAVU_005G088700G</t>
  </si>
  <si>
    <t>NB-LRR</t>
  </si>
  <si>
    <t>Receptor-like serine/threonine-protein kinase</t>
  </si>
  <si>
    <t>SANT domain-containing</t>
  </si>
  <si>
    <t xml:space="preserve">Serine-threonine/tyrosine-protein kinase </t>
  </si>
  <si>
    <t>NB-ARC</t>
  </si>
  <si>
    <t>Protein kinase domain-containing protein</t>
  </si>
  <si>
    <t>TIR</t>
  </si>
  <si>
    <t>Sugar transporter</t>
  </si>
  <si>
    <t>ss715648093</t>
  </si>
  <si>
    <t>ss715646889</t>
  </si>
  <si>
    <t>ss715646891</t>
  </si>
  <si>
    <t>ss715646892</t>
  </si>
  <si>
    <t>ss715646893</t>
  </si>
  <si>
    <t>ss715646910</t>
  </si>
  <si>
    <t>ss715642306</t>
  </si>
  <si>
    <t>ss715649777</t>
  </si>
  <si>
    <t>ss715649776</t>
  </si>
  <si>
    <t>ss715649774</t>
  </si>
  <si>
    <t>ss715649771</t>
  </si>
  <si>
    <t>ss715640025</t>
  </si>
  <si>
    <t>ss715648681</t>
  </si>
  <si>
    <t>ss715640024</t>
  </si>
  <si>
    <t>ss715649437</t>
  </si>
  <si>
    <t>ss715646247</t>
  </si>
  <si>
    <t>ss715649433</t>
  </si>
  <si>
    <t>ss715649434</t>
  </si>
  <si>
    <t>ss715649773</t>
  </si>
  <si>
    <t>ss715649768</t>
  </si>
  <si>
    <t>ss715649772</t>
  </si>
  <si>
    <t>ss715639777</t>
  </si>
  <si>
    <t>ss715650069</t>
  </si>
  <si>
    <t>Cl1532-Marker</t>
  </si>
  <si>
    <t>Lv238-Marker</t>
  </si>
  <si>
    <t>Lv134-Marker</t>
  </si>
  <si>
    <t>Cl1614-Marker</t>
  </si>
  <si>
    <t>Cl1740-Marker</t>
  </si>
  <si>
    <t>gene_pos (pb)</t>
  </si>
  <si>
    <t>marker_pos(pb)</t>
  </si>
  <si>
    <t>distance em 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</si>
</sst>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2" xfId="0" applyFont="1" applyFill="1" applyBorder="1" applyAlignment="1">
      <alignment horizontal="center" vertical="top"/>
    </xf>
    <xf numFmtId="0" fontId="1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9" workbookViewId="0">
      <selection activeCell="E13" sqref="E13"/>
    </sheetView>
  </sheetViews>
  <sheetFormatPr defaultRowHeight="15" x14ac:dyDescent="0.25"/>
  <cols>
    <col min="1" max="1" width="22" bestFit="1" customWidth="1"/>
    <col min="2" max="2" width="4" bestFit="1" customWidth="1"/>
    <col min="3" max="3" width="14.42578125" bestFit="1" customWidth="1"/>
    <col min="4" max="4" width="39.42578125" bestFit="1" customWidth="1"/>
    <col min="5" max="5" width="11.7109375" bestFit="1" customWidth="1"/>
    <col min="6" max="6" width="16.140625" bestFit="1" customWidth="1"/>
    <col min="7" max="7" width="14" bestFit="1" customWidth="1"/>
    <col min="8" max="8" width="9" bestFit="1" customWidth="1"/>
    <col min="9" max="9" width="16.85546875" bestFit="1" customWidth="1"/>
  </cols>
  <sheetData>
    <row r="1" spans="1:9" x14ac:dyDescent="0.25">
      <c r="A1" s="1" t="s">
        <v>0</v>
      </c>
      <c r="B1" s="1" t="s">
        <v>1</v>
      </c>
      <c r="C1" s="1" t="s">
        <v>63</v>
      </c>
      <c r="D1" s="1" t="s">
        <v>2</v>
      </c>
      <c r="E1" s="1" t="s">
        <v>3</v>
      </c>
      <c r="F1" s="1" t="s">
        <v>64</v>
      </c>
      <c r="G1" s="1" t="s">
        <v>4</v>
      </c>
      <c r="H1" s="1" t="s">
        <v>5</v>
      </c>
      <c r="I1" s="3" t="s">
        <v>65</v>
      </c>
    </row>
    <row r="2" spans="1:9" x14ac:dyDescent="0.25">
      <c r="A2" s="2" t="s">
        <v>13</v>
      </c>
      <c r="B2" s="2">
        <v>11</v>
      </c>
      <c r="C2" s="2">
        <v>13000162</v>
      </c>
      <c r="D2" s="2" t="s">
        <v>29</v>
      </c>
      <c r="E2" s="2" t="s">
        <v>35</v>
      </c>
      <c r="F2" s="2">
        <v>47800050</v>
      </c>
      <c r="G2" s="2" t="s">
        <v>58</v>
      </c>
      <c r="H2" s="2">
        <v>34799888</v>
      </c>
      <c r="I2" s="5">
        <f>H2/1000000</f>
        <v>34.799888000000003</v>
      </c>
    </row>
    <row r="3" spans="1:9" x14ac:dyDescent="0.25">
      <c r="A3" s="2" t="s">
        <v>22</v>
      </c>
      <c r="B3" s="2">
        <v>10</v>
      </c>
      <c r="C3" s="2">
        <v>41375293</v>
      </c>
      <c r="D3" s="2" t="s">
        <v>33</v>
      </c>
      <c r="E3" s="2" t="s">
        <v>56</v>
      </c>
      <c r="F3" s="2">
        <v>6738210</v>
      </c>
      <c r="G3" s="2" t="s">
        <v>62</v>
      </c>
      <c r="H3" s="2">
        <v>34637083</v>
      </c>
      <c r="I3" s="5">
        <f>H3/1000000</f>
        <v>34.637082999999997</v>
      </c>
    </row>
    <row r="4" spans="1:9" x14ac:dyDescent="0.25">
      <c r="A4" s="2" t="s">
        <v>26</v>
      </c>
      <c r="B4" s="2">
        <v>5</v>
      </c>
      <c r="C4" s="2">
        <v>26034708</v>
      </c>
      <c r="D4" s="2" t="s">
        <v>28</v>
      </c>
      <c r="E4" s="2" t="s">
        <v>57</v>
      </c>
      <c r="F4" s="2">
        <v>3452375</v>
      </c>
      <c r="G4" s="2" t="s">
        <v>58</v>
      </c>
      <c r="H4" s="2">
        <v>22582333</v>
      </c>
      <c r="I4" s="5">
        <f>H4/1000000</f>
        <v>22.582332999999998</v>
      </c>
    </row>
    <row r="5" spans="1:9" x14ac:dyDescent="0.25">
      <c r="A5" s="2" t="s">
        <v>25</v>
      </c>
      <c r="B5" s="2">
        <v>5</v>
      </c>
      <c r="C5" s="2">
        <v>18021958</v>
      </c>
      <c r="D5" s="2" t="s">
        <v>32</v>
      </c>
      <c r="E5" s="2" t="s">
        <v>57</v>
      </c>
      <c r="F5" s="2">
        <v>3452375</v>
      </c>
      <c r="G5" s="2" t="s">
        <v>58</v>
      </c>
      <c r="H5" s="2">
        <v>14569583</v>
      </c>
      <c r="I5" s="5">
        <f>H5/1000000</f>
        <v>14.569583</v>
      </c>
    </row>
    <row r="6" spans="1:9" x14ac:dyDescent="0.25">
      <c r="A6" s="2" t="s">
        <v>24</v>
      </c>
      <c r="B6" s="2">
        <v>5</v>
      </c>
      <c r="C6" s="2">
        <v>12282163</v>
      </c>
      <c r="D6" s="2" t="s">
        <v>31</v>
      </c>
      <c r="E6" s="2" t="s">
        <v>57</v>
      </c>
      <c r="F6" s="2">
        <v>3452375</v>
      </c>
      <c r="G6" s="2" t="s">
        <v>58</v>
      </c>
      <c r="H6" s="2">
        <v>8829788</v>
      </c>
      <c r="I6" s="5">
        <f>H6/1000000</f>
        <v>8.8297880000000006</v>
      </c>
    </row>
    <row r="7" spans="1:9" x14ac:dyDescent="0.25">
      <c r="A7" s="2" t="s">
        <v>16</v>
      </c>
      <c r="B7" s="2">
        <v>4</v>
      </c>
      <c r="C7" s="2">
        <v>5243231</v>
      </c>
      <c r="D7" s="2" t="s">
        <v>32</v>
      </c>
      <c r="E7" s="2" t="s">
        <v>54</v>
      </c>
      <c r="F7" s="2">
        <v>11168</v>
      </c>
      <c r="G7" s="2" t="s">
        <v>60</v>
      </c>
      <c r="H7" s="2">
        <v>5232063</v>
      </c>
      <c r="I7" s="5">
        <f>H7/1000000</f>
        <v>5.2320630000000001</v>
      </c>
    </row>
    <row r="8" spans="1:9" x14ac:dyDescent="0.25">
      <c r="A8" s="2" t="s">
        <v>16</v>
      </c>
      <c r="B8" s="2">
        <v>4</v>
      </c>
      <c r="C8" s="2">
        <v>5243231</v>
      </c>
      <c r="D8" s="2" t="s">
        <v>32</v>
      </c>
      <c r="E8" s="2" t="s">
        <v>42</v>
      </c>
      <c r="F8" s="2">
        <v>46027</v>
      </c>
      <c r="G8" s="2" t="s">
        <v>60</v>
      </c>
      <c r="H8" s="2">
        <v>5197204</v>
      </c>
      <c r="I8" s="5">
        <f>H8/1000000</f>
        <v>5.1972040000000002</v>
      </c>
    </row>
    <row r="9" spans="1:9" x14ac:dyDescent="0.25">
      <c r="A9" s="2" t="s">
        <v>16</v>
      </c>
      <c r="B9" s="2">
        <v>4</v>
      </c>
      <c r="C9" s="2">
        <v>5243231</v>
      </c>
      <c r="D9" s="2" t="s">
        <v>32</v>
      </c>
      <c r="E9" s="2" t="s">
        <v>43</v>
      </c>
      <c r="F9" s="2">
        <v>55042</v>
      </c>
      <c r="G9" s="2" t="s">
        <v>60</v>
      </c>
      <c r="H9" s="2">
        <v>5188189</v>
      </c>
      <c r="I9" s="5">
        <f>H9/1000000</f>
        <v>5.1881890000000004</v>
      </c>
    </row>
    <row r="10" spans="1:9" x14ac:dyDescent="0.25">
      <c r="A10" s="2" t="s">
        <v>16</v>
      </c>
      <c r="B10" s="2">
        <v>4</v>
      </c>
      <c r="C10" s="2">
        <v>5243231</v>
      </c>
      <c r="D10" s="2" t="s">
        <v>32</v>
      </c>
      <c r="E10" s="2" t="s">
        <v>44</v>
      </c>
      <c r="F10" s="2">
        <v>70941</v>
      </c>
      <c r="G10" s="2" t="s">
        <v>60</v>
      </c>
      <c r="H10" s="2">
        <v>5172290</v>
      </c>
      <c r="I10" s="5">
        <f>H10/1000000</f>
        <v>5.1722900000000003</v>
      </c>
    </row>
    <row r="11" spans="1:9" x14ac:dyDescent="0.25">
      <c r="A11" s="2" t="s">
        <v>16</v>
      </c>
      <c r="B11" s="2">
        <v>4</v>
      </c>
      <c r="C11" s="2">
        <v>5243231</v>
      </c>
      <c r="D11" s="2" t="s">
        <v>32</v>
      </c>
      <c r="E11" s="2" t="s">
        <v>53</v>
      </c>
      <c r="F11" s="2">
        <v>80687</v>
      </c>
      <c r="G11" s="2" t="s">
        <v>60</v>
      </c>
      <c r="H11" s="2">
        <v>5162544</v>
      </c>
      <c r="I11" s="5">
        <f>H11/1000000</f>
        <v>5.1625439999999996</v>
      </c>
    </row>
    <row r="12" spans="1:9" x14ac:dyDescent="0.25">
      <c r="A12" s="2" t="s">
        <v>16</v>
      </c>
      <c r="B12" s="2">
        <v>4</v>
      </c>
      <c r="C12" s="2">
        <v>5243231</v>
      </c>
      <c r="D12" s="2" t="s">
        <v>32</v>
      </c>
      <c r="E12" s="2" t="s">
        <v>55</v>
      </c>
      <c r="F12" s="2">
        <v>90666</v>
      </c>
      <c r="G12" s="2" t="s">
        <v>60</v>
      </c>
      <c r="H12" s="2">
        <v>5152565</v>
      </c>
      <c r="I12" s="5">
        <f>H12/1000000</f>
        <v>5.1525650000000001</v>
      </c>
    </row>
    <row r="13" spans="1:9" x14ac:dyDescent="0.25">
      <c r="A13" s="2" t="s">
        <v>16</v>
      </c>
      <c r="B13" s="2">
        <v>4</v>
      </c>
      <c r="C13" s="2">
        <v>5243231</v>
      </c>
      <c r="D13" s="2" t="s">
        <v>32</v>
      </c>
      <c r="E13" s="7" t="s">
        <v>45</v>
      </c>
      <c r="F13" s="2">
        <v>96165</v>
      </c>
      <c r="G13" s="2" t="s">
        <v>60</v>
      </c>
      <c r="H13" s="2">
        <v>5147066</v>
      </c>
      <c r="I13" s="5">
        <f>H13/1000000</f>
        <v>5.1470659999999997</v>
      </c>
    </row>
    <row r="14" spans="1:9" x14ac:dyDescent="0.25">
      <c r="A14" s="2" t="s">
        <v>16</v>
      </c>
      <c r="B14" s="2">
        <v>4</v>
      </c>
      <c r="C14" s="2">
        <v>5243231</v>
      </c>
      <c r="D14" s="2" t="s">
        <v>32</v>
      </c>
      <c r="E14" s="2" t="s">
        <v>46</v>
      </c>
      <c r="F14" s="2">
        <v>212864</v>
      </c>
      <c r="G14" s="2" t="s">
        <v>60</v>
      </c>
      <c r="H14" s="2">
        <v>5030367</v>
      </c>
      <c r="I14" s="5">
        <f>H14/1000000</f>
        <v>5.030367</v>
      </c>
    </row>
    <row r="15" spans="1:9" x14ac:dyDescent="0.25">
      <c r="A15" s="2" t="s">
        <v>16</v>
      </c>
      <c r="B15" s="2">
        <v>4</v>
      </c>
      <c r="C15" s="2">
        <v>5243231</v>
      </c>
      <c r="D15" s="2" t="s">
        <v>32</v>
      </c>
      <c r="E15" s="2" t="s">
        <v>47</v>
      </c>
      <c r="F15" s="2">
        <v>226600</v>
      </c>
      <c r="G15" s="2" t="s">
        <v>60</v>
      </c>
      <c r="H15" s="2">
        <v>5016631</v>
      </c>
      <c r="I15" s="5">
        <f>H15/1000000</f>
        <v>5.0166310000000003</v>
      </c>
    </row>
    <row r="16" spans="1:9" x14ac:dyDescent="0.25">
      <c r="A16" s="2" t="s">
        <v>16</v>
      </c>
      <c r="B16" s="2">
        <v>4</v>
      </c>
      <c r="C16" s="2">
        <v>5243231</v>
      </c>
      <c r="D16" s="2" t="s">
        <v>32</v>
      </c>
      <c r="E16" s="2" t="s">
        <v>48</v>
      </c>
      <c r="F16" s="2">
        <v>227060</v>
      </c>
      <c r="G16" s="2" t="s">
        <v>60</v>
      </c>
      <c r="H16" s="2">
        <v>5016171</v>
      </c>
      <c r="I16" s="5">
        <f>H16/1000000</f>
        <v>5.0161709999999999</v>
      </c>
    </row>
    <row r="17" spans="1:9" x14ac:dyDescent="0.25">
      <c r="A17" s="2" t="s">
        <v>11</v>
      </c>
      <c r="B17" s="2">
        <v>11</v>
      </c>
      <c r="C17" s="2">
        <v>42982167</v>
      </c>
      <c r="D17" s="2" t="s">
        <v>28</v>
      </c>
      <c r="E17" s="2" t="s">
        <v>35</v>
      </c>
      <c r="F17" s="2">
        <v>47800050</v>
      </c>
      <c r="G17" s="2" t="s">
        <v>58</v>
      </c>
      <c r="H17" s="2">
        <v>4817883</v>
      </c>
      <c r="I17" s="5">
        <f>H17/1000000</f>
        <v>4.8178830000000001</v>
      </c>
    </row>
    <row r="18" spans="1:9" x14ac:dyDescent="0.25">
      <c r="A18" s="2" t="s">
        <v>16</v>
      </c>
      <c r="B18" s="2">
        <v>4</v>
      </c>
      <c r="C18" s="2">
        <v>5243231</v>
      </c>
      <c r="D18" s="2" t="s">
        <v>32</v>
      </c>
      <c r="E18" s="2" t="s">
        <v>41</v>
      </c>
      <c r="F18" s="2">
        <v>446146</v>
      </c>
      <c r="G18" s="2" t="s">
        <v>60</v>
      </c>
      <c r="H18" s="2">
        <v>4797085</v>
      </c>
      <c r="I18" s="5">
        <f>H18/1000000</f>
        <v>4.797085</v>
      </c>
    </row>
    <row r="19" spans="1:9" x14ac:dyDescent="0.25">
      <c r="A19" s="2" t="s">
        <v>16</v>
      </c>
      <c r="B19" s="2">
        <v>4</v>
      </c>
      <c r="C19" s="2">
        <v>5243231</v>
      </c>
      <c r="D19" s="2" t="s">
        <v>32</v>
      </c>
      <c r="E19" s="2" t="s">
        <v>51</v>
      </c>
      <c r="F19" s="2">
        <v>528718</v>
      </c>
      <c r="G19" s="2" t="s">
        <v>61</v>
      </c>
      <c r="H19" s="2">
        <v>4714513</v>
      </c>
      <c r="I19" s="5">
        <f>H19/1000000</f>
        <v>4.7145130000000002</v>
      </c>
    </row>
    <row r="20" spans="1:9" x14ac:dyDescent="0.25">
      <c r="A20" s="2" t="s">
        <v>16</v>
      </c>
      <c r="B20" s="2">
        <v>4</v>
      </c>
      <c r="C20" s="2">
        <v>5243231</v>
      </c>
      <c r="D20" s="2" t="s">
        <v>32</v>
      </c>
      <c r="E20" s="2" t="s">
        <v>52</v>
      </c>
      <c r="F20" s="2">
        <v>528718</v>
      </c>
      <c r="G20" s="2" t="s">
        <v>61</v>
      </c>
      <c r="H20" s="2">
        <v>4714513</v>
      </c>
      <c r="I20" s="5">
        <f>H20/1000000</f>
        <v>4.7145130000000002</v>
      </c>
    </row>
    <row r="21" spans="1:9" x14ac:dyDescent="0.25">
      <c r="A21" s="2" t="s">
        <v>16</v>
      </c>
      <c r="B21" s="2">
        <v>4</v>
      </c>
      <c r="C21" s="2">
        <v>5243231</v>
      </c>
      <c r="D21" s="2" t="s">
        <v>32</v>
      </c>
      <c r="E21" s="2" t="s">
        <v>49</v>
      </c>
      <c r="F21" s="2">
        <v>569144</v>
      </c>
      <c r="G21" s="2" t="s">
        <v>59</v>
      </c>
      <c r="H21" s="2">
        <v>4674087</v>
      </c>
      <c r="I21" s="5">
        <f>H21/1000000</f>
        <v>4.6740870000000001</v>
      </c>
    </row>
    <row r="22" spans="1:9" x14ac:dyDescent="0.25">
      <c r="A22" s="2" t="s">
        <v>16</v>
      </c>
      <c r="B22" s="2">
        <v>4</v>
      </c>
      <c r="C22" s="2">
        <v>5243231</v>
      </c>
      <c r="D22" s="2" t="s">
        <v>32</v>
      </c>
      <c r="E22" s="2" t="s">
        <v>36</v>
      </c>
      <c r="F22" s="2">
        <v>1134467</v>
      </c>
      <c r="G22" s="2" t="s">
        <v>59</v>
      </c>
      <c r="H22" s="2">
        <v>4108764</v>
      </c>
      <c r="I22" s="5">
        <f>H22/1000000</f>
        <v>4.1087639999999999</v>
      </c>
    </row>
    <row r="23" spans="1:9" x14ac:dyDescent="0.25">
      <c r="A23" s="2" t="s">
        <v>16</v>
      </c>
      <c r="B23" s="2">
        <v>4</v>
      </c>
      <c r="C23" s="2">
        <v>5243231</v>
      </c>
      <c r="D23" s="2" t="s">
        <v>32</v>
      </c>
      <c r="E23" s="2" t="s">
        <v>37</v>
      </c>
      <c r="F23" s="2">
        <v>1147939</v>
      </c>
      <c r="G23" s="2" t="s">
        <v>59</v>
      </c>
      <c r="H23" s="2">
        <v>4095292</v>
      </c>
      <c r="I23" s="5">
        <f>H23/1000000</f>
        <v>4.0952919999999997</v>
      </c>
    </row>
    <row r="24" spans="1:9" x14ac:dyDescent="0.25">
      <c r="A24" s="2" t="s">
        <v>16</v>
      </c>
      <c r="B24" s="2">
        <v>4</v>
      </c>
      <c r="C24" s="2">
        <v>5243231</v>
      </c>
      <c r="D24" s="2" t="s">
        <v>32</v>
      </c>
      <c r="E24" s="2" t="s">
        <v>38</v>
      </c>
      <c r="F24" s="2">
        <v>1155846</v>
      </c>
      <c r="G24" s="2" t="s">
        <v>59</v>
      </c>
      <c r="H24" s="2">
        <v>4087385</v>
      </c>
      <c r="I24" s="5">
        <f>H24/1000000</f>
        <v>4.0873850000000003</v>
      </c>
    </row>
    <row r="25" spans="1:9" x14ac:dyDescent="0.25">
      <c r="A25" s="2" t="s">
        <v>16</v>
      </c>
      <c r="B25" s="2">
        <v>4</v>
      </c>
      <c r="C25" s="2">
        <v>5243231</v>
      </c>
      <c r="D25" s="2" t="s">
        <v>32</v>
      </c>
      <c r="E25" s="2" t="s">
        <v>39</v>
      </c>
      <c r="F25" s="2">
        <v>1165722</v>
      </c>
      <c r="G25" s="2" t="s">
        <v>59</v>
      </c>
      <c r="H25" s="2">
        <v>4077509</v>
      </c>
      <c r="I25" s="5">
        <f>H25/1000000</f>
        <v>4.0775090000000001</v>
      </c>
    </row>
    <row r="26" spans="1:9" x14ac:dyDescent="0.25">
      <c r="A26" s="2" t="s">
        <v>12</v>
      </c>
      <c r="B26" s="2">
        <v>11</v>
      </c>
      <c r="C26" s="2">
        <v>51764282</v>
      </c>
      <c r="D26" s="2" t="s">
        <v>28</v>
      </c>
      <c r="E26" s="2" t="s">
        <v>35</v>
      </c>
      <c r="F26" s="2">
        <v>47800050</v>
      </c>
      <c r="G26" s="2" t="s">
        <v>58</v>
      </c>
      <c r="H26" s="2">
        <v>3964232</v>
      </c>
      <c r="I26" s="5">
        <f>H26/1000000</f>
        <v>3.964232</v>
      </c>
    </row>
    <row r="27" spans="1:9" x14ac:dyDescent="0.25">
      <c r="A27" s="2" t="s">
        <v>10</v>
      </c>
      <c r="B27" s="2">
        <v>11</v>
      </c>
      <c r="C27" s="2">
        <v>51655840</v>
      </c>
      <c r="D27" s="2" t="s">
        <v>27</v>
      </c>
      <c r="E27" s="2" t="s">
        <v>35</v>
      </c>
      <c r="F27" s="2">
        <v>47800050</v>
      </c>
      <c r="G27" s="2" t="s">
        <v>58</v>
      </c>
      <c r="H27" s="2">
        <v>3855790</v>
      </c>
      <c r="I27" s="5">
        <f>H27/1000000</f>
        <v>3.8557899999999998</v>
      </c>
    </row>
    <row r="28" spans="1:9" x14ac:dyDescent="0.25">
      <c r="A28" s="2" t="s">
        <v>9</v>
      </c>
      <c r="B28" s="2">
        <v>11</v>
      </c>
      <c r="C28" s="2">
        <v>51568720</v>
      </c>
      <c r="D28" s="2" t="s">
        <v>27</v>
      </c>
      <c r="E28" s="2" t="s">
        <v>35</v>
      </c>
      <c r="F28" s="2">
        <v>47800050</v>
      </c>
      <c r="G28" s="2" t="s">
        <v>58</v>
      </c>
      <c r="H28" s="2">
        <v>3768670</v>
      </c>
      <c r="I28" s="5">
        <f>H28/1000000</f>
        <v>3.7686700000000002</v>
      </c>
    </row>
    <row r="29" spans="1:9" x14ac:dyDescent="0.25">
      <c r="A29" s="2" t="s">
        <v>16</v>
      </c>
      <c r="B29" s="2">
        <v>4</v>
      </c>
      <c r="C29" s="2">
        <v>5243231</v>
      </c>
      <c r="D29" s="2" t="s">
        <v>32</v>
      </c>
      <c r="E29" s="2" t="s">
        <v>40</v>
      </c>
      <c r="F29" s="2">
        <v>1503213</v>
      </c>
      <c r="G29" s="2" t="s">
        <v>59</v>
      </c>
      <c r="H29" s="2">
        <v>3740018</v>
      </c>
      <c r="I29" s="5">
        <f>H29/1000000</f>
        <v>3.7400180000000001</v>
      </c>
    </row>
    <row r="30" spans="1:9" x14ac:dyDescent="0.25">
      <c r="A30" s="2" t="s">
        <v>8</v>
      </c>
      <c r="B30" s="2">
        <v>11</v>
      </c>
      <c r="C30" s="2">
        <v>51207826</v>
      </c>
      <c r="D30" s="2" t="s">
        <v>27</v>
      </c>
      <c r="E30" s="2" t="s">
        <v>35</v>
      </c>
      <c r="F30" s="2">
        <v>47800050</v>
      </c>
      <c r="G30" s="2" t="s">
        <v>58</v>
      </c>
      <c r="H30" s="2">
        <v>3407776</v>
      </c>
      <c r="I30" s="5">
        <f>H30/1000000</f>
        <v>3.4077760000000001</v>
      </c>
    </row>
    <row r="31" spans="1:9" x14ac:dyDescent="0.25">
      <c r="A31" s="2" t="s">
        <v>16</v>
      </c>
      <c r="B31" s="2">
        <v>4</v>
      </c>
      <c r="C31" s="2">
        <v>5243231</v>
      </c>
      <c r="D31" s="2" t="s">
        <v>32</v>
      </c>
      <c r="E31" s="2" t="s">
        <v>50</v>
      </c>
      <c r="F31" s="2">
        <v>2145561</v>
      </c>
      <c r="G31" s="2" t="s">
        <v>59</v>
      </c>
      <c r="H31" s="2">
        <v>3097670</v>
      </c>
      <c r="I31" s="5">
        <f>H31/1000000</f>
        <v>3.0976699999999999</v>
      </c>
    </row>
    <row r="32" spans="1:9" x14ac:dyDescent="0.25">
      <c r="A32" s="2" t="s">
        <v>14</v>
      </c>
      <c r="B32" s="2">
        <v>11</v>
      </c>
      <c r="C32" s="2">
        <v>50741400</v>
      </c>
      <c r="D32" s="2" t="s">
        <v>30</v>
      </c>
      <c r="E32" s="2" t="s">
        <v>35</v>
      </c>
      <c r="F32" s="2">
        <v>47800050</v>
      </c>
      <c r="G32" s="2" t="s">
        <v>58</v>
      </c>
      <c r="H32" s="2">
        <v>2941350</v>
      </c>
      <c r="I32" s="5">
        <f>H32/1000000</f>
        <v>2.9413499999999999</v>
      </c>
    </row>
    <row r="33" spans="1:9" x14ac:dyDescent="0.25">
      <c r="A33" s="2" t="s">
        <v>17</v>
      </c>
      <c r="B33" s="2">
        <v>10</v>
      </c>
      <c r="C33" s="2">
        <v>3833205</v>
      </c>
      <c r="D33" s="2" t="s">
        <v>33</v>
      </c>
      <c r="E33" s="2" t="s">
        <v>56</v>
      </c>
      <c r="F33" s="2">
        <v>6738210</v>
      </c>
      <c r="G33" s="2" t="s">
        <v>62</v>
      </c>
      <c r="H33" s="2">
        <v>2905005</v>
      </c>
      <c r="I33" s="5">
        <f>H33/1000000</f>
        <v>2.9050050000000001</v>
      </c>
    </row>
    <row r="34" spans="1:9" x14ac:dyDescent="0.25">
      <c r="A34" s="2" t="s">
        <v>7</v>
      </c>
      <c r="B34" s="2">
        <v>11</v>
      </c>
      <c r="C34" s="2">
        <v>50653379</v>
      </c>
      <c r="D34" s="2" t="s">
        <v>27</v>
      </c>
      <c r="E34" s="2" t="s">
        <v>35</v>
      </c>
      <c r="F34" s="2">
        <v>47800050</v>
      </c>
      <c r="G34" s="2" t="s">
        <v>58</v>
      </c>
      <c r="H34" s="2">
        <v>2853329</v>
      </c>
      <c r="I34" s="5">
        <f>H34/1000000</f>
        <v>2.853329</v>
      </c>
    </row>
    <row r="35" spans="1:9" x14ac:dyDescent="0.25">
      <c r="A35" s="2" t="s">
        <v>18</v>
      </c>
      <c r="B35" s="2">
        <v>10</v>
      </c>
      <c r="C35" s="2">
        <v>3996032</v>
      </c>
      <c r="D35" s="2" t="s">
        <v>33</v>
      </c>
      <c r="E35" s="2" t="s">
        <v>56</v>
      </c>
      <c r="F35" s="2">
        <v>6738210</v>
      </c>
      <c r="G35" s="2" t="s">
        <v>62</v>
      </c>
      <c r="H35" s="2">
        <v>2742178</v>
      </c>
      <c r="I35" s="5">
        <f>H35/1000000</f>
        <v>2.742178</v>
      </c>
    </row>
    <row r="36" spans="1:9" x14ac:dyDescent="0.25">
      <c r="A36" s="2" t="s">
        <v>6</v>
      </c>
      <c r="B36" s="2">
        <v>11</v>
      </c>
      <c r="C36" s="2">
        <v>50490687</v>
      </c>
      <c r="D36" s="2" t="s">
        <v>27</v>
      </c>
      <c r="E36" s="2" t="s">
        <v>35</v>
      </c>
      <c r="F36" s="2">
        <v>47800050</v>
      </c>
      <c r="G36" s="2" t="s">
        <v>58</v>
      </c>
      <c r="H36" s="2">
        <v>2690637</v>
      </c>
      <c r="I36" s="5">
        <f>H36/1000000</f>
        <v>2.6906370000000002</v>
      </c>
    </row>
    <row r="37" spans="1:9" x14ac:dyDescent="0.25">
      <c r="A37" s="2" t="s">
        <v>23</v>
      </c>
      <c r="B37" s="2">
        <v>5</v>
      </c>
      <c r="C37" s="2">
        <v>820490</v>
      </c>
      <c r="D37" s="2" t="s">
        <v>34</v>
      </c>
      <c r="E37" s="2" t="s">
        <v>57</v>
      </c>
      <c r="F37" s="2">
        <v>3452375</v>
      </c>
      <c r="G37" s="2" t="s">
        <v>58</v>
      </c>
      <c r="H37" s="2">
        <v>2631885</v>
      </c>
      <c r="I37" s="5">
        <f>H37/1000000</f>
        <v>2.631885</v>
      </c>
    </row>
    <row r="38" spans="1:9" x14ac:dyDescent="0.25">
      <c r="A38" s="2" t="s">
        <v>19</v>
      </c>
      <c r="B38" s="2">
        <v>10</v>
      </c>
      <c r="C38" s="2">
        <v>4109035</v>
      </c>
      <c r="D38" s="2" t="s">
        <v>33</v>
      </c>
      <c r="E38" s="2" t="s">
        <v>56</v>
      </c>
      <c r="F38" s="2">
        <v>6738210</v>
      </c>
      <c r="G38" s="2" t="s">
        <v>62</v>
      </c>
      <c r="H38" s="2">
        <v>2629175</v>
      </c>
      <c r="I38" s="5">
        <f>H38/1000000</f>
        <v>2.629175</v>
      </c>
    </row>
    <row r="39" spans="1:9" x14ac:dyDescent="0.25">
      <c r="A39" s="2" t="s">
        <v>20</v>
      </c>
      <c r="B39" s="2">
        <v>10</v>
      </c>
      <c r="C39" s="2">
        <v>4141329</v>
      </c>
      <c r="D39" s="2" t="s">
        <v>33</v>
      </c>
      <c r="E39" s="2" t="s">
        <v>56</v>
      </c>
      <c r="F39" s="2">
        <v>6738210</v>
      </c>
      <c r="G39" s="2" t="s">
        <v>62</v>
      </c>
      <c r="H39" s="2">
        <v>2596881</v>
      </c>
      <c r="I39" s="5">
        <f>H39/1000000</f>
        <v>2.5968810000000002</v>
      </c>
    </row>
    <row r="40" spans="1:9" x14ac:dyDescent="0.25">
      <c r="A40" s="2" t="s">
        <v>21</v>
      </c>
      <c r="B40" s="2">
        <v>10</v>
      </c>
      <c r="C40" s="2">
        <v>4341471</v>
      </c>
      <c r="D40" s="2" t="s">
        <v>33</v>
      </c>
      <c r="E40" s="2" t="s">
        <v>56</v>
      </c>
      <c r="F40" s="2">
        <v>6738210</v>
      </c>
      <c r="G40" s="2" t="s">
        <v>62</v>
      </c>
      <c r="H40" s="2">
        <v>2396739</v>
      </c>
      <c r="I40" s="5">
        <f>H40/1000000</f>
        <v>2.3967390000000002</v>
      </c>
    </row>
    <row r="41" spans="1:9" x14ac:dyDescent="0.25">
      <c r="A41" s="2" t="s">
        <v>15</v>
      </c>
      <c r="B41" s="2">
        <v>4</v>
      </c>
      <c r="C41" s="2">
        <v>1449796</v>
      </c>
      <c r="D41" s="2" t="s">
        <v>31</v>
      </c>
      <c r="E41" s="2" t="s">
        <v>54</v>
      </c>
      <c r="F41" s="2">
        <v>11168</v>
      </c>
      <c r="G41" s="2" t="s">
        <v>60</v>
      </c>
      <c r="H41" s="2">
        <v>1438628</v>
      </c>
      <c r="I41" s="5">
        <f>H41/1000000</f>
        <v>1.438628</v>
      </c>
    </row>
    <row r="42" spans="1:9" x14ac:dyDescent="0.25">
      <c r="A42" s="2" t="s">
        <v>15</v>
      </c>
      <c r="B42" s="2">
        <v>4</v>
      </c>
      <c r="C42" s="2">
        <v>1449796</v>
      </c>
      <c r="D42" s="2" t="s">
        <v>31</v>
      </c>
      <c r="E42" s="2" t="s">
        <v>42</v>
      </c>
      <c r="F42" s="2">
        <v>46027</v>
      </c>
      <c r="G42" s="2" t="s">
        <v>60</v>
      </c>
      <c r="H42" s="2">
        <v>1403769</v>
      </c>
      <c r="I42" s="5">
        <f>H42/1000000</f>
        <v>1.403769</v>
      </c>
    </row>
    <row r="43" spans="1:9" x14ac:dyDescent="0.25">
      <c r="A43" s="2" t="s">
        <v>15</v>
      </c>
      <c r="B43" s="2">
        <v>4</v>
      </c>
      <c r="C43" s="2">
        <v>1449796</v>
      </c>
      <c r="D43" s="2" t="s">
        <v>31</v>
      </c>
      <c r="E43" s="2" t="s">
        <v>43</v>
      </c>
      <c r="F43" s="2">
        <v>55042</v>
      </c>
      <c r="G43" s="2" t="s">
        <v>60</v>
      </c>
      <c r="H43" s="2">
        <v>1394754</v>
      </c>
      <c r="I43" s="5">
        <f>H43/1000000</f>
        <v>1.394754</v>
      </c>
    </row>
    <row r="44" spans="1:9" x14ac:dyDescent="0.25">
      <c r="A44" s="2" t="s">
        <v>15</v>
      </c>
      <c r="B44" s="2">
        <v>4</v>
      </c>
      <c r="C44" s="2">
        <v>1449796</v>
      </c>
      <c r="D44" s="2" t="s">
        <v>31</v>
      </c>
      <c r="E44" s="2" t="s">
        <v>44</v>
      </c>
      <c r="F44" s="2">
        <v>70941</v>
      </c>
      <c r="G44" s="2" t="s">
        <v>60</v>
      </c>
      <c r="H44" s="2">
        <v>1378855</v>
      </c>
      <c r="I44" s="5">
        <f>H44/1000000</f>
        <v>1.3788549999999999</v>
      </c>
    </row>
    <row r="45" spans="1:9" x14ac:dyDescent="0.25">
      <c r="A45" s="2" t="s">
        <v>15</v>
      </c>
      <c r="B45" s="2">
        <v>4</v>
      </c>
      <c r="C45" s="2">
        <v>1449796</v>
      </c>
      <c r="D45" s="2" t="s">
        <v>31</v>
      </c>
      <c r="E45" s="2" t="s">
        <v>53</v>
      </c>
      <c r="F45" s="2">
        <v>80687</v>
      </c>
      <c r="G45" s="2" t="s">
        <v>60</v>
      </c>
      <c r="H45" s="2">
        <v>1369109</v>
      </c>
      <c r="I45" s="5">
        <f>H45/1000000</f>
        <v>1.3691089999999999</v>
      </c>
    </row>
    <row r="46" spans="1:9" x14ac:dyDescent="0.25">
      <c r="A46" s="2" t="s">
        <v>15</v>
      </c>
      <c r="B46" s="2">
        <v>4</v>
      </c>
      <c r="C46" s="2">
        <v>1449796</v>
      </c>
      <c r="D46" s="2" t="s">
        <v>31</v>
      </c>
      <c r="E46" s="2" t="s">
        <v>55</v>
      </c>
      <c r="F46" s="2">
        <v>90666</v>
      </c>
      <c r="G46" s="2" t="s">
        <v>60</v>
      </c>
      <c r="H46" s="2">
        <v>1359130</v>
      </c>
      <c r="I46" s="5">
        <f>H46/1000000</f>
        <v>1.3591299999999999</v>
      </c>
    </row>
    <row r="47" spans="1:9" x14ac:dyDescent="0.25">
      <c r="A47" s="2" t="s">
        <v>15</v>
      </c>
      <c r="B47" s="2">
        <v>4</v>
      </c>
      <c r="C47" s="2">
        <v>1449796</v>
      </c>
      <c r="D47" s="2" t="s">
        <v>31</v>
      </c>
      <c r="E47" s="2" t="s">
        <v>45</v>
      </c>
      <c r="F47" s="2">
        <v>96165</v>
      </c>
      <c r="G47" s="2" t="s">
        <v>60</v>
      </c>
      <c r="H47" s="2">
        <v>1353631</v>
      </c>
      <c r="I47" s="5">
        <f>H47/1000000</f>
        <v>1.353631</v>
      </c>
    </row>
    <row r="48" spans="1:9" x14ac:dyDescent="0.25">
      <c r="A48" s="2" t="s">
        <v>15</v>
      </c>
      <c r="B48" s="2">
        <v>4</v>
      </c>
      <c r="C48" s="2">
        <v>1449796</v>
      </c>
      <c r="D48" s="2" t="s">
        <v>31</v>
      </c>
      <c r="E48" s="2" t="s">
        <v>46</v>
      </c>
      <c r="F48" s="2">
        <v>212864</v>
      </c>
      <c r="G48" s="2" t="s">
        <v>60</v>
      </c>
      <c r="H48" s="2">
        <v>1236932</v>
      </c>
      <c r="I48" s="5">
        <f>H48/1000000</f>
        <v>1.2369319999999999</v>
      </c>
    </row>
    <row r="49" spans="1:9" x14ac:dyDescent="0.25">
      <c r="A49" s="2" t="s">
        <v>15</v>
      </c>
      <c r="B49" s="2">
        <v>4</v>
      </c>
      <c r="C49" s="2">
        <v>1449796</v>
      </c>
      <c r="D49" s="2" t="s">
        <v>31</v>
      </c>
      <c r="E49" s="2" t="s">
        <v>47</v>
      </c>
      <c r="F49" s="2">
        <v>226600</v>
      </c>
      <c r="G49" s="2" t="s">
        <v>60</v>
      </c>
      <c r="H49" s="2">
        <v>1223196</v>
      </c>
      <c r="I49" s="5">
        <f>H49/1000000</f>
        <v>1.2231959999999999</v>
      </c>
    </row>
    <row r="50" spans="1:9" x14ac:dyDescent="0.25">
      <c r="A50" s="2" t="s">
        <v>15</v>
      </c>
      <c r="B50" s="2">
        <v>4</v>
      </c>
      <c r="C50" s="2">
        <v>1449796</v>
      </c>
      <c r="D50" s="2" t="s">
        <v>31</v>
      </c>
      <c r="E50" s="2" t="s">
        <v>48</v>
      </c>
      <c r="F50" s="2">
        <v>227060</v>
      </c>
      <c r="G50" s="2" t="s">
        <v>60</v>
      </c>
      <c r="H50" s="2">
        <v>1222736</v>
      </c>
      <c r="I50" s="5">
        <f>H50/1000000</f>
        <v>1.222736</v>
      </c>
    </row>
    <row r="51" spans="1:9" x14ac:dyDescent="0.25">
      <c r="A51" s="2" t="s">
        <v>15</v>
      </c>
      <c r="B51" s="2">
        <v>4</v>
      </c>
      <c r="C51" s="2">
        <v>1449796</v>
      </c>
      <c r="D51" s="2" t="s">
        <v>31</v>
      </c>
      <c r="E51" s="2" t="s">
        <v>41</v>
      </c>
      <c r="F51" s="2">
        <v>446146</v>
      </c>
      <c r="G51" s="2" t="s">
        <v>60</v>
      </c>
      <c r="H51" s="2">
        <v>1003650</v>
      </c>
      <c r="I51" s="5">
        <f>H51/1000000</f>
        <v>1.0036499999999999</v>
      </c>
    </row>
    <row r="52" spans="1:9" x14ac:dyDescent="0.25">
      <c r="A52" s="2" t="s">
        <v>15</v>
      </c>
      <c r="B52" s="2">
        <v>4</v>
      </c>
      <c r="C52" s="2">
        <v>1449796</v>
      </c>
      <c r="D52" s="2" t="s">
        <v>31</v>
      </c>
      <c r="E52" s="2" t="s">
        <v>51</v>
      </c>
      <c r="F52" s="2">
        <v>528718</v>
      </c>
      <c r="G52" s="2" t="s">
        <v>61</v>
      </c>
      <c r="H52" s="2">
        <v>921078</v>
      </c>
      <c r="I52" s="5">
        <f>H52/1000000</f>
        <v>0.92107799999999995</v>
      </c>
    </row>
    <row r="53" spans="1:9" x14ac:dyDescent="0.25">
      <c r="A53" s="2" t="s">
        <v>15</v>
      </c>
      <c r="B53" s="2">
        <v>4</v>
      </c>
      <c r="C53" s="2">
        <v>1449796</v>
      </c>
      <c r="D53" s="2" t="s">
        <v>31</v>
      </c>
      <c r="E53" s="2" t="s">
        <v>52</v>
      </c>
      <c r="F53" s="2">
        <v>528718</v>
      </c>
      <c r="G53" s="2" t="s">
        <v>61</v>
      </c>
      <c r="H53" s="2">
        <v>921078</v>
      </c>
      <c r="I53" s="5">
        <f>H53/1000000</f>
        <v>0.92107799999999995</v>
      </c>
    </row>
    <row r="54" spans="1:9" x14ac:dyDescent="0.25">
      <c r="A54" s="2" t="s">
        <v>15</v>
      </c>
      <c r="B54" s="2">
        <v>4</v>
      </c>
      <c r="C54" s="2">
        <v>1449796</v>
      </c>
      <c r="D54" s="2" t="s">
        <v>31</v>
      </c>
      <c r="E54" s="2" t="s">
        <v>49</v>
      </c>
      <c r="F54" s="2">
        <v>569144</v>
      </c>
      <c r="G54" s="2" t="s">
        <v>59</v>
      </c>
      <c r="H54" s="2">
        <v>880652</v>
      </c>
      <c r="I54" s="5">
        <f>H54/1000000</f>
        <v>0.88065199999999999</v>
      </c>
    </row>
    <row r="55" spans="1:9" x14ac:dyDescent="0.25">
      <c r="A55" s="2" t="s">
        <v>15</v>
      </c>
      <c r="B55" s="2">
        <v>4</v>
      </c>
      <c r="C55" s="2">
        <v>1449796</v>
      </c>
      <c r="D55" s="2" t="s">
        <v>31</v>
      </c>
      <c r="E55" s="2" t="s">
        <v>50</v>
      </c>
      <c r="F55" s="2">
        <v>2145561</v>
      </c>
      <c r="G55" s="2" t="s">
        <v>59</v>
      </c>
      <c r="H55" s="2">
        <v>695765</v>
      </c>
      <c r="I55" s="5">
        <f>H55/1000000</f>
        <v>0.69576499999999997</v>
      </c>
    </row>
    <row r="56" spans="1:9" x14ac:dyDescent="0.25">
      <c r="A56" s="2" t="s">
        <v>15</v>
      </c>
      <c r="B56" s="2">
        <v>4</v>
      </c>
      <c r="C56" s="2">
        <v>1449796</v>
      </c>
      <c r="D56" s="2" t="s">
        <v>31</v>
      </c>
      <c r="E56" s="2" t="s">
        <v>36</v>
      </c>
      <c r="F56" s="2">
        <v>1134467</v>
      </c>
      <c r="G56" s="2" t="s">
        <v>59</v>
      </c>
      <c r="H56" s="2">
        <v>315329</v>
      </c>
      <c r="I56" s="5">
        <f>H56/1000000</f>
        <v>0.31532900000000003</v>
      </c>
    </row>
    <row r="57" spans="1:9" x14ac:dyDescent="0.25">
      <c r="A57" s="2" t="s">
        <v>15</v>
      </c>
      <c r="B57" s="2">
        <v>4</v>
      </c>
      <c r="C57" s="2">
        <v>1449796</v>
      </c>
      <c r="D57" s="2" t="s">
        <v>31</v>
      </c>
      <c r="E57" s="2" t="s">
        <v>37</v>
      </c>
      <c r="F57" s="2">
        <v>1147939</v>
      </c>
      <c r="G57" s="2" t="s">
        <v>59</v>
      </c>
      <c r="H57" s="2">
        <v>301857</v>
      </c>
      <c r="I57" s="5">
        <f>H57/1000000</f>
        <v>0.30185699999999999</v>
      </c>
    </row>
    <row r="58" spans="1:9" x14ac:dyDescent="0.25">
      <c r="A58" s="2" t="s">
        <v>15</v>
      </c>
      <c r="B58" s="2">
        <v>4</v>
      </c>
      <c r="C58" s="2">
        <v>1449796</v>
      </c>
      <c r="D58" s="2" t="s">
        <v>31</v>
      </c>
      <c r="E58" s="2" t="s">
        <v>38</v>
      </c>
      <c r="F58" s="2">
        <v>1155846</v>
      </c>
      <c r="G58" s="2" t="s">
        <v>59</v>
      </c>
      <c r="H58" s="2">
        <v>293950</v>
      </c>
      <c r="I58" s="5">
        <f>H58/1000000</f>
        <v>0.29394999999999999</v>
      </c>
    </row>
    <row r="59" spans="1:9" x14ac:dyDescent="0.25">
      <c r="A59" s="2" t="s">
        <v>15</v>
      </c>
      <c r="B59" s="2">
        <v>4</v>
      </c>
      <c r="C59" s="2">
        <v>1449796</v>
      </c>
      <c r="D59" s="2" t="s">
        <v>31</v>
      </c>
      <c r="E59" s="2" t="s">
        <v>39</v>
      </c>
      <c r="F59" s="2">
        <v>1165722</v>
      </c>
      <c r="G59" s="4" t="s">
        <v>59</v>
      </c>
      <c r="H59" s="2">
        <v>284074</v>
      </c>
      <c r="I59" s="6">
        <f>H59/1000000</f>
        <v>0.28407399999999999</v>
      </c>
    </row>
    <row r="60" spans="1:9" x14ac:dyDescent="0.25">
      <c r="A60" s="2" t="s">
        <v>15</v>
      </c>
      <c r="B60" s="2">
        <v>4</v>
      </c>
      <c r="C60" s="2">
        <v>1449796</v>
      </c>
      <c r="D60" s="2" t="s">
        <v>31</v>
      </c>
      <c r="E60" s="2" t="s">
        <v>40</v>
      </c>
      <c r="F60" s="2">
        <v>1503213</v>
      </c>
      <c r="G60" s="4" t="s">
        <v>59</v>
      </c>
      <c r="H60" s="2">
        <v>53417</v>
      </c>
      <c r="I60" s="6">
        <f>H60/1000000</f>
        <v>5.3416999999999999E-2</v>
      </c>
    </row>
  </sheetData>
  <sortState xmlns:xlrd2="http://schemas.microsoft.com/office/spreadsheetml/2017/richdata2" ref="A2:I60">
    <sortCondition descending="1" ref="I2:I6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Nil'l Santos</cp:lastModifiedBy>
  <dcterms:created xsi:type="dcterms:W3CDTF">2025-09-14T12:47:21Z</dcterms:created>
  <dcterms:modified xsi:type="dcterms:W3CDTF">2025-09-14T14:13:58Z</dcterms:modified>
</cp:coreProperties>
</file>