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davidepalmieri/Desktop/Documenti/Ricerca_Palmieri/Articoli/Work in progress/Metagenomica_Vocs_PT22AV/Scrittura /voC STATISICA/The isme journal/"/>
    </mc:Choice>
  </mc:AlternateContent>
  <xr:revisionPtr revIDLastSave="0" documentId="13_ncr:1_{99828854-EE45-7F4A-9C72-D42A4F5FD253}" xr6:coauthVersionLast="47" xr6:coauthVersionMax="47" xr10:uidLastSave="{00000000-0000-0000-0000-000000000000}"/>
  <bookViews>
    <workbookView xWindow="0" yWindow="660" windowWidth="29400" windowHeight="16960" xr2:uid="{00000000-000D-0000-FFFF-FFFF00000000}"/>
  </bookViews>
  <sheets>
    <sheet name="PT22AV_VOC_Dataset" sheetId="1" r:id="rId1"/>
  </sheets>
  <definedNames>
    <definedName name="_xlnm._FilterDatabase" localSheetId="0" hidden="1">PT22AV_VOC_Dataset!$A$3:$V$19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<sst xmlns="http://schemas.openxmlformats.org/spreadsheetml/2006/main" count="327" uniqueCount="240">
  <si>
    <t>CLP status</t>
  </si>
  <si>
    <t>Regulatory Conclusion</t>
  </si>
  <si>
    <t>67-64-1</t>
  </si>
  <si>
    <t>FL-no 07.050</t>
  </si>
  <si>
    <t>78-93-3</t>
  </si>
  <si>
    <t>-</t>
  </si>
  <si>
    <t>107-87-9</t>
  </si>
  <si>
    <t>3-Methylbutan-1-ol</t>
  </si>
  <si>
    <t>123-51-3</t>
  </si>
  <si>
    <t>2-Methylbutan-1-ol</t>
  </si>
  <si>
    <t>137-32-6</t>
  </si>
  <si>
    <t>2-Methylpropan-1-ol</t>
  </si>
  <si>
    <t>78-83-1</t>
  </si>
  <si>
    <t>FL-no 02.001</t>
  </si>
  <si>
    <t>107-88-0</t>
  </si>
  <si>
    <t>2-Methylpropanal</t>
  </si>
  <si>
    <t>78-84-2</t>
  </si>
  <si>
    <t>64-19-7</t>
  </si>
  <si>
    <t>2-Methylpropanoic acid</t>
  </si>
  <si>
    <t>79-31-2</t>
  </si>
  <si>
    <t>123-92-2</t>
  </si>
  <si>
    <t>470-82-6</t>
  </si>
  <si>
    <t>FL-no 03.001</t>
  </si>
  <si>
    <t>propan-2-one</t>
  </si>
  <si>
    <t>Acetic acid</t>
  </si>
  <si>
    <t>2-Methylbutyl 2-methylbutyrate</t>
  </si>
  <si>
    <t>CAS</t>
  </si>
  <si>
    <t>Chemical class</t>
  </si>
  <si>
    <t>Ketone</t>
  </si>
  <si>
    <t>Yes</t>
  </si>
  <si>
    <t>Allium spp., apple brandy, Malus spp. (fresh/processed), Rubus arcticus</t>
  </si>
  <si>
    <t>Flam L 2; Eye Irrit 2; STOT SE 3</t>
  </si>
  <si>
    <t>Allium spp., amaranth, Abelmoschus moschatus, Malus spp. (fresh/processed)</t>
  </si>
  <si>
    <t>FL-no 07.053</t>
  </si>
  <si>
    <t>563-80-4</t>
  </si>
  <si>
    <t>Flam Liq 2</t>
  </si>
  <si>
    <t>Amaranth, beans, beef, beer, Capsicum spp.</t>
  </si>
  <si>
    <t>FL-no 07.178</t>
  </si>
  <si>
    <t>FL-no 07.054</t>
  </si>
  <si>
    <t>Flam L 2; Eye Irrit 2; Acute Tox. 4 (Oral)</t>
  </si>
  <si>
    <t>Branched-chain alcohol</t>
  </si>
  <si>
    <t>High</t>
  </si>
  <si>
    <t>Acerola, Allium spp., alternative milk products, amaranth, anise brandy</t>
  </si>
  <si>
    <t>FL-no 02.003</t>
  </si>
  <si>
    <t>Flam L 3; Acute Tox. 4 (Inhalation); STOT SE 3; Skin Irrit 2; Eye Dam 1; Aquatic Chronic 2</t>
  </si>
  <si>
    <t>No</t>
  </si>
  <si>
    <t>Acerola, Malus spp. (fresh/processed), anise brandy, apple brandy</t>
  </si>
  <si>
    <t>FL-no 02.076</t>
  </si>
  <si>
    <t>Allium spp., amaranth, anise brandy, apple brandy, Malus spp. (fresh/processed)</t>
  </si>
  <si>
    <t>Flam L 3; STOT SE 3; Skin Irrit 2; Eye Dam 1</t>
  </si>
  <si>
    <t>Diol</t>
  </si>
  <si>
    <t>Not classified</t>
  </si>
  <si>
    <t>Cashew apple wine, cheese (various type), cocoa (category), coffee, cupuacu (Theobroma grandiflorum Spreng.)</t>
  </si>
  <si>
    <t>FL-no 02.132</t>
  </si>
  <si>
    <t>Aldehyde</t>
  </si>
  <si>
    <t>Acerola, amaranth, Malus spp. (fresh/processed); apple brandy</t>
  </si>
  <si>
    <t>FL-no 05.004</t>
  </si>
  <si>
    <t>Flam L 2; Eye Irrit 2</t>
  </si>
  <si>
    <t>Carboxylic acid</t>
  </si>
  <si>
    <t>Acerola, Allium spp., alternative milk products, anatto (Bixa orellana L.), apple brandy</t>
  </si>
  <si>
    <t>FL-no 08.002</t>
  </si>
  <si>
    <t>Flam Liq 3; Skin Corr A</t>
  </si>
  <si>
    <t>Allium spp., apple brandy, Malus spp. (fresh/processed); Apricot (Prunus armeniaca L.)</t>
  </si>
  <si>
    <t>Acerola, amaranth, Malus spp. (fresh/processed); Apricot (Prunus armeniaca L.)</t>
  </si>
  <si>
    <t>FL-no 08.006</t>
  </si>
  <si>
    <t>Acute Tox 4 (Dermal); Acute Tox 4 (Oral)</t>
  </si>
  <si>
    <t>624-41-9</t>
  </si>
  <si>
    <t>Ester</t>
  </si>
  <si>
    <t>Apple brandy, Malus spp. (fresh/processed); Apricot (Prunus armeniaca L.); Artocarpus spp.</t>
  </si>
  <si>
    <t>FL-no 09.286</t>
  </si>
  <si>
    <t>Flam Liq 3</t>
  </si>
  <si>
    <t>2438-20-2</t>
  </si>
  <si>
    <t>2445-78-5</t>
  </si>
  <si>
    <t>Malus spp. (fresh/processed); Apricot (Prunus armeniaca L.); hop (Humulus lupulus); Melon</t>
  </si>
  <si>
    <t>FL-no 09.665</t>
  </si>
  <si>
    <t>Apple brandy, Malus spp. (fresh/processed); Apricot (Prunus armeniaca L.); Camomile</t>
  </si>
  <si>
    <t>FL-no 09.516</t>
  </si>
  <si>
    <t>Aquatic Chronic 2</t>
  </si>
  <si>
    <t>Flam Liq 3; Skin Sens 1B</t>
  </si>
  <si>
    <t>Monoterpene oxide (ethers)</t>
  </si>
  <si>
    <t>Acerola, alpinia spp., ambrette seed (Ablemoschus seed), anise brandy, annatto (Bixa orellana L.)</t>
  </si>
  <si>
    <t>Acerola, ambrette seed (Ablemoschus seed), anise brandy, apple brandy, Malus spp. (fresh)</t>
  </si>
  <si>
    <t>FL-no 09.024</t>
  </si>
  <si>
    <t>FDB008301</t>
  </si>
  <si>
    <t>FooDB ID (link)</t>
  </si>
  <si>
    <t>2170 </t>
  </si>
  <si>
    <t>FDB003383</t>
  </si>
  <si>
    <t>Beer – 1 mg/L; also reported as “expected but not quantified” in numerous other foods (485 entries)</t>
  </si>
  <si>
    <t>FoodB - summary</t>
  </si>
  <si>
    <t>Endogenous human metabolite and naturally occurring food constituent (reported in beverages, baked foods, desserts and preserves); evaluated as GRAS flavouring in several food categories at typical concentrations of about 5–8 mg/L.</t>
  </si>
  <si>
    <t>Naturally occurring ketone found at low levels in several plant and food sources (e.g. hops, white clover, tea, tomatoes and various fruits) and used industrially as a solvent; considered an irritant but with adverse health effects reported mainly at high exposure levels.</t>
  </si>
  <si>
    <t>Reported as “expected but not quantified” in numerous foods (554 entries); no quantified concentration data available.</t>
  </si>
  <si>
    <t>FDB006736</t>
  </si>
  <si>
    <t>Ketone occurring at low levels in certain plant-derived foods, reported in guava and potato and proposed as a potential biomarker of their consumption; mainly known as a solvent-type flavour compound with camphor-like odour.</t>
  </si>
  <si>
    <t>FDB012547</t>
  </si>
  <si>
    <t>Ketone naturally occurring in several foods, with highest reported concentrations in cow’s milk and beer and additional presence (often not quantified) in vegetables and fruits (e.g. carrots, asparagus, blackberries and fats/oils); described as having sweet, alcoholic and banana-like odour.</t>
  </si>
  <si>
    <t>Expected but not quantified in blackberry, sweet cherry, guava, potato; no quantified concentration data available.</t>
  </si>
  <si>
    <t>FDB008131</t>
  </si>
  <si>
    <t>Primary higher alcohol naturally formed by microbial fermentation (notably in the gut and during alcoholic fermentation), described as having alcoholic, banana-like and slightly burnt notes; major fusel alcohol in cider, mead, beer, wine and spirits, and precursor of “banana oil” esters such as isoamyl acetate.</t>
  </si>
  <si>
    <t>Beer – 0.02 mg/L; Milk (Cow) – 0.289 mg/100g; also reported as “expected but not quantified” in asparagus, backberry, corn, apple, banana, pear, pineaplle, sunflower</t>
  </si>
  <si>
    <t>FDB012107</t>
  </si>
  <si>
    <t>Primary higher alcohol occurring naturally in various foods (e.g. turmeric, salmonberry, garden cress, horseradish tree) and in biological samples such as feces; malt-like flavour note and metabolic intermediate that can be esterified to 2-methylbutyl acetate and longer-chain esters, and is reported in organisms from yeast to humans.</t>
  </si>
  <si>
    <t>Beer – 2.675 mg/L; Kohlrabi – 0.11400 mg/100g;  also reported as “expected but not quantified” in numerous other foods (14 entries)</t>
  </si>
  <si>
    <t>Potentially no safety concern.</t>
  </si>
  <si>
    <t>Harmonized CLP</t>
  </si>
  <si>
    <t>CLP00 | 606-001-00-8</t>
  </si>
  <si>
    <t>CLP00 | 606-002-00-3</t>
  </si>
  <si>
    <t>CLP00 | 606-007-00-0</t>
  </si>
  <si>
    <t>CLP00 | 603-108-00-1</t>
  </si>
  <si>
    <t xml:space="preserve"> -</t>
  </si>
  <si>
    <t>CLP00 | 607-002-00-6</t>
  </si>
  <si>
    <t>CLP00 | 607-063-00-9</t>
  </si>
  <si>
    <t>CLP00 | 607-130-00-2</t>
  </si>
  <si>
    <t>CLP00 | 607-131-00-8</t>
  </si>
  <si>
    <t>Primary higher alcohol naturally present across eukaryotes (yeast, plants, humans), occurring at highest reported levels in grape, red and white wines and at lower levels in beer and some plant foods (e.g. safflower, sweet orange); described as having bitter, ether-like and solvent notes and widely studied as a fermentation-derived fusel alcohol and potential food intake biomarker.</t>
  </si>
  <si>
    <t>FDB003274</t>
  </si>
  <si>
    <t>Beer – 47.460 mg/L; Grape wine – 166.667 mg/L; Red wine – 43.594 mg/L; White wine – 88.500 mg/L;  also reported as “expected but not quantified” in numerous other foods (488 entries)</t>
  </si>
  <si>
    <t>Beer – 16.350 mg/L; Grape wine – 117.500 mg/L; Red wine – 42.912 mg/L; White wine – 18.000 mg/L;  also reported as “expected but not quantified” in numerous other foods (487 entries)</t>
  </si>
  <si>
    <t>FDB003379</t>
  </si>
  <si>
    <t>Polyol used as solvent for flavouring agents and as a co-monomer in polyurethane and polyester resins; occurs naturally at low levels in various foods (e.g. bell peppers) and can be used biologically as a hypoglycaemic/ketone-raising agent, but in the context of foods it is mainly relevant as a technological solvent and minor constituent rather than as a characterizing aroma compound.</t>
  </si>
  <si>
    <t>Expected but not quantified in green bell pepper, orange bell pepper, pepper, red bell pepper and yellow bell pepper; no quantified concentration data available.</t>
  </si>
  <si>
    <t>FDB003271</t>
  </si>
  <si>
    <t>Short-chain aldehyde (isobutyraldehyde) with a pungent, aldehydic yet floral odour that at high concentration recalls wet cereal or straw and at strong dilution becomes pleasantly fruity/banana-like, occurring naturally at low levels in various plant-derived foods such as carrots, coffee, mushrooms, legumes, teas and cereals.</t>
  </si>
  <si>
    <t>Beer – 0.01250 mg/L; Milk (Cow) – 0.12160 uM; also reported as “expected but not quantified” in numerous other foods (526 entries)</t>
  </si>
  <si>
    <t>FDB008299</t>
  </si>
  <si>
    <t>Organic acid best known as the main component of vinegar, with a sharp sour taste and pungent smell, widely used in foods (e.g. pickles, sauces, dressings, mayonnaise) as preservative, acidulant and flavouring/pickling agent and occurring naturally at low levels in various plant foods such as rhubarb, celery, pear and ginger.</t>
  </si>
  <si>
    <t>Beer – 36.100 mg/L; Red wine – 290.064 mg/L; Bilberry – 0.01600 mg/100g;  also reported as “expected but not quantified” in numerous other foods (537 entries)</t>
  </si>
  <si>
    <t>FDB003277</t>
  </si>
  <si>
    <t>Branched short-chain fatty acid (isobutyric acid) with a characteristic sweaty/acidic odour, occurring at low levels in various fruits, breads, cheeses, wines, seafood and essential oils, whose acid and simple esters are used as flavouring agents and which can also arise from gut microbial metabolism and fermentation processes.</t>
  </si>
  <si>
    <t>Beer – 2.000 mg/L; Milk (Cow) – 5.746 uM; White wine – 6.257 mg/L; Carob – 950.000 mg/100g;  also reported as “expected but not quantified” in numerous other foods (48 entries)</t>
  </si>
  <si>
    <t>FDB012452</t>
  </si>
  <si>
    <t>Fruity, sweet banana-like carboxylic acid ester (amyl acetate–type) occurring in small amounts in various fruits and spices (e.g. allspice, apples, cherries, cucumbers, figs), used mainly as a flavouring ingredient and potential biomarker of consumption of these plant-derived foods.</t>
  </si>
  <si>
    <t>Allspice – 0.30000 mg/100g; also reported as “expected but not quantified” in apple, asian pear, cucumber, sweet cherry, fig.</t>
  </si>
  <si>
    <t>non-FooDB</t>
  </si>
  <si>
    <t>FDB018750</t>
  </si>
  <si>
    <t>Fatty acid ester (fatty acyl derivative) belonging to the class of fatty acid esters, described in the literature as a carboxylic ester derivative of a fatty acid and relatively well studied.</t>
  </si>
  <si>
    <t>Spearmint – 1.000 mg/L; also reported as “expected but not quantified” in sweet cherry and roman camomile</t>
  </si>
  <si>
    <t>FDB008132</t>
  </si>
  <si>
    <t>Carboxylic acid ester formed from isoamyl alcohol and acetic acid, a colourless liquid only slightly soluble in water but very soluble in organic solvents, with a strong banana/pear-like odour used in “banana oil” and “pear oil” flavourings, occurring naturally in the banana plant and also released from honey bee stings as an alarm pheromone component.</t>
  </si>
  <si>
    <t>Beer – 1.699 mg/L;  Red wine – 1.957 mg/L; White wine – 2.759 mg/L;  also reported as “expected but not quantified” in other foods (15 entries)</t>
  </si>
  <si>
    <t>FDB014616</t>
  </si>
  <si>
    <t>Monoterpenoid cyclic ether (eucalyptol/1,8-cineole) occurring in eucalyptus, lavender, sage and many other essential oils, used as a flavouring ingredient with GRAS status for food use and present in various foods (e.g. thyme, caraway, sunflower, marjoram), also used as a cigarette additive for flavour and as an attractant for certain orchid bees.</t>
  </si>
  <si>
    <t>Allspice – 37.050 mg/L; Ceylon cinnamon – 48.250 mg/100g; Common oregano – 3.350mg/100g; Common sage – 331.325 mg/L;  also reported as “expected but not quantified” in numerous other foods (50 entries)</t>
  </si>
  <si>
    <t>1,3,3-trimethyl-2-oxabicyclo[2.2.2]octane</t>
  </si>
  <si>
    <t>PubChem CID</t>
  </si>
  <si>
    <t>SMILES</t>
  </si>
  <si>
    <t>InChIKey</t>
  </si>
  <si>
    <t>CSCPPACGZOOCGX-UHFFFAOYSA-N</t>
  </si>
  <si>
    <t>CC(=O)C</t>
  </si>
  <si>
    <t>butan-2-one</t>
  </si>
  <si>
    <t>CCC(=O)C</t>
  </si>
  <si>
    <t>WEHNKRNPOVVGH-UHFFFAOYSA-N</t>
  </si>
  <si>
    <t>3-methylbutan-2-one</t>
  </si>
  <si>
    <t>CC(C)C(=O)C</t>
  </si>
  <si>
    <t>SYBYTAAJFKOIEJ-UHFFFAOYSA-N</t>
  </si>
  <si>
    <t>CCCC(=O)C</t>
  </si>
  <si>
    <t>pentan-2-one</t>
  </si>
  <si>
    <t>IUPAC name</t>
  </si>
  <si>
    <t>XNLICIUVMPYHGG-UHFFFAOYSA-N</t>
  </si>
  <si>
    <t>2-Pentanone
107-87-9
METHYL PROPYL KETONE
Ethyl acetone</t>
  </si>
  <si>
    <t xml:space="preserve">acetone
2-propanone
67-64-1
propanone
</t>
  </si>
  <si>
    <t>2-Butanone
METHYL ETHYL KETONE
Butanone
78-93-3</t>
  </si>
  <si>
    <t>3-METHYL-2-BUTANONE
563-80-4
Methyl isopropyl ketone
Isopropyl methyl ketone</t>
  </si>
  <si>
    <t>CC(C)CCO</t>
  </si>
  <si>
    <t>PHTQWCKDNZKARW-UHFFFAOYSA-N</t>
  </si>
  <si>
    <t>Isoamyl alcohol
Isopentyl alcohol
123-51-3
3-Methylbutan-1-ol</t>
  </si>
  <si>
    <t>2-METHYL-1-BUTANOL
137-32-6
Active amyl alcohol
sec-Butylcarbinol</t>
  </si>
  <si>
    <t>CCC(C)CO</t>
  </si>
  <si>
    <t>QPRQEDXDYOZYLA-UHFFFAOYSA-N</t>
  </si>
  <si>
    <t>Isobutanol
ISOBUTYL ALCOHOL
2-Methylpropan-1-ol
78-83-1</t>
  </si>
  <si>
    <t>CC(C)CO</t>
  </si>
  <si>
    <t>ZXEKIIBDNHEJCQ-UHFFFAOYSA-N</t>
  </si>
  <si>
    <t>butane-1,3-diol</t>
  </si>
  <si>
    <t>1,3-BUTANEDIOL
107-88-0
1,3-Butylene glycol
Butylene glycol</t>
  </si>
  <si>
    <t>CC(CCO)O</t>
  </si>
  <si>
    <t>PUPZLCDOIYMWBV-UHFFFAOYSA-N</t>
  </si>
  <si>
    <t>CC(C)C=O</t>
  </si>
  <si>
    <t>AMIMRNSIRUDHCM-UHFFFAOYSA-N</t>
  </si>
  <si>
    <t>ISOBUTYRALDEHYDE
2-Methylpropanal
78-84-2
Isobutanal
Isobutylaldehyde</t>
  </si>
  <si>
    <t> 176</t>
  </si>
  <si>
    <t>CC(=O)O</t>
  </si>
  <si>
    <t>QTBSBXVTEAMEQO-UHFFFAOYSA-N</t>
  </si>
  <si>
    <t>64-19-7
ethanoic acid
Acetic acid glacial
Ethylic acid</t>
  </si>
  <si>
    <t>CC(C)C(=O)O</t>
  </si>
  <si>
    <t>KQNPFQTWMSNSAP-UHFFFAOYSA-N</t>
  </si>
  <si>
    <t>ISOBUTYRIC ACID
79-31-2
Isobutanoic acid
Isopropylformic acid</t>
  </si>
  <si>
    <t>CC(C)CCOC(=O)C</t>
  </si>
  <si>
    <t>MLFHJEHSLIIPHL-UHFFFAOYSA-N</t>
  </si>
  <si>
    <t>3-methylbutyl acetate</t>
  </si>
  <si>
    <t>CCC(C)COC(=O)CC</t>
  </si>
  <si>
    <t>MVJLYXCJBPXRCY-UHFFFAOYSA-N</t>
  </si>
  <si>
    <t>2-methylbutyl propanoate</t>
  </si>
  <si>
    <t>2-Methylbutyl propionate
2438-20-2
1-Butanol, 2-methyl-, 1-propanoate
1-Butanol, 2-methyl-, propionate</t>
  </si>
  <si>
    <t>CCC(C)COC(=O)C(C)CC</t>
  </si>
  <si>
    <t>PVYFCGRBIREQLL-UHFFFAOYSA-N</t>
  </si>
  <si>
    <t>2-METHYLBUTYL 2-METHYLBUTYRATE
Butanoic acid, 2-methyl-, 2-methylbutyl ester
FEMA No. 3359
UNII-HYC739X7BP</t>
  </si>
  <si>
    <t>CC1(C2CCC(O1)(CC2)C)C</t>
  </si>
  <si>
    <t>WEEGYLXZBRQIMU-UHFFFAOYSA-N</t>
  </si>
  <si>
    <t>Eucalyptol
cineole
1,8-Cineole
470-82-6
1,8-Cineol</t>
  </si>
  <si>
    <t>VOC (Synonyms)</t>
  </si>
  <si>
    <t xml:space="preserve">Detected in </t>
  </si>
  <si>
    <t>YPD</t>
  </si>
  <si>
    <t>L-leucine</t>
  </si>
  <si>
    <t>L-isoleucine</t>
  </si>
  <si>
    <t>L-valine</t>
  </si>
  <si>
    <t>L-serine</t>
  </si>
  <si>
    <t>Volatile Compounds in Food database</t>
  </si>
  <si>
    <t>Natural occurrence</t>
  </si>
  <si>
    <t>PubChem Database</t>
  </si>
  <si>
    <t>EU Lists of Flavourings</t>
  </si>
  <si>
    <t>Reg. (EC) 1334/2008 Annex I</t>
  </si>
  <si>
    <t xml:space="preserve">GRAS Reference </t>
  </si>
  <si>
    <t>FEMA database</t>
  </si>
  <si>
    <t>FooDB</t>
  </si>
  <si>
    <t>Associated Foods</t>
  </si>
  <si>
    <t>CLP Regulation</t>
  </si>
  <si>
    <t>3-methylbutyl ethanoate      ISOAMYL ACETATE
123-92-2
Isopentyl acetate
Isopentyl ethanoate</t>
  </si>
  <si>
    <t>2-methylbutyl ethanoate         ISOAMYL ACETATE
123-92-2
Isopentyl acetate
Isopentyl ethanoate</t>
  </si>
  <si>
    <t>Media</t>
  </si>
  <si>
    <t>Observed antifungal activity</t>
  </si>
  <si>
    <t xml:space="preserve">Low/Not detected </t>
  </si>
  <si>
    <t>Moderate</t>
  </si>
  <si>
    <t>Pathway ID</t>
  </si>
  <si>
    <t xml:space="preserve">MetaCyc database </t>
  </si>
  <si>
    <t>EC number</t>
  </si>
  <si>
    <t>S.cerevisae gene</t>
  </si>
  <si>
    <t>PT22AV gene</t>
  </si>
  <si>
    <t>PWY-5057</t>
  </si>
  <si>
    <t>4.1.1.72</t>
  </si>
  <si>
    <t>PDC1
PDC5
PDC6
THI3</t>
  </si>
  <si>
    <t>g3410.t1</t>
  </si>
  <si>
    <t>PWY-5078</t>
  </si>
  <si>
    <t>1.1.1.1</t>
  </si>
  <si>
    <t>SFA1
ADH5
ADH4</t>
  </si>
  <si>
    <t>g3234.t1
g2757.t1
g5538.t1</t>
  </si>
  <si>
    <t>PWY-5076</t>
  </si>
  <si>
    <t>EC 1.2.1.3</t>
  </si>
  <si>
    <t>EC: 1.2.1.3</t>
  </si>
  <si>
    <t>EC 2.3.1.84</t>
  </si>
  <si>
    <t>EC 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</si>
</sst>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1"/>
      <color theme="1"/>
      <name val="Times New Roman"/>
      <family val="1"/>
    </font>
    <font>
      <b/>
      <sz val="11"/>
      <color theme="1"/>
      <name val="Times New Roman"/>
      <family val="1"/>
    </font>
    <font>
      <sz val="11"/>
      <color theme="1" tint="0.34998626667073579"/>
      <name val="Times New Roman"/>
      <family val="1"/>
    </font>
    <font>
      <u/>
      <sz val="11"/>
      <color theme="10"/>
      <name val="Times New Roman"/>
      <family val="1"/>
    </font>
    <font>
      <sz val="11"/>
      <color rgb="FF666666"/>
      <name val="Times New Roman"/>
      <family val="1"/>
    </font>
    <font>
      <sz val="11"/>
      <color rgb="FF000000"/>
      <name val="Times New Roman"/>
      <family val="1"/>
    </font>
  </fonts>
  <fills count="3">
    <fill>
      <patternFill patternType="none"/>
    </fill>
    <fill>
      <patternFill patternType="gray125"/>
    </fill>
    <fill>
      <patternFill patternType="solid">
        <fgColor theme="3" tint="0.79998168889431442"/>
        <bgColor indexed="64"/>
      </patternFill>
    </fill>
  </fills>
  <borders count="18">
    <border>
      <left/>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2" fillId="0" borderId="0" xfId="0" applyFont="1" applyAlignment="1">
      <alignment horizontal="center" vertical="center" wrapText="1"/>
    </xf>
    <xf numFmtId="0" fontId="3" fillId="2"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2" fillId="0" borderId="5" xfId="0" applyFont="1" applyBorder="1" applyAlignment="1">
      <alignment horizontal="center" vertical="center" wrapText="1"/>
    </xf>
    <xf numFmtId="0" fontId="5" fillId="0" borderId="5" xfId="1" applyFont="1" applyFill="1" applyBorder="1" applyAlignment="1">
      <alignment horizontal="center" vertical="center" wrapText="1"/>
    </xf>
    <xf numFmtId="0" fontId="2"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1" applyFont="1" applyFill="1" applyBorder="1" applyAlignment="1">
      <alignment horizontal="center" vertical="center" wrapText="1"/>
    </xf>
    <xf numFmtId="0" fontId="6" fillId="0" borderId="4" xfId="0" applyFont="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4" xfId="0" applyFont="1" applyBorder="1" applyAlignment="1">
      <alignment horizontal="center" vertical="center" readingOrder="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hem.echa.europa.eu/100.003.209/overview?searchText=107-88-0" TargetMode="External"/><Relationship Id="rId13" Type="http://schemas.openxmlformats.org/officeDocument/2006/relationships/hyperlink" Target="https://chem.echa.europa.eu/100.017.681/overview?searchText=2438-20-2" TargetMode="External"/><Relationship Id="rId18" Type="http://schemas.openxmlformats.org/officeDocument/2006/relationships/hyperlink" Target="https://foodb.ca/compounds/FDB003383" TargetMode="External"/><Relationship Id="rId26" Type="http://schemas.openxmlformats.org/officeDocument/2006/relationships/hyperlink" Target="https://foodb.ca/compounds/FDB008299" TargetMode="External"/><Relationship Id="rId3" Type="http://schemas.openxmlformats.org/officeDocument/2006/relationships/hyperlink" Target="https://chem.echa.europa.eu/100.001.054/overview?searchText=Butan-2-one" TargetMode="External"/><Relationship Id="rId21" Type="http://schemas.openxmlformats.org/officeDocument/2006/relationships/hyperlink" Target="https://foodb.ca/compounds/FDB008131" TargetMode="External"/><Relationship Id="rId7" Type="http://schemas.openxmlformats.org/officeDocument/2006/relationships/hyperlink" Target="https://chem.echa.europa.eu/100.001.044/overview?searchText=2-Methylpropan-1-ol" TargetMode="External"/><Relationship Id="rId12" Type="http://schemas.openxmlformats.org/officeDocument/2006/relationships/hyperlink" Target="https://chem.echa.europa.eu/100.009.858/overview?searchText=624-41-9" TargetMode="External"/><Relationship Id="rId17" Type="http://schemas.openxmlformats.org/officeDocument/2006/relationships/hyperlink" Target="https://foodb.ca/compounds/FDB008301" TargetMode="External"/><Relationship Id="rId25" Type="http://schemas.openxmlformats.org/officeDocument/2006/relationships/hyperlink" Target="https://foodb.ca/compounds/FDB003271" TargetMode="External"/><Relationship Id="rId2" Type="http://schemas.openxmlformats.org/officeDocument/2006/relationships/hyperlink" Target="https://chem.echa.europa.eu/100.001.054/overview?searchText=Butan-2-one" TargetMode="External"/><Relationship Id="rId16" Type="http://schemas.openxmlformats.org/officeDocument/2006/relationships/hyperlink" Target="https://chem.echa.europa.eu/100.006.757/overview?searchText=470-82-6" TargetMode="External"/><Relationship Id="rId20" Type="http://schemas.openxmlformats.org/officeDocument/2006/relationships/hyperlink" Target="https://foodb.ca/compounds/FDB012547" TargetMode="External"/><Relationship Id="rId29" Type="http://schemas.openxmlformats.org/officeDocument/2006/relationships/hyperlink" Target="https://foodb.ca/compounds/FDB018750" TargetMode="External"/><Relationship Id="rId1" Type="http://schemas.openxmlformats.org/officeDocument/2006/relationships/hyperlink" Target="https://chem.echa.europa.eu/100.000.602/overview?searchText=acetone" TargetMode="External"/><Relationship Id="rId6" Type="http://schemas.openxmlformats.org/officeDocument/2006/relationships/hyperlink" Target="https://chem.echa.europa.eu/100.004.809/overview?searchText=2-Methylbutan-1-ol" TargetMode="External"/><Relationship Id="rId11" Type="http://schemas.openxmlformats.org/officeDocument/2006/relationships/hyperlink" Target="https://chem.echa.europa.eu/100.001.087/overview?searchText=79-31-2" TargetMode="External"/><Relationship Id="rId24" Type="http://schemas.openxmlformats.org/officeDocument/2006/relationships/hyperlink" Target="https://foodb.ca/compounds/FDB003379" TargetMode="External"/><Relationship Id="rId5" Type="http://schemas.openxmlformats.org/officeDocument/2006/relationships/hyperlink" Target="https://chem.echa.europa.eu/100.004.213/overview?searchText=3-Methylbutan-1-ol" TargetMode="External"/><Relationship Id="rId15" Type="http://schemas.openxmlformats.org/officeDocument/2006/relationships/hyperlink" Target="https://chem.echa.europa.eu/100.004.240/overview?searchText=123-92-2" TargetMode="External"/><Relationship Id="rId23" Type="http://schemas.openxmlformats.org/officeDocument/2006/relationships/hyperlink" Target="https://foodb.ca/compounds/FDB003274" TargetMode="External"/><Relationship Id="rId28" Type="http://schemas.openxmlformats.org/officeDocument/2006/relationships/hyperlink" Target="https://foodb.ca/compounds/FDB012452" TargetMode="External"/><Relationship Id="rId10" Type="http://schemas.openxmlformats.org/officeDocument/2006/relationships/hyperlink" Target="https://chem.echa.europa.eu/100.001.045/overview?searchText=78-84-2" TargetMode="External"/><Relationship Id="rId19" Type="http://schemas.openxmlformats.org/officeDocument/2006/relationships/hyperlink" Target="https://foodb.ca/compounds/FDB006736" TargetMode="External"/><Relationship Id="rId31" Type="http://schemas.openxmlformats.org/officeDocument/2006/relationships/hyperlink" Target="https://foodb.ca/compounds/FDB014616" TargetMode="External"/><Relationship Id="rId4" Type="http://schemas.openxmlformats.org/officeDocument/2006/relationships/hyperlink" Target="https://chem.echa.europa.eu/100.001.054/overview?searchText=Butan-2-one" TargetMode="External"/><Relationship Id="rId9" Type="http://schemas.openxmlformats.org/officeDocument/2006/relationships/hyperlink" Target="https://chem.echa.europa.eu/100.001.045/overview?searchText=78-84-2" TargetMode="External"/><Relationship Id="rId14" Type="http://schemas.openxmlformats.org/officeDocument/2006/relationships/hyperlink" Target="https://chem.echa.europa.eu/100.017.725/overview?searchText=2445-78-5" TargetMode="External"/><Relationship Id="rId22" Type="http://schemas.openxmlformats.org/officeDocument/2006/relationships/hyperlink" Target="https://foodb.ca/compounds/FDB012107" TargetMode="External"/><Relationship Id="rId27" Type="http://schemas.openxmlformats.org/officeDocument/2006/relationships/hyperlink" Target="https://foodb.ca/compounds/FDB003277" TargetMode="External"/><Relationship Id="rId30" Type="http://schemas.openxmlformats.org/officeDocument/2006/relationships/hyperlink" Target="https://foodb.ca/compounds/FDB0081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
  <sheetViews>
    <sheetView tabSelected="1" topLeftCell="A2" zoomScale="110" zoomScaleNormal="110" workbookViewId="0">
      <pane xSplit="1" topLeftCell="U1" activePane="topRight" state="frozen"/>
      <selection pane="topRight" sqref="A1:XFD1048576"/>
    </sheetView>
  </sheetViews>
  <sheetFormatPr baseColWidth="10" defaultColWidth="8.83203125" defaultRowHeight="14" x14ac:dyDescent="0.2"/>
  <cols>
    <col min="1" max="1" width="28.33203125" style="1" bestFit="1" customWidth="1"/>
    <col min="2" max="3" width="28.33203125" style="1" customWidth="1"/>
    <col min="4" max="4" width="30" style="1" bestFit="1" customWidth="1"/>
    <col min="5" max="5" width="27.5" style="1" customWidth="1"/>
    <col min="6" max="6" width="11.5" style="1" bestFit="1" customWidth="1"/>
    <col min="7" max="7" width="19.1640625" style="1" bestFit="1" customWidth="1"/>
    <col min="8" max="12" width="12.1640625" style="1" customWidth="1"/>
    <col min="13" max="13" width="43.6640625" style="1" bestFit="1" customWidth="1"/>
    <col min="14" max="14" width="24.33203125" style="1" bestFit="1" customWidth="1"/>
    <col min="15" max="15" width="10.6640625" style="1" bestFit="1" customWidth="1"/>
    <col min="16" max="17" width="33" style="1" customWidth="1"/>
    <col min="18" max="20" width="19.33203125" style="1" customWidth="1"/>
    <col min="21" max="21" width="34.1640625" style="1" bestFit="1" customWidth="1"/>
    <col min="22" max="22" width="16" style="1" customWidth="1"/>
    <col min="23" max="23" width="13" style="1" customWidth="1"/>
    <col min="24" max="24" width="11.83203125" style="1" bestFit="1" customWidth="1"/>
    <col min="25" max="16384" width="8.83203125" style="1"/>
  </cols>
  <sheetData>
    <row r="1" spans="1:26" ht="15" thickBot="1" x14ac:dyDescent="0.25"/>
    <row r="2" spans="1:26" ht="31" thickBot="1" x14ac:dyDescent="0.25">
      <c r="A2" s="13" t="s">
        <v>208</v>
      </c>
      <c r="B2" s="14"/>
      <c r="C2" s="14"/>
      <c r="D2" s="14"/>
      <c r="E2" s="14"/>
      <c r="F2" s="14"/>
      <c r="G2" s="15"/>
      <c r="H2" s="16" t="s">
        <v>200</v>
      </c>
      <c r="I2" s="17"/>
      <c r="J2" s="17"/>
      <c r="K2" s="17"/>
      <c r="L2" s="18"/>
      <c r="M2" s="19" t="s">
        <v>206</v>
      </c>
      <c r="N2" s="20" t="s">
        <v>209</v>
      </c>
      <c r="O2" s="21" t="s">
        <v>212</v>
      </c>
      <c r="P2" s="16" t="s">
        <v>213</v>
      </c>
      <c r="Q2" s="17"/>
      <c r="R2" s="18"/>
      <c r="S2" s="16" t="s">
        <v>215</v>
      </c>
      <c r="T2" s="17"/>
      <c r="U2" s="22"/>
      <c r="V2" s="23" t="s">
        <v>219</v>
      </c>
      <c r="W2" s="16" t="s">
        <v>223</v>
      </c>
      <c r="X2" s="17"/>
      <c r="Y2" s="22"/>
      <c r="Z2" s="24" t="s">
        <v>226</v>
      </c>
    </row>
    <row r="3" spans="1:26" ht="31" thickBot="1" x14ac:dyDescent="0.25">
      <c r="A3" s="25" t="s">
        <v>199</v>
      </c>
      <c r="B3" s="26" t="s">
        <v>144</v>
      </c>
      <c r="C3" s="26" t="s">
        <v>145</v>
      </c>
      <c r="D3" s="26" t="s">
        <v>146</v>
      </c>
      <c r="E3" s="26" t="s">
        <v>157</v>
      </c>
      <c r="F3" s="26" t="s">
        <v>26</v>
      </c>
      <c r="G3" s="27" t="s">
        <v>27</v>
      </c>
      <c r="H3" s="28" t="s">
        <v>201</v>
      </c>
      <c r="I3" s="26" t="s">
        <v>202</v>
      </c>
      <c r="J3" s="26" t="s">
        <v>203</v>
      </c>
      <c r="K3" s="26" t="s">
        <v>204</v>
      </c>
      <c r="L3" s="27" t="s">
        <v>205</v>
      </c>
      <c r="M3" s="29" t="s">
        <v>207</v>
      </c>
      <c r="N3" s="29" t="s">
        <v>210</v>
      </c>
      <c r="O3" s="30" t="s">
        <v>211</v>
      </c>
      <c r="P3" s="28" t="s">
        <v>214</v>
      </c>
      <c r="Q3" s="26" t="s">
        <v>88</v>
      </c>
      <c r="R3" s="27" t="s">
        <v>84</v>
      </c>
      <c r="S3" s="28" t="s">
        <v>0</v>
      </c>
      <c r="T3" s="26" t="s">
        <v>104</v>
      </c>
      <c r="U3" s="31" t="s">
        <v>1</v>
      </c>
      <c r="V3" s="32"/>
      <c r="W3" s="28" t="s">
        <v>222</v>
      </c>
      <c r="X3" s="26" t="s">
        <v>224</v>
      </c>
      <c r="Y3" s="31" t="s">
        <v>225</v>
      </c>
      <c r="Z3" s="33"/>
    </row>
    <row r="4" spans="1:26" ht="94" customHeight="1" x14ac:dyDescent="0.2">
      <c r="A4" s="2" t="s">
        <v>160</v>
      </c>
      <c r="B4" s="3">
        <v>180</v>
      </c>
      <c r="C4" s="3" t="s">
        <v>148</v>
      </c>
      <c r="D4" s="3" t="s">
        <v>147</v>
      </c>
      <c r="E4" s="4" t="s">
        <v>23</v>
      </c>
      <c r="F4" s="4" t="s">
        <v>2</v>
      </c>
      <c r="G4" s="4" t="s">
        <v>28</v>
      </c>
      <c r="H4" s="4" t="s">
        <v>29</v>
      </c>
      <c r="I4" s="4"/>
      <c r="J4" s="4"/>
      <c r="K4" s="4"/>
      <c r="L4" s="4"/>
      <c r="M4" s="5" t="s">
        <v>30</v>
      </c>
      <c r="N4" s="5" t="s">
        <v>3</v>
      </c>
      <c r="O4" s="5">
        <v>3326</v>
      </c>
      <c r="P4" s="5" t="s">
        <v>87</v>
      </c>
      <c r="Q4" s="5" t="s">
        <v>89</v>
      </c>
      <c r="R4" s="6" t="s">
        <v>83</v>
      </c>
      <c r="S4" s="6" t="s">
        <v>31</v>
      </c>
      <c r="T4" s="5" t="s">
        <v>105</v>
      </c>
      <c r="U4" s="5" t="s">
        <v>103</v>
      </c>
      <c r="V4" s="7" t="s">
        <v>220</v>
      </c>
      <c r="W4" s="5"/>
      <c r="X4" s="5"/>
      <c r="Y4" s="5"/>
      <c r="Z4" s="5"/>
    </row>
    <row r="5" spans="1:26" ht="105" x14ac:dyDescent="0.2">
      <c r="A5" s="8" t="s">
        <v>161</v>
      </c>
      <c r="B5" s="9">
        <v>6569</v>
      </c>
      <c r="C5" s="9" t="s">
        <v>150</v>
      </c>
      <c r="D5" s="9" t="s">
        <v>151</v>
      </c>
      <c r="E5" s="10" t="s">
        <v>149</v>
      </c>
      <c r="F5" s="10" t="s">
        <v>4</v>
      </c>
      <c r="G5" s="10" t="s">
        <v>28</v>
      </c>
      <c r="H5" s="10" t="s">
        <v>29</v>
      </c>
      <c r="I5" s="10"/>
      <c r="J5" s="10"/>
      <c r="K5" s="10"/>
      <c r="L5" s="10"/>
      <c r="M5" s="7" t="s">
        <v>32</v>
      </c>
      <c r="N5" s="7" t="s">
        <v>33</v>
      </c>
      <c r="O5" s="7" t="s">
        <v>85</v>
      </c>
      <c r="P5" s="7" t="s">
        <v>91</v>
      </c>
      <c r="Q5" s="7" t="s">
        <v>90</v>
      </c>
      <c r="R5" s="11" t="s">
        <v>86</v>
      </c>
      <c r="S5" s="11" t="s">
        <v>31</v>
      </c>
      <c r="T5" s="7" t="s">
        <v>106</v>
      </c>
      <c r="U5" s="7" t="s">
        <v>103</v>
      </c>
      <c r="V5" s="7" t="s">
        <v>220</v>
      </c>
      <c r="W5" s="7"/>
      <c r="X5" s="7"/>
      <c r="Y5" s="7"/>
      <c r="Z5" s="7"/>
    </row>
    <row r="6" spans="1:26" ht="90" x14ac:dyDescent="0.2">
      <c r="A6" s="8" t="s">
        <v>162</v>
      </c>
      <c r="B6" s="7">
        <v>11251</v>
      </c>
      <c r="C6" s="7" t="s">
        <v>153</v>
      </c>
      <c r="D6" s="9" t="s">
        <v>154</v>
      </c>
      <c r="E6" s="10" t="s">
        <v>152</v>
      </c>
      <c r="F6" s="10" t="s">
        <v>34</v>
      </c>
      <c r="G6" s="10" t="s">
        <v>28</v>
      </c>
      <c r="H6" s="10" t="s">
        <v>29</v>
      </c>
      <c r="I6" s="10"/>
      <c r="J6" s="10"/>
      <c r="K6" s="10"/>
      <c r="L6" s="10"/>
      <c r="M6" s="7" t="s">
        <v>36</v>
      </c>
      <c r="N6" s="7" t="s">
        <v>37</v>
      </c>
      <c r="O6" s="7" t="s">
        <v>5</v>
      </c>
      <c r="P6" s="7" t="s">
        <v>96</v>
      </c>
      <c r="Q6" s="7" t="s">
        <v>93</v>
      </c>
      <c r="R6" s="11" t="s">
        <v>92</v>
      </c>
      <c r="S6" s="11" t="s">
        <v>35</v>
      </c>
      <c r="T6" s="7" t="s">
        <v>107</v>
      </c>
      <c r="U6" s="7" t="s">
        <v>103</v>
      </c>
      <c r="V6" s="7" t="s">
        <v>220</v>
      </c>
      <c r="W6" s="7"/>
      <c r="X6" s="7"/>
      <c r="Y6" s="7"/>
      <c r="Z6" s="7"/>
    </row>
    <row r="7" spans="1:26" ht="120" x14ac:dyDescent="0.2">
      <c r="A7" s="8" t="s">
        <v>159</v>
      </c>
      <c r="B7" s="9">
        <v>7895</v>
      </c>
      <c r="C7" s="7" t="s">
        <v>155</v>
      </c>
      <c r="D7" s="9" t="s">
        <v>158</v>
      </c>
      <c r="E7" s="10" t="s">
        <v>156</v>
      </c>
      <c r="F7" s="10" t="s">
        <v>6</v>
      </c>
      <c r="G7" s="10" t="s">
        <v>28</v>
      </c>
      <c r="H7" s="10" t="s">
        <v>29</v>
      </c>
      <c r="I7" s="10"/>
      <c r="J7" s="10"/>
      <c r="K7" s="10"/>
      <c r="L7" s="10"/>
      <c r="M7" s="7" t="s">
        <v>63</v>
      </c>
      <c r="N7" s="7" t="s">
        <v>38</v>
      </c>
      <c r="O7" s="7">
        <v>2842</v>
      </c>
      <c r="P7" s="7" t="s">
        <v>99</v>
      </c>
      <c r="Q7" s="7" t="s">
        <v>95</v>
      </c>
      <c r="R7" s="11" t="s">
        <v>94</v>
      </c>
      <c r="S7" s="11" t="s">
        <v>39</v>
      </c>
      <c r="T7" s="7" t="s">
        <v>5</v>
      </c>
      <c r="U7" s="7" t="s">
        <v>103</v>
      </c>
      <c r="V7" s="7" t="s">
        <v>220</v>
      </c>
      <c r="W7" s="7"/>
      <c r="X7" s="7"/>
      <c r="Y7" s="7"/>
      <c r="Z7" s="7"/>
    </row>
    <row r="8" spans="1:26" ht="135" x14ac:dyDescent="0.2">
      <c r="A8" s="8" t="s">
        <v>165</v>
      </c>
      <c r="B8" s="9">
        <v>31260</v>
      </c>
      <c r="C8" s="7" t="s">
        <v>163</v>
      </c>
      <c r="D8" s="9" t="s">
        <v>164</v>
      </c>
      <c r="E8" s="10" t="s">
        <v>7</v>
      </c>
      <c r="F8" s="10" t="s">
        <v>8</v>
      </c>
      <c r="G8" s="10" t="s">
        <v>40</v>
      </c>
      <c r="H8" s="10" t="s">
        <v>29</v>
      </c>
      <c r="I8" s="10" t="s">
        <v>29</v>
      </c>
      <c r="J8" s="10"/>
      <c r="K8" s="10"/>
      <c r="L8" s="10" t="s">
        <v>29</v>
      </c>
      <c r="M8" s="7" t="s">
        <v>42</v>
      </c>
      <c r="N8" s="7" t="s">
        <v>43</v>
      </c>
      <c r="O8" s="7">
        <v>2057</v>
      </c>
      <c r="P8" s="7" t="s">
        <v>116</v>
      </c>
      <c r="Q8" s="7" t="s">
        <v>98</v>
      </c>
      <c r="R8" s="11" t="s">
        <v>97</v>
      </c>
      <c r="S8" s="11" t="s">
        <v>44</v>
      </c>
      <c r="T8" s="7" t="s">
        <v>5</v>
      </c>
      <c r="U8" s="7" t="s">
        <v>103</v>
      </c>
      <c r="V8" s="7" t="s">
        <v>41</v>
      </c>
      <c r="W8" s="34" t="s">
        <v>235</v>
      </c>
      <c r="X8" s="7" t="s">
        <v>232</v>
      </c>
      <c r="Y8" s="7" t="s">
        <v>233</v>
      </c>
      <c r="Z8" s="7" t="s">
        <v>234</v>
      </c>
    </row>
    <row r="9" spans="1:26" ht="135" x14ac:dyDescent="0.2">
      <c r="A9" s="8" t="s">
        <v>166</v>
      </c>
      <c r="B9" s="9">
        <v>8723</v>
      </c>
      <c r="C9" s="9" t="s">
        <v>167</v>
      </c>
      <c r="D9" s="9" t="s">
        <v>168</v>
      </c>
      <c r="E9" s="10" t="s">
        <v>9</v>
      </c>
      <c r="F9" s="10" t="s">
        <v>10</v>
      </c>
      <c r="G9" s="10" t="s">
        <v>40</v>
      </c>
      <c r="H9" s="10" t="s">
        <v>29</v>
      </c>
      <c r="I9" s="10"/>
      <c r="J9" s="10" t="s">
        <v>29</v>
      </c>
      <c r="K9" s="10" t="s">
        <v>29</v>
      </c>
      <c r="L9" s="10"/>
      <c r="M9" s="7" t="s">
        <v>46</v>
      </c>
      <c r="N9" s="7" t="s">
        <v>47</v>
      </c>
      <c r="O9" s="7">
        <v>3998</v>
      </c>
      <c r="P9" s="7" t="s">
        <v>102</v>
      </c>
      <c r="Q9" s="7" t="s">
        <v>101</v>
      </c>
      <c r="R9" s="11" t="s">
        <v>100</v>
      </c>
      <c r="S9" s="11" t="s">
        <v>44</v>
      </c>
      <c r="T9" s="7" t="s">
        <v>5</v>
      </c>
      <c r="U9" s="7" t="s">
        <v>103</v>
      </c>
      <c r="V9" s="7" t="s">
        <v>41</v>
      </c>
      <c r="W9" s="7" t="s">
        <v>231</v>
      </c>
      <c r="X9" s="34" t="s">
        <v>232</v>
      </c>
      <c r="Y9" s="34" t="s">
        <v>233</v>
      </c>
      <c r="Z9" s="7" t="s">
        <v>234</v>
      </c>
    </row>
    <row r="10" spans="1:26" ht="160" customHeight="1" x14ac:dyDescent="0.2">
      <c r="A10" s="8" t="s">
        <v>169</v>
      </c>
      <c r="B10" s="7">
        <v>6560</v>
      </c>
      <c r="C10" s="9" t="s">
        <v>170</v>
      </c>
      <c r="D10" s="9" t="s">
        <v>171</v>
      </c>
      <c r="E10" s="10" t="s">
        <v>11</v>
      </c>
      <c r="F10" s="10" t="s">
        <v>12</v>
      </c>
      <c r="G10" s="10" t="s">
        <v>40</v>
      </c>
      <c r="H10" s="10" t="s">
        <v>45</v>
      </c>
      <c r="I10" s="10"/>
      <c r="J10" s="10"/>
      <c r="K10" s="10" t="s">
        <v>29</v>
      </c>
      <c r="L10" s="10"/>
      <c r="M10" s="7" t="s">
        <v>48</v>
      </c>
      <c r="N10" s="7" t="s">
        <v>13</v>
      </c>
      <c r="O10" s="7">
        <v>2179</v>
      </c>
      <c r="P10" s="7" t="s">
        <v>117</v>
      </c>
      <c r="Q10" s="7" t="s">
        <v>114</v>
      </c>
      <c r="R10" s="11" t="s">
        <v>115</v>
      </c>
      <c r="S10" s="11" t="s">
        <v>49</v>
      </c>
      <c r="T10" s="7" t="s">
        <v>108</v>
      </c>
      <c r="U10" s="7" t="s">
        <v>103</v>
      </c>
      <c r="V10" s="7" t="s">
        <v>41</v>
      </c>
      <c r="W10" s="7" t="s">
        <v>227</v>
      </c>
      <c r="X10" s="35" t="s">
        <v>232</v>
      </c>
      <c r="Y10" s="34" t="s">
        <v>233</v>
      </c>
      <c r="Z10" s="7" t="s">
        <v>234</v>
      </c>
    </row>
    <row r="11" spans="1:26" ht="176" customHeight="1" x14ac:dyDescent="0.2">
      <c r="A11" s="8" t="s">
        <v>173</v>
      </c>
      <c r="B11" s="9">
        <v>7896</v>
      </c>
      <c r="C11" s="9" t="s">
        <v>174</v>
      </c>
      <c r="D11" s="9" t="s">
        <v>175</v>
      </c>
      <c r="E11" s="10" t="s">
        <v>172</v>
      </c>
      <c r="F11" s="10" t="s">
        <v>14</v>
      </c>
      <c r="G11" s="12" t="s">
        <v>50</v>
      </c>
      <c r="H11" s="10" t="s">
        <v>29</v>
      </c>
      <c r="I11" s="10"/>
      <c r="J11" s="10"/>
      <c r="K11" s="10"/>
      <c r="L11" s="10"/>
      <c r="M11" s="7" t="s">
        <v>52</v>
      </c>
      <c r="N11" s="7" t="s">
        <v>53</v>
      </c>
      <c r="O11" s="7" t="s">
        <v>5</v>
      </c>
      <c r="P11" s="7" t="s">
        <v>120</v>
      </c>
      <c r="Q11" s="7" t="s">
        <v>119</v>
      </c>
      <c r="R11" s="11" t="s">
        <v>118</v>
      </c>
      <c r="S11" s="11" t="s">
        <v>51</v>
      </c>
      <c r="T11" s="7" t="s">
        <v>109</v>
      </c>
      <c r="U11" s="7" t="s">
        <v>103</v>
      </c>
      <c r="V11" s="7" t="s">
        <v>220</v>
      </c>
      <c r="W11" s="7"/>
      <c r="X11" s="7"/>
      <c r="Y11" s="35"/>
      <c r="Z11" s="7"/>
    </row>
    <row r="12" spans="1:26" ht="135" x14ac:dyDescent="0.2">
      <c r="A12" s="8" t="s">
        <v>178</v>
      </c>
      <c r="B12" s="7">
        <v>6561</v>
      </c>
      <c r="C12" s="9" t="s">
        <v>176</v>
      </c>
      <c r="D12" s="9" t="s">
        <v>177</v>
      </c>
      <c r="E12" s="10" t="s">
        <v>15</v>
      </c>
      <c r="F12" s="10" t="s">
        <v>16</v>
      </c>
      <c r="G12" s="12" t="s">
        <v>54</v>
      </c>
      <c r="H12" s="12" t="s">
        <v>29</v>
      </c>
      <c r="I12" s="10"/>
      <c r="J12" s="10"/>
      <c r="K12" s="10"/>
      <c r="L12" s="10"/>
      <c r="M12" s="7" t="s">
        <v>55</v>
      </c>
      <c r="N12" s="7" t="s">
        <v>56</v>
      </c>
      <c r="O12" s="7">
        <v>2220</v>
      </c>
      <c r="P12" s="7" t="s">
        <v>123</v>
      </c>
      <c r="Q12" s="7" t="s">
        <v>122</v>
      </c>
      <c r="R12" s="11" t="s">
        <v>121</v>
      </c>
      <c r="S12" s="11" t="s">
        <v>57</v>
      </c>
      <c r="T12" s="7" t="s">
        <v>5</v>
      </c>
      <c r="U12" s="7" t="s">
        <v>103</v>
      </c>
      <c r="V12" s="7" t="s">
        <v>218</v>
      </c>
      <c r="W12" s="34" t="s">
        <v>227</v>
      </c>
      <c r="X12" s="7" t="s">
        <v>228</v>
      </c>
      <c r="Y12" s="34" t="s">
        <v>229</v>
      </c>
      <c r="Z12" s="7" t="s">
        <v>230</v>
      </c>
    </row>
    <row r="13" spans="1:26" ht="144" customHeight="1" x14ac:dyDescent="0.2">
      <c r="A13" s="8" t="s">
        <v>182</v>
      </c>
      <c r="B13" s="9" t="s">
        <v>179</v>
      </c>
      <c r="C13" s="9" t="s">
        <v>180</v>
      </c>
      <c r="D13" s="9" t="s">
        <v>181</v>
      </c>
      <c r="E13" s="10" t="s">
        <v>24</v>
      </c>
      <c r="F13" s="10" t="s">
        <v>17</v>
      </c>
      <c r="G13" s="12" t="s">
        <v>58</v>
      </c>
      <c r="H13" s="12" t="s">
        <v>29</v>
      </c>
      <c r="I13" s="12" t="s">
        <v>29</v>
      </c>
      <c r="J13" s="10"/>
      <c r="K13" s="10"/>
      <c r="L13" s="12" t="s">
        <v>29</v>
      </c>
      <c r="M13" s="7" t="s">
        <v>59</v>
      </c>
      <c r="N13" s="7" t="s">
        <v>60</v>
      </c>
      <c r="O13" s="7">
        <v>2006</v>
      </c>
      <c r="P13" s="7" t="s">
        <v>126</v>
      </c>
      <c r="Q13" s="7" t="s">
        <v>125</v>
      </c>
      <c r="R13" s="11" t="s">
        <v>124</v>
      </c>
      <c r="S13" s="11" t="s">
        <v>61</v>
      </c>
      <c r="T13" s="7" t="s">
        <v>110</v>
      </c>
      <c r="U13" s="7" t="s">
        <v>103</v>
      </c>
      <c r="V13" s="7" t="s">
        <v>41</v>
      </c>
      <c r="W13" s="7"/>
      <c r="X13" s="7" t="s">
        <v>236</v>
      </c>
      <c r="Y13" s="35"/>
      <c r="Z13" s="7"/>
    </row>
    <row r="14" spans="1:26" ht="144" customHeight="1" x14ac:dyDescent="0.2">
      <c r="A14" s="8" t="s">
        <v>185</v>
      </c>
      <c r="B14" s="9">
        <v>6590</v>
      </c>
      <c r="C14" s="9" t="s">
        <v>183</v>
      </c>
      <c r="D14" s="9" t="s">
        <v>184</v>
      </c>
      <c r="E14" s="10" t="s">
        <v>18</v>
      </c>
      <c r="F14" s="10" t="s">
        <v>19</v>
      </c>
      <c r="G14" s="12" t="s">
        <v>58</v>
      </c>
      <c r="H14" s="10"/>
      <c r="I14" s="10"/>
      <c r="J14" s="10"/>
      <c r="K14" s="12" t="s">
        <v>29</v>
      </c>
      <c r="L14" s="10"/>
      <c r="M14" s="7" t="s">
        <v>62</v>
      </c>
      <c r="N14" s="7" t="s">
        <v>64</v>
      </c>
      <c r="O14" s="7">
        <v>2222</v>
      </c>
      <c r="P14" s="7" t="s">
        <v>129</v>
      </c>
      <c r="Q14" s="7" t="s">
        <v>128</v>
      </c>
      <c r="R14" s="11" t="s">
        <v>127</v>
      </c>
      <c r="S14" s="11" t="s">
        <v>65</v>
      </c>
      <c r="T14" s="7" t="s">
        <v>111</v>
      </c>
      <c r="U14" s="7" t="s">
        <v>103</v>
      </c>
      <c r="V14" s="7" t="s">
        <v>218</v>
      </c>
      <c r="W14" s="7"/>
      <c r="X14" s="7" t="s">
        <v>237</v>
      </c>
      <c r="Y14" s="35"/>
      <c r="Z14" s="7"/>
    </row>
    <row r="15" spans="1:26" ht="128" customHeight="1" x14ac:dyDescent="0.2">
      <c r="A15" s="8" t="s">
        <v>217</v>
      </c>
      <c r="B15" s="9">
        <v>31276</v>
      </c>
      <c r="C15" s="9" t="s">
        <v>186</v>
      </c>
      <c r="D15" s="9" t="s">
        <v>187</v>
      </c>
      <c r="E15" s="10" t="s">
        <v>188</v>
      </c>
      <c r="F15" s="12" t="s">
        <v>66</v>
      </c>
      <c r="G15" s="12" t="s">
        <v>67</v>
      </c>
      <c r="H15" s="10"/>
      <c r="I15" s="10"/>
      <c r="J15" s="12" t="s">
        <v>29</v>
      </c>
      <c r="K15" s="10"/>
      <c r="L15" s="10"/>
      <c r="M15" s="7" t="s">
        <v>68</v>
      </c>
      <c r="N15" s="7" t="s">
        <v>69</v>
      </c>
      <c r="O15" s="7">
        <v>3644</v>
      </c>
      <c r="P15" s="7" t="s">
        <v>132</v>
      </c>
      <c r="Q15" s="7" t="s">
        <v>131</v>
      </c>
      <c r="R15" s="11" t="s">
        <v>130</v>
      </c>
      <c r="S15" s="11" t="s">
        <v>70</v>
      </c>
      <c r="T15" s="7" t="s">
        <v>112</v>
      </c>
      <c r="U15" s="7" t="s">
        <v>103</v>
      </c>
      <c r="V15" s="7" t="s">
        <v>218</v>
      </c>
      <c r="W15" s="7"/>
      <c r="X15" s="36" t="s">
        <v>238</v>
      </c>
      <c r="Y15" s="35"/>
      <c r="Z15" s="7"/>
    </row>
    <row r="16" spans="1:26" ht="75" x14ac:dyDescent="0.2">
      <c r="A16" s="8" t="s">
        <v>192</v>
      </c>
      <c r="B16" s="9">
        <v>102817</v>
      </c>
      <c r="C16" s="9" t="s">
        <v>189</v>
      </c>
      <c r="D16" s="9" t="s">
        <v>190</v>
      </c>
      <c r="E16" s="10" t="s">
        <v>191</v>
      </c>
      <c r="F16" s="12" t="s">
        <v>71</v>
      </c>
      <c r="G16" s="12" t="s">
        <v>67</v>
      </c>
      <c r="H16" s="10"/>
      <c r="I16" s="10"/>
      <c r="J16" s="12" t="s">
        <v>29</v>
      </c>
      <c r="K16" s="10"/>
      <c r="L16" s="10"/>
      <c r="M16" s="7" t="s">
        <v>73</v>
      </c>
      <c r="N16" s="7" t="s">
        <v>74</v>
      </c>
      <c r="O16" s="7" t="s">
        <v>5</v>
      </c>
      <c r="P16" s="7" t="s">
        <v>5</v>
      </c>
      <c r="Q16" s="7" t="s">
        <v>5</v>
      </c>
      <c r="R16" s="7" t="s">
        <v>133</v>
      </c>
      <c r="S16" s="11" t="s">
        <v>70</v>
      </c>
      <c r="T16" s="7" t="s">
        <v>113</v>
      </c>
      <c r="U16" s="7" t="s">
        <v>103</v>
      </c>
      <c r="V16" s="7" t="s">
        <v>218</v>
      </c>
      <c r="W16" s="7"/>
      <c r="X16" s="7" t="s">
        <v>239</v>
      </c>
      <c r="Y16" s="7"/>
      <c r="Z16" s="7"/>
    </row>
    <row r="17" spans="1:26" ht="90" x14ac:dyDescent="0.2">
      <c r="A17" s="8" t="s">
        <v>195</v>
      </c>
      <c r="B17" s="9">
        <v>17129</v>
      </c>
      <c r="C17" s="9" t="s">
        <v>193</v>
      </c>
      <c r="D17" s="9" t="s">
        <v>194</v>
      </c>
      <c r="E17" s="10" t="s">
        <v>25</v>
      </c>
      <c r="F17" s="12" t="s">
        <v>72</v>
      </c>
      <c r="G17" s="12" t="s">
        <v>67</v>
      </c>
      <c r="H17" s="10"/>
      <c r="I17" s="10"/>
      <c r="J17" s="12" t="s">
        <v>29</v>
      </c>
      <c r="K17" s="10"/>
      <c r="L17" s="10"/>
      <c r="M17" s="7" t="s">
        <v>75</v>
      </c>
      <c r="N17" s="7" t="s">
        <v>76</v>
      </c>
      <c r="O17" s="7">
        <v>3359</v>
      </c>
      <c r="P17" s="7" t="s">
        <v>136</v>
      </c>
      <c r="Q17" s="7" t="s">
        <v>135</v>
      </c>
      <c r="R17" s="11" t="s">
        <v>134</v>
      </c>
      <c r="S17" s="11" t="s">
        <v>77</v>
      </c>
      <c r="T17" s="7" t="s">
        <v>5</v>
      </c>
      <c r="U17" s="7" t="s">
        <v>103</v>
      </c>
      <c r="V17" s="7" t="s">
        <v>218</v>
      </c>
      <c r="W17" s="7"/>
      <c r="X17" s="7" t="s">
        <v>239</v>
      </c>
      <c r="Y17" s="7"/>
      <c r="Z17" s="7"/>
    </row>
    <row r="18" spans="1:26" ht="150" x14ac:dyDescent="0.2">
      <c r="A18" s="8" t="s">
        <v>216</v>
      </c>
      <c r="B18" s="9">
        <v>31276</v>
      </c>
      <c r="C18" s="9" t="s">
        <v>186</v>
      </c>
      <c r="D18" s="9" t="s">
        <v>187</v>
      </c>
      <c r="E18" s="10" t="s">
        <v>188</v>
      </c>
      <c r="F18" s="10" t="s">
        <v>20</v>
      </c>
      <c r="G18" s="12" t="s">
        <v>67</v>
      </c>
      <c r="H18" s="10"/>
      <c r="I18" s="12" t="s">
        <v>29</v>
      </c>
      <c r="J18" s="10"/>
      <c r="K18" s="10"/>
      <c r="L18" s="10"/>
      <c r="M18" s="7" t="s">
        <v>81</v>
      </c>
      <c r="N18" s="7" t="s">
        <v>82</v>
      </c>
      <c r="O18" s="7">
        <v>2055</v>
      </c>
      <c r="P18" s="7" t="s">
        <v>139</v>
      </c>
      <c r="Q18" s="7" t="s">
        <v>138</v>
      </c>
      <c r="R18" s="11" t="s">
        <v>137</v>
      </c>
      <c r="S18" s="11" t="s">
        <v>70</v>
      </c>
      <c r="T18" s="7" t="s">
        <v>112</v>
      </c>
      <c r="U18" s="7" t="s">
        <v>103</v>
      </c>
      <c r="V18" s="7" t="s">
        <v>218</v>
      </c>
      <c r="W18" s="7"/>
      <c r="X18" s="7" t="s">
        <v>238</v>
      </c>
      <c r="Y18" s="7"/>
      <c r="Z18" s="7"/>
    </row>
    <row r="19" spans="1:26" ht="150" x14ac:dyDescent="0.2">
      <c r="A19" s="8" t="s">
        <v>198</v>
      </c>
      <c r="B19" s="9">
        <v>2758</v>
      </c>
      <c r="C19" s="9" t="s">
        <v>196</v>
      </c>
      <c r="D19" s="9" t="s">
        <v>197</v>
      </c>
      <c r="E19" s="10" t="s">
        <v>143</v>
      </c>
      <c r="F19" s="10" t="s">
        <v>21</v>
      </c>
      <c r="G19" s="12" t="s">
        <v>79</v>
      </c>
      <c r="H19" s="12" t="s">
        <v>29</v>
      </c>
      <c r="I19" s="12" t="s">
        <v>29</v>
      </c>
      <c r="J19" s="12" t="s">
        <v>29</v>
      </c>
      <c r="K19" s="12" t="s">
        <v>29</v>
      </c>
      <c r="L19" s="10"/>
      <c r="M19" s="7" t="s">
        <v>80</v>
      </c>
      <c r="N19" s="7" t="s">
        <v>22</v>
      </c>
      <c r="O19" s="7">
        <v>2465</v>
      </c>
      <c r="P19" s="7" t="s">
        <v>142</v>
      </c>
      <c r="Q19" s="7" t="s">
        <v>141</v>
      </c>
      <c r="R19" s="11" t="s">
        <v>140</v>
      </c>
      <c r="S19" s="11" t="s">
        <v>78</v>
      </c>
      <c r="T19" s="7" t="s">
        <v>5</v>
      </c>
      <c r="U19" s="7" t="s">
        <v>103</v>
      </c>
      <c r="V19" s="7" t="s">
        <v>221</v>
      </c>
      <c r="W19" s="7"/>
      <c r="X19" s="7"/>
      <c r="Y19" s="7"/>
      <c r="Z19" s="7"/>
    </row>
  </sheetData>
  <autoFilter ref="A3:V19" xr:uid="{00000000-0001-0000-0000-000000000000}"/>
  <mergeCells count="7">
    <mergeCell ref="H2:L2"/>
    <mergeCell ref="A2:G2"/>
    <mergeCell ref="P2:R2"/>
    <mergeCell ref="S2:U2"/>
    <mergeCell ref="V2:V3"/>
    <mergeCell ref="W2:Y2"/>
    <mergeCell ref="Z2:Z3"/>
  </mergeCells>
  <dataValidations count="1">
    <dataValidation type="list" allowBlank="1" sqref="H4:H9 I8 L8 J9:K9 K10 H11:H13 I13 L13 K14 J15:J17 I18:I19 H19 J19:K19" xr:uid="{5598F86B-049C-DE44-9B29-E888E0BB7F4E}">
      <formula1>"Yes,No,Unknown,Likely No,Likely Yes"</formula1>
    </dataValidation>
  </dataValidations>
  <hyperlinks>
    <hyperlink ref="S4" r:id="rId1" xr:uid="{3F0F78A2-4603-DC42-A500-0D7CD76BA3C6}"/>
    <hyperlink ref="S5" r:id="rId2" xr:uid="{0F30B9EC-DABD-4F4C-8C42-A50F5DF410D4}"/>
    <hyperlink ref="S6" r:id="rId3" display="Flam L 2; Eye Irrit 2; STOT SE 3" xr:uid="{FB3DA10A-F2F9-2F45-94C5-8029F988F238}"/>
    <hyperlink ref="S7" r:id="rId4" display="Flam L 2; Eye Irrit 2; STOT SE 3" xr:uid="{A5A086E4-78E6-234D-A60C-F28CF0F397DB}"/>
    <hyperlink ref="S8" r:id="rId5" xr:uid="{762B78EB-B39C-4F4E-B606-3006F09B620A}"/>
    <hyperlink ref="S9" r:id="rId6" xr:uid="{8DDA5618-3CC8-0B43-88D0-844D10ADC5F8}"/>
    <hyperlink ref="S10" r:id="rId7" xr:uid="{8811BD5C-F4AF-A749-9FCC-2EB520A69864}"/>
    <hyperlink ref="S11" r:id="rId8" xr:uid="{32B574B0-221D-764A-9830-E87C872E6109}"/>
    <hyperlink ref="S12" r:id="rId9" xr:uid="{5F37426F-6E7C-EF4B-AE74-69130A17E70B}"/>
    <hyperlink ref="S13" r:id="rId10" display="Flam L 2; Eye Irrit 2" xr:uid="{63689B0B-46C1-914D-94B0-CC5D17BE8E5B}"/>
    <hyperlink ref="S14" r:id="rId11" xr:uid="{EDADA356-235B-AE4F-8B89-7BC38E2D5F5C}"/>
    <hyperlink ref="S15" r:id="rId12" xr:uid="{4DF9BF15-A49E-1E41-8CFF-190BE189F25E}"/>
    <hyperlink ref="S16" r:id="rId13" xr:uid="{833EB5A5-43FB-A64A-A09A-7AC51D2EFB4A}"/>
    <hyperlink ref="S17" r:id="rId14" xr:uid="{1D298316-B411-E944-9894-1C4ADA79E10D}"/>
    <hyperlink ref="S18" r:id="rId15" xr:uid="{7AA89E26-75A8-7643-98FD-78001AB16F1D}"/>
    <hyperlink ref="S19" r:id="rId16" xr:uid="{0A505CF8-82D8-E643-A224-62D1F91AA2D7}"/>
    <hyperlink ref="R4" r:id="rId17" xr:uid="{50397AB2-90D8-B94C-8D67-2EFBB0F28264}"/>
    <hyperlink ref="R5" r:id="rId18" xr:uid="{53DD71B9-BBE6-084D-B355-C9859289F5CD}"/>
    <hyperlink ref="R6" r:id="rId19" xr:uid="{2975FDEC-E731-E443-BB34-93E780EF5FDB}"/>
    <hyperlink ref="R7" r:id="rId20" xr:uid="{FD1CC909-F172-1845-925E-61C56A331DA1}"/>
    <hyperlink ref="R8" r:id="rId21" xr:uid="{D663AB38-08EC-0C4E-BC81-3ED7051EFD8B}"/>
    <hyperlink ref="R9" r:id="rId22" xr:uid="{C5451298-E80F-6F40-A862-188CECC8623F}"/>
    <hyperlink ref="R10" r:id="rId23" xr:uid="{5E90006C-6F25-B04F-A59D-98A3C44DC84B}"/>
    <hyperlink ref="R11" r:id="rId24" xr:uid="{8F393CE6-8F78-CF45-AE6D-2C008376515A}"/>
    <hyperlink ref="R12" r:id="rId25" xr:uid="{244D82A4-129C-1446-9C72-7022FD3FFD44}"/>
    <hyperlink ref="R13" r:id="rId26" xr:uid="{1D018264-0E30-C846-AF5A-8EA807FCFB0D}"/>
    <hyperlink ref="R14" r:id="rId27" xr:uid="{41FDC4CA-D5AF-BD4D-99DB-95E7865D2D4F}"/>
    <hyperlink ref="R15" r:id="rId28" xr:uid="{8BBA0B09-B27B-C045-AC95-64CC11AD3F94}"/>
    <hyperlink ref="R17" r:id="rId29" xr:uid="{AA56D7AB-2E58-2644-AE73-8107035F9CC5}"/>
    <hyperlink ref="R18" r:id="rId30" xr:uid="{7E87879C-C3A9-B946-8014-D27953AE52E5}"/>
    <hyperlink ref="R19" r:id="rId31" xr:uid="{2AA2F452-942E-2D4E-9270-34F0FFF014EB}"/>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PT22AV_VOC_Dataset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PT22AV's VOC Regulatory Dataset</dc:title>
  <dc:subject/>
  <dc:creator>M. Chiara Guerrieri, PhD</dc:creator>
  <cp:keywords/>
  <dc:description/>
  <cp:lastModifiedBy>Davide Palmieri</cp:lastModifiedBy>
  <dcterms:created xsi:type="dcterms:W3CDTF">2026-03-12T14:51:23Z</dcterms:created>
  <dcterms:modified xsi:type="dcterms:W3CDTF">2026-07-23T09:15:46Z</dcterms:modified>
  <cp:category/>
</cp:coreProperties>
</file>