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prottovi\Desktop\2022-2026_Papier_Systems_\2026_Papier_CRF2\"/>
    </mc:Choice>
  </mc:AlternateContent>
  <xr:revisionPtr revIDLastSave="0" documentId="13_ncr:1_{0B8E416D-09C2-4F80-B31C-FB527D4FEA8A}" xr6:coauthVersionLast="47" xr6:coauthVersionMax="47" xr10:uidLastSave="{00000000-0000-0000-0000-000000000000}"/>
  <bookViews>
    <workbookView xWindow="28680" yWindow="-13215" windowWidth="38640" windowHeight="21120" firstSheet="1" activeTab="1" xr2:uid="{00000000-000D-0000-FFFF-FFFF00000000}"/>
  </bookViews>
  <sheets>
    <sheet name="DEGs_UP_Col-0_SourceLeaves" sheetId="1" r:id="rId1"/>
    <sheet name="DEGs_Down_Col-0_SourceLeaves" sheetId="2" r:id="rId2"/>
    <sheet name="DEGs_UP_crf2-2_SourceLeaves" sheetId="3" r:id="rId3"/>
    <sheet name="DEGs_Down_crf2-2_SourceLeaves" sheetId="4" r:id="rId4"/>
    <sheet name="DEGs_UP_Col-0_SinkLeaves" sheetId="5" r:id="rId5"/>
    <sheet name="DEGs_Down_Col-0_SinkLeaves" sheetId="6" r:id="rId6"/>
    <sheet name="DEGs_UP_crf2-2_SinkLeaves" sheetId="7" r:id="rId7"/>
    <sheet name="DEGs_Down_crf2-2_SinkLeaves" sheetId="8"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8" i="2" l="1"/>
  <c r="G9" i="2"/>
  <c r="G10" i="2"/>
  <c r="G11" i="2"/>
  <c r="G12" i="2"/>
  <c r="G13" i="2"/>
  <c r="G14" i="2"/>
  <c r="G15" i="2"/>
  <c r="G16" i="2"/>
  <c r="G17" i="2"/>
  <c r="G18" i="2"/>
  <c r="G19" i="2"/>
  <c r="G20" i="2"/>
  <c r="G21" i="2"/>
  <c r="G22" i="2"/>
  <c r="G23" i="2"/>
  <c r="G24" i="2"/>
  <c r="G25" i="2"/>
  <c r="G26" i="2"/>
  <c r="G27" i="2"/>
  <c r="G28" i="2"/>
  <c r="G29" i="2"/>
  <c r="G30" i="2"/>
  <c r="G31" i="2"/>
  <c r="G32" i="2"/>
  <c r="G33" i="2"/>
  <c r="G34" i="2"/>
  <c r="G35" i="2"/>
  <c r="G36" i="2"/>
  <c r="G37" i="2"/>
  <c r="G38" i="2"/>
  <c r="G39" i="2"/>
  <c r="G40" i="2"/>
  <c r="G41" i="2"/>
  <c r="G42" i="2"/>
  <c r="G43" i="2"/>
  <c r="G44" i="2"/>
  <c r="G45" i="2"/>
  <c r="G46" i="2"/>
  <c r="G47" i="2"/>
  <c r="G48" i="2"/>
  <c r="G49" i="2"/>
  <c r="G50" i="2"/>
  <c r="G51" i="2"/>
  <c r="G52" i="2"/>
  <c r="G53" i="2"/>
  <c r="G54" i="2"/>
  <c r="G55" i="2"/>
  <c r="G56" i="2"/>
  <c r="G57" i="2"/>
  <c r="G58" i="2"/>
  <c r="G59" i="2"/>
  <c r="G60" i="2"/>
  <c r="G61" i="2"/>
  <c r="G62" i="2"/>
  <c r="G63" i="2"/>
  <c r="G64" i="2"/>
  <c r="G65" i="2"/>
  <c r="G66" i="2"/>
  <c r="G67" i="2"/>
  <c r="G68" i="2"/>
  <c r="G69" i="2"/>
  <c r="G70" i="2"/>
  <c r="G71" i="2"/>
  <c r="G72" i="2"/>
  <c r="G73" i="2"/>
  <c r="G74" i="2"/>
  <c r="G75" i="2"/>
  <c r="G76" i="2"/>
  <c r="G77" i="2"/>
  <c r="G78" i="2"/>
  <c r="G79" i="2"/>
  <c r="G80" i="2"/>
  <c r="G81" i="2"/>
  <c r="G82" i="2"/>
  <c r="G83" i="2"/>
  <c r="G84" i="2"/>
  <c r="G85" i="2"/>
  <c r="G86" i="2"/>
  <c r="G87" i="2"/>
  <c r="G88" i="2"/>
  <c r="G89" i="2"/>
  <c r="G90" i="2"/>
  <c r="G91" i="2"/>
  <c r="G92" i="2"/>
  <c r="G93" i="2"/>
  <c r="G94" i="2"/>
  <c r="G95" i="2"/>
  <c r="G96" i="2"/>
  <c r="G97" i="2"/>
  <c r="G98" i="2"/>
  <c r="G99" i="2"/>
  <c r="G100" i="2"/>
  <c r="G101" i="2"/>
  <c r="G102" i="2"/>
  <c r="G103" i="2"/>
  <c r="G104" i="2"/>
  <c r="G105" i="2"/>
  <c r="G106" i="2"/>
  <c r="G107" i="2"/>
  <c r="G108" i="2"/>
  <c r="G109" i="2"/>
  <c r="G110" i="2"/>
  <c r="G111" i="2"/>
  <c r="G112" i="2"/>
  <c r="G113" i="2"/>
  <c r="G114" i="2"/>
  <c r="G115" i="2"/>
  <c r="G116" i="2"/>
  <c r="G117" i="2"/>
  <c r="G118" i="2"/>
  <c r="G119" i="2"/>
  <c r="G120" i="2"/>
  <c r="G121" i="2"/>
  <c r="G122" i="2"/>
  <c r="G123" i="2"/>
  <c r="G124" i="2"/>
  <c r="G125" i="2"/>
  <c r="G126" i="2"/>
  <c r="G127" i="2"/>
  <c r="G128" i="2"/>
  <c r="G129" i="2"/>
  <c r="G130" i="2"/>
  <c r="G131" i="2"/>
  <c r="G132" i="2"/>
  <c r="G133" i="2"/>
  <c r="G134" i="2"/>
  <c r="G135" i="2"/>
  <c r="G136" i="2"/>
  <c r="G137" i="2"/>
  <c r="G138" i="2"/>
  <c r="G139" i="2"/>
  <c r="G140" i="2"/>
  <c r="G141" i="2"/>
  <c r="G142" i="2"/>
  <c r="G143" i="2"/>
  <c r="G144" i="2"/>
  <c r="G145" i="2"/>
  <c r="G146" i="2"/>
  <c r="G147" i="2"/>
  <c r="G148" i="2"/>
  <c r="G149" i="2"/>
  <c r="G150" i="2"/>
  <c r="G151" i="2"/>
  <c r="G152" i="2"/>
  <c r="G153" i="2"/>
  <c r="G154" i="2"/>
  <c r="G155" i="2"/>
  <c r="G156" i="2"/>
  <c r="G157" i="2"/>
  <c r="G158" i="2"/>
  <c r="G159" i="2"/>
  <c r="G160" i="2"/>
  <c r="G161" i="2"/>
  <c r="G162" i="2"/>
  <c r="G163" i="2"/>
  <c r="G164" i="2"/>
  <c r="G8" i="1"/>
  <c r="G9" i="1"/>
  <c r="G10" i="1"/>
  <c r="G11" i="1"/>
  <c r="G12" i="1"/>
  <c r="G13" i="1"/>
  <c r="G14" i="1"/>
  <c r="G15" i="1"/>
  <c r="G16" i="1"/>
  <c r="G17" i="1"/>
  <c r="G18" i="1"/>
  <c r="G19" i="1"/>
  <c r="G20" i="1"/>
  <c r="G21" i="1"/>
  <c r="G22" i="1"/>
  <c r="G23" i="1"/>
  <c r="G24" i="1"/>
  <c r="G25" i="1"/>
  <c r="G26" i="1"/>
  <c r="G27" i="1"/>
  <c r="G28" i="1"/>
  <c r="G29" i="1"/>
  <c r="G30" i="1"/>
  <c r="G31" i="1"/>
  <c r="G32" i="1"/>
  <c r="G33" i="1"/>
  <c r="G34" i="1"/>
  <c r="G35" i="1"/>
  <c r="G36" i="1"/>
  <c r="G37" i="1"/>
  <c r="G38" i="1"/>
  <c r="G39" i="1"/>
  <c r="G40" i="1"/>
  <c r="G41" i="1"/>
  <c r="G42" i="1"/>
  <c r="G43" i="1"/>
  <c r="G44" i="1"/>
  <c r="G11" i="3"/>
  <c r="G12" i="3"/>
  <c r="G13" i="3"/>
  <c r="G14" i="3"/>
  <c r="G15" i="3"/>
  <c r="G16" i="3"/>
  <c r="G17" i="3"/>
  <c r="G18" i="3"/>
  <c r="G19" i="3"/>
  <c r="G20" i="3"/>
  <c r="G21" i="3"/>
  <c r="G22" i="3"/>
  <c r="G23" i="3"/>
  <c r="G24" i="3"/>
  <c r="G25" i="3"/>
  <c r="G26" i="3"/>
  <c r="G27" i="3"/>
  <c r="G28" i="3"/>
  <c r="G29" i="3"/>
  <c r="G77" i="4"/>
  <c r="G99" i="4"/>
  <c r="G100" i="4" s="1"/>
  <c r="G90" i="4"/>
  <c r="G78" i="4"/>
  <c r="G96" i="4"/>
  <c r="G95" i="4"/>
  <c r="G9" i="4"/>
  <c r="G93" i="4"/>
  <c r="G28" i="4"/>
  <c r="G29" i="4" s="1"/>
  <c r="G30" i="4" s="1"/>
  <c r="G31" i="4" s="1"/>
  <c r="G32" i="4" s="1"/>
  <c r="G39" i="4"/>
  <c r="G34" i="4"/>
  <c r="G88" i="4"/>
  <c r="G10" i="4"/>
  <c r="G11" i="4" s="1"/>
  <c r="G12" i="4" s="1"/>
  <c r="G13" i="4" s="1"/>
  <c r="G14" i="4" s="1"/>
  <c r="G15" i="4" s="1"/>
  <c r="G16" i="4" s="1"/>
  <c r="G17" i="4" s="1"/>
  <c r="G18" i="4" s="1"/>
  <c r="G19" i="4" s="1"/>
  <c r="G41" i="4"/>
  <c r="G42" i="4" s="1"/>
  <c r="G43" i="4" s="1"/>
  <c r="G44" i="4" s="1"/>
  <c r="G45" i="4" s="1"/>
  <c r="G8" i="4"/>
  <c r="G87" i="4"/>
  <c r="G67" i="4"/>
  <c r="G68" i="4" s="1"/>
  <c r="G81" i="4"/>
  <c r="G82" i="4" s="1"/>
  <c r="G83" i="4" s="1"/>
  <c r="G84" i="4" s="1"/>
  <c r="G85" i="4" s="1"/>
  <c r="G22" i="4"/>
  <c r="G23" i="4" s="1"/>
  <c r="G24" i="4" s="1"/>
  <c r="G57" i="4"/>
  <c r="G58" i="4" s="1"/>
  <c r="G59" i="4" s="1"/>
  <c r="G60" i="4" s="1"/>
  <c r="G61" i="4" s="1"/>
  <c r="G62" i="4" s="1"/>
  <c r="G63" i="4" s="1"/>
  <c r="G64" i="4" s="1"/>
  <c r="G65" i="4" s="1"/>
  <c r="G91" i="4"/>
  <c r="G70" i="4"/>
  <c r="G71" i="4" s="1"/>
  <c r="G72" i="4" s="1"/>
  <c r="G47" i="4"/>
  <c r="G50" i="4"/>
  <c r="G36" i="4"/>
  <c r="G37" i="4" s="1"/>
  <c r="G26" i="4"/>
  <c r="G51" i="4"/>
  <c r="G52" i="4" s="1"/>
  <c r="G53" i="4" s="1"/>
  <c r="G54" i="4" s="1"/>
</calcChain>
</file>

<file path=xl/sharedStrings.xml><?xml version="1.0" encoding="utf-8"?>
<sst xmlns="http://schemas.openxmlformats.org/spreadsheetml/2006/main" count="1825" uniqueCount="827">
  <si>
    <t>label</t>
  </si>
  <si>
    <t>description</t>
  </si>
  <si>
    <t>logFC</t>
  </si>
  <si>
    <t>logCPM</t>
  </si>
  <si>
    <t>FDR</t>
  </si>
  <si>
    <t>Gene_ID</t>
  </si>
  <si>
    <t>NDHI</t>
  </si>
  <si>
    <t>Encodes subunit of the chloroplast NAD(P)H dehydrogenase complex</t>
  </si>
  <si>
    <t>Up</t>
  </si>
  <si>
    <t>ATCG01090</t>
  </si>
  <si>
    <t>VTL2</t>
  </si>
  <si>
    <t>The gene encodes nodulin-like2 whose transcript abundance was repressed under conditions of Fe-deficient growth.</t>
  </si>
  <si>
    <t>AT1G76800</t>
  </si>
  <si>
    <t>UMAMIT36</t>
  </si>
  <si>
    <t>Encodes an endoplasmic reticulum (ER)-localized nodulin MtN21-like transporter family protein that negatively regulates resistance against biotrophic pathogens but not the necrotrophic pathogen, B. cinerea, possibly by regulating ROS production, cell death and PR1 expression.</t>
  </si>
  <si>
    <t>AT1G70260</t>
  </si>
  <si>
    <t>AT5G54585</t>
  </si>
  <si>
    <t>hypothetical protein</t>
  </si>
  <si>
    <t>AT2G15020</t>
  </si>
  <si>
    <t>GOLS3</t>
  </si>
  <si>
    <t>Predicted to encode a galactinol synthase</t>
  </si>
  <si>
    <t>AT1G09350</t>
  </si>
  <si>
    <t>HB-12</t>
  </si>
  <si>
    <t>Encodes a homeodomain leucine zipper class I (HD-Zip I) protein. Loss of function mutant has abnormally shaped leaves and stems.</t>
  </si>
  <si>
    <t>AT3G61890</t>
  </si>
  <si>
    <t>AT2G41190</t>
  </si>
  <si>
    <t>Transmembrane amino acid transporter family protein</t>
  </si>
  <si>
    <t>RD20</t>
  </si>
  <si>
    <t>Encodes a calcium binding protein whose mRNA is induced upon treatment with NaCl, ABA and in response to desiccation.  mRNA expression under drought conditions is apparent particularly in leaves and flowers. Isoform of caleosin with a role as a peroxygenase involved in oxylipin metabolism during biotic and abiotic stress. Involved in the production of 2-hydroxy-octadecatrienoic acid.  The peroxygenase has a narrow substrate specificity thus acting as a fatty acid hydroperoxide reductase in vivo.</t>
  </si>
  <si>
    <t>AT2G33380</t>
  </si>
  <si>
    <t>TINY2</t>
  </si>
  <si>
    <t>encodes a member of the DREB subfamily A-4 of ERF/AP2 transcription factor family. The protein contains one AP2 domain. There are 17 members in this subfamily including TINY.</t>
  </si>
  <si>
    <t>AT5G11590</t>
  </si>
  <si>
    <t>GALT2</t>
  </si>
  <si>
    <t>Encodes an endomembrane system-localized, hydroxyproline-O-galactosyltransferase specific for arabinogalactan-protein biosynthesis.</t>
  </si>
  <si>
    <t>AT4G21060</t>
  </si>
  <si>
    <t>APL3</t>
  </si>
  <si>
    <t>Encodes the large subunit of ADP-Glucose Pyrophosphorylase which catalyzes the first, rate limiting step in starch biosynthesis. The large subunit plays a regulatory role whereas the small subunit (ApS) is the catalytic isoform. Four isoforms (ApL1-4) have been identified. ApL3 is the major large subunit isoform present in inflorescences, fruits and roots.</t>
  </si>
  <si>
    <t>AT4G39210</t>
  </si>
  <si>
    <t>NAP</t>
  </si>
  <si>
    <t>Encodes a member of the NAC transcription factor gene family.  It is expressed in floral primordia and upregulated by AP3 and PI.  Its expression is associated with leaf senescence. The mRNA is cell-to-cell mobile.</t>
  </si>
  <si>
    <t>AT1G69490</t>
  </si>
  <si>
    <t>SPD1</t>
  </si>
  <si>
    <t>P-loop containing nucleoside triphosphate hydrolases superfamily protein</t>
  </si>
  <si>
    <t>AT3G10420</t>
  </si>
  <si>
    <t>LTP4</t>
  </si>
  <si>
    <t>Encodes a member of the lipid transfer protein family. Proteins of this family are generally small (~9 kD), basic, expressed abundantly and contain eight Cys residues. The proteins can bind fatty acids and acylCoA esters and can transfer several different phospholipids. They are localized to the cell wall. The mRNA is present in flowers and siliques, and is strongly up-regulated by abscisic acid. Predicted to be a member of PR-14 pathogenesis-related protein family with the following members:   At2g38540/LTP1, At2g38530/LTP2, At5g59320/LTP3, At5g59310/LTP4, At3g51600/LTP5, At3g08770/LTP6, At2g15050/LTP7, At2g18370/LTP8, At2g15325/LTP9, At5g01870/LTP10, At4g33355/LTP11, At3g51590/LTP12, At5g44265/LTP13, At5g62065/LTP14, At4g08530/LTP15.</t>
  </si>
  <si>
    <t>AT5G59310</t>
  </si>
  <si>
    <t>DREB1A</t>
  </si>
  <si>
    <t>Encodes a member of the DREB subfamily A-1 of ERF/AP2 transcription factor family (CBF3). The protein contains one AP2 domain. There are six members in this subfamily, including CBF1, CBF2, and CBF3. This gene is involved in response to low temperature and abscisic acid.</t>
  </si>
  <si>
    <t>AT4G25480</t>
  </si>
  <si>
    <t>AITR1</t>
  </si>
  <si>
    <t>ABA&amp;#8208</t>
  </si>
  <si>
    <t>AT3G27250</t>
  </si>
  <si>
    <t>AT5G57340</t>
  </si>
  <si>
    <t>ras guanine nucleotide exchange factor Q-like protein</t>
  </si>
  <si>
    <t>AT4G21930</t>
  </si>
  <si>
    <t>senescence regulator (Protein of unknown function, DUF584)</t>
  </si>
  <si>
    <t>HAI2</t>
  </si>
  <si>
    <t>Encodes a member of the group A protein phosphatase 2C (PP2C) family that is responsible for negatively regulating seed dormancy.</t>
  </si>
  <si>
    <t>AT1G07430</t>
  </si>
  <si>
    <t>CYP89A9</t>
  </si>
  <si>
    <t>member of CYP89A</t>
  </si>
  <si>
    <t>AT3G03470</t>
  </si>
  <si>
    <t>CSLG3</t>
  </si>
  <si>
    <t>encodes a protein similar to cellulose synthase</t>
  </si>
  <si>
    <t>AT4G23990</t>
  </si>
  <si>
    <t>CYP71B26</t>
  </si>
  <si>
    <t>putative cytochrome P450</t>
  </si>
  <si>
    <t>AT3G26290</t>
  </si>
  <si>
    <t>AT5MAT</t>
  </si>
  <si>
    <t>At3g29590 (At5MAT) encodes a malonyl-CoA:anthocyanidin 5-O-glucoside-6"-O-malonyltransferase that is coordinately expressed with a epistatic 5-O-anthocyanidin glucosyltransferase (At4g14090). The enzyme is involved in the malonylation of anthocyanins in Arabidopsis.</t>
  </si>
  <si>
    <t>AT3G29590</t>
  </si>
  <si>
    <t>GATL2</t>
  </si>
  <si>
    <t>Encodes a protein with  putative galacturonosyltransferase activity. The mRNA is cell-to-cell mobile.</t>
  </si>
  <si>
    <t>AT3G50760</t>
  </si>
  <si>
    <t>AT5G61820</t>
  </si>
  <si>
    <t>stress up-regulated Nod 19 protein</t>
  </si>
  <si>
    <t>PICALM10B</t>
  </si>
  <si>
    <t>ENTH/ANTH/VHS superfamily protein</t>
  </si>
  <si>
    <t>AT5G10410</t>
  </si>
  <si>
    <t>FER1</t>
  </si>
  <si>
    <t>Encodes  a ferretin protein that is targeted to the chloroplast. Member of a Ferritin gene family. Gene expression is induced in response to iron overload and by nitric oxide. Expression of the gene is downregulated in the presence of paraquat, an inducer of photoxidative stress.</t>
  </si>
  <si>
    <t>AT5G01600</t>
  </si>
  <si>
    <t>NAS3</t>
  </si>
  <si>
    <t>Encodes a nicotianamine synthase.</t>
  </si>
  <si>
    <t>AT1G09240</t>
  </si>
  <si>
    <t>GPT</t>
  </si>
  <si>
    <t>UDP-GlcNAc:dolichol phosphate N-acetylglucosamine-1-phosphate transferase</t>
  </si>
  <si>
    <t>AT2G41490</t>
  </si>
  <si>
    <t>UNE10</t>
  </si>
  <si>
    <t>Encodes a phytochrome interacting factor that    inhibits phytochrome A-mediated far-red light responses and binds to promoter regions of AT2G46970 and AT3G62090.</t>
  </si>
  <si>
    <t>AT4G00050</t>
  </si>
  <si>
    <t>NCED4</t>
  </si>
  <si>
    <t>chloroplast-targeted member of a family of  enzymes similar to nine-cis-epoxycarotenoid dioxygenase The mRNA is cell-to-cell mobile.</t>
  </si>
  <si>
    <t>AT4G19170</t>
  </si>
  <si>
    <t>PAP1</t>
  </si>
  <si>
    <t>Encodes a putative MYB domain containing transcription factor involved in anthocyanin metabolism and radical scavenging. Essential for the sucrose-mediated expression of the dihydroflavonol reductase gene. Auxin and ethylene responsiveness of PAP1 transcription is lost in myb12 mutants. Interacts with JAZ  proteins to regulate anthocyanin accumulation.</t>
  </si>
  <si>
    <t>AT1G56650</t>
  </si>
  <si>
    <t>LACS8</t>
  </si>
  <si>
    <t>AMP-dependent synthetase and ligase family protein</t>
  </si>
  <si>
    <t>AT2G04350</t>
  </si>
  <si>
    <t>MYBL2</t>
  </si>
  <si>
    <t>Encodes a putative myb family transcription factor.  In contrast to most other myb-like proteins its myb domain consists of a single repeat.  A proline-rich region potentially involved in transactivation is found in the C-terminal part of the protein.   Its transcript accumulates mainly in leaves.</t>
  </si>
  <si>
    <t>AT1G71030</t>
  </si>
  <si>
    <t>CCT101</t>
  </si>
  <si>
    <t>Member of ASML2 family of CCT domain proteins.There is a preferential accumulation of RNA isoforms CCT101.1 and CCT101.2 in response to N-treatment, each isoform has different targets.</t>
  </si>
  <si>
    <t>AT5G53420</t>
  </si>
  <si>
    <t>AT4G29110</t>
  </si>
  <si>
    <t>cotton fiber protein</t>
  </si>
  <si>
    <t>GOLS2</t>
  </si>
  <si>
    <t>GolS2 is a galactinol synthase that catalyzes the formation of galactinol from UDP-galactose and myo-inositol. GolS2 transcript levels rise in response to methyl viologen, an oxidative damage-inducing agent. Plants over-expressing GolS2 have increased tolerance to salt, chilling, and high-light stress.</t>
  </si>
  <si>
    <t>AT1G56600</t>
  </si>
  <si>
    <t>CYP71B2</t>
  </si>
  <si>
    <t>cytochrome P450 monooxygenase</t>
  </si>
  <si>
    <t>AT1G13080</t>
  </si>
  <si>
    <t>Regulation SplitvsC.KNO3</t>
  </si>
  <si>
    <t>TCH4</t>
  </si>
  <si>
    <t>Encodes a cell wall-modifying enzyme, rapidly upregulated in response to environmental stimuli.</t>
  </si>
  <si>
    <t>DREB26</t>
  </si>
  <si>
    <t>encodes a member of the DREB subfamily A-5 of ERF/AP2 transcription factor family. The protein contains one AP2 domain. There are 15 members in this subfamily including RAP2.1, RAP2.9 and RAP2.10.</t>
  </si>
  <si>
    <t>EXO</t>
  </si>
  <si>
    <t>Phosphate-responsive 1 family protein</t>
  </si>
  <si>
    <t>AT1G50040</t>
  </si>
  <si>
    <t>formin-like protein, putative (DUF1005)</t>
  </si>
  <si>
    <t>PHI-1</t>
  </si>
  <si>
    <t>EXL1 is involved in the C-starvation response. Phenotypic changes of an exl1 loss of function mutant became evident only under corresponding experimental conditions. For example, the mutant showed diminished biomass production in a short-day/low light growth regime, impaired survival during extended night, and impaired survival of anoxia stress.</t>
  </si>
  <si>
    <t>ATPMEPCRB</t>
  </si>
  <si>
    <t>Encodes a pectin methylesterase that is sensitive to chilling stress and brassinosteroid regulation.</t>
  </si>
  <si>
    <t>AT5G11070</t>
  </si>
  <si>
    <t>AT3G19680</t>
  </si>
  <si>
    <t>hypothetical protein (DUF1005)</t>
  </si>
  <si>
    <t>BT2</t>
  </si>
  <si>
    <t>Encodes a protein (BT2) that is an essential component of the TAC1-mediated telomerase activation pathway. Acts redundantly with BT3 and BT1 during female gametophyte development and with BT3 during male gametophyte development. BT2 also mediates multiple responses to nutrients, stresses, and hormones.</t>
  </si>
  <si>
    <t>SOB5</t>
  </si>
  <si>
    <t>Encodes SOB5.  Activation tagging lines accumulated higher level of cytokinin.</t>
  </si>
  <si>
    <t>LGT8</t>
  </si>
  <si>
    <t>Encodes a protein with  putative galacturonosyltransferase activity.</t>
  </si>
  <si>
    <t>SAUR78</t>
  </si>
  <si>
    <t>SAUR-like auxin-responsive protein family</t>
  </si>
  <si>
    <t>ULT1</t>
  </si>
  <si>
    <t>Encodes a novel Cys-rich protein with a B-box like domain that acts as a negative regulator of meristem cell accumulation in inflorescence and floral meristems as loss-of-function ult1 mutations cause inflorescence meristem enlargement, the production of extra flowers and floral organs, and a decrease in floral meristem determinacy. Acts opposite to CLF which represses AG, but preventing deposition of CLF repressive methylation marks.ULT1 acts as an anti-repressor that counteracts EMF1 action through modulation of histone marks on target genes. Regulates developmental as well as biotic and abiotic stress response genes.</t>
  </si>
  <si>
    <t>PYL5</t>
  </si>
  <si>
    <t>Encodes a member of the PYR (pyrabactin resistance  )/PYL(PYR1-like)/RCAR (regulatory components of ABA receptor) family proteins with 14 members.  PYR/PYL/RCAR family proteins function as abscisic acid sensors. Mediate ABA-dependent regulation of protein phosphatase 2Cs ABI1 and ABI2.</t>
  </si>
  <si>
    <t>DTX50</t>
  </si>
  <si>
    <t>MATE efflux family protein</t>
  </si>
  <si>
    <t>MSS3</t>
  </si>
  <si>
    <t>Calmodulin-like MSS3.Encodes an endomembrane localized member of the CML subfamily VII. Contains a canonical CaM domain and unique N-terminal extension that distinguishes it from other members of the subfamily.</t>
  </si>
  <si>
    <t>PYL4</t>
  </si>
  <si>
    <t>Encodes a member of the PYR (pyrabactin resistance  )/PYL(PYR1-like)/RCAR (regulatory components of ABA receptor) family proteins with 14 members.  PYR/PYL/RCAR family proteins function as abscisic acid sensors. Mediate ABA-dependent regulation of protein phosphatase 2Cs ABI1 and ABI2. The mRNA is cell-to-cell mobile.</t>
  </si>
  <si>
    <t>WRKY18</t>
  </si>
  <si>
    <t>Pathogen-induced transcription factor. Binds W-box sequences  in vitro. Forms protein complexes with itself and with WRKY40 and WRKY60. Constitutive expression of WRKY18  enhanced resistance to P. syringae, but its coexpression with WRKY40 or WRKY60 made plants more susceptible to both  P. syringae and B. cinerea. WRKY18, WRKY40, and WRKY60 have partially redundant roles in response to the hemibiotrophic bacterial pathogen Pseudomonas syringae and the necrotrophic fungal pathogen Botrytis cinerea, with WRKY18 playing a more important role than the other two. The mRNA is cell-to-cell mobile.</t>
  </si>
  <si>
    <t>AT5G25240</t>
  </si>
  <si>
    <t>stress induced protein</t>
  </si>
  <si>
    <t>EXLA1</t>
  </si>
  <si>
    <t>member of EXPANSIN-LIKE. Naming convention from the Expansin Working Group (Kende et al, 2004. Plant Mol Bio) The mRNA is cell-to-cell mobile.</t>
  </si>
  <si>
    <t>AT4G37240</t>
  </si>
  <si>
    <t>HTH-type transcriptional regulator</t>
  </si>
  <si>
    <t>LRX3</t>
  </si>
  <si>
    <t>Leucine rich extensin protein involved in cell wall biogenesis and organization. Interacts with several members of the RALF family of ligand peptides.</t>
  </si>
  <si>
    <t>AT1G69760</t>
  </si>
  <si>
    <t>suppressor SRP40-like protein</t>
  </si>
  <si>
    <t>AT3G06070</t>
  </si>
  <si>
    <t>AT4G04745</t>
  </si>
  <si>
    <t>AT5G03120</t>
  </si>
  <si>
    <t>transmembrane protein</t>
  </si>
  <si>
    <t>WRKY22</t>
  </si>
  <si>
    <t>AtWRKY22 is a member of WRKY Transcription Factor</t>
  </si>
  <si>
    <t>GATL10</t>
  </si>
  <si>
    <t>AT2G23690</t>
  </si>
  <si>
    <t>NHL13</t>
  </si>
  <si>
    <t>Late embryogenesis abundant (LEA) hydroxyproline-rich glycoprotein family</t>
  </si>
  <si>
    <t>BME3</t>
  </si>
  <si>
    <t>Encodes a protein containing a GATA type zinc finger domain that is expressed in the embryo axis and involved in germination. Mutants have a reduced rate of germination even when stratified.</t>
  </si>
  <si>
    <t>RALFL33</t>
  </si>
  <si>
    <t>Member of a diversely expressed predicted peptide family showing sequence similarity to tobacco Rapid Alkalinization Factor (RALF), and is believed to play an essential role in the physiology of Arabidopsis.  Consists of a single exon and is characterized by a conserved C-terminal motif and N-terminal signal peptide. The mRNA is cell-to-cell mobile.</t>
  </si>
  <si>
    <t>AT4G16563</t>
  </si>
  <si>
    <t>Eukaryotic aspartyl protease family protein</t>
  </si>
  <si>
    <t>PAR2</t>
  </si>
  <si>
    <t>Encodes PHYTOCHROME RAPIDLY REGULATED2 (PAR2), an atypical basic helix-loop-helix (bHLP) protein.  Closely related to PAR1 (At2g42870).  Up regulated after simulated shade perception.  Acts in the nucleus to control plant development and as a negative regulator of shade avoidance response.  Functions as transcriptional repressor of auxin-responsive genes SAUR15 (AT4G38850) and SAUR68 (AT1G29510).</t>
  </si>
  <si>
    <t>AGP17</t>
  </si>
  <si>
    <t>AGP17 is a lysine-rich arabinogalactan-protein (AGP) and part of a multi-gene family of glycoproteins with approx. 50 members. It falls into one subclass with AGP18 and AGP19, other lysine-rich AGPs. 84% of its proline residues are hydroxylated to hydroproline and its heavy glycosylation accounts for appr. 69% of the molecular weight. The main glycosyl residues are arabinose (30.1%) and galactose (55.1%). Glycosyl linkages are consistent with type II arabinogalactans. AGP17 is predicted to have a glycosylphosphatidylinositol (GPI)anchor and is localized to the plasma membrane and Hechtian strands. It is expressed in young/old leaves, shoots, suspension cultures and flowers.</t>
  </si>
  <si>
    <t>AT5G19190</t>
  </si>
  <si>
    <t>AT1G72416</t>
  </si>
  <si>
    <t>Chaperone DnaJ-domain superfamily protein</t>
  </si>
  <si>
    <t>STMP10</t>
  </si>
  <si>
    <t>Secreted peptide which functions in plant growth and pathogen defense.</t>
  </si>
  <si>
    <t>TCH2</t>
  </si>
  <si>
    <t>Encodes a protein with 40% similarity to calmodulin. Binds Ca(2+) and, as a consequence, undergoes conformational changes. CML24 expression occurs in all major organs, and transcript levels are increased from 2- to 15-fold in  plants subjected to touch, darkness, heat,  cold, hydrogen peroxide, abscisic acid  (ABA), and indole-3-acetic acid. However, CML24 protein accumulation changes were not  detectable. The putative CML24 regulatory region confers reporter expression at sites  of predicted mechanical stress</t>
  </si>
  <si>
    <t>PATL2</t>
  </si>
  <si>
    <t>PATLs belong to a family of proteins having a Golgi dynamics (GOLD) domain in tandem with the Sec14p-like domain. PATLs are auxin regulated. Quadruple mutants (patl2456)  show altered PIN1 lateralization in root endodermis cells.</t>
  </si>
  <si>
    <t>EXL5</t>
  </si>
  <si>
    <t>EXORDIUM like 5</t>
  </si>
  <si>
    <t>AT5G50915</t>
  </si>
  <si>
    <t>basic helix-loop-helix (bHLH) DNA-binding superfamily protein</t>
  </si>
  <si>
    <t>Encodes a member of the GDU (glutamine dumper) family proteins involved in amino acid export: At4g31730 (GDU1), At4g25760 (GDU2), At5g57685 (GDU3), At2g24762 (GDU4), At5g24920 (GDU5), At3g30725 (GDU6) and At5g38770 (GDU7).</t>
  </si>
  <si>
    <t>ENODL17</t>
  </si>
  <si>
    <t>early nodulin-like protein 17</t>
  </si>
  <si>
    <t>AGP7</t>
  </si>
  <si>
    <t>arabinogalactan protein 7</t>
  </si>
  <si>
    <t>PUP18</t>
  </si>
  <si>
    <t>Member of a family of proteins related to PUP1, a purine transporter. May be involved in the transport of purine and purine derivatives such as cytokinins, across the plasma membrane.</t>
  </si>
  <si>
    <t>EXGT-A3</t>
  </si>
  <si>
    <t>EXGT-A3 has homology to xyloglucan endotransglucosylases/hydrolases (XTHs). Mutants in this gene show a lesion mimic phenotype associated with leaf maturation and a reduction in the number of tertiary veins. Individual tracheary elements in the mutants are shorter, but phloem transport activity is not severely affected. EXGT-A3 plays a role in xyloglucan degradation in the differentiating tracheary elements of rosette leaves. The mRNA is cell-to-cell mobile.</t>
  </si>
  <si>
    <t>RAV2</t>
  </si>
  <si>
    <t>Rav2 is part of a complex that has been named `regulator of the (H+)-ATPase of the vacuolar and endosomal membranes' (RAVE) The mRNA is cell-to-cell mobile.</t>
  </si>
  <si>
    <t>ATHCYSTM5</t>
  </si>
  <si>
    <t>cysteine-rich/transmembrane domain A-like protein</t>
  </si>
  <si>
    <t>FLA9</t>
  </si>
  <si>
    <t>fasciclin-like arabinogalactan-protein 9 (Fla9). Possibly involved in embryogenesis and seed development.</t>
  </si>
  <si>
    <t>GPAT3</t>
  </si>
  <si>
    <t>putative sn-glycerol-3-phosphate 2-O-acyltransferase</t>
  </si>
  <si>
    <t>RAP2.4</t>
  </si>
  <si>
    <t>The gene encodes a putative transcription factor belongings to the abiotic stress-associated DREB A-6 clade. The mRNA is cell-to-cell mobile.</t>
  </si>
  <si>
    <t>MAPKKK14</t>
  </si>
  <si>
    <t>Member of MEKK subfamily. Induced by jasmonic acid and wounding in involved in insectivory response signaling. Iinteracts with At5g40440, and activates At1g59580.</t>
  </si>
  <si>
    <t>ERD6</t>
  </si>
  <si>
    <t>encodes a putative sucrose transporter whose gene expression is induced by dehydration and cold. The mRNA is cell-to-cell mobile.</t>
  </si>
  <si>
    <t>SZF1</t>
  </si>
  <si>
    <t>salt-inducible zinc finger 1</t>
  </si>
  <si>
    <t>MYB77</t>
  </si>
  <si>
    <t>Encodes a member of the R2R3 transcription factor gene family. Expressed in response to potassium deprivation and auxin. Involved in lateral root development. Interacts with ARF7 and regulates the expression of some auxin responsive genes.</t>
  </si>
  <si>
    <t>EXL3</t>
  </si>
  <si>
    <t>EXORDIUM like 3</t>
  </si>
  <si>
    <t>AT1G29290</t>
  </si>
  <si>
    <t>B-cell lymphoma 6 protein</t>
  </si>
  <si>
    <t>PAR1</t>
  </si>
  <si>
    <t>Encodes PHYTOCHROME RAPIDLY REGULATED1 (PAR1), an atypical basic helix-loop-helix (bHLP) protein.  Closely related to PAR2 (At3g58850).  Up regulated after simulated shade perception.  Acts in the nucleus to control plant development and as a negative regulator of shade avoidance response.  Functions as transcriptional repressor of auxin-responsive genes SAUR15 (AT4G38850) and SAUR68 (AT1G29510).</t>
  </si>
  <si>
    <t>ERF104</t>
  </si>
  <si>
    <t>encodes a member of the ERF (ethylene response factor) subfamily B-3 of ERF/AP2 transcription factor family. The protein contains one AP2 domain. There are 18 members in this subfamily including ATERF-1, ATERF-2, AND ATERF-5. Involved in regulating root architecture.</t>
  </si>
  <si>
    <t>HIR2</t>
  </si>
  <si>
    <t>SPFH/Band 7/PHB domain-containing membrane-associated protein family</t>
  </si>
  <si>
    <t>AT2G25735</t>
  </si>
  <si>
    <t>AT5G19120</t>
  </si>
  <si>
    <t>AT3G57450</t>
  </si>
  <si>
    <t>AT1G61100</t>
  </si>
  <si>
    <t>disease resistance protein (TIR class)</t>
  </si>
  <si>
    <t>RALFL22</t>
  </si>
  <si>
    <t>Member of a diversely expressed predicted peptide family showing sequence similarity to tobacco Rapid Alkalinization Factor (RALF), and is believed to play an essential role in the physiology of Arabidopsis.  Consists of a single exon and is characterized by a conserved C-terminal motif and N-terminal signal peptide.</t>
  </si>
  <si>
    <t>AGP12</t>
  </si>
  <si>
    <t>Encodes a GPI-anchored arabinogalactan (AG) peptide with a short 'classical' backbone of 10 amino acids, seven of which are conserved among the 4 other Arabidopsis AG peptides.  These peptides may be involved in cell signaling.</t>
  </si>
  <si>
    <t>ACHT5</t>
  </si>
  <si>
    <t>Encodes a member of the thioredoxin family protein.  Located in the chloroplast. The mRNA is cell-to-cell mobile.</t>
  </si>
  <si>
    <t>XTH25</t>
  </si>
  <si>
    <t>xyloglucan endotransglycosylase-related protein (XTR3)</t>
  </si>
  <si>
    <t>ZAT7</t>
  </si>
  <si>
    <t>C2H2 and C2HC zinc fingers superfamily protein</t>
  </si>
  <si>
    <t>ESE3</t>
  </si>
  <si>
    <t>encodes a member of the ERF (ethylene response factor) subfamily B-6 of ERF/AP2 transcription factor family. The protein contains one AP2 domain. There are 12 members in this subfamily including RAP2.11.</t>
  </si>
  <si>
    <t>GA2OX2</t>
  </si>
  <si>
    <t>Encodes a gibberellin 2-oxidase that acts on C-19 gibberellins. AtGA2OX2 expression is responsive to cytokinin and KNOX activities.</t>
  </si>
  <si>
    <t>SMT3</t>
  </si>
  <si>
    <t>Encodes S-adenosyl-methionine-sterol-C-methyltransferase, an enzyme in the sterol biosynthetic pathway.</t>
  </si>
  <si>
    <t>AT2G01300</t>
  </si>
  <si>
    <t>mediator of RNA polymerase II transcription subunit</t>
  </si>
  <si>
    <t>NA</t>
  </si>
  <si>
    <t>MYBR1</t>
  </si>
  <si>
    <t>Member of the R2R3 factor MYB gene family involved in mediating plant responses to a variety of abiotic stimiuli. The mRNA is cell-to-cell mobile.</t>
  </si>
  <si>
    <t>TEM1</t>
  </si>
  <si>
    <t>Encodes a member of the RAV transcription factor family that contains AP2 and B3 binding domains. Involved in the regulation of flowering under long days. Loss of function results in early flowering. Overexpression causes late flowering and  repression of expression of FT. Novel transcriptional regulator involved in ethylene signaling. Promoter bound by EIN3. EDF1 in turn, binds to promoter elements in ethylene responsive genes.</t>
  </si>
  <si>
    <t>AT5G44020</t>
  </si>
  <si>
    <t>HAD superfamily, subfamily IIIB acid phosphatase</t>
  </si>
  <si>
    <t>AT1G66090</t>
  </si>
  <si>
    <t>Disease resistance protein (TIR-NBS class)</t>
  </si>
  <si>
    <t>AT2G39870</t>
  </si>
  <si>
    <t>SAUR79</t>
  </si>
  <si>
    <t>AT2G30930</t>
  </si>
  <si>
    <t>PGSIP7</t>
  </si>
  <si>
    <t>Nucleotide-diphospho-sugar transferases superfamily protein</t>
  </si>
  <si>
    <t>FLA13</t>
  </si>
  <si>
    <t>Fasciclin-like arabinogalactan protein. Possibly involved in embryogenesis and seed development.</t>
  </si>
  <si>
    <t>TET8</t>
  </si>
  <si>
    <t>Member of TETRASPANIN family</t>
  </si>
  <si>
    <t>CAF1A</t>
  </si>
  <si>
    <t>Encodes one of the homologs of the yeast CCR4-associated factor 1: AT3G44260 (CAF1a), AT5G22250 (CAF1b). Has mRNA deadenylation activity.  Also plays a role in plant defense responses.</t>
  </si>
  <si>
    <t>MYB70</t>
  </si>
  <si>
    <t>Member of the R2R3 factor gene family.</t>
  </si>
  <si>
    <t>ACS8</t>
  </si>
  <si>
    <t>Encodes an auxin inducible ACC synthase.</t>
  </si>
  <si>
    <t>AGP1</t>
  </si>
  <si>
    <t>Encodes arabinogalactan-protein (AGP1). The mRNA is cell-to-cell mobile.</t>
  </si>
  <si>
    <t>AT1G76600</t>
  </si>
  <si>
    <t>poly polymerase</t>
  </si>
  <si>
    <t>XT1</t>
  </si>
  <si>
    <t>Encodes a protein with xylosyltransferase activity, which is specific for UDP-xylose as donor substrate and for oligosaccharides with a degree of polymerization &gt;4. Although the enzyme utilizes either cellopentaose or cellohexaose, its activity is four-fold higher with cellohexaose as an acceptor compared to cellopentaose. The enzyme is able to add several xylosyl residues to the acceptor forming mono-, di- and trixylosylated polysaccharides.</t>
  </si>
  <si>
    <t>AT1G72910</t>
  </si>
  <si>
    <t>Toll-Interleukin-Resistance (TIR) domain-containing protein</t>
  </si>
  <si>
    <t>AT5G42110</t>
  </si>
  <si>
    <t>CEPD1</t>
  </si>
  <si>
    <t>Encodes a member of the CC-type glutaredoxin (ROXY) family that has been shown to interact with the transcription factor TGA2. CEPD1 is a non secreted polypeptide that is highly similar to  CEPD2 which is another member of a novel family related to glutaredoxins. It is induced by nitrogen starvation. It acts downstream of the CEP1 peptide in systemic N-demand signalling .The RNA is expressed in the phloem of cotelydon and leaf vasculature but the peptide is graft transmissible, traveling from the shoot to the root.</t>
  </si>
  <si>
    <t>FEP3</t>
  </si>
  <si>
    <t>Involved in regulation of iron deficiency response genes. Overexpression results in hyperaccumulation of Fe and Mn.</t>
  </si>
  <si>
    <t>SKS5</t>
  </si>
  <si>
    <t>SKU5 similar 5</t>
  </si>
  <si>
    <t>AT1G10020</t>
  </si>
  <si>
    <t>formin-like protein (DUF1005)</t>
  </si>
  <si>
    <t>AT2G44500</t>
  </si>
  <si>
    <t>O-fucosyltransferase family protein</t>
  </si>
  <si>
    <t>LGT9</t>
  </si>
  <si>
    <t>MAZ/CARK5</t>
  </si>
  <si>
    <t>Protein kinase superfamily protein. Pti-like protein. Interacts with CLV1 and functions in CLE peptide signaling pathway in root development. Membrane localization is dependent on palmytolation</t>
  </si>
  <si>
    <t>AT1G75960</t>
  </si>
  <si>
    <t>ATHB-1</t>
  </si>
  <si>
    <t>Protein of unknown function, DUF642. Found in cellulose enriched cell wall fractions.</t>
  </si>
  <si>
    <t>AT1G61667</t>
  </si>
  <si>
    <t>serine protease, putative (Protein of unknown function, DUF538)</t>
  </si>
  <si>
    <t>SYP122</t>
  </si>
  <si>
    <t>syntaxin protein, involved in the negative regulation of defense pathways such as programmed cell death, salicylic acid signalling pathway, jasmonic acid signalling pathway</t>
  </si>
  <si>
    <t>SCPL34</t>
  </si>
  <si>
    <t>serine carboxypeptidase-like 34</t>
  </si>
  <si>
    <t>GATA17L</t>
  </si>
  <si>
    <t>GATA type zinc finger transcription factor family protein</t>
  </si>
  <si>
    <t>HAT1</t>
  </si>
  <si>
    <t>Encodes a class II HD-ZIP protein that regulates meristematic activity in different tissues, and that it is necessary for the correct formation of the gynoecium.</t>
  </si>
  <si>
    <t>TCH3</t>
  </si>
  <si>
    <t>encodes a calmodulin-like protein, with six potential calcium binding domains. Calcium binding shown by Ca(2+)-specific shift in electrophoretic mobility. Expression induced by touch and darkness. Expression may also be developmentally controlled. Expression in growing regions of roots, vascular tissue, root/shoot junctions, trichomes, branch points of the shoot, and regions of siliques and flowers. The mRNA is cell-to-cell mobile.</t>
  </si>
  <si>
    <t>AT4G32480</t>
  </si>
  <si>
    <t>sugar phosphate exchanger, putative (DUF506)</t>
  </si>
  <si>
    <t>ATHCYSTM6</t>
  </si>
  <si>
    <t>AT3G56360</t>
  </si>
  <si>
    <t>AT1G22330</t>
  </si>
  <si>
    <t>RNA-binding (RRM/RBD/RNP motifs) family protein</t>
  </si>
  <si>
    <t>AT1G66180</t>
  </si>
  <si>
    <t>The gene encodes a putative aspartyl protease (ASP). Its expression is induced in response to light and ascorbate. The mRNA is cell-to-cell mobile.</t>
  </si>
  <si>
    <t>CMPG1</t>
  </si>
  <si>
    <t>CYS, MET, PRO, and GLY protein 1</t>
  </si>
  <si>
    <t>AT4G34150</t>
  </si>
  <si>
    <t>Calcium-dependent lipid-binding (CaLB domain) family protein</t>
  </si>
  <si>
    <t>AGP15</t>
  </si>
  <si>
    <t>Encodes arabinogalactan protein (AGP15). The mRNA is cell-to-cell mobile.</t>
  </si>
  <si>
    <t>CAND1</t>
  </si>
  <si>
    <t>plasminogen activator inhibitor</t>
  </si>
  <si>
    <t>TIF3H1</t>
  </si>
  <si>
    <t>Encodes eukaryotic initiation factor 3H1 subunit (TIF3H1).</t>
  </si>
  <si>
    <t>AT2G47440</t>
  </si>
  <si>
    <t>Tetratricopeptide repeat (TPR)-like superfamily protein</t>
  </si>
  <si>
    <t>AT1G61260</t>
  </si>
  <si>
    <t>cotton fiber (DUF761)</t>
  </si>
  <si>
    <t>KCS8</t>
  </si>
  <si>
    <t>Encodes KCS8, a member of the 3-ketoacyl-CoA synthase family involved in the biosynthesis of VLCFA (very long chain fatty acids). The mRNA is cell-to-cell mobile.</t>
  </si>
  <si>
    <t>AT1G25400</t>
  </si>
  <si>
    <t>AT4G21870</t>
  </si>
  <si>
    <t>HSP20-like chaperone</t>
  </si>
  <si>
    <t>AT5G05250</t>
  </si>
  <si>
    <t>GRXS8</t>
  </si>
  <si>
    <t>Encodes a member of the CC-type glutaredoxin (ROXY) family.</t>
  </si>
  <si>
    <t>NUDT4</t>
  </si>
  <si>
    <t>nudix hydrolase homolog 4</t>
  </si>
  <si>
    <t>SKU5</t>
  </si>
  <si>
    <t>Encodes a protein of unknown function involved in directed root tip growth. It is a member of 19-member gene family and is distantly related structurally to the multiple-copper oxidases ascorbate oxidase and laccase, though it lacks the copper-binding domains. The protein is glycosylated and GPI-anchored. It is localized to the plasma membrane and the cell wall. The gene is expressed most strongly in expanding tissues.</t>
  </si>
  <si>
    <t>DIC2</t>
  </si>
  <si>
    <t>Encodes one of the mitochondrial dicarboxylate carriers (DIC): DIC1 (AT2G22500), DIC2 (AT4G24570), DIC3 (AT5G09470). The mRNA is cell-to-cell mobile.</t>
  </si>
  <si>
    <t>AT1G74450</t>
  </si>
  <si>
    <t>Plants overexpressing At1g74450 are stunted in height and have reduced male fertility.</t>
  </si>
  <si>
    <t>HEME2</t>
  </si>
  <si>
    <t>Uroporphyrinogen decarboxylase</t>
  </si>
  <si>
    <t>BZIP61</t>
  </si>
  <si>
    <t>Encodes a member of the BZIP family of transcription factors. Forms heterodimers with the related protein AtbZIP34. Binds to G-boxes in vitro and is localized to the nucleus in onion epidermal cells.</t>
  </si>
  <si>
    <t>ATPMEI11</t>
  </si>
  <si>
    <t>Pectin methylesterase inhibitor that is involved in  resistance to Botrytis cinerea. Affects PME activity during infection to prevent disease.</t>
  </si>
  <si>
    <t>ACT11</t>
  </si>
  <si>
    <t>Encodes an actin that is expressed predominantly during reproductive development.</t>
  </si>
  <si>
    <t>AT1G62780</t>
  </si>
  <si>
    <t>dimethylallyl, adenosine tRNA methylthiotransferase</t>
  </si>
  <si>
    <t>GASA6</t>
  </si>
  <si>
    <t>Gibberellin-regulated family protein</t>
  </si>
  <si>
    <t>IDL6</t>
  </si>
  <si>
    <t>IDL6 peptide is induced in response to Pathogen-Associated Molecular Patterns (PAMPs). Overexpression of IDL6  results in increased susceptibility to pathogens.</t>
  </si>
  <si>
    <t>AT3G10720</t>
  </si>
  <si>
    <t>Plant invertase/pectin methylesterase inhibitor superfamily</t>
  </si>
  <si>
    <t>AT1G69900</t>
  </si>
  <si>
    <t>Actin cross-linking protein</t>
  </si>
  <si>
    <t>CYP707A3</t>
  </si>
  <si>
    <t>Encodes a protein with ABA 8'-hydroxylase activity</t>
  </si>
  <si>
    <t>CSLA03</t>
  </si>
  <si>
    <t>encodes a gene similar to cellulose synthase</t>
  </si>
  <si>
    <t>AT2G16660</t>
  </si>
  <si>
    <t>Major facilitator superfamily protein</t>
  </si>
  <si>
    <t>AT3G28200</t>
  </si>
  <si>
    <t>Peroxidase superfamily protein</t>
  </si>
  <si>
    <t>GATL6</t>
  </si>
  <si>
    <t>ACP4</t>
  </si>
  <si>
    <t>encodes an acyl carrier protein predominantly expressed in leaves. Gene expression is upregulated by light.</t>
  </si>
  <si>
    <t>LBD39</t>
  </si>
  <si>
    <t>LOB domain-containing protein 39</t>
  </si>
  <si>
    <t>GER3</t>
  </si>
  <si>
    <t>Encodes a germin-like protein. Its transcripts are more abundant in RNA from leaves collected in the evening, suggesting some kind of circadian regulation.</t>
  </si>
  <si>
    <t>SWIB3</t>
  </si>
  <si>
    <t>SWIB/MDM2 domain superfamily protein</t>
  </si>
  <si>
    <t>AT3-MMP</t>
  </si>
  <si>
    <t>Matrixin family protein</t>
  </si>
  <si>
    <t>AT3G26490</t>
  </si>
  <si>
    <t>Phototropic-responsive NPH3 family protein</t>
  </si>
  <si>
    <t>AT3G43430</t>
  </si>
  <si>
    <t>RING/U-box superfamily protein</t>
  </si>
  <si>
    <t>AOC3</t>
  </si>
  <si>
    <t>Encodes allene oxide cyclase, one of the enzymes involved in jasmonic acid biosynthesis.  One of four genes in Arabidopsis that encode this enzyme.  mRNA expression is upregulated in senescing leaves.  Note: Nomenclature for Arabidopsis allene oxide cyclase 3 (AOC3, AT3G25780) gene is based on Stenzel et al. 2003 Plant Molecular Biology 51:895-911. AOC3 (AT3G25780) is also referred to as AOC2 in He et al. 2002 Plant Physiology, 128:876-884. The mRNA is cell-to-cell mobile.</t>
  </si>
  <si>
    <t>SLAH3</t>
  </si>
  <si>
    <t>Encodes a protein with ten predicted transmembrane helices. The SLAH3 protein has similarity to the SLAC1 protein involved in ion homeostasis in guard cells. Although it is not expressed in guard cells, it can complement an slac1-2 mutant suggesting that it performs a similar function. SLAH3:GFP localizes to the plasma membrane.</t>
  </si>
  <si>
    <t>AT5G20670</t>
  </si>
  <si>
    <t>DUF1677 family protein (DUF1677)</t>
  </si>
  <si>
    <t>AT4G29780</t>
  </si>
  <si>
    <t>Expression of the gene is affected by multiple stresses. Knockout and overexpression lines show no obvious phenotypes.</t>
  </si>
  <si>
    <t>RPS10B</t>
  </si>
  <si>
    <t>The gene belongs  to  the  three-member  Arabidopsis  gene  family  encoding  the  eukaryote-specific protein S10e of the small cytoplasmic ribosomal subunit.</t>
  </si>
  <si>
    <t>OFT1</t>
  </si>
  <si>
    <t>Golgi localized protein with similarity to protein O-fucosyltransferases. Mutants show lower seed set/reduced fertility. Mutant pollen fails to compete with wild type due to the inability to penetrate the stigma-style boundary.</t>
  </si>
  <si>
    <t>AT2G04795</t>
  </si>
  <si>
    <t>AT5G41750</t>
  </si>
  <si>
    <t>Disease resistance protein (TIR-NBS-LRR class) family</t>
  </si>
  <si>
    <t>AT5G57560</t>
  </si>
  <si>
    <t>AT1G21910</t>
  </si>
  <si>
    <t>AT4G08950</t>
  </si>
  <si>
    <t>AT1G35140</t>
  </si>
  <si>
    <t>AT4G02330</t>
  </si>
  <si>
    <t>AT3G48360</t>
  </si>
  <si>
    <t>AT5G08150</t>
  </si>
  <si>
    <t>AT1G70090</t>
  </si>
  <si>
    <t>AT1G72430</t>
  </si>
  <si>
    <t>AT4G28190</t>
  </si>
  <si>
    <t>AT5G05440</t>
  </si>
  <si>
    <t>AT5G52050</t>
  </si>
  <si>
    <t>AT2G43290</t>
  </si>
  <si>
    <t>AT2G38310</t>
  </si>
  <si>
    <t>AT4G31800</t>
  </si>
  <si>
    <t>AT3G45970</t>
  </si>
  <si>
    <t>AT4G13340</t>
  </si>
  <si>
    <t>AT4G01250</t>
  </si>
  <si>
    <t>AT3G28340</t>
  </si>
  <si>
    <t>AT2G27080</t>
  </si>
  <si>
    <t>AT3G54810</t>
  </si>
  <si>
    <t>AT4G15800</t>
  </si>
  <si>
    <t>AT3G58850</t>
  </si>
  <si>
    <t>AT2G23130</t>
  </si>
  <si>
    <t>AT5G44568</t>
  </si>
  <si>
    <t>AT5G37770</t>
  </si>
  <si>
    <t>AT1G22530</t>
  </si>
  <si>
    <t>AT2G17230</t>
  </si>
  <si>
    <t>AT2G24762</t>
  </si>
  <si>
    <t>AT5G15350</t>
  </si>
  <si>
    <t>AT5G65390</t>
  </si>
  <si>
    <t>AT1G57990</t>
  </si>
  <si>
    <t>AT2G01850</t>
  </si>
  <si>
    <t>AT1G68840</t>
  </si>
  <si>
    <t>AT2G32200</t>
  </si>
  <si>
    <t>AT1G03870</t>
  </si>
  <si>
    <t>AT4G01950</t>
  </si>
  <si>
    <t>AT1G22190</t>
  </si>
  <si>
    <t>AT2G30040</t>
  </si>
  <si>
    <t>AT1G08930</t>
  </si>
  <si>
    <t>AT3G55980</t>
  </si>
  <si>
    <t>AT3G50060</t>
  </si>
  <si>
    <t>AT5G51550</t>
  </si>
  <si>
    <t>AT2G42870</t>
  </si>
  <si>
    <t>AT5G61600</t>
  </si>
  <si>
    <t>AT3G01290</t>
  </si>
  <si>
    <t>AT3G05490</t>
  </si>
  <si>
    <t>AT3G13520</t>
  </si>
  <si>
    <t>AT5G61440</t>
  </si>
  <si>
    <t>AT5G57550</t>
  </si>
  <si>
    <t>AT3G46090</t>
  </si>
  <si>
    <t>AT5G25190</t>
  </si>
  <si>
    <t>AT1G30040</t>
  </si>
  <si>
    <t>AT1G76090</t>
  </si>
  <si>
    <t>AT3G00800</t>
  </si>
  <si>
    <t>AT5G67300</t>
  </si>
  <si>
    <t>AT1G25560</t>
  </si>
  <si>
    <t>AT2G35290</t>
  </si>
  <si>
    <t>AT2G35710</t>
  </si>
  <si>
    <t>AT5G44130</t>
  </si>
  <si>
    <t>AT2G23810</t>
  </si>
  <si>
    <t>AT3G44260</t>
  </si>
  <si>
    <t>AT2G23290</t>
  </si>
  <si>
    <t>AT4G37770</t>
  </si>
  <si>
    <t>AT5G64310</t>
  </si>
  <si>
    <t>AT3G62720</t>
  </si>
  <si>
    <t>AT1G06830</t>
  </si>
  <si>
    <t>AT1G47400</t>
  </si>
  <si>
    <t>AT1G76160</t>
  </si>
  <si>
    <t>AT1G24170</t>
  </si>
  <si>
    <t>AT3G59350</t>
  </si>
  <si>
    <t>AT2G34510</t>
  </si>
  <si>
    <t>AT3G52400</t>
  </si>
  <si>
    <t>AT5G23210</t>
  </si>
  <si>
    <t>AT4G16141</t>
  </si>
  <si>
    <t>AT4G17460</t>
  </si>
  <si>
    <t>AT2G41100</t>
  </si>
  <si>
    <t>AT2G32210</t>
  </si>
  <si>
    <t>AT1G66160</t>
  </si>
  <si>
    <t>AT5G11740</t>
  </si>
  <si>
    <t>AT1G57680</t>
  </si>
  <si>
    <t>AT1G10840</t>
  </si>
  <si>
    <t>AT2G15090</t>
  </si>
  <si>
    <t>AT4G15660</t>
  </si>
  <si>
    <t>AT1G18300</t>
  </si>
  <si>
    <t>AT4G12420</t>
  </si>
  <si>
    <t>AT4G24570</t>
  </si>
  <si>
    <t>AT2G40490</t>
  </si>
  <si>
    <t>AT3G58120</t>
  </si>
  <si>
    <t>AT3G47380</t>
  </si>
  <si>
    <t>AT3G12110</t>
  </si>
  <si>
    <t>AT1G74670</t>
  </si>
  <si>
    <t>AT5G05300</t>
  </si>
  <si>
    <t>AT5G45340</t>
  </si>
  <si>
    <t>AT1G23480</t>
  </si>
  <si>
    <t>AT4G02130</t>
  </si>
  <si>
    <t>AT4G25050</t>
  </si>
  <si>
    <t>AT4G37540</t>
  </si>
  <si>
    <t>AT5G20630</t>
  </si>
  <si>
    <t>AT4G34290</t>
  </si>
  <si>
    <t>AT1G24140</t>
  </si>
  <si>
    <t>AT3G25780</t>
  </si>
  <si>
    <t>AT5G24030</t>
  </si>
  <si>
    <t>AT5G41520</t>
  </si>
  <si>
    <t>AT3G05320</t>
  </si>
  <si>
    <t>AT1G04107</t>
  </si>
  <si>
    <t>Down</t>
  </si>
  <si>
    <t>BBX30</t>
  </si>
  <si>
    <t>B-box type zinc finger family protein</t>
  </si>
  <si>
    <t>AT3G22540</t>
  </si>
  <si>
    <t>hypothetical protein (DUF1677)</t>
  </si>
  <si>
    <t>SIP3</t>
  </si>
  <si>
    <t>Encodes CBL-interacting protein kinase 6 (CIPK6). Required for development and salt tolerance. The mRNA is cell-to-cell mobile.</t>
  </si>
  <si>
    <t>AT2G46670</t>
  </si>
  <si>
    <t>CCT motif family protein</t>
  </si>
  <si>
    <t>HAB1</t>
  </si>
  <si>
    <t>mutant has ABA hypersensitive inhibition of seed germination</t>
  </si>
  <si>
    <t>NF-YA4</t>
  </si>
  <si>
    <t>nuclear factor Y, subunit A4</t>
  </si>
  <si>
    <t>AT4G09500</t>
  </si>
  <si>
    <t>UDP-Glycosyltransferase superfamily protein</t>
  </si>
  <si>
    <t>SIGE</t>
  </si>
  <si>
    <t>Encodes a specialized sigma factor that functions in regulation of plastid genes  and is responsible for the light-dependent transcription at the psbD LRP. Activation of SIG5 is dependent upon blue light and mediated by cryptochromes.</t>
  </si>
  <si>
    <t>AT1G04570</t>
  </si>
  <si>
    <t>Similar to plastid solute transporters.</t>
  </si>
  <si>
    <t>AT1G22160</t>
  </si>
  <si>
    <t>senescence-associated family protein (DUF581)</t>
  </si>
  <si>
    <t>NAC019</t>
  </si>
  <si>
    <t>encodes a NAC transcription factor whose expression is induced by drought, high salt, and abscisic acid. This gene binds to ERD1 promoter in vitro.</t>
  </si>
  <si>
    <t>SMXL8</t>
  </si>
  <si>
    <t>Encodes a member of an eight-gene family (SMAX1 and SMAX1-like) that has weak similarity to AtHSP101, a ClpB chaperonin required for thermotolerance.</t>
  </si>
  <si>
    <t>DIP2</t>
  </si>
  <si>
    <t>Encodes a small polypeptide contributing to resistance to potyvirus.</t>
  </si>
  <si>
    <t>AT4G15248</t>
  </si>
  <si>
    <t>AT4G30960</t>
  </si>
  <si>
    <t>AT1G72770</t>
  </si>
  <si>
    <t>AT2G34720</t>
  </si>
  <si>
    <t>AT5G24120</t>
  </si>
  <si>
    <t>AT1G52890</t>
  </si>
  <si>
    <t>AT2G40130</t>
  </si>
  <si>
    <t>AT5G03210</t>
  </si>
  <si>
    <t>DIN10</t>
  </si>
  <si>
    <t>encodes a member of glycosyl hydrolase family 36. Expression is induced within 3 hours of dark treatment, in senescing leaves and treatment with exogenous photosynthesis inhibitor. Induction of gene expression was suppressed in excised leaves supplied with sugar. The authors suggest that the gene's expression pattern is responding to the level of sugar in the cell. The mRNA is cell-to-cell mobile.</t>
  </si>
  <si>
    <t>GRXS3</t>
  </si>
  <si>
    <t>BT4</t>
  </si>
  <si>
    <t>BTB and TAZ domain protein. Located in cytoplasm and expressed in fruit, flower and leaves.</t>
  </si>
  <si>
    <t>THE1</t>
  </si>
  <si>
    <t>Encodes THESEUS1 (THE1), a receptor kinase regulated by Brassinosteroids and required for cell elongation during vegetative growth.</t>
  </si>
  <si>
    <t>LECRK-I.7</t>
  </si>
  <si>
    <t>Concanavalin A-like lectin protein kinase family protein</t>
  </si>
  <si>
    <t>AT5G14120</t>
  </si>
  <si>
    <t>RBP-DR1</t>
  </si>
  <si>
    <t>Encodes a putative RNA-binding protein that is located in the cytoplasm and is involved in the hypersensitive response and positively regulates salicylic acid-mediated immunity.</t>
  </si>
  <si>
    <t>XTH9</t>
  </si>
  <si>
    <t>encodes a member of xyloglucan endotransglucosylase/hydrolases (XTHs) that catalyze the cleavage and molecular grafting of xyloglucan chains function in loosening and rearrangement of the cell wall. Gene is expressed in shoot apex region, flower buds, flower stalks and internodes bearing flowers.</t>
  </si>
  <si>
    <t>XTH6</t>
  </si>
  <si>
    <t>xyloglucan endotransglucosylase/hydrolase 6</t>
  </si>
  <si>
    <t>GER1</t>
  </si>
  <si>
    <t>germin-like protein (GLP1)</t>
  </si>
  <si>
    <t>AT1G68400</t>
  </si>
  <si>
    <t>leucine-rich repeat transmembrane protein kinase family protein</t>
  </si>
  <si>
    <t>AT1G33610</t>
  </si>
  <si>
    <t>Leucine-rich repeat (LRR) family protein</t>
  </si>
  <si>
    <t>KCS9</t>
  </si>
  <si>
    <t>Encodes KCS9, a member of the 3-ketoacyl-CoA synthase family involved in the biosynthesis of VLCFA (very long chain fatty acids).</t>
  </si>
  <si>
    <t>AT5G52882</t>
  </si>
  <si>
    <t>SAUR31</t>
  </si>
  <si>
    <t>AT3G06770</t>
  </si>
  <si>
    <t>Pectin lyase-like superfamily protein</t>
  </si>
  <si>
    <t>CML42</t>
  </si>
  <si>
    <t>Calcium sensor involved in trichome branching.</t>
  </si>
  <si>
    <t>APAP1</t>
  </si>
  <si>
    <t>Encodes the arabinogalactan protein core of plant cell wall proteoglycan that contains arabinogalactan and cell wall matrix glycan pectin and/or xylan domains.</t>
  </si>
  <si>
    <t>AT2G10940</t>
  </si>
  <si>
    <t>Bifunctional inhibitor/lipid-transfer protein/seed storage 2S albumin superfamily protein</t>
  </si>
  <si>
    <t>XTH16</t>
  </si>
  <si>
    <t>xyloglucan endotransglucosylase/hydrolase 16</t>
  </si>
  <si>
    <t>PCL1</t>
  </si>
  <si>
    <t>Encodes a myb family transcription factor with a single Myb DNA-binding domain (type SHAQKYF) that is unique to plants and is essential for circadian rhythms, specifically for transcriptional regulation within the circadian clock.   LUX is required for normal rhythmic expression of multiple clock outputs in both constant light and darkness.  It is coregulated with TOC1 and seems to be repressed by CCA1 and LHY by direct binding of these proteins to the evening element in the LUX promoter. The mRNA is cell-to-cell mobile.</t>
  </si>
  <si>
    <t>LYK3</t>
  </si>
  <si>
    <t>Encodes a LysM-containing receptor-like kinase.  Induction of chitin-responsive genes by chitin treatment is not blocked in the mutant. Based on protein sequence alignment analysis, it has a typical RD signaling domain in its catalytic loop and possesses autophosphorylation activity.It is required for the suppression of defense responses in absence of pathogen infection or upon abscisic acid treatment. Loss-of-function mutants display enhanced resistance to Botrytis cinerea and Pectobacterium carotovorum. Its expression is repressed by pathogen infection and biological elicitors and is induced abscisic acid.Expression is strongly repressed by elicitors and fungal infection, and is induced by the hormone abscisic acid (ABA). Insertional mutants show increased expression of PHYTOALEXIN-DEFICIENT 3 (PAD3), enhanced resistance to Botrytis cinerea and Pectobacterium carotovorum infection and reduced physiological responses to ABA, suggesting that LYK3 is important for the cross-talk between signaling pathways activated by ABA and pathogens (PMID:24639336).</t>
  </si>
  <si>
    <t>KCS1</t>
  </si>
  <si>
    <t>Encodes a condensing enzyme KCS1 (3-ketoacyl-CoA synthase 1) which is involved in the critical fatty acid elongation process in wax biosynthesis.</t>
  </si>
  <si>
    <t>GRXS5</t>
  </si>
  <si>
    <t>Encodes a member of the CC-type glutaredoxin (ROXY) family that has been shown to interact with the transcription factor TGA2 and suppress ORA59 promoter activity.</t>
  </si>
  <si>
    <t>AT1G23205</t>
  </si>
  <si>
    <t>Plant invertase/pectin methylesterase inhibitor superfamily protein</t>
  </si>
  <si>
    <t>GAE1</t>
  </si>
  <si>
    <t>Encodes a UDP-D-glucuronate 4-epimerase involved in pectin biosynthesis in the cell wall and affects cell wall integrity and immunity to fungi and bacteria.</t>
  </si>
  <si>
    <t>FAH1</t>
  </si>
  <si>
    <t>encodes a fatty acid hydroxylase, required for the AtBI-1-mediated suppression of programmed cell death.</t>
  </si>
  <si>
    <t>AT5G20250</t>
  </si>
  <si>
    <t>AT4G15700</t>
  </si>
  <si>
    <t>AT5G67480</t>
  </si>
  <si>
    <t>AT5G54380</t>
  </si>
  <si>
    <t>AT5G60270</t>
  </si>
  <si>
    <t>AT4G03110</t>
  </si>
  <si>
    <t>AT4G03210</t>
  </si>
  <si>
    <t>AT5G65730</t>
  </si>
  <si>
    <t>AT1G72610</t>
  </si>
  <si>
    <t>AT2G16280</t>
  </si>
  <si>
    <t>AT4G00880</t>
  </si>
  <si>
    <t>AT4G20780</t>
  </si>
  <si>
    <t>AT3G45230</t>
  </si>
  <si>
    <t>AT3G23730</t>
  </si>
  <si>
    <t>AT3G46640</t>
  </si>
  <si>
    <t>AT1G51940</t>
  </si>
  <si>
    <t>AT1G01120</t>
  </si>
  <si>
    <t>AT4G15690</t>
  </si>
  <si>
    <t>AT4G30440</t>
  </si>
  <si>
    <t>AT2G34770</t>
  </si>
  <si>
    <t>FMO GS-OX3</t>
  </si>
  <si>
    <t>belongs to the flavin-monooxygenase (FMO) family, encodes a glucosinolate S-oxygenase that catalyzes the conversion of methylthioalkyl glucosinolates to methylsulfinylalkyl glucosinolates The mRNA is cell-to-cell mobile.</t>
  </si>
  <si>
    <t>AT1G62560</t>
  </si>
  <si>
    <t>DFR</t>
  </si>
  <si>
    <t>dihydroflavonol reductase. Catalyzes the conversion of dihydroquercetin to leucocyanidin in the biosynthesis of anthocyanins. Not expressed in roots (qRT-PCR). The mRNA is cell-to-cell mobile.</t>
  </si>
  <si>
    <t>AT5G42800</t>
  </si>
  <si>
    <t>ASPGB1</t>
  </si>
  <si>
    <t>Encodes an asparaginase that catalyzes the degradation of L-asparagine to L-aspartic acid and ammonia. The mRNA is cell-to-cell mobile.</t>
  </si>
  <si>
    <t>AT3G16150</t>
  </si>
  <si>
    <t>GBSS1</t>
  </si>
  <si>
    <t>AT1G32900</t>
  </si>
  <si>
    <t>AT2G16890</t>
  </si>
  <si>
    <t>UF3GT</t>
  </si>
  <si>
    <t>Encodes a anthocyanin 3-O-glucoside: 2"-O-xylosyl-transferase involved in anthocyanin modification that converts cyanidin 3-O-glucoside to cyanidin 3-O-xylosyl(1-&gt;2)glucoside.  Its preferred sugar donor is UDP-xylose.</t>
  </si>
  <si>
    <t>AT5G54060</t>
  </si>
  <si>
    <t>LDOX</t>
  </si>
  <si>
    <t>encodes leucoanthocyanidin dioxygenase, which is involved in proanthocyanin biosynthesis. Mutant analysis suggests that this gene is also involved in vacuole formation.</t>
  </si>
  <si>
    <t>AT4G22880</t>
  </si>
  <si>
    <t>AT1G02460</t>
  </si>
  <si>
    <t>CHIL</t>
  </si>
  <si>
    <t>Chalcone-flavanone isomerase family protein</t>
  </si>
  <si>
    <t>AT5G05270</t>
  </si>
  <si>
    <t>SAUR21</t>
  </si>
  <si>
    <t>AT5G18030</t>
  </si>
  <si>
    <t>AT5G37980</t>
  </si>
  <si>
    <t>Zinc-binding dehydrogenase family protein</t>
  </si>
  <si>
    <t>ATGA2OX1</t>
  </si>
  <si>
    <t>Encodes a gibberellin 2-oxidase that acts on C19 gibberellins.</t>
  </si>
  <si>
    <t>AT1G78440</t>
  </si>
  <si>
    <t>GPT2</t>
  </si>
  <si>
    <t>glucose6-Phosphate/phosphate transporter 2. Expression is upregulated in the shoot of cax1/cax3 mutant. The mRNA is cell-to-cell mobile.</t>
  </si>
  <si>
    <t>AT1G61800</t>
  </si>
  <si>
    <t>AMT1;4</t>
  </si>
  <si>
    <t>ammonium transporter 1</t>
  </si>
  <si>
    <t>AT4G28700</t>
  </si>
  <si>
    <t>PRE1</t>
  </si>
  <si>
    <t>Encodes PRE1 (PACLOBUTRAZOL RESISTANCE1).  PRE1 and IBH1 form a pair of antagonistic HLH/bHLH transcription factors that function downstream of BZR1 to mediate brassinosteroid regulation of cell elongation.  BNQ1 is directly and negatively regulated by AP3 and PI in petals.Required for appropriate regulation of flowering time.</t>
  </si>
  <si>
    <t>AT5G39860</t>
  </si>
  <si>
    <t>GASA1</t>
  </si>
  <si>
    <t>GA-responsive GAST1 protein homolog regulated by BR and GA antagonistically.  Possibly involved in cell elongation based on expression data The mRNA is cell-to-cell mobile.</t>
  </si>
  <si>
    <t>AT1G75750</t>
  </si>
  <si>
    <t>GRXS4</t>
  </si>
  <si>
    <t>AT4G15680</t>
  </si>
  <si>
    <t>AT3G15630</t>
  </si>
  <si>
    <t>plant/protein</t>
  </si>
  <si>
    <t>BXL1</t>
  </si>
  <si>
    <t>Encodes a bifunctional {beta}-D-xylosidase/{alpha}-L-arabinofuranosidase required for pectic arabinan modification.  Located in the extracellular matrix. Gene is expressed specifically in tissues undergoing secondary wall thickening. This is a member of glycosyl hydrolase family 3 and has six other closely related members.</t>
  </si>
  <si>
    <t>AT5G49360</t>
  </si>
  <si>
    <t>Protein kinase superfamily protein</t>
  </si>
  <si>
    <t>CPK32</t>
  </si>
  <si>
    <t>Calcium-dependent Protein Kinase. ABA signaling component that regulates the ABA-responsive gene expression via ABF4. AtCPK32 has autophosphorylation activity and can phosphorylate ABF4 in vitro</t>
  </si>
  <si>
    <t>AT3G57530</t>
  </si>
  <si>
    <t>AT2G24600</t>
  </si>
  <si>
    <t>Ankyrin repeat family protein</t>
  </si>
  <si>
    <t>HSFA2</t>
  </si>
  <si>
    <t>member of Heat Stress Transcription Factor (Hsf) family. Involved in response to misfolded protein accumulation in the cytosol. Regulated by alternative splicing and non-sense-mediated decay.</t>
  </si>
  <si>
    <t>AT2G26150</t>
  </si>
  <si>
    <t>OTU</t>
  </si>
  <si>
    <t>AT2G28120</t>
  </si>
  <si>
    <t>CHR18</t>
  </si>
  <si>
    <t>chromatin remodeling factor18</t>
  </si>
  <si>
    <t>AT1G48310</t>
  </si>
  <si>
    <t>STMP5</t>
  </si>
  <si>
    <t>AT1G65490</t>
  </si>
  <si>
    <t>AT3G59080</t>
  </si>
  <si>
    <t>AT5G23130</t>
  </si>
  <si>
    <t>Peptidoglycan-binding LysM domain-containing protein</t>
  </si>
  <si>
    <t>AT1G35350</t>
  </si>
  <si>
    <t>EXS (ERD1/XPR1/SYG1) family protein</t>
  </si>
  <si>
    <t>AT1G14200</t>
  </si>
  <si>
    <t>DRM2</t>
  </si>
  <si>
    <t>Negative regulator of local and systemic acquired resistance</t>
  </si>
  <si>
    <t>AT2G33830</t>
  </si>
  <si>
    <t>AT5G05365</t>
  </si>
  <si>
    <t>Heavy metal transport/detoxification superfamily protein</t>
  </si>
  <si>
    <t>CBP60G</t>
  </si>
  <si>
    <t>Encodes a calmodulin-binding protein CBP60g (calmodulin binding protein 60-like.g).  The calmodulin-binding domain is located near the N-terminus</t>
  </si>
  <si>
    <t>AT5G26920</t>
  </si>
  <si>
    <t>AT2G31730</t>
  </si>
  <si>
    <t>WRKY25</t>
  </si>
  <si>
    <t>member of WRKY Transcription Factor</t>
  </si>
  <si>
    <t>AT2G30250</t>
  </si>
  <si>
    <t>XTH18</t>
  </si>
  <si>
    <t>Encodes a xyloglucan endotransglucosylase/hydrolase with only only the endotransglucosylase (XET</t>
  </si>
  <si>
    <t>AT4G30280</t>
  </si>
  <si>
    <t>GRXS7</t>
  </si>
  <si>
    <t>AT4G15670</t>
  </si>
  <si>
    <t>AT1G19020</t>
  </si>
  <si>
    <t>CDP-diacylglycerol-glycerol-3-phosphate 3-phosphatidyltransferase</t>
  </si>
  <si>
    <t>AT4G15450</t>
  </si>
  <si>
    <t>Senescence/dehydration-associated protein-like protein</t>
  </si>
  <si>
    <t>AMT1;2</t>
  </si>
  <si>
    <t>encodes an ammonium transporter protein believed to act as a high affinity transporter. It is expressed in the root, primarily in endodermal and cortical cells, and contributes to ammonium uptake in the root.</t>
  </si>
  <si>
    <t>AKN2</t>
  </si>
  <si>
    <t>adenosine-5'-phosphosulfate-kinase (akn2) mRNA, complete The mRNA is cell-to-cell mobile.</t>
  </si>
  <si>
    <t>BBX16</t>
  </si>
  <si>
    <t>B-box type zinc finger protein with CCT domain-containing protein</t>
  </si>
  <si>
    <t>IPMI1</t>
  </si>
  <si>
    <t>isopropylmalate isomerase 1</t>
  </si>
  <si>
    <t>AT2G26695</t>
  </si>
  <si>
    <t>Ran BP2/NZF zinc finger-like superfamily protein</t>
  </si>
  <si>
    <t>CEPD2</t>
  </si>
  <si>
    <t>Encodes a member of the CC-type glutaredoxin (ROXY) family. CEPD2 is a non secreted polypeptide that is highly similar to  CEPD1 which is another member of a novel family related to glutaredoxins. It is induced by nitrogen starvation. It acts downstream of the CEP1 peptide in systemic N-demand signalling .The RNA is expressed in the phloem of cotelydon and leaf vasculature but the peptide is graft transmissible, traveling from the shoot to the root.</t>
  </si>
  <si>
    <t>AT5G43150</t>
  </si>
  <si>
    <t>elongation factor</t>
  </si>
  <si>
    <t>CYP79F1</t>
  </si>
  <si>
    <t>member of CYP79F The mRNA is cell-to-cell mobile.</t>
  </si>
  <si>
    <t>AT1G78070</t>
  </si>
  <si>
    <t>Transducin/WD40 repeat-like superfamily protein</t>
  </si>
  <si>
    <t>AT1G49470</t>
  </si>
  <si>
    <t>transmembrane epididymal protein (DUF716)</t>
  </si>
  <si>
    <t>MIPS1</t>
  </si>
  <si>
    <t>** Referred to as MIPS2 in Mitsuhashi et al 2008. myo-inositol-1-phosphate synthase isoform 1.Expressed in leaf, root and silique. Immunolocalization experiments with an antibody recognizing MIPS1, MIPS2, and MIPS3 showed endosperm localization.</t>
  </si>
  <si>
    <t>AT1G01250</t>
  </si>
  <si>
    <t>IAA29</t>
  </si>
  <si>
    <t>indole-3-acetic acid inducible 29</t>
  </si>
  <si>
    <t>EXPB1</t>
  </si>
  <si>
    <t>member of BETA-EXPANSINS. Naming convention from the Expansin Working Group (Kende et al, 2004. Plant Mol Bio)</t>
  </si>
  <si>
    <t>AT1G68600</t>
  </si>
  <si>
    <t>aluminum activated malate transporter family protein</t>
  </si>
  <si>
    <t>PLA-I{BETA]2</t>
  </si>
  <si>
    <t>Encodes a lipase that hydrolyzes phosphatidylcholine, glycolipids as well as triacylglycerols.</t>
  </si>
  <si>
    <t>ICS2</t>
  </si>
  <si>
    <t>Encodes a protein with isochorismate synthase activity involved in phylloquinone biosynthesis. Mutant studies of this gene's function suggest that its function is redundant with that of ICS1 (AT1G7410).</t>
  </si>
  <si>
    <t>AT1G06980</t>
  </si>
  <si>
    <t>6,7-dimethyl-8-ribityllumazine synthase</t>
  </si>
  <si>
    <t>AT3G55240</t>
  </si>
  <si>
    <t>Overexpression leads to PEL (Pseudo-Etiolation in Light) phenotype.</t>
  </si>
  <si>
    <t>BETA-VPE</t>
  </si>
  <si>
    <t>Encodes a vacuolar processing enzyme belonging to a novel group of cysteine proteases that is expressed specifically in seeds and is essential for the proper processing of storage proteins.</t>
  </si>
  <si>
    <t>LTI78</t>
  </si>
  <si>
    <t>cold regulated gene, the 5' region of cor78 has cis-acting regulatory elements that can impart cold-regulated gene expression The mRNA is cell-to-cell mobile.</t>
  </si>
  <si>
    <t>REM4.2</t>
  </si>
  <si>
    <t>Remorin family protein</t>
  </si>
  <si>
    <t>CLE26</t>
  </si>
  <si>
    <t>Member of a large family of putative ligands homologous to the Clavata3 gene.  Consists of a single exon. Can not replace CLV3 function in vivo.</t>
  </si>
  <si>
    <t>AT2G22200</t>
  </si>
  <si>
    <t>encodes a member of the DREB subfamily A-6 of ERF/AP2 transcription factor family. The protein contains one AP2 domain. There are 8 members in this subfamily including RAP2.4.</t>
  </si>
  <si>
    <t>AT1G64780</t>
  </si>
  <si>
    <t>AT4G39940</t>
  </si>
  <si>
    <t>AT1G73870</t>
  </si>
  <si>
    <t>AT3G58990</t>
  </si>
  <si>
    <t>AT2G47880</t>
  </si>
  <si>
    <t>AT1G16410</t>
  </si>
  <si>
    <t>AT4G39800</t>
  </si>
  <si>
    <t>AT4G32280</t>
  </si>
  <si>
    <t>AT2G20750</t>
  </si>
  <si>
    <t>AT4G16820</t>
  </si>
  <si>
    <t>AT1G18870</t>
  </si>
  <si>
    <t>AT1G62710</t>
  </si>
  <si>
    <t>AT5G52310</t>
  </si>
  <si>
    <t>AT2G41870</t>
  </si>
  <si>
    <t>AT1G69970</t>
  </si>
  <si>
    <t>SIP2</t>
  </si>
  <si>
    <t>SIP2 encodes a raffinose-specific alpha-galactosidase that catalyzes the breakdown of raffinose into alpha-galatose and sucrose. This enzyme may function in unloading raffinose from the phloem as part of sink metabolism. Although it was originally predicted to act as a raffinose synthase (RS), that activity was not observed for recombinant SIP2.</t>
  </si>
  <si>
    <t>XYL4</t>
  </si>
  <si>
    <t>Encodes a beta-d-xylosidase that belongs to family 3 of glycoside hydrolases.</t>
  </si>
  <si>
    <t>UGT85A1</t>
  </si>
  <si>
    <t>AT1G71000</t>
  </si>
  <si>
    <t>AT3G28160</t>
  </si>
  <si>
    <t>transposable_element_gene</t>
  </si>
  <si>
    <t>HSP90.1</t>
  </si>
  <si>
    <t>Encodes a cytosolic heat shock protein AtHSP90.1.  AtHSP90.1 interacts with disease resistance signaling components SGT1b and RAR1 and is required for RPS2-mediated resistance. The mRNA is cell-to-cell mobile.</t>
  </si>
  <si>
    <t>AT3G18600</t>
  </si>
  <si>
    <t>PYL6</t>
  </si>
  <si>
    <t>MSRB9</t>
  </si>
  <si>
    <t>methionine sulfoxide reductase B9</t>
  </si>
  <si>
    <t>XTH30</t>
  </si>
  <si>
    <t>xyloglucan endotransglycosylase-related protein (XTR4) The mRNA is cell-to-cell mobile.</t>
  </si>
  <si>
    <t>AT5G53930</t>
  </si>
  <si>
    <t>transcriptional regulator ATRX-like protein</t>
  </si>
  <si>
    <t>AT4G31000</t>
  </si>
  <si>
    <t>Calmodulin-binding protein</t>
  </si>
  <si>
    <t>HSP23.5</t>
  </si>
  <si>
    <t>HSP20-like chaperones superfamily protein</t>
  </si>
  <si>
    <t>ERD5</t>
  </si>
  <si>
    <t>Encodes a proline oxidase that is predicted to localize to the inner mitochondrial membrane, its mRNA expression induced by high levels of Al and by osmotic stress.  The promoter contains an L-proline-inducible element.</t>
  </si>
  <si>
    <t>AT1G51380</t>
  </si>
  <si>
    <t>DEA(D/H)-box RNA helicase family protein</t>
  </si>
  <si>
    <t>PES2</t>
  </si>
  <si>
    <t>Encodes a protein with phytyl ester synthesis and diacylglycerol acyltransferase activities that is involved in the deposition of free phytol and free fatty acids in the form of phytyl esters in chloroplasts, a process involved in maintaining the integrity of the photosynthetic membrane during abiotic stress and senescence.</t>
  </si>
  <si>
    <t>PGL1</t>
  </si>
  <si>
    <t>Encodes a cytosolic 6-phosphogluconolactonase (PGL) thought to be involved in the oxidative pentose-phosphate pathway (OPPP).</t>
  </si>
  <si>
    <t>DIN11</t>
  </si>
  <si>
    <t>encodes a protein similar to 2-oxoacid-dependent dioxygenase. Expression is induced after 24 hours of dark treatment, in senescing leaves and treatment with exogenous photosynthesis inhibitor. Induction of gene expression was suppressed in excised leaves supplied with sugar. The authors suggest that the gene's expression pattern is responding to the level of sugar in the cell.</t>
  </si>
  <si>
    <t>AT3G57520</t>
  </si>
  <si>
    <t>AT5G64570</t>
  </si>
  <si>
    <t>AT1G22400</t>
  </si>
  <si>
    <t>AT5G52640</t>
  </si>
  <si>
    <t>AT2G40330</t>
  </si>
  <si>
    <t>AT4G21850</t>
  </si>
  <si>
    <t>AT1G32170</t>
  </si>
  <si>
    <t>AT5G51440</t>
  </si>
  <si>
    <t>AT3G30775</t>
  </si>
  <si>
    <t>AT3G26840</t>
  </si>
  <si>
    <t>AT1G13700</t>
  </si>
  <si>
    <t>AT3G49620</t>
  </si>
  <si>
    <r>
      <t xml:space="preserve">Supplementary Data 4. Genes differentially expressed after 6 h nitrate treatment under homogeneous or heterogeneous conditions in wild-type and </t>
    </r>
    <r>
      <rPr>
        <b/>
        <i/>
        <sz val="14"/>
        <color theme="1"/>
        <rFont val="Arial"/>
        <family val="2"/>
      </rPr>
      <t>crf2-2</t>
    </r>
    <r>
      <rPr>
        <b/>
        <sz val="14"/>
        <color theme="1"/>
        <rFont val="Arial"/>
        <family val="2"/>
      </rPr>
      <t xml:space="preserve"> source and sink leaves.</t>
    </r>
  </si>
  <si>
    <t>&gt; Source leaves Col-0 : 39 genes upregulated in Split versus C.KNO3 after 6h nitrate treatment</t>
  </si>
  <si>
    <t>&gt; Source leaves Col-0 : 159 genes downregulated in Split versus C.KNO3 after 6h nitrate treatment</t>
  </si>
  <si>
    <r>
      <t xml:space="preserve">&gt; Source leaves </t>
    </r>
    <r>
      <rPr>
        <b/>
        <i/>
        <sz val="11"/>
        <color theme="1"/>
        <rFont val="Arial"/>
        <family val="2"/>
      </rPr>
      <t>crf2-2</t>
    </r>
    <r>
      <rPr>
        <b/>
        <sz val="11"/>
        <color theme="1"/>
        <rFont val="Arial"/>
        <family val="2"/>
      </rPr>
      <t xml:space="preserve"> : 24 genes upregulated in Split versus C.KNO3 after 6h nitrate treatment</t>
    </r>
  </si>
  <si>
    <r>
      <t xml:space="preserve">&gt; Source leaves </t>
    </r>
    <r>
      <rPr>
        <b/>
        <i/>
        <sz val="11"/>
        <color theme="1"/>
        <rFont val="Arial"/>
        <family val="2"/>
      </rPr>
      <t>crf2-2</t>
    </r>
    <r>
      <rPr>
        <b/>
        <sz val="11"/>
        <color theme="1"/>
        <rFont val="Arial"/>
        <family val="2"/>
      </rPr>
      <t xml:space="preserve"> : 96 genes downregulated in Split versus C.KNO3 after 6h nitrate treatment</t>
    </r>
  </si>
  <si>
    <t>&gt; Sink leaves Col-0 : 24 genes upregulated in Split versus C.KNO3 after 6h nitrate treatment</t>
  </si>
  <si>
    <t>&gt; Sink leaves Col-0 : 71 genes downregulated in Split versus C.KNO3 after 6h nitrate treatment</t>
  </si>
  <si>
    <r>
      <t xml:space="preserve">&gt; Sink leaves </t>
    </r>
    <r>
      <rPr>
        <b/>
        <i/>
        <sz val="11"/>
        <color theme="1"/>
        <rFont val="Arial"/>
        <family val="2"/>
      </rPr>
      <t>crf2-2</t>
    </r>
    <r>
      <rPr>
        <b/>
        <sz val="11"/>
        <color theme="1"/>
        <rFont val="Arial"/>
        <family val="2"/>
      </rPr>
      <t xml:space="preserve"> : 39 genes upregulated in Split versus C.KNO3 after 6h nitrate treatment</t>
    </r>
  </si>
  <si>
    <r>
      <t xml:space="preserve">&gt; Sink leaves </t>
    </r>
    <r>
      <rPr>
        <b/>
        <i/>
        <sz val="11"/>
        <color theme="1"/>
        <rFont val="Arial"/>
        <family val="2"/>
      </rPr>
      <t>crf2-2</t>
    </r>
    <r>
      <rPr>
        <b/>
        <sz val="11"/>
        <color theme="1"/>
        <rFont val="Arial"/>
        <family val="2"/>
      </rPr>
      <t xml:space="preserve"> : 56 genes downregulated in Split versus C.KNO3 after 6h nitrate treatment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</si>
</sst>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0E+00"/>
  </numFmts>
  <fonts count="10" x14ac:knownFonts="1">
    <font>
      <sz val="11"/>
      <color theme="1"/>
      <name val="Calibri"/>
      <family val="2"/>
      <scheme val="minor"/>
    </font>
    <font>
      <b/>
      <sz val="11"/>
      <color theme="1"/>
      <name val="Calibri"/>
      <family val="2"/>
      <scheme val="minor"/>
    </font>
    <font>
      <sz val="12"/>
      <color theme="1"/>
      <name val="Calibri"/>
      <family val="2"/>
      <scheme val="minor"/>
    </font>
    <font>
      <b/>
      <sz val="14"/>
      <color theme="1"/>
      <name val="Arial"/>
      <family val="2"/>
    </font>
    <font>
      <b/>
      <i/>
      <sz val="14"/>
      <color theme="1"/>
      <name val="Arial"/>
      <family val="2"/>
    </font>
    <font>
      <sz val="14"/>
      <color theme="1"/>
      <name val="Arial"/>
      <family val="2"/>
    </font>
    <font>
      <b/>
      <sz val="11"/>
      <color theme="1"/>
      <name val="Arial"/>
      <family val="2"/>
    </font>
    <font>
      <b/>
      <i/>
      <sz val="11"/>
      <color theme="1"/>
      <name val="Arial"/>
      <family val="2"/>
    </font>
    <font>
      <sz val="11"/>
      <color theme="1"/>
      <name val="Arial"/>
      <family val="2"/>
    </font>
    <font>
      <sz val="11"/>
      <name val="Arial"/>
      <family val="2"/>
    </font>
  </fonts>
  <fills count="3">
    <fill>
      <patternFill patternType="none"/>
    </fill>
    <fill>
      <patternFill patternType="gray125"/>
    </fill>
    <fill>
      <patternFill patternType="solid">
        <fgColor theme="9"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9">
    <xf numFmtId="0" fontId="0" fillId="0" borderId="0" xfId="0"/>
    <xf numFmtId="0" fontId="0" fillId="0" borderId="0" xfId="0" applyAlignment="1">
      <alignment horizontal="center" vertical="center"/>
    </xf>
    <xf numFmtId="0" fontId="2" fillId="0" borderId="0" xfId="0" applyFont="1"/>
    <xf numFmtId="0" fontId="0" fillId="0" borderId="0" xfId="0" applyAlignment="1">
      <alignment horizontal="center"/>
    </xf>
    <xf numFmtId="0" fontId="0" fillId="0" borderId="0" xfId="0" applyAlignment="1">
      <alignment vertical="center" wrapText="1"/>
    </xf>
    <xf numFmtId="0" fontId="0" fillId="0" borderId="0" xfId="0" applyAlignment="1">
      <alignment vertical="center"/>
    </xf>
    <xf numFmtId="0" fontId="1" fillId="0" borderId="0" xfId="0" applyFont="1" applyAlignment="1">
      <alignment vertical="center"/>
    </xf>
    <xf numFmtId="0" fontId="3" fillId="0" borderId="0" xfId="0" applyFont="1" applyAlignment="1">
      <alignment horizontal="left"/>
    </xf>
    <xf numFmtId="0" fontId="5" fillId="0" borderId="0" xfId="0" applyFont="1"/>
    <xf numFmtId="0" fontId="6" fillId="0" borderId="0" xfId="0" applyFont="1" applyAlignment="1">
      <alignment horizontal="left"/>
    </xf>
    <xf numFmtId="0" fontId="8" fillId="0" borderId="0" xfId="0" applyFont="1"/>
    <xf numFmtId="0" fontId="8" fillId="0" borderId="0" xfId="0" applyFont="1" applyAlignment="1">
      <alignment horizontal="center"/>
    </xf>
    <xf numFmtId="0" fontId="8" fillId="0" borderId="1" xfId="0" applyFont="1" applyBorder="1"/>
    <xf numFmtId="0" fontId="8" fillId="0" borderId="1" xfId="0" applyFont="1" applyBorder="1" applyAlignment="1">
      <alignment vertical="center" wrapText="1"/>
    </xf>
    <xf numFmtId="164" fontId="8" fillId="0" borderId="1" xfId="0" applyNumberFormat="1" applyFont="1" applyBorder="1"/>
    <xf numFmtId="165" fontId="8" fillId="0" borderId="1" xfId="0" applyNumberFormat="1" applyFont="1" applyBorder="1"/>
    <xf numFmtId="0" fontId="8" fillId="0" borderId="1" xfId="0" applyFont="1" applyBorder="1" applyAlignment="1">
      <alignment horizontal="center"/>
    </xf>
    <xf numFmtId="0" fontId="6" fillId="2" borderId="1" xfId="0" applyFont="1" applyFill="1" applyBorder="1" applyAlignment="1">
      <alignment vertical="center" wrapText="1"/>
    </xf>
    <xf numFmtId="0" fontId="6" fillId="2" borderId="1" xfId="0" applyFont="1" applyFill="1" applyBorder="1" applyAlignment="1">
      <alignment horizontal="center" vertical="center" wrapText="1"/>
    </xf>
    <xf numFmtId="0" fontId="6" fillId="0" borderId="0" xfId="0" applyFont="1"/>
    <xf numFmtId="0" fontId="6" fillId="0" borderId="1" xfId="0" applyFont="1" applyBorder="1"/>
    <xf numFmtId="0" fontId="9" fillId="0" borderId="1" xfId="0" applyFont="1" applyBorder="1"/>
    <xf numFmtId="164" fontId="9" fillId="0" borderId="1" xfId="0" applyNumberFormat="1" applyFont="1" applyBorder="1"/>
    <xf numFmtId="165" fontId="9" fillId="0" borderId="1" xfId="0" applyNumberFormat="1" applyFont="1" applyBorder="1"/>
    <xf numFmtId="0" fontId="8" fillId="0" borderId="1" xfId="0" applyFont="1" applyBorder="1" applyAlignment="1">
      <alignment wrapText="1"/>
    </xf>
    <xf numFmtId="0" fontId="9" fillId="0" borderId="1" xfId="0" applyFont="1" applyBorder="1" applyAlignment="1">
      <alignment wrapText="1"/>
    </xf>
    <xf numFmtId="0" fontId="6" fillId="2" borderId="1" xfId="0" applyFont="1" applyFill="1" applyBorder="1" applyAlignment="1">
      <alignment vertical="center"/>
    </xf>
    <xf numFmtId="0" fontId="6" fillId="2" borderId="1" xfId="0" applyFont="1" applyFill="1" applyBorder="1" applyAlignment="1">
      <alignment horizontal="left" vertical="center"/>
    </xf>
    <xf numFmtId="0" fontId="6" fillId="2"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4"/>
  <sheetViews>
    <sheetView showGridLines="0" zoomScaleNormal="100" workbookViewId="0">
      <selection sqref="A1:XFD4"/>
    </sheetView>
  </sheetViews>
  <sheetFormatPr baseColWidth="10" defaultRowHeight="14.5" x14ac:dyDescent="0.35"/>
  <cols>
    <col min="1" max="2" width="12.81640625" customWidth="1"/>
    <col min="3" max="3" width="150.81640625" style="4" customWidth="1"/>
    <col min="4" max="6" width="12.81640625" customWidth="1"/>
    <col min="7" max="7" width="16.81640625" style="3" customWidth="1"/>
  </cols>
  <sheetData>
    <row r="1" spans="1:7" s="8" customFormat="1" ht="18" x14ac:dyDescent="0.4">
      <c r="A1" s="7" t="s">
        <v>818</v>
      </c>
    </row>
    <row r="2" spans="1:7" x14ac:dyDescent="0.35">
      <c r="C2"/>
      <c r="G2"/>
    </row>
    <row r="3" spans="1:7" s="10" customFormat="1" ht="14" x14ac:dyDescent="0.3">
      <c r="A3" s="9" t="s">
        <v>819</v>
      </c>
    </row>
    <row r="4" spans="1:7" x14ac:dyDescent="0.35">
      <c r="C4"/>
      <c r="G4"/>
    </row>
    <row r="5" spans="1:7" ht="31" customHeight="1" x14ac:dyDescent="0.35">
      <c r="A5" s="17" t="s">
        <v>5</v>
      </c>
      <c r="B5" s="17" t="s">
        <v>0</v>
      </c>
      <c r="C5" s="17" t="s">
        <v>1</v>
      </c>
      <c r="D5" s="17" t="s">
        <v>2</v>
      </c>
      <c r="E5" s="17" t="s">
        <v>3</v>
      </c>
      <c r="F5" s="17" t="s">
        <v>4</v>
      </c>
      <c r="G5" s="18" t="s">
        <v>116</v>
      </c>
    </row>
    <row r="6" spans="1:7" x14ac:dyDescent="0.35">
      <c r="A6" s="12" t="s">
        <v>35</v>
      </c>
      <c r="B6" s="12" t="s">
        <v>33</v>
      </c>
      <c r="C6" s="13" t="s">
        <v>34</v>
      </c>
      <c r="D6" s="14">
        <v>2.6814525184522999</v>
      </c>
      <c r="E6" s="14">
        <v>1.41374060437477</v>
      </c>
      <c r="F6" s="15">
        <v>2.6105261773285101E-3</v>
      </c>
      <c r="G6" s="16" t="s">
        <v>8</v>
      </c>
    </row>
    <row r="7" spans="1:7" x14ac:dyDescent="0.35">
      <c r="A7" s="12" t="s">
        <v>9</v>
      </c>
      <c r="B7" s="12" t="s">
        <v>6</v>
      </c>
      <c r="C7" s="13" t="s">
        <v>7</v>
      </c>
      <c r="D7" s="14">
        <v>2.4868595811338801</v>
      </c>
      <c r="E7" s="14">
        <v>6.7726915478569998</v>
      </c>
      <c r="F7" s="15">
        <v>6.6323787848367596E-6</v>
      </c>
      <c r="G7" s="16" t="s">
        <v>8</v>
      </c>
    </row>
    <row r="8" spans="1:7" ht="28" x14ac:dyDescent="0.35">
      <c r="A8" s="12" t="s">
        <v>15</v>
      </c>
      <c r="B8" s="12" t="s">
        <v>13</v>
      </c>
      <c r="C8" s="13" t="s">
        <v>14</v>
      </c>
      <c r="D8" s="14">
        <v>2.4073098300365601</v>
      </c>
      <c r="E8" s="14">
        <v>4.1443656454758502</v>
      </c>
      <c r="F8" s="15">
        <v>7.3940005024978602E-5</v>
      </c>
      <c r="G8" s="16" t="str">
        <f t="shared" ref="G8:G44" si="0">+G7</f>
        <v>Up</v>
      </c>
    </row>
    <row r="9" spans="1:7" x14ac:dyDescent="0.35">
      <c r="A9" s="12" t="s">
        <v>53</v>
      </c>
      <c r="B9" s="12" t="s">
        <v>51</v>
      </c>
      <c r="C9" s="13" t="s">
        <v>52</v>
      </c>
      <c r="D9" s="14">
        <v>2.0224286018997502</v>
      </c>
      <c r="E9" s="14">
        <v>2.8376785621128602</v>
      </c>
      <c r="F9" s="15">
        <v>8.5178568451144705E-3</v>
      </c>
      <c r="G9" s="16" t="str">
        <f t="shared" si="0"/>
        <v>Up</v>
      </c>
    </row>
    <row r="10" spans="1:7" ht="28" x14ac:dyDescent="0.35">
      <c r="A10" s="12" t="s">
        <v>32</v>
      </c>
      <c r="B10" s="12" t="s">
        <v>30</v>
      </c>
      <c r="C10" s="13" t="s">
        <v>31</v>
      </c>
      <c r="D10" s="14">
        <v>1.99628097373276</v>
      </c>
      <c r="E10" s="14">
        <v>2.2119764025119601</v>
      </c>
      <c r="F10" s="15">
        <v>2.5038157711868899E-3</v>
      </c>
      <c r="G10" s="16" t="str">
        <f t="shared" si="0"/>
        <v>Up</v>
      </c>
    </row>
    <row r="11" spans="1:7" ht="70" x14ac:dyDescent="0.35">
      <c r="A11" s="12" t="s">
        <v>47</v>
      </c>
      <c r="B11" s="12" t="s">
        <v>45</v>
      </c>
      <c r="C11" s="13" t="s">
        <v>46</v>
      </c>
      <c r="D11" s="14">
        <v>1.9870732288269299</v>
      </c>
      <c r="E11" s="14">
        <v>4.9286669362733599</v>
      </c>
      <c r="F11" s="15">
        <v>7.2999218332822999E-3</v>
      </c>
      <c r="G11" s="16" t="str">
        <f t="shared" si="0"/>
        <v>Up</v>
      </c>
    </row>
    <row r="12" spans="1:7" x14ac:dyDescent="0.35">
      <c r="A12" s="12" t="s">
        <v>25</v>
      </c>
      <c r="B12" s="12" t="s">
        <v>25</v>
      </c>
      <c r="C12" s="13" t="s">
        <v>26</v>
      </c>
      <c r="D12" s="14">
        <v>1.95425619011769</v>
      </c>
      <c r="E12" s="14">
        <v>2.8480460461602402</v>
      </c>
      <c r="F12" s="15">
        <v>1.88007453611008E-3</v>
      </c>
      <c r="G12" s="16" t="str">
        <f t="shared" si="0"/>
        <v>Up</v>
      </c>
    </row>
    <row r="13" spans="1:7" ht="28" x14ac:dyDescent="0.35">
      <c r="A13" s="12" t="s">
        <v>72</v>
      </c>
      <c r="B13" s="12" t="s">
        <v>70</v>
      </c>
      <c r="C13" s="13" t="s">
        <v>71</v>
      </c>
      <c r="D13" s="14">
        <v>1.9357265062566</v>
      </c>
      <c r="E13" s="14">
        <v>2.8650164922249499</v>
      </c>
      <c r="F13" s="15">
        <v>1.77286110513366E-2</v>
      </c>
      <c r="G13" s="16" t="str">
        <f t="shared" si="0"/>
        <v>Up</v>
      </c>
    </row>
    <row r="14" spans="1:7" x14ac:dyDescent="0.35">
      <c r="A14" s="12" t="s">
        <v>16</v>
      </c>
      <c r="B14" s="12" t="s">
        <v>16</v>
      </c>
      <c r="C14" s="13" t="s">
        <v>17</v>
      </c>
      <c r="D14" s="14">
        <v>1.8250551816363501</v>
      </c>
      <c r="E14" s="14">
        <v>4.86843298926446</v>
      </c>
      <c r="F14" s="15">
        <v>7.82796217749713E-5</v>
      </c>
      <c r="G14" s="16" t="str">
        <f t="shared" si="0"/>
        <v>Up</v>
      </c>
    </row>
    <row r="15" spans="1:7" x14ac:dyDescent="0.35">
      <c r="A15" s="12" t="s">
        <v>21</v>
      </c>
      <c r="B15" s="12" t="s">
        <v>19</v>
      </c>
      <c r="C15" s="13" t="s">
        <v>20</v>
      </c>
      <c r="D15" s="14">
        <v>1.82369536211504</v>
      </c>
      <c r="E15" s="14">
        <v>5.34531897479952</v>
      </c>
      <c r="F15" s="15">
        <v>3.99782079305652E-4</v>
      </c>
      <c r="G15" s="16" t="str">
        <f t="shared" si="0"/>
        <v>Up</v>
      </c>
    </row>
    <row r="16" spans="1:7" x14ac:dyDescent="0.35">
      <c r="A16" s="12" t="s">
        <v>24</v>
      </c>
      <c r="B16" s="12" t="s">
        <v>22</v>
      </c>
      <c r="C16" s="13" t="s">
        <v>23</v>
      </c>
      <c r="D16" s="14">
        <v>1.8058251935748799</v>
      </c>
      <c r="E16" s="14">
        <v>3.0966923084901401</v>
      </c>
      <c r="F16" s="15">
        <v>1.5042790642489201E-3</v>
      </c>
      <c r="G16" s="16" t="str">
        <f t="shared" si="0"/>
        <v>Up</v>
      </c>
    </row>
    <row r="17" spans="1:7" x14ac:dyDescent="0.35">
      <c r="A17" s="12" t="s">
        <v>89</v>
      </c>
      <c r="B17" s="12" t="s">
        <v>87</v>
      </c>
      <c r="C17" s="13" t="s">
        <v>88</v>
      </c>
      <c r="D17" s="14">
        <v>1.6140304851671701</v>
      </c>
      <c r="E17" s="14">
        <v>1.87852894038542</v>
      </c>
      <c r="F17" s="15">
        <v>2.9962550058684902E-2</v>
      </c>
      <c r="G17" s="16" t="str">
        <f t="shared" si="0"/>
        <v>Up</v>
      </c>
    </row>
    <row r="18" spans="1:7" ht="28" x14ac:dyDescent="0.35">
      <c r="A18" s="12" t="s">
        <v>83</v>
      </c>
      <c r="B18" s="12" t="s">
        <v>81</v>
      </c>
      <c r="C18" s="13" t="s">
        <v>82</v>
      </c>
      <c r="D18" s="14">
        <v>1.6007453787861099</v>
      </c>
      <c r="E18" s="14">
        <v>8.5806139995906001</v>
      </c>
      <c r="F18" s="15">
        <v>2.84320406891755E-2</v>
      </c>
      <c r="G18" s="16" t="str">
        <f t="shared" si="0"/>
        <v>Up</v>
      </c>
    </row>
    <row r="19" spans="1:7" x14ac:dyDescent="0.35">
      <c r="A19" s="12" t="s">
        <v>18</v>
      </c>
      <c r="B19" s="12" t="s">
        <v>18</v>
      </c>
      <c r="C19" s="13" t="s">
        <v>17</v>
      </c>
      <c r="D19" s="14">
        <v>1.5967430893063701</v>
      </c>
      <c r="E19" s="14">
        <v>4.8576614688420099</v>
      </c>
      <c r="F19" s="15">
        <v>8.8256391074917299E-5</v>
      </c>
      <c r="G19" s="16" t="str">
        <f t="shared" si="0"/>
        <v>Up</v>
      </c>
    </row>
    <row r="20" spans="1:7" x14ac:dyDescent="0.35">
      <c r="A20" s="12" t="s">
        <v>56</v>
      </c>
      <c r="B20" s="12" t="s">
        <v>56</v>
      </c>
      <c r="C20" s="13" t="s">
        <v>57</v>
      </c>
      <c r="D20" s="14">
        <v>1.5640814193552299</v>
      </c>
      <c r="E20" s="14">
        <v>2.42396269613972</v>
      </c>
      <c r="F20" s="15">
        <v>1.08299688648195E-2</v>
      </c>
      <c r="G20" s="16" t="str">
        <f t="shared" si="0"/>
        <v>Up</v>
      </c>
    </row>
    <row r="21" spans="1:7" x14ac:dyDescent="0.35">
      <c r="A21" s="12" t="s">
        <v>60</v>
      </c>
      <c r="B21" s="12" t="s">
        <v>58</v>
      </c>
      <c r="C21" s="13" t="s">
        <v>59</v>
      </c>
      <c r="D21" s="14">
        <v>1.5594908118547799</v>
      </c>
      <c r="E21" s="14">
        <v>2.90612453537676</v>
      </c>
      <c r="F21" s="15">
        <v>1.16583147155666E-2</v>
      </c>
      <c r="G21" s="16" t="str">
        <f t="shared" si="0"/>
        <v>Up</v>
      </c>
    </row>
    <row r="22" spans="1:7" x14ac:dyDescent="0.35">
      <c r="A22" s="12" t="s">
        <v>80</v>
      </c>
      <c r="B22" s="12" t="s">
        <v>78</v>
      </c>
      <c r="C22" s="13" t="s">
        <v>79</v>
      </c>
      <c r="D22" s="14">
        <v>1.5137281306202199</v>
      </c>
      <c r="E22" s="14">
        <v>2.4793314572690499</v>
      </c>
      <c r="F22" s="15">
        <v>2.68757696690658E-2</v>
      </c>
      <c r="G22" s="16" t="str">
        <f t="shared" si="0"/>
        <v>Up</v>
      </c>
    </row>
    <row r="23" spans="1:7" ht="28" x14ac:dyDescent="0.35">
      <c r="A23" s="12" t="s">
        <v>41</v>
      </c>
      <c r="B23" s="12" t="s">
        <v>39</v>
      </c>
      <c r="C23" s="13" t="s">
        <v>40</v>
      </c>
      <c r="D23" s="14">
        <v>1.4262492135118701</v>
      </c>
      <c r="E23" s="14">
        <v>2.8909169328887701</v>
      </c>
      <c r="F23" s="15">
        <v>5.35722244966932E-3</v>
      </c>
      <c r="G23" s="16" t="str">
        <f t="shared" si="0"/>
        <v>Up</v>
      </c>
    </row>
    <row r="24" spans="1:7" x14ac:dyDescent="0.35">
      <c r="A24" s="12" t="s">
        <v>12</v>
      </c>
      <c r="B24" s="12" t="s">
        <v>10</v>
      </c>
      <c r="C24" s="13" t="s">
        <v>11</v>
      </c>
      <c r="D24" s="14">
        <v>1.3675366812318901</v>
      </c>
      <c r="E24" s="14">
        <v>5.1706985301062396</v>
      </c>
      <c r="F24" s="15">
        <v>5.7858144029995301E-5</v>
      </c>
      <c r="G24" s="16" t="str">
        <f t="shared" si="0"/>
        <v>Up</v>
      </c>
    </row>
    <row r="25" spans="1:7" ht="42" x14ac:dyDescent="0.35">
      <c r="A25" s="12" t="s">
        <v>38</v>
      </c>
      <c r="B25" s="12" t="s">
        <v>36</v>
      </c>
      <c r="C25" s="13" t="s">
        <v>37</v>
      </c>
      <c r="D25" s="14">
        <v>1.3633202639650199</v>
      </c>
      <c r="E25" s="14">
        <v>3.0010106767951399</v>
      </c>
      <c r="F25" s="15">
        <v>3.7271337703814601E-3</v>
      </c>
      <c r="G25" s="16" t="str">
        <f t="shared" si="0"/>
        <v>Up</v>
      </c>
    </row>
    <row r="26" spans="1:7" ht="28" x14ac:dyDescent="0.35">
      <c r="A26" s="12" t="s">
        <v>92</v>
      </c>
      <c r="B26" s="12" t="s">
        <v>90</v>
      </c>
      <c r="C26" s="13" t="s">
        <v>91</v>
      </c>
      <c r="D26" s="14">
        <v>1.30827937265552</v>
      </c>
      <c r="E26" s="14">
        <v>2.6426229864306099</v>
      </c>
      <c r="F26" s="15">
        <v>3.41725622101655E-2</v>
      </c>
      <c r="G26" s="16" t="str">
        <f t="shared" si="0"/>
        <v>Up</v>
      </c>
    </row>
    <row r="27" spans="1:7" ht="42" x14ac:dyDescent="0.35">
      <c r="A27" s="12" t="s">
        <v>29</v>
      </c>
      <c r="B27" s="12" t="s">
        <v>27</v>
      </c>
      <c r="C27" s="13" t="s">
        <v>28</v>
      </c>
      <c r="D27" s="14">
        <v>1.30041248578598</v>
      </c>
      <c r="E27" s="14">
        <v>6.5144491666877498</v>
      </c>
      <c r="F27" s="15">
        <v>2.0559747243655202E-3</v>
      </c>
      <c r="G27" s="16" t="str">
        <f t="shared" si="0"/>
        <v>Up</v>
      </c>
    </row>
    <row r="28" spans="1:7" x14ac:dyDescent="0.35">
      <c r="A28" s="12" t="s">
        <v>54</v>
      </c>
      <c r="B28" s="12" t="s">
        <v>54</v>
      </c>
      <c r="C28" s="13" t="s">
        <v>55</v>
      </c>
      <c r="D28" s="14">
        <v>1.2936984700919101</v>
      </c>
      <c r="E28" s="14">
        <v>3.5516822054111499</v>
      </c>
      <c r="F28" s="15">
        <v>9.3901126584644296E-3</v>
      </c>
      <c r="G28" s="16" t="str">
        <f t="shared" si="0"/>
        <v>Up</v>
      </c>
    </row>
    <row r="29" spans="1:7" ht="28" x14ac:dyDescent="0.35">
      <c r="A29" s="12" t="s">
        <v>50</v>
      </c>
      <c r="B29" s="12" t="s">
        <v>48</v>
      </c>
      <c r="C29" s="13" t="s">
        <v>49</v>
      </c>
      <c r="D29" s="14">
        <v>1.2723225905489699</v>
      </c>
      <c r="E29" s="14">
        <v>4.5782450130412604</v>
      </c>
      <c r="F29" s="15">
        <v>7.7836120456181001E-3</v>
      </c>
      <c r="G29" s="16" t="str">
        <f t="shared" si="0"/>
        <v>Up</v>
      </c>
    </row>
    <row r="30" spans="1:7" ht="28" x14ac:dyDescent="0.35">
      <c r="A30" s="12" t="s">
        <v>104</v>
      </c>
      <c r="B30" s="12" t="s">
        <v>102</v>
      </c>
      <c r="C30" s="13" t="s">
        <v>103</v>
      </c>
      <c r="D30" s="14">
        <v>1.27183405478468</v>
      </c>
      <c r="E30" s="14">
        <v>4.7270131268283802</v>
      </c>
      <c r="F30" s="15">
        <v>4.2375848994476502E-2</v>
      </c>
      <c r="G30" s="16" t="str">
        <f t="shared" si="0"/>
        <v>Up</v>
      </c>
    </row>
    <row r="31" spans="1:7" x14ac:dyDescent="0.35">
      <c r="A31" s="12" t="s">
        <v>75</v>
      </c>
      <c r="B31" s="12" t="s">
        <v>73</v>
      </c>
      <c r="C31" s="13" t="s">
        <v>74</v>
      </c>
      <c r="D31" s="14">
        <v>1.26074783992588</v>
      </c>
      <c r="E31" s="14">
        <v>4.1518433730751596</v>
      </c>
      <c r="F31" s="15">
        <v>2.0558130805568901E-2</v>
      </c>
      <c r="G31" s="16" t="str">
        <f t="shared" si="0"/>
        <v>Up</v>
      </c>
    </row>
    <row r="32" spans="1:7" x14ac:dyDescent="0.35">
      <c r="A32" s="12" t="s">
        <v>69</v>
      </c>
      <c r="B32" s="12" t="s">
        <v>67</v>
      </c>
      <c r="C32" s="13" t="s">
        <v>68</v>
      </c>
      <c r="D32" s="14">
        <v>1.2190314821328401</v>
      </c>
      <c r="E32" s="14">
        <v>5.1152741166341897</v>
      </c>
      <c r="F32" s="15">
        <v>1.6858612744629301E-2</v>
      </c>
      <c r="G32" s="16" t="str">
        <f t="shared" si="0"/>
        <v>Up</v>
      </c>
    </row>
    <row r="33" spans="1:7" ht="28" x14ac:dyDescent="0.35">
      <c r="A33" s="12" t="s">
        <v>112</v>
      </c>
      <c r="B33" s="12" t="s">
        <v>110</v>
      </c>
      <c r="C33" s="13" t="s">
        <v>111</v>
      </c>
      <c r="D33" s="14">
        <v>1.1971384148845901</v>
      </c>
      <c r="E33" s="14">
        <v>5.8559730637885599</v>
      </c>
      <c r="F33" s="15">
        <v>4.7292563446051698E-2</v>
      </c>
      <c r="G33" s="16" t="str">
        <f t="shared" si="0"/>
        <v>Up</v>
      </c>
    </row>
    <row r="34" spans="1:7" x14ac:dyDescent="0.35">
      <c r="A34" s="12" t="s">
        <v>63</v>
      </c>
      <c r="B34" s="12" t="s">
        <v>61</v>
      </c>
      <c r="C34" s="13" t="s">
        <v>62</v>
      </c>
      <c r="D34" s="14">
        <v>1.19696646792011</v>
      </c>
      <c r="E34" s="14">
        <v>5.7004661256579698</v>
      </c>
      <c r="F34" s="15">
        <v>1.18864628571765E-2</v>
      </c>
      <c r="G34" s="16" t="str">
        <f t="shared" si="0"/>
        <v>Up</v>
      </c>
    </row>
    <row r="35" spans="1:7" x14ac:dyDescent="0.35">
      <c r="A35" s="12" t="s">
        <v>115</v>
      </c>
      <c r="B35" s="12" t="s">
        <v>113</v>
      </c>
      <c r="C35" s="13" t="s">
        <v>114</v>
      </c>
      <c r="D35" s="14">
        <v>1.1695624728498</v>
      </c>
      <c r="E35" s="14">
        <v>3.2744351262699798</v>
      </c>
      <c r="F35" s="15">
        <v>4.9758981839392397E-2</v>
      </c>
      <c r="G35" s="16" t="str">
        <f t="shared" si="0"/>
        <v>Up</v>
      </c>
    </row>
    <row r="36" spans="1:7" ht="42" x14ac:dyDescent="0.35">
      <c r="A36" s="12" t="s">
        <v>98</v>
      </c>
      <c r="B36" s="12" t="s">
        <v>96</v>
      </c>
      <c r="C36" s="13" t="s">
        <v>97</v>
      </c>
      <c r="D36" s="14">
        <v>1.16641023823073</v>
      </c>
      <c r="E36" s="14">
        <v>6.2455314360180401</v>
      </c>
      <c r="F36" s="15">
        <v>3.5541614561608398E-2</v>
      </c>
      <c r="G36" s="16" t="str">
        <f t="shared" si="0"/>
        <v>Up</v>
      </c>
    </row>
    <row r="37" spans="1:7" x14ac:dyDescent="0.35">
      <c r="A37" s="12" t="s">
        <v>108</v>
      </c>
      <c r="B37" s="12" t="s">
        <v>108</v>
      </c>
      <c r="C37" s="13" t="s">
        <v>109</v>
      </c>
      <c r="D37" s="14">
        <v>1.14079034453901</v>
      </c>
      <c r="E37" s="14">
        <v>4.8051877088854598</v>
      </c>
      <c r="F37" s="15">
        <v>4.2960010524025503E-2</v>
      </c>
      <c r="G37" s="16" t="str">
        <f t="shared" si="0"/>
        <v>Up</v>
      </c>
    </row>
    <row r="38" spans="1:7" x14ac:dyDescent="0.35">
      <c r="A38" s="12" t="s">
        <v>44</v>
      </c>
      <c r="B38" s="12" t="s">
        <v>42</v>
      </c>
      <c r="C38" s="13" t="s">
        <v>43</v>
      </c>
      <c r="D38" s="14">
        <v>1.1212943605277199</v>
      </c>
      <c r="E38" s="14">
        <v>4.6977168792520603</v>
      </c>
      <c r="F38" s="15">
        <v>5.7709997122918303E-3</v>
      </c>
      <c r="G38" s="16" t="str">
        <f t="shared" si="0"/>
        <v>Up</v>
      </c>
    </row>
    <row r="39" spans="1:7" x14ac:dyDescent="0.35">
      <c r="A39" s="12" t="s">
        <v>95</v>
      </c>
      <c r="B39" s="12" t="s">
        <v>93</v>
      </c>
      <c r="C39" s="13" t="s">
        <v>94</v>
      </c>
      <c r="D39" s="14">
        <v>1.10133658509518</v>
      </c>
      <c r="E39" s="14">
        <v>7.2131161172542804</v>
      </c>
      <c r="F39" s="15">
        <v>3.49949263765819E-2</v>
      </c>
      <c r="G39" s="16" t="str">
        <f t="shared" si="0"/>
        <v>Up</v>
      </c>
    </row>
    <row r="40" spans="1:7" x14ac:dyDescent="0.35">
      <c r="A40" s="12" t="s">
        <v>66</v>
      </c>
      <c r="B40" s="12" t="s">
        <v>64</v>
      </c>
      <c r="C40" s="13" t="s">
        <v>65</v>
      </c>
      <c r="D40" s="14">
        <v>1.06584201518129</v>
      </c>
      <c r="E40" s="14">
        <v>5.3515559511342996</v>
      </c>
      <c r="F40" s="15">
        <v>1.31945883765958E-2</v>
      </c>
      <c r="G40" s="16" t="str">
        <f t="shared" si="0"/>
        <v>Up</v>
      </c>
    </row>
    <row r="41" spans="1:7" x14ac:dyDescent="0.35">
      <c r="A41" s="12" t="s">
        <v>86</v>
      </c>
      <c r="B41" s="12" t="s">
        <v>84</v>
      </c>
      <c r="C41" s="13" t="s">
        <v>85</v>
      </c>
      <c r="D41" s="14">
        <v>1.05419712564332</v>
      </c>
      <c r="E41" s="14">
        <v>6.4323960893732899</v>
      </c>
      <c r="F41" s="15">
        <v>2.9962550058684902E-2</v>
      </c>
      <c r="G41" s="16" t="str">
        <f t="shared" si="0"/>
        <v>Up</v>
      </c>
    </row>
    <row r="42" spans="1:7" ht="28" x14ac:dyDescent="0.35">
      <c r="A42" s="12" t="s">
        <v>107</v>
      </c>
      <c r="B42" s="12" t="s">
        <v>105</v>
      </c>
      <c r="C42" s="13" t="s">
        <v>106</v>
      </c>
      <c r="D42" s="14">
        <v>1.05367209626245</v>
      </c>
      <c r="E42" s="14">
        <v>3.8833160533940601</v>
      </c>
      <c r="F42" s="15">
        <v>4.27498756894387E-2</v>
      </c>
      <c r="G42" s="16" t="str">
        <f t="shared" si="0"/>
        <v>Up</v>
      </c>
    </row>
    <row r="43" spans="1:7" x14ac:dyDescent="0.35">
      <c r="A43" s="12" t="s">
        <v>76</v>
      </c>
      <c r="B43" s="12" t="s">
        <v>76</v>
      </c>
      <c r="C43" s="13" t="s">
        <v>77</v>
      </c>
      <c r="D43" s="14">
        <v>1.0334113351324501</v>
      </c>
      <c r="E43" s="14">
        <v>5.05803336234972</v>
      </c>
      <c r="F43" s="15">
        <v>2.1394467994099799E-2</v>
      </c>
      <c r="G43" s="16" t="str">
        <f t="shared" si="0"/>
        <v>Up</v>
      </c>
    </row>
    <row r="44" spans="1:7" x14ac:dyDescent="0.35">
      <c r="A44" s="12" t="s">
        <v>101</v>
      </c>
      <c r="B44" s="12" t="s">
        <v>99</v>
      </c>
      <c r="C44" s="13" t="s">
        <v>100</v>
      </c>
      <c r="D44" s="14">
        <v>1.0170431009123799</v>
      </c>
      <c r="E44" s="14">
        <v>4.6233092924132597</v>
      </c>
      <c r="F44" s="15">
        <v>4.22940744861127E-2</v>
      </c>
      <c r="G44" s="16" t="str">
        <f t="shared" si="0"/>
        <v>Up</v>
      </c>
    </row>
  </sheetData>
  <sortState xmlns:xlrd2="http://schemas.microsoft.com/office/spreadsheetml/2017/richdata2" ref="A6:G44">
    <sortCondition descending="1" ref="D6:D44"/>
  </sortState>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64"/>
  <sheetViews>
    <sheetView showGridLines="0" tabSelected="1" workbookViewId="0">
      <selection sqref="A1:XFD4"/>
    </sheetView>
  </sheetViews>
  <sheetFormatPr baseColWidth="10" defaultRowHeight="14.5" x14ac:dyDescent="0.35"/>
  <cols>
    <col min="1" max="2" width="12.81640625" customWidth="1"/>
    <col min="3" max="3" width="150.81640625" customWidth="1"/>
    <col min="4" max="6" width="12.81640625" customWidth="1"/>
    <col min="7" max="7" width="16.81640625" style="3" customWidth="1"/>
  </cols>
  <sheetData>
    <row r="1" spans="1:7" s="8" customFormat="1" ht="18" x14ac:dyDescent="0.4">
      <c r="A1" s="7" t="s">
        <v>818</v>
      </c>
    </row>
    <row r="2" spans="1:7" x14ac:dyDescent="0.35">
      <c r="G2"/>
    </row>
    <row r="3" spans="1:7" s="10" customFormat="1" ht="14" x14ac:dyDescent="0.3">
      <c r="A3" s="9" t="s">
        <v>820</v>
      </c>
    </row>
    <row r="4" spans="1:7" x14ac:dyDescent="0.35">
      <c r="G4"/>
    </row>
    <row r="5" spans="1:7" s="5" customFormat="1" ht="31" customHeight="1" x14ac:dyDescent="0.35">
      <c r="A5" s="17" t="s">
        <v>5</v>
      </c>
      <c r="B5" s="17" t="s">
        <v>0</v>
      </c>
      <c r="C5" s="17" t="s">
        <v>1</v>
      </c>
      <c r="D5" s="17" t="s">
        <v>2</v>
      </c>
      <c r="E5" s="17" t="s">
        <v>3</v>
      </c>
      <c r="F5" s="17" t="s">
        <v>4</v>
      </c>
      <c r="G5" s="18" t="s">
        <v>116</v>
      </c>
    </row>
    <row r="6" spans="1:7" ht="42.5" x14ac:dyDescent="0.35">
      <c r="A6" s="12" t="s">
        <v>413</v>
      </c>
      <c r="B6" s="12" t="s">
        <v>125</v>
      </c>
      <c r="C6" s="24" t="s">
        <v>126</v>
      </c>
      <c r="D6" s="14">
        <v>-7.2227481839896397</v>
      </c>
      <c r="E6" s="14">
        <v>6.0836962050601802</v>
      </c>
      <c r="F6" s="15">
        <v>2.14741245430117E-10</v>
      </c>
      <c r="G6" s="16" t="s">
        <v>516</v>
      </c>
    </row>
    <row r="7" spans="1:7" x14ac:dyDescent="0.35">
      <c r="A7" s="12" t="s">
        <v>410</v>
      </c>
      <c r="B7" s="12" t="s">
        <v>117</v>
      </c>
      <c r="C7" s="24" t="s">
        <v>118</v>
      </c>
      <c r="D7" s="14">
        <v>-5.0426228949111298</v>
      </c>
      <c r="E7" s="14">
        <v>5.5684203630533897</v>
      </c>
      <c r="F7" s="15">
        <v>4.0465648011641799E-14</v>
      </c>
      <c r="G7" s="16" t="s">
        <v>516</v>
      </c>
    </row>
    <row r="8" spans="1:7" x14ac:dyDescent="0.35">
      <c r="A8" s="12" t="s">
        <v>416</v>
      </c>
      <c r="B8" s="12" t="s">
        <v>134</v>
      </c>
      <c r="C8" s="24" t="s">
        <v>135</v>
      </c>
      <c r="D8" s="14">
        <v>-4.6960804169203199</v>
      </c>
      <c r="E8" s="14">
        <v>2.4655352503392001</v>
      </c>
      <c r="F8" s="15">
        <v>6.25894522121625E-8</v>
      </c>
      <c r="G8" s="16" t="str">
        <f t="shared" ref="G8:G39" si="0">+G7</f>
        <v>Down</v>
      </c>
    </row>
    <row r="9" spans="1:7" x14ac:dyDescent="0.35">
      <c r="A9" s="12" t="s">
        <v>412</v>
      </c>
      <c r="B9" s="12" t="s">
        <v>121</v>
      </c>
      <c r="C9" s="24" t="s">
        <v>122</v>
      </c>
      <c r="D9" s="14">
        <v>-4.2902733926302901</v>
      </c>
      <c r="E9" s="14">
        <v>6.0229416328006602</v>
      </c>
      <c r="F9" s="15">
        <v>4.0622979632689799E-13</v>
      </c>
      <c r="G9" s="16" t="str">
        <f t="shared" si="0"/>
        <v>Down</v>
      </c>
    </row>
    <row r="10" spans="1:7" ht="28.5" x14ac:dyDescent="0.35">
      <c r="A10" s="12" t="s">
        <v>411</v>
      </c>
      <c r="B10" s="12" t="s">
        <v>119</v>
      </c>
      <c r="C10" s="24" t="s">
        <v>120</v>
      </c>
      <c r="D10" s="14">
        <v>-4.1360233995101998</v>
      </c>
      <c r="E10" s="14">
        <v>4.3878679916310297</v>
      </c>
      <c r="F10" s="15">
        <v>1.9316004370564401E-13</v>
      </c>
      <c r="G10" s="16" t="str">
        <f t="shared" si="0"/>
        <v>Down</v>
      </c>
    </row>
    <row r="11" spans="1:7" x14ac:dyDescent="0.35">
      <c r="A11" s="12" t="s">
        <v>123</v>
      </c>
      <c r="B11" s="12" t="s">
        <v>123</v>
      </c>
      <c r="C11" s="24" t="s">
        <v>124</v>
      </c>
      <c r="D11" s="14">
        <v>-3.7740999053268398</v>
      </c>
      <c r="E11" s="14">
        <v>3.6163700487831099</v>
      </c>
      <c r="F11" s="15">
        <v>2.5646003815711201E-11</v>
      </c>
      <c r="G11" s="16" t="str">
        <f t="shared" si="0"/>
        <v>Down</v>
      </c>
    </row>
    <row r="12" spans="1:7" x14ac:dyDescent="0.35">
      <c r="A12" s="12" t="s">
        <v>444</v>
      </c>
      <c r="B12" s="12" t="s">
        <v>206</v>
      </c>
      <c r="C12" s="24" t="s">
        <v>207</v>
      </c>
      <c r="D12" s="14">
        <v>-3.3824462338835599</v>
      </c>
      <c r="E12" s="14">
        <v>3.1152140794189598</v>
      </c>
      <c r="F12" s="15">
        <v>2.50102021101092E-4</v>
      </c>
      <c r="G12" s="16" t="str">
        <f t="shared" si="0"/>
        <v>Down</v>
      </c>
    </row>
    <row r="13" spans="1:7" x14ac:dyDescent="0.35">
      <c r="A13" s="12" t="s">
        <v>462</v>
      </c>
      <c r="B13" s="12" t="s">
        <v>249</v>
      </c>
      <c r="C13" s="24" t="s">
        <v>250</v>
      </c>
      <c r="D13" s="14">
        <v>-3.2573467544486201</v>
      </c>
      <c r="E13" s="14">
        <v>1.98103040212308</v>
      </c>
      <c r="F13" s="15">
        <v>1.6606545623850299E-3</v>
      </c>
      <c r="G13" s="16" t="str">
        <f t="shared" si="0"/>
        <v>Down</v>
      </c>
    </row>
    <row r="14" spans="1:7" x14ac:dyDescent="0.35">
      <c r="A14" s="12" t="s">
        <v>425</v>
      </c>
      <c r="B14" s="12" t="s">
        <v>154</v>
      </c>
      <c r="C14" s="24" t="s">
        <v>155</v>
      </c>
      <c r="D14" s="14">
        <v>-3.2525749711766498</v>
      </c>
      <c r="E14" s="14">
        <v>5.0112023361879698</v>
      </c>
      <c r="F14" s="15">
        <v>2.1911127192503001E-6</v>
      </c>
      <c r="G14" s="16" t="str">
        <f t="shared" si="0"/>
        <v>Down</v>
      </c>
    </row>
    <row r="15" spans="1:7" x14ac:dyDescent="0.35">
      <c r="A15" s="12" t="s">
        <v>421</v>
      </c>
      <c r="B15" s="12" t="s">
        <v>144</v>
      </c>
      <c r="C15" s="24" t="s">
        <v>145</v>
      </c>
      <c r="D15" s="14">
        <v>-3.10627853606305</v>
      </c>
      <c r="E15" s="14">
        <v>3.3348101403088801</v>
      </c>
      <c r="F15" s="15">
        <v>9.3083893882452501E-7</v>
      </c>
      <c r="G15" s="16" t="str">
        <f t="shared" si="0"/>
        <v>Down</v>
      </c>
    </row>
    <row r="16" spans="1:7" x14ac:dyDescent="0.35">
      <c r="A16" s="12" t="s">
        <v>460</v>
      </c>
      <c r="B16" s="12" t="s">
        <v>245</v>
      </c>
      <c r="C16" s="24" t="s">
        <v>246</v>
      </c>
      <c r="D16" s="14">
        <v>-3.028312163491</v>
      </c>
      <c r="E16" s="14">
        <v>1.7532458907493</v>
      </c>
      <c r="F16" s="15">
        <v>1.5171232260862101E-3</v>
      </c>
      <c r="G16" s="16" t="str">
        <f t="shared" si="0"/>
        <v>Down</v>
      </c>
    </row>
    <row r="17" spans="1:7" x14ac:dyDescent="0.35">
      <c r="A17" s="12" t="s">
        <v>253</v>
      </c>
      <c r="B17" s="12" t="s">
        <v>253</v>
      </c>
      <c r="C17" s="24" t="s">
        <v>254</v>
      </c>
      <c r="D17" s="14">
        <v>-3.0202692308614001</v>
      </c>
      <c r="E17" s="14">
        <v>1.49700832745794</v>
      </c>
      <c r="F17" s="15">
        <v>1.8595887342670999E-3</v>
      </c>
      <c r="G17" s="16" t="str">
        <f t="shared" si="0"/>
        <v>Down</v>
      </c>
    </row>
    <row r="18" spans="1:7" x14ac:dyDescent="0.35">
      <c r="A18" s="12" t="s">
        <v>429</v>
      </c>
      <c r="B18" s="12" t="s">
        <v>170</v>
      </c>
      <c r="C18" s="24" t="s">
        <v>171</v>
      </c>
      <c r="D18" s="14">
        <v>-2.9522825880424599</v>
      </c>
      <c r="E18" s="14">
        <v>3.2874641315402302</v>
      </c>
      <c r="F18" s="15">
        <v>1.5139482376672499E-5</v>
      </c>
      <c r="G18" s="16" t="str">
        <f t="shared" si="0"/>
        <v>Down</v>
      </c>
    </row>
    <row r="19" spans="1:7" x14ac:dyDescent="0.35">
      <c r="A19" s="12" t="s">
        <v>262</v>
      </c>
      <c r="B19" s="12" t="s">
        <v>262</v>
      </c>
      <c r="C19" s="24" t="s">
        <v>263</v>
      </c>
      <c r="D19" s="14">
        <v>-2.7895787853410301</v>
      </c>
      <c r="E19" s="14">
        <v>3.5937662958209202</v>
      </c>
      <c r="F19" s="15">
        <v>2.6564355783145598E-3</v>
      </c>
      <c r="G19" s="16" t="str">
        <f t="shared" si="0"/>
        <v>Down</v>
      </c>
    </row>
    <row r="20" spans="1:7" x14ac:dyDescent="0.35">
      <c r="A20" s="12" t="s">
        <v>496</v>
      </c>
      <c r="B20" s="12" t="s">
        <v>350</v>
      </c>
      <c r="C20" s="24" t="s">
        <v>351</v>
      </c>
      <c r="D20" s="14">
        <v>-2.7589803560650101</v>
      </c>
      <c r="E20" s="14">
        <v>5.1777196225128401</v>
      </c>
      <c r="F20" s="15">
        <v>2.1394467994099799E-2</v>
      </c>
      <c r="G20" s="16" t="str">
        <f t="shared" si="0"/>
        <v>Down</v>
      </c>
    </row>
    <row r="21" spans="1:7" x14ac:dyDescent="0.35">
      <c r="A21" s="12" t="s">
        <v>503</v>
      </c>
      <c r="B21" s="12" t="s">
        <v>372</v>
      </c>
      <c r="C21" s="24" t="s">
        <v>373</v>
      </c>
      <c r="D21" s="14">
        <v>-2.7563888734937798</v>
      </c>
      <c r="E21" s="14">
        <v>2.8109650955184602</v>
      </c>
      <c r="F21" s="15">
        <v>2.9962550058684902E-2</v>
      </c>
      <c r="G21" s="16" t="str">
        <f t="shared" si="0"/>
        <v>Down</v>
      </c>
    </row>
    <row r="22" spans="1:7" x14ac:dyDescent="0.35">
      <c r="A22" s="12" t="s">
        <v>401</v>
      </c>
      <c r="B22" s="12" t="s">
        <v>401</v>
      </c>
      <c r="C22" s="24" t="s">
        <v>402</v>
      </c>
      <c r="D22" s="14">
        <v>-2.69430076538631</v>
      </c>
      <c r="E22" s="14">
        <v>4.1166366162123298</v>
      </c>
      <c r="F22" s="15">
        <v>4.48388677940205E-2</v>
      </c>
      <c r="G22" s="16" t="str">
        <f t="shared" si="0"/>
        <v>Down</v>
      </c>
    </row>
    <row r="23" spans="1:7" ht="28.5" x14ac:dyDescent="0.35">
      <c r="A23" s="12" t="s">
        <v>461</v>
      </c>
      <c r="B23" s="12" t="s">
        <v>247</v>
      </c>
      <c r="C23" s="24" t="s">
        <v>248</v>
      </c>
      <c r="D23" s="14">
        <v>-2.6721021530371698</v>
      </c>
      <c r="E23" s="14">
        <v>4.4055093629643798</v>
      </c>
      <c r="F23" s="15">
        <v>1.58579876743239E-3</v>
      </c>
      <c r="G23" s="16" t="str">
        <f t="shared" si="0"/>
        <v>Down</v>
      </c>
    </row>
    <row r="24" spans="1:7" x14ac:dyDescent="0.35">
      <c r="A24" s="12" t="s">
        <v>341</v>
      </c>
      <c r="B24" s="12" t="s">
        <v>341</v>
      </c>
      <c r="C24" s="24" t="s">
        <v>342</v>
      </c>
      <c r="D24" s="14">
        <v>-2.65999064350114</v>
      </c>
      <c r="E24" s="14">
        <v>2.1471518118832802</v>
      </c>
      <c r="F24" s="15">
        <v>1.90007958052314E-2</v>
      </c>
      <c r="G24" s="16" t="str">
        <f t="shared" si="0"/>
        <v>Down</v>
      </c>
    </row>
    <row r="25" spans="1:7" x14ac:dyDescent="0.35">
      <c r="A25" s="12" t="s">
        <v>464</v>
      </c>
      <c r="B25" s="12" t="s">
        <v>255</v>
      </c>
      <c r="C25" s="24" t="s">
        <v>255</v>
      </c>
      <c r="D25" s="14">
        <v>-2.65340466394243</v>
      </c>
      <c r="E25" s="14">
        <v>1.85053832095735</v>
      </c>
      <c r="F25" s="15">
        <v>1.8595887342670999E-3</v>
      </c>
      <c r="G25" s="16" t="str">
        <f t="shared" si="0"/>
        <v>Down</v>
      </c>
    </row>
    <row r="26" spans="1:7" ht="56.5" x14ac:dyDescent="0.35">
      <c r="A26" s="12" t="s">
        <v>424</v>
      </c>
      <c r="B26" s="12" t="s">
        <v>150</v>
      </c>
      <c r="C26" s="24" t="s">
        <v>151</v>
      </c>
      <c r="D26" s="14">
        <v>-2.6413685212887099</v>
      </c>
      <c r="E26" s="14">
        <v>3.9757035356889801</v>
      </c>
      <c r="F26" s="15">
        <v>2.1016305492118799E-6</v>
      </c>
      <c r="G26" s="16" t="str">
        <f t="shared" si="0"/>
        <v>Down</v>
      </c>
    </row>
    <row r="27" spans="1:7" x14ac:dyDescent="0.35">
      <c r="A27" s="12" t="s">
        <v>477</v>
      </c>
      <c r="B27" s="12" t="s">
        <v>290</v>
      </c>
      <c r="C27" s="24" t="s">
        <v>291</v>
      </c>
      <c r="D27" s="14">
        <v>-2.6249156636534998</v>
      </c>
      <c r="E27" s="14">
        <v>1.9659652068361599</v>
      </c>
      <c r="F27" s="15">
        <v>8.5553655033134297E-3</v>
      </c>
      <c r="G27" s="16" t="str">
        <f t="shared" si="0"/>
        <v>Down</v>
      </c>
    </row>
    <row r="28" spans="1:7" x14ac:dyDescent="0.35">
      <c r="A28" s="12" t="s">
        <v>130</v>
      </c>
      <c r="B28" s="12" t="s">
        <v>130</v>
      </c>
      <c r="C28" s="24" t="s">
        <v>131</v>
      </c>
      <c r="D28" s="14">
        <v>-2.5892944710536301</v>
      </c>
      <c r="E28" s="14">
        <v>5.4350791147099899</v>
      </c>
      <c r="F28" s="15">
        <v>1.20322496728292E-8</v>
      </c>
      <c r="G28" s="16" t="str">
        <f t="shared" si="0"/>
        <v>Down</v>
      </c>
    </row>
    <row r="29" spans="1:7" x14ac:dyDescent="0.35">
      <c r="A29" s="12" t="s">
        <v>193</v>
      </c>
      <c r="B29" s="12" t="s">
        <v>193</v>
      </c>
      <c r="C29" s="24" t="s">
        <v>194</v>
      </c>
      <c r="D29" s="14">
        <v>-2.5463229188682801</v>
      </c>
      <c r="E29" s="14">
        <v>3.2001537720230799</v>
      </c>
      <c r="F29" s="15">
        <v>1.0663107999254499E-4</v>
      </c>
      <c r="G29" s="16" t="str">
        <f t="shared" si="0"/>
        <v>Down</v>
      </c>
    </row>
    <row r="30" spans="1:7" x14ac:dyDescent="0.35">
      <c r="A30" s="12" t="s">
        <v>162</v>
      </c>
      <c r="B30" s="12" t="s">
        <v>162</v>
      </c>
      <c r="C30" s="24" t="s">
        <v>17</v>
      </c>
      <c r="D30" s="14">
        <v>-2.51200112315788</v>
      </c>
      <c r="E30" s="14">
        <v>2.96638435692762</v>
      </c>
      <c r="F30" s="15">
        <v>5.28973558784268E-6</v>
      </c>
      <c r="G30" s="16" t="str">
        <f t="shared" si="0"/>
        <v>Down</v>
      </c>
    </row>
    <row r="31" spans="1:7" x14ac:dyDescent="0.35">
      <c r="A31" s="12" t="s">
        <v>232</v>
      </c>
      <c r="B31" s="12" t="s">
        <v>232</v>
      </c>
      <c r="C31" s="24" t="s">
        <v>17</v>
      </c>
      <c r="D31" s="14">
        <v>-2.49158283348237</v>
      </c>
      <c r="E31" s="14">
        <v>4.5203587280475004</v>
      </c>
      <c r="F31" s="15">
        <v>6.8214557550232797E-4</v>
      </c>
      <c r="G31" s="16" t="str">
        <f t="shared" si="0"/>
        <v>Down</v>
      </c>
    </row>
    <row r="32" spans="1:7" x14ac:dyDescent="0.35">
      <c r="A32" s="12" t="s">
        <v>176</v>
      </c>
      <c r="B32" s="12" t="s">
        <v>176</v>
      </c>
      <c r="C32" s="24" t="s">
        <v>177</v>
      </c>
      <c r="D32" s="14">
        <v>-2.4888772611578398</v>
      </c>
      <c r="E32" s="14">
        <v>4.4576151223682201</v>
      </c>
      <c r="F32" s="15">
        <v>2.79591710142393E-5</v>
      </c>
      <c r="G32" s="16" t="str">
        <f t="shared" si="0"/>
        <v>Down</v>
      </c>
    </row>
    <row r="33" spans="1:7" x14ac:dyDescent="0.35">
      <c r="A33" s="12" t="s">
        <v>224</v>
      </c>
      <c r="B33" s="12" t="s">
        <v>224</v>
      </c>
      <c r="C33" s="24" t="s">
        <v>225</v>
      </c>
      <c r="D33" s="14">
        <v>-2.4525115399480701</v>
      </c>
      <c r="E33" s="14">
        <v>1.65271562800464</v>
      </c>
      <c r="F33" s="15">
        <v>4.7670766299061698E-4</v>
      </c>
      <c r="G33" s="16" t="str">
        <f t="shared" si="0"/>
        <v>Down</v>
      </c>
    </row>
    <row r="34" spans="1:7" ht="28.5" x14ac:dyDescent="0.35">
      <c r="A34" s="12" t="s">
        <v>415</v>
      </c>
      <c r="B34" s="12" t="s">
        <v>132</v>
      </c>
      <c r="C34" s="24" t="s">
        <v>133</v>
      </c>
      <c r="D34" s="14">
        <v>-2.4419811165804499</v>
      </c>
      <c r="E34" s="14">
        <v>4.5632211772312603</v>
      </c>
      <c r="F34" s="15">
        <v>2.28621788364445E-8</v>
      </c>
      <c r="G34" s="16" t="str">
        <f t="shared" si="0"/>
        <v>Down</v>
      </c>
    </row>
    <row r="35" spans="1:7" x14ac:dyDescent="0.35">
      <c r="A35" s="12" t="s">
        <v>183</v>
      </c>
      <c r="B35" s="12" t="s">
        <v>183</v>
      </c>
      <c r="C35" s="24" t="s">
        <v>184</v>
      </c>
      <c r="D35" s="14">
        <v>-2.41118935361551</v>
      </c>
      <c r="E35" s="14">
        <v>6.7845905655930796</v>
      </c>
      <c r="F35" s="15">
        <v>4.7512972598662302E-5</v>
      </c>
      <c r="G35" s="16" t="str">
        <f t="shared" si="0"/>
        <v>Down</v>
      </c>
    </row>
    <row r="36" spans="1:7" ht="28.5" x14ac:dyDescent="0.35">
      <c r="A36" s="12" t="s">
        <v>441</v>
      </c>
      <c r="B36" s="12" t="s">
        <v>200</v>
      </c>
      <c r="C36" s="24" t="s">
        <v>201</v>
      </c>
      <c r="D36" s="14">
        <v>-2.3823542424998201</v>
      </c>
      <c r="E36" s="14">
        <v>5.0047538578516502</v>
      </c>
      <c r="F36" s="15">
        <v>1.91429876792313E-4</v>
      </c>
      <c r="G36" s="16" t="str">
        <f t="shared" si="0"/>
        <v>Down</v>
      </c>
    </row>
    <row r="37" spans="1:7" x14ac:dyDescent="0.35">
      <c r="A37" s="12" t="s">
        <v>445</v>
      </c>
      <c r="B37" s="12" t="s">
        <v>208</v>
      </c>
      <c r="C37" s="24" t="s">
        <v>209</v>
      </c>
      <c r="D37" s="14">
        <v>-2.36568142559751</v>
      </c>
      <c r="E37" s="14">
        <v>7.0704079775305697</v>
      </c>
      <c r="F37" s="15">
        <v>2.6335443453199002E-4</v>
      </c>
      <c r="G37" s="16" t="str">
        <f t="shared" si="0"/>
        <v>Down</v>
      </c>
    </row>
    <row r="38" spans="1:7" x14ac:dyDescent="0.35">
      <c r="A38" s="12" t="s">
        <v>414</v>
      </c>
      <c r="B38" s="12" t="s">
        <v>127</v>
      </c>
      <c r="C38" s="24" t="s">
        <v>128</v>
      </c>
      <c r="D38" s="14">
        <v>-2.3633017906334901</v>
      </c>
      <c r="E38" s="14">
        <v>4.8837646715740304</v>
      </c>
      <c r="F38" s="15">
        <v>2.2511907198827499E-9</v>
      </c>
      <c r="G38" s="16" t="str">
        <f t="shared" si="0"/>
        <v>Down</v>
      </c>
    </row>
    <row r="39" spans="1:7" x14ac:dyDescent="0.35">
      <c r="A39" s="12" t="s">
        <v>508</v>
      </c>
      <c r="B39" s="12" t="s">
        <v>385</v>
      </c>
      <c r="C39" s="24" t="s">
        <v>386</v>
      </c>
      <c r="D39" s="14">
        <v>-2.3374915264760001</v>
      </c>
      <c r="E39" s="14">
        <v>9.1079307600367798</v>
      </c>
      <c r="F39" s="15">
        <v>3.3700916143059499E-2</v>
      </c>
      <c r="G39" s="16" t="str">
        <f t="shared" si="0"/>
        <v>Down</v>
      </c>
    </row>
    <row r="40" spans="1:7" x14ac:dyDescent="0.35">
      <c r="A40" s="12" t="s">
        <v>450</v>
      </c>
      <c r="B40" s="12" t="s">
        <v>218</v>
      </c>
      <c r="C40" s="24" t="s">
        <v>219</v>
      </c>
      <c r="D40" s="14">
        <v>-2.32226119740861</v>
      </c>
      <c r="E40" s="14">
        <v>6.6906640723561503</v>
      </c>
      <c r="F40" s="15">
        <v>3.3672366319670001E-4</v>
      </c>
      <c r="G40" s="16" t="str">
        <f t="shared" ref="G40:G71" si="1">+G39</f>
        <v>Down</v>
      </c>
    </row>
    <row r="41" spans="1:7" x14ac:dyDescent="0.35">
      <c r="A41" s="12" t="s">
        <v>163</v>
      </c>
      <c r="B41" s="12" t="s">
        <v>163</v>
      </c>
      <c r="C41" s="24" t="s">
        <v>17</v>
      </c>
      <c r="D41" s="14">
        <v>-2.3034691598141501</v>
      </c>
      <c r="E41" s="14">
        <v>3.3517131838781702</v>
      </c>
      <c r="F41" s="15">
        <v>5.4922083366055196E-6</v>
      </c>
      <c r="G41" s="16" t="str">
        <f t="shared" si="1"/>
        <v>Down</v>
      </c>
    </row>
    <row r="42" spans="1:7" x14ac:dyDescent="0.35">
      <c r="A42" s="12" t="s">
        <v>152</v>
      </c>
      <c r="B42" s="12" t="s">
        <v>152</v>
      </c>
      <c r="C42" s="24" t="s">
        <v>153</v>
      </c>
      <c r="D42" s="14">
        <v>-2.2797472048171499</v>
      </c>
      <c r="E42" s="14">
        <v>3.99079924448555</v>
      </c>
      <c r="F42" s="15">
        <v>2.1911127192503001E-6</v>
      </c>
      <c r="G42" s="16" t="str">
        <f t="shared" si="1"/>
        <v>Down</v>
      </c>
    </row>
    <row r="43" spans="1:7" x14ac:dyDescent="0.35">
      <c r="A43" s="12" t="s">
        <v>426</v>
      </c>
      <c r="B43" s="12" t="s">
        <v>158</v>
      </c>
      <c r="C43" s="24" t="s">
        <v>159</v>
      </c>
      <c r="D43" s="14">
        <v>-2.2506645089986201</v>
      </c>
      <c r="E43" s="14">
        <v>7.7696400238863603</v>
      </c>
      <c r="F43" s="15">
        <v>2.5635956117485799E-6</v>
      </c>
      <c r="G43" s="16" t="str">
        <f t="shared" si="1"/>
        <v>Down</v>
      </c>
    </row>
    <row r="44" spans="1:7" x14ac:dyDescent="0.35">
      <c r="A44" s="12" t="s">
        <v>427</v>
      </c>
      <c r="B44" s="12" t="s">
        <v>166</v>
      </c>
      <c r="C44" s="24" t="s">
        <v>167</v>
      </c>
      <c r="D44" s="14">
        <v>-2.2371448567198899</v>
      </c>
      <c r="E44" s="14">
        <v>2.3382989092853799</v>
      </c>
      <c r="F44" s="15">
        <v>9.1839867835750402E-6</v>
      </c>
      <c r="G44" s="16" t="str">
        <f t="shared" si="1"/>
        <v>Down</v>
      </c>
    </row>
    <row r="45" spans="1:7" ht="28.5" x14ac:dyDescent="0.35">
      <c r="A45" s="12" t="s">
        <v>454</v>
      </c>
      <c r="B45" s="12" t="s">
        <v>228</v>
      </c>
      <c r="C45" s="24" t="s">
        <v>229</v>
      </c>
      <c r="D45" s="14">
        <v>-2.2137982583012299</v>
      </c>
      <c r="E45" s="14">
        <v>5.9306059719452699</v>
      </c>
      <c r="F45" s="15">
        <v>5.2061820247033795E-4</v>
      </c>
      <c r="G45" s="16" t="str">
        <f t="shared" si="1"/>
        <v>Down</v>
      </c>
    </row>
    <row r="46" spans="1:7" x14ac:dyDescent="0.35">
      <c r="A46" s="12" t="s">
        <v>467</v>
      </c>
      <c r="B46" s="12" t="s">
        <v>265</v>
      </c>
      <c r="C46" s="24" t="s">
        <v>17</v>
      </c>
      <c r="D46" s="14">
        <v>-2.1929840916368502</v>
      </c>
      <c r="E46" s="14">
        <v>2.8459360836147201</v>
      </c>
      <c r="F46" s="15">
        <v>2.74415958249947E-3</v>
      </c>
      <c r="G46" s="16" t="str">
        <f t="shared" si="1"/>
        <v>Down</v>
      </c>
    </row>
    <row r="47" spans="1:7" x14ac:dyDescent="0.35">
      <c r="A47" s="12" t="s">
        <v>473</v>
      </c>
      <c r="B47" s="12" t="s">
        <v>277</v>
      </c>
      <c r="C47" s="24" t="s">
        <v>278</v>
      </c>
      <c r="D47" s="14">
        <v>-2.1751714158649902</v>
      </c>
      <c r="E47" s="14">
        <v>1.68843007157452</v>
      </c>
      <c r="F47" s="15">
        <v>6.9933235001070904E-3</v>
      </c>
      <c r="G47" s="16" t="str">
        <f t="shared" si="1"/>
        <v>Down</v>
      </c>
    </row>
    <row r="48" spans="1:7" x14ac:dyDescent="0.35">
      <c r="A48" s="12" t="s">
        <v>343</v>
      </c>
      <c r="B48" s="12" t="s">
        <v>343</v>
      </c>
      <c r="C48" s="24" t="s">
        <v>17</v>
      </c>
      <c r="D48" s="14">
        <v>-2.1516540915205602</v>
      </c>
      <c r="E48" s="14">
        <v>3.7200412314147799</v>
      </c>
      <c r="F48" s="15">
        <v>1.9207960197024299E-2</v>
      </c>
      <c r="G48" s="16" t="str">
        <f t="shared" si="1"/>
        <v>Down</v>
      </c>
    </row>
    <row r="49" spans="1:7" x14ac:dyDescent="0.35">
      <c r="A49" s="12" t="s">
        <v>463</v>
      </c>
      <c r="B49" s="12" t="s">
        <v>251</v>
      </c>
      <c r="C49" s="24" t="s">
        <v>252</v>
      </c>
      <c r="D49" s="14">
        <v>-2.14656027142862</v>
      </c>
      <c r="E49" s="14">
        <v>3.9696198241361298</v>
      </c>
      <c r="F49" s="15">
        <v>1.79915996625179E-3</v>
      </c>
      <c r="G49" s="16" t="str">
        <f t="shared" si="1"/>
        <v>Down</v>
      </c>
    </row>
    <row r="50" spans="1:7" x14ac:dyDescent="0.35">
      <c r="A50" s="12" t="s">
        <v>459</v>
      </c>
      <c r="B50" s="12" t="s">
        <v>243</v>
      </c>
      <c r="C50" s="24" t="s">
        <v>244</v>
      </c>
      <c r="D50" s="14">
        <v>-2.1318650779410402</v>
      </c>
      <c r="E50" s="14">
        <v>2.0254744286690198</v>
      </c>
      <c r="F50" s="15">
        <v>1.5042790642489201E-3</v>
      </c>
      <c r="G50" s="16" t="str">
        <f t="shared" si="1"/>
        <v>Down</v>
      </c>
    </row>
    <row r="51" spans="1:7" ht="56.5" x14ac:dyDescent="0.35">
      <c r="A51" s="12" t="s">
        <v>419</v>
      </c>
      <c r="B51" s="12" t="s">
        <v>140</v>
      </c>
      <c r="C51" s="24" t="s">
        <v>141</v>
      </c>
      <c r="D51" s="14">
        <v>-2.1305327144720101</v>
      </c>
      <c r="E51" s="14">
        <v>3.5149660242811001</v>
      </c>
      <c r="F51" s="15">
        <v>4.4752851969505503E-7</v>
      </c>
      <c r="G51" s="16" t="str">
        <f t="shared" si="1"/>
        <v>Down</v>
      </c>
    </row>
    <row r="52" spans="1:7" x14ac:dyDescent="0.35">
      <c r="A52" s="12" t="s">
        <v>156</v>
      </c>
      <c r="B52" s="12" t="s">
        <v>156</v>
      </c>
      <c r="C52" s="24" t="s">
        <v>157</v>
      </c>
      <c r="D52" s="14">
        <v>-2.1127696513017602</v>
      </c>
      <c r="E52" s="14">
        <v>5.6883351152493704</v>
      </c>
      <c r="F52" s="15">
        <v>2.3569929371021799E-6</v>
      </c>
      <c r="G52" s="16" t="str">
        <f t="shared" si="1"/>
        <v>Down</v>
      </c>
    </row>
    <row r="53" spans="1:7" ht="28.5" x14ac:dyDescent="0.35">
      <c r="A53" s="12" t="s">
        <v>436</v>
      </c>
      <c r="B53" s="12" t="s">
        <v>189</v>
      </c>
      <c r="C53" s="24" t="s">
        <v>190</v>
      </c>
      <c r="D53" s="14">
        <v>-2.1101662775005599</v>
      </c>
      <c r="E53" s="14">
        <v>5.8356160602459504</v>
      </c>
      <c r="F53" s="15">
        <v>7.82796217749713E-5</v>
      </c>
      <c r="G53" s="16" t="str">
        <f t="shared" si="1"/>
        <v>Down</v>
      </c>
    </row>
    <row r="54" spans="1:7" ht="56.5" x14ac:dyDescent="0.35">
      <c r="A54" s="12" t="s">
        <v>435</v>
      </c>
      <c r="B54" s="12" t="s">
        <v>187</v>
      </c>
      <c r="C54" s="24" t="s">
        <v>188</v>
      </c>
      <c r="D54" s="14">
        <v>-2.1088788196261499</v>
      </c>
      <c r="E54" s="14">
        <v>7.6592444818261196</v>
      </c>
      <c r="F54" s="15">
        <v>5.7858144029995301E-5</v>
      </c>
      <c r="G54" s="16" t="str">
        <f t="shared" si="1"/>
        <v>Down</v>
      </c>
    </row>
    <row r="55" spans="1:7" x14ac:dyDescent="0.35">
      <c r="A55" s="12" t="s">
        <v>468</v>
      </c>
      <c r="B55" s="12" t="s">
        <v>267</v>
      </c>
      <c r="C55" s="24" t="s">
        <v>268</v>
      </c>
      <c r="D55" s="14">
        <v>-2.1062616034598398</v>
      </c>
      <c r="E55" s="14">
        <v>1.8494739126826401</v>
      </c>
      <c r="F55" s="15">
        <v>3.6579202956609999E-3</v>
      </c>
      <c r="G55" s="16" t="str">
        <f t="shared" si="1"/>
        <v>Down</v>
      </c>
    </row>
    <row r="56" spans="1:7" x14ac:dyDescent="0.35">
      <c r="A56" s="12" t="s">
        <v>428</v>
      </c>
      <c r="B56" s="12" t="s">
        <v>168</v>
      </c>
      <c r="C56" s="24" t="s">
        <v>137</v>
      </c>
      <c r="D56" s="14">
        <v>-2.0950545098406299</v>
      </c>
      <c r="E56" s="14">
        <v>3.7795796310750598</v>
      </c>
      <c r="F56" s="15">
        <v>1.0677961249064101E-5</v>
      </c>
      <c r="G56" s="16" t="str">
        <f t="shared" si="1"/>
        <v>Down</v>
      </c>
    </row>
    <row r="57" spans="1:7" x14ac:dyDescent="0.35">
      <c r="A57" s="12" t="s">
        <v>169</v>
      </c>
      <c r="B57" s="12" t="s">
        <v>169</v>
      </c>
      <c r="C57" s="24" t="s">
        <v>157</v>
      </c>
      <c r="D57" s="14">
        <v>-2.0740405843876601</v>
      </c>
      <c r="E57" s="14">
        <v>3.7120699866081299</v>
      </c>
      <c r="F57" s="15">
        <v>1.21017600101892E-5</v>
      </c>
      <c r="G57" s="16" t="str">
        <f t="shared" si="1"/>
        <v>Down</v>
      </c>
    </row>
    <row r="58" spans="1:7" ht="42.5" x14ac:dyDescent="0.35">
      <c r="A58" s="12" t="s">
        <v>511</v>
      </c>
      <c r="B58" s="12" t="s">
        <v>395</v>
      </c>
      <c r="C58" s="24" t="s">
        <v>396</v>
      </c>
      <c r="D58" s="14">
        <v>-2.0624058642055001</v>
      </c>
      <c r="E58" s="14">
        <v>4.4589127399978903</v>
      </c>
      <c r="F58" s="15">
        <v>3.9275621468135798E-2</v>
      </c>
      <c r="G58" s="16" t="str">
        <f t="shared" si="1"/>
        <v>Down</v>
      </c>
    </row>
    <row r="59" spans="1:7" x14ac:dyDescent="0.35">
      <c r="A59" s="12" t="s">
        <v>440</v>
      </c>
      <c r="B59" s="12" t="s">
        <v>198</v>
      </c>
      <c r="C59" s="24" t="s">
        <v>199</v>
      </c>
      <c r="D59" s="14">
        <v>-2.0515209515109598</v>
      </c>
      <c r="E59" s="14">
        <v>6.6919074561254996</v>
      </c>
      <c r="F59" s="15">
        <v>1.6771145710960201E-4</v>
      </c>
      <c r="G59" s="16" t="str">
        <f t="shared" si="1"/>
        <v>Down</v>
      </c>
    </row>
    <row r="60" spans="1:7" ht="28.5" x14ac:dyDescent="0.35">
      <c r="A60" s="12" t="s">
        <v>471</v>
      </c>
      <c r="B60" s="12" t="s">
        <v>273</v>
      </c>
      <c r="C60" s="24" t="s">
        <v>274</v>
      </c>
      <c r="D60" s="14">
        <v>-2.0514708859688202</v>
      </c>
      <c r="E60" s="14">
        <v>5.7976638687409201</v>
      </c>
      <c r="F60" s="15">
        <v>6.7231754034033399E-3</v>
      </c>
      <c r="G60" s="16" t="str">
        <f t="shared" si="1"/>
        <v>Down</v>
      </c>
    </row>
    <row r="61" spans="1:7" x14ac:dyDescent="0.35">
      <c r="A61" s="12" t="s">
        <v>417</v>
      </c>
      <c r="B61" s="12" t="s">
        <v>136</v>
      </c>
      <c r="C61" s="24" t="s">
        <v>137</v>
      </c>
      <c r="D61" s="14">
        <v>-2.0440839997652902</v>
      </c>
      <c r="E61" s="14">
        <v>5.7809624173476202</v>
      </c>
      <c r="F61" s="15">
        <v>2.25721596763818E-7</v>
      </c>
      <c r="G61" s="16" t="str">
        <f t="shared" si="1"/>
        <v>Down</v>
      </c>
    </row>
    <row r="62" spans="1:7" x14ac:dyDescent="0.35">
      <c r="A62" s="12" t="s">
        <v>164</v>
      </c>
      <c r="B62" s="12" t="s">
        <v>164</v>
      </c>
      <c r="C62" s="24" t="s">
        <v>165</v>
      </c>
      <c r="D62" s="14">
        <v>-2.0327989419096699</v>
      </c>
      <c r="E62" s="14">
        <v>5.2011062987618599</v>
      </c>
      <c r="F62" s="15">
        <v>8.8244762919695101E-6</v>
      </c>
      <c r="G62" s="16" t="str">
        <f t="shared" si="1"/>
        <v>Down</v>
      </c>
    </row>
    <row r="63" spans="1:7" x14ac:dyDescent="0.35">
      <c r="A63" s="12" t="s">
        <v>502</v>
      </c>
      <c r="B63" s="12" t="s">
        <v>366</v>
      </c>
      <c r="C63" s="24" t="s">
        <v>367</v>
      </c>
      <c r="D63" s="14">
        <v>-2.0295987284311798</v>
      </c>
      <c r="E63" s="14">
        <v>1.5292560664175301</v>
      </c>
      <c r="F63" s="15">
        <v>2.6122490187466901E-2</v>
      </c>
      <c r="G63" s="16" t="str">
        <f t="shared" si="1"/>
        <v>Down</v>
      </c>
    </row>
    <row r="64" spans="1:7" x14ac:dyDescent="0.35">
      <c r="A64" s="12" t="s">
        <v>234</v>
      </c>
      <c r="B64" s="12" t="s">
        <v>234</v>
      </c>
      <c r="C64" s="24" t="s">
        <v>17</v>
      </c>
      <c r="D64" s="14">
        <v>-2.0288100287025399</v>
      </c>
      <c r="E64" s="14">
        <v>7.8314135401567198</v>
      </c>
      <c r="F64" s="15">
        <v>8.6484149702875895E-4</v>
      </c>
      <c r="G64" s="16" t="str">
        <f t="shared" si="1"/>
        <v>Down</v>
      </c>
    </row>
    <row r="65" spans="1:7" ht="28.5" x14ac:dyDescent="0.35">
      <c r="A65" s="12" t="s">
        <v>420</v>
      </c>
      <c r="B65" s="20" t="s">
        <v>142</v>
      </c>
      <c r="C65" s="24" t="s">
        <v>143</v>
      </c>
      <c r="D65" s="14">
        <v>-2.0131841374741302</v>
      </c>
      <c r="E65" s="14">
        <v>4.0335014594363203</v>
      </c>
      <c r="F65" s="15">
        <v>8.5231156320201195E-7</v>
      </c>
      <c r="G65" s="16" t="str">
        <f t="shared" si="1"/>
        <v>Down</v>
      </c>
    </row>
    <row r="66" spans="1:7" ht="28.5" x14ac:dyDescent="0.35">
      <c r="A66" s="12" t="s">
        <v>456</v>
      </c>
      <c r="B66" s="12" t="s">
        <v>237</v>
      </c>
      <c r="C66" s="24" t="s">
        <v>238</v>
      </c>
      <c r="D66" s="14">
        <v>-2.0079489655816198</v>
      </c>
      <c r="E66" s="14">
        <v>5.6921084580557704</v>
      </c>
      <c r="F66" s="15">
        <v>1.1001643553969901E-3</v>
      </c>
      <c r="G66" s="16" t="str">
        <f t="shared" si="1"/>
        <v>Down</v>
      </c>
    </row>
    <row r="67" spans="1:7" ht="28.5" x14ac:dyDescent="0.35">
      <c r="A67" s="12" t="s">
        <v>422</v>
      </c>
      <c r="B67" s="12" t="s">
        <v>146</v>
      </c>
      <c r="C67" s="24" t="s">
        <v>147</v>
      </c>
      <c r="D67" s="14">
        <v>-2.0000132005623099</v>
      </c>
      <c r="E67" s="14">
        <v>6.5071339015938996</v>
      </c>
      <c r="F67" s="15">
        <v>9.3083893882452501E-7</v>
      </c>
      <c r="G67" s="16" t="str">
        <f t="shared" si="1"/>
        <v>Down</v>
      </c>
    </row>
    <row r="68" spans="1:7" ht="70.5" x14ac:dyDescent="0.35">
      <c r="A68" s="12" t="s">
        <v>433</v>
      </c>
      <c r="B68" s="12" t="s">
        <v>180</v>
      </c>
      <c r="C68" s="24" t="s">
        <v>181</v>
      </c>
      <c r="D68" s="14">
        <v>-1.9938869457244399</v>
      </c>
      <c r="E68" s="14">
        <v>5.62926332582414</v>
      </c>
      <c r="F68" s="15">
        <v>3.8247362939887699E-5</v>
      </c>
      <c r="G68" s="16" t="str">
        <f t="shared" si="1"/>
        <v>Down</v>
      </c>
    </row>
    <row r="69" spans="1:7" x14ac:dyDescent="0.35">
      <c r="A69" s="12" t="s">
        <v>487</v>
      </c>
      <c r="B69" s="12" t="s">
        <v>318</v>
      </c>
      <c r="C69" s="24" t="s">
        <v>207</v>
      </c>
      <c r="D69" s="14">
        <v>-1.96810770258554</v>
      </c>
      <c r="E69" s="14">
        <v>5.1878245566197601</v>
      </c>
      <c r="F69" s="15">
        <v>1.2531350783234601E-2</v>
      </c>
      <c r="G69" s="16" t="str">
        <f t="shared" si="1"/>
        <v>Down</v>
      </c>
    </row>
    <row r="70" spans="1:7" x14ac:dyDescent="0.35">
      <c r="A70" s="12" t="s">
        <v>458</v>
      </c>
      <c r="B70" s="12" t="s">
        <v>241</v>
      </c>
      <c r="C70" s="24" t="s">
        <v>242</v>
      </c>
      <c r="D70" s="14">
        <v>-1.9298697509192999</v>
      </c>
      <c r="E70" s="14">
        <v>2.34676767980481</v>
      </c>
      <c r="F70" s="15">
        <v>1.5042790642489201E-3</v>
      </c>
      <c r="G70" s="16" t="str">
        <f t="shared" si="1"/>
        <v>Down</v>
      </c>
    </row>
    <row r="71" spans="1:7" x14ac:dyDescent="0.35">
      <c r="A71" s="12" t="s">
        <v>320</v>
      </c>
      <c r="B71" s="12" t="s">
        <v>320</v>
      </c>
      <c r="C71" s="24" t="s">
        <v>321</v>
      </c>
      <c r="D71" s="14">
        <v>-1.9269697841617499</v>
      </c>
      <c r="E71" s="14">
        <v>2.8857609419210801</v>
      </c>
      <c r="F71" s="15">
        <v>1.33863326127981E-2</v>
      </c>
      <c r="G71" s="16" t="str">
        <f t="shared" si="1"/>
        <v>Down</v>
      </c>
    </row>
    <row r="72" spans="1:7" x14ac:dyDescent="0.35">
      <c r="A72" s="12" t="s">
        <v>455</v>
      </c>
      <c r="B72" s="12" t="s">
        <v>230</v>
      </c>
      <c r="C72" s="24" t="s">
        <v>231</v>
      </c>
      <c r="D72" s="14">
        <v>-1.9175636305271999</v>
      </c>
      <c r="E72" s="14">
        <v>4.7927760295987598</v>
      </c>
      <c r="F72" s="15">
        <v>6.2742958485791501E-4</v>
      </c>
      <c r="G72" s="16" t="str">
        <f t="shared" ref="G72:G103" si="2">+G71</f>
        <v>Down</v>
      </c>
    </row>
    <row r="73" spans="1:7" x14ac:dyDescent="0.35">
      <c r="A73" s="12" t="s">
        <v>418</v>
      </c>
      <c r="B73" s="12" t="s">
        <v>138</v>
      </c>
      <c r="C73" s="24" t="s">
        <v>139</v>
      </c>
      <c r="D73" s="14">
        <v>-1.8761649985132101</v>
      </c>
      <c r="E73" s="14">
        <v>7.55861787821138</v>
      </c>
      <c r="F73" s="15">
        <v>2.7606911958823398E-7</v>
      </c>
      <c r="G73" s="16" t="str">
        <f t="shared" si="2"/>
        <v>Down</v>
      </c>
    </row>
    <row r="74" spans="1:7" x14ac:dyDescent="0.35">
      <c r="A74" s="12" t="s">
        <v>182</v>
      </c>
      <c r="B74" s="12" t="s">
        <v>182</v>
      </c>
      <c r="C74" s="24" t="s">
        <v>17</v>
      </c>
      <c r="D74" s="14">
        <v>-1.8738180601615499</v>
      </c>
      <c r="E74" s="14">
        <v>7.2974717246424197</v>
      </c>
      <c r="F74" s="15">
        <v>3.90672062456827E-5</v>
      </c>
      <c r="G74" s="16" t="str">
        <f t="shared" si="2"/>
        <v>Down</v>
      </c>
    </row>
    <row r="75" spans="1:7" x14ac:dyDescent="0.35">
      <c r="A75" s="12" t="s">
        <v>452</v>
      </c>
      <c r="B75" s="12" t="s">
        <v>222</v>
      </c>
      <c r="C75" s="24" t="s">
        <v>223</v>
      </c>
      <c r="D75" s="14">
        <v>-1.8731703292831301</v>
      </c>
      <c r="E75" s="14">
        <v>8.1612384697524192</v>
      </c>
      <c r="F75" s="15">
        <v>4.4696063842796099E-4</v>
      </c>
      <c r="G75" s="16" t="str">
        <f t="shared" si="2"/>
        <v>Down</v>
      </c>
    </row>
    <row r="76" spans="1:7" x14ac:dyDescent="0.35">
      <c r="A76" s="12" t="s">
        <v>437</v>
      </c>
      <c r="B76" s="12" t="s">
        <v>191</v>
      </c>
      <c r="C76" s="24" t="s">
        <v>192</v>
      </c>
      <c r="D76" s="14">
        <v>-1.8422364740800601</v>
      </c>
      <c r="E76" s="14">
        <v>6.9208219920538996</v>
      </c>
      <c r="F76" s="15">
        <v>7.8489099302110697E-5</v>
      </c>
      <c r="G76" s="16" t="str">
        <f t="shared" si="2"/>
        <v>Down</v>
      </c>
    </row>
    <row r="77" spans="1:7" ht="28.5" x14ac:dyDescent="0.35">
      <c r="A77" s="12" t="s">
        <v>451</v>
      </c>
      <c r="B77" s="12" t="s">
        <v>220</v>
      </c>
      <c r="C77" s="24" t="s">
        <v>221</v>
      </c>
      <c r="D77" s="14">
        <v>-1.8134984831303</v>
      </c>
      <c r="E77" s="14">
        <v>4.6853390918122102</v>
      </c>
      <c r="F77" s="15">
        <v>4.3813986165789297E-4</v>
      </c>
      <c r="G77" s="16" t="str">
        <f t="shared" si="2"/>
        <v>Down</v>
      </c>
    </row>
    <row r="78" spans="1:7" ht="28.5" x14ac:dyDescent="0.35">
      <c r="A78" s="12" t="s">
        <v>512</v>
      </c>
      <c r="B78" s="12" t="s">
        <v>397</v>
      </c>
      <c r="C78" s="24" t="s">
        <v>398</v>
      </c>
      <c r="D78" s="14">
        <v>-1.8052023744944199</v>
      </c>
      <c r="E78" s="14">
        <v>3.4318416087249899</v>
      </c>
      <c r="F78" s="15">
        <v>4.0066877847815298E-2</v>
      </c>
      <c r="G78" s="16" t="str">
        <f t="shared" si="2"/>
        <v>Down</v>
      </c>
    </row>
    <row r="79" spans="1:7" ht="28.5" x14ac:dyDescent="0.35">
      <c r="A79" s="12" t="s">
        <v>457</v>
      </c>
      <c r="B79" s="12" t="s">
        <v>239</v>
      </c>
      <c r="C79" s="24" t="s">
        <v>240</v>
      </c>
      <c r="D79" s="14">
        <v>-1.78483766692577</v>
      </c>
      <c r="E79" s="14">
        <v>9.8049587185701998</v>
      </c>
      <c r="F79" s="15">
        <v>1.2899457012224801E-3</v>
      </c>
      <c r="G79" s="16" t="str">
        <f t="shared" si="2"/>
        <v>Down</v>
      </c>
    </row>
    <row r="80" spans="1:7" ht="42.5" x14ac:dyDescent="0.35">
      <c r="A80" s="12" t="s">
        <v>453</v>
      </c>
      <c r="B80" s="12" t="s">
        <v>226</v>
      </c>
      <c r="C80" s="24" t="s">
        <v>227</v>
      </c>
      <c r="D80" s="14">
        <v>-1.7732546970376599</v>
      </c>
      <c r="E80" s="14">
        <v>3.35647569091471</v>
      </c>
      <c r="F80" s="15">
        <v>4.7670766299061698E-4</v>
      </c>
      <c r="G80" s="16" t="str">
        <f t="shared" si="2"/>
        <v>Down</v>
      </c>
    </row>
    <row r="81" spans="1:7" ht="56.5" x14ac:dyDescent="0.35">
      <c r="A81" s="12" t="s">
        <v>476</v>
      </c>
      <c r="B81" s="12" t="s">
        <v>288</v>
      </c>
      <c r="C81" s="24" t="s">
        <v>289</v>
      </c>
      <c r="D81" s="14">
        <v>-1.76102921474913</v>
      </c>
      <c r="E81" s="14">
        <v>3.42263850353276</v>
      </c>
      <c r="F81" s="15">
        <v>8.0577703522949299E-3</v>
      </c>
      <c r="G81" s="16" t="str">
        <f t="shared" si="2"/>
        <v>Down</v>
      </c>
    </row>
    <row r="82" spans="1:7" x14ac:dyDescent="0.35">
      <c r="A82" s="12" t="s">
        <v>129</v>
      </c>
      <c r="B82" s="12" t="s">
        <v>129</v>
      </c>
      <c r="C82" s="24" t="s">
        <v>17</v>
      </c>
      <c r="D82" s="14">
        <v>-1.7550902765171299</v>
      </c>
      <c r="E82" s="14">
        <v>7.1053446623112499</v>
      </c>
      <c r="F82" s="15">
        <v>5.0579645163050996E-9</v>
      </c>
      <c r="G82" s="16" t="str">
        <f t="shared" si="2"/>
        <v>Down</v>
      </c>
    </row>
    <row r="83" spans="1:7" x14ac:dyDescent="0.35">
      <c r="A83" s="12" t="s">
        <v>474</v>
      </c>
      <c r="B83" s="12" t="s">
        <v>279</v>
      </c>
      <c r="C83" s="24" t="s">
        <v>280</v>
      </c>
      <c r="D83" s="14">
        <v>-1.7438701237168199</v>
      </c>
      <c r="E83" s="14">
        <v>5.9291399335327002</v>
      </c>
      <c r="F83" s="15">
        <v>7.04231511959143E-3</v>
      </c>
      <c r="G83" s="16" t="str">
        <f t="shared" si="2"/>
        <v>Down</v>
      </c>
    </row>
    <row r="84" spans="1:7" ht="42.5" x14ac:dyDescent="0.35">
      <c r="A84" s="12" t="s">
        <v>423</v>
      </c>
      <c r="B84" s="20" t="s">
        <v>148</v>
      </c>
      <c r="C84" s="24" t="s">
        <v>149</v>
      </c>
      <c r="D84" s="14">
        <v>-1.73467809253</v>
      </c>
      <c r="E84" s="14">
        <v>6.2097571061645001</v>
      </c>
      <c r="F84" s="15">
        <v>1.06022564031361E-6</v>
      </c>
      <c r="G84" s="16" t="str">
        <f t="shared" si="2"/>
        <v>Down</v>
      </c>
    </row>
    <row r="85" spans="1:7" ht="42.5" x14ac:dyDescent="0.35">
      <c r="A85" s="12" t="s">
        <v>432</v>
      </c>
      <c r="B85" s="12" t="s">
        <v>178</v>
      </c>
      <c r="C85" s="24" t="s">
        <v>179</v>
      </c>
      <c r="D85" s="14">
        <v>-1.7293117875967201</v>
      </c>
      <c r="E85" s="14">
        <v>4.8273207924815296</v>
      </c>
      <c r="F85" s="15">
        <v>2.79591710142393E-5</v>
      </c>
      <c r="G85" s="16" t="str">
        <f t="shared" si="2"/>
        <v>Down</v>
      </c>
    </row>
    <row r="86" spans="1:7" ht="42.5" x14ac:dyDescent="0.35">
      <c r="A86" s="12" t="s">
        <v>475</v>
      </c>
      <c r="B86" s="12" t="s">
        <v>283</v>
      </c>
      <c r="C86" s="24" t="s">
        <v>284</v>
      </c>
      <c r="D86" s="14">
        <v>-1.70919638219221</v>
      </c>
      <c r="E86" s="14">
        <v>5.1295889226837197</v>
      </c>
      <c r="F86" s="15">
        <v>7.2999218332822999E-3</v>
      </c>
      <c r="G86" s="16" t="str">
        <f t="shared" si="2"/>
        <v>Down</v>
      </c>
    </row>
    <row r="87" spans="1:7" x14ac:dyDescent="0.35">
      <c r="A87" s="12" t="s">
        <v>488</v>
      </c>
      <c r="B87" s="12" t="s">
        <v>324</v>
      </c>
      <c r="C87" s="24" t="s">
        <v>325</v>
      </c>
      <c r="D87" s="14">
        <v>-1.7067042357281399</v>
      </c>
      <c r="E87" s="14">
        <v>3.4177848502303001</v>
      </c>
      <c r="F87" s="15">
        <v>1.60114833507971E-2</v>
      </c>
      <c r="G87" s="16" t="str">
        <f t="shared" si="2"/>
        <v>Down</v>
      </c>
    </row>
    <row r="88" spans="1:7" x14ac:dyDescent="0.35">
      <c r="A88" s="12" t="s">
        <v>449</v>
      </c>
      <c r="B88" s="12" t="s">
        <v>216</v>
      </c>
      <c r="C88" s="24" t="s">
        <v>217</v>
      </c>
      <c r="D88" s="14">
        <v>-1.69551190276094</v>
      </c>
      <c r="E88" s="14">
        <v>7.1514219349587096</v>
      </c>
      <c r="F88" s="15">
        <v>3.2407156234217803E-4</v>
      </c>
      <c r="G88" s="16" t="str">
        <f t="shared" si="2"/>
        <v>Down</v>
      </c>
    </row>
    <row r="89" spans="1:7" x14ac:dyDescent="0.35">
      <c r="A89" s="12" t="s">
        <v>439</v>
      </c>
      <c r="B89" s="12" t="s">
        <v>196</v>
      </c>
      <c r="C89" s="24" t="s">
        <v>197</v>
      </c>
      <c r="D89" s="14">
        <v>-1.6874295767146199</v>
      </c>
      <c r="E89" s="14">
        <v>6.3910262476838904</v>
      </c>
      <c r="F89" s="15">
        <v>1.3390620858254101E-4</v>
      </c>
      <c r="G89" s="16" t="str">
        <f t="shared" si="2"/>
        <v>Down</v>
      </c>
    </row>
    <row r="90" spans="1:7" x14ac:dyDescent="0.35">
      <c r="A90" s="12" t="s">
        <v>501</v>
      </c>
      <c r="B90" s="12" t="s">
        <v>364</v>
      </c>
      <c r="C90" s="24" t="s">
        <v>365</v>
      </c>
      <c r="D90" s="14">
        <v>-1.6852050335976201</v>
      </c>
      <c r="E90" s="14">
        <v>4.7255531954017904</v>
      </c>
      <c r="F90" s="15">
        <v>2.6122490187466901E-2</v>
      </c>
      <c r="G90" s="16" t="str">
        <f t="shared" si="2"/>
        <v>Down</v>
      </c>
    </row>
    <row r="91" spans="1:7" x14ac:dyDescent="0.35">
      <c r="A91" s="12" t="s">
        <v>434</v>
      </c>
      <c r="B91" s="12" t="s">
        <v>185</v>
      </c>
      <c r="C91" s="24" t="s">
        <v>186</v>
      </c>
      <c r="D91" s="14">
        <v>-1.67967403845027</v>
      </c>
      <c r="E91" s="14">
        <v>4.5269773714278303</v>
      </c>
      <c r="F91" s="15">
        <v>4.7512972598662302E-5</v>
      </c>
      <c r="G91" s="16" t="str">
        <f t="shared" si="2"/>
        <v>Down</v>
      </c>
    </row>
    <row r="92" spans="1:7" x14ac:dyDescent="0.35">
      <c r="A92" s="12" t="s">
        <v>448</v>
      </c>
      <c r="B92" s="12" t="s">
        <v>214</v>
      </c>
      <c r="C92" s="24" t="s">
        <v>215</v>
      </c>
      <c r="D92" s="14">
        <v>-1.6790609064929101</v>
      </c>
      <c r="E92" s="14">
        <v>3.3786215456275102</v>
      </c>
      <c r="F92" s="15">
        <v>3.1623546340709199E-4</v>
      </c>
      <c r="G92" s="16" t="str">
        <f t="shared" si="2"/>
        <v>Down</v>
      </c>
    </row>
    <row r="93" spans="1:7" ht="28.5" x14ac:dyDescent="0.35">
      <c r="A93" s="12" t="s">
        <v>498</v>
      </c>
      <c r="B93" s="12" t="s">
        <v>356</v>
      </c>
      <c r="C93" s="24" t="s">
        <v>357</v>
      </c>
      <c r="D93" s="14">
        <v>-1.6622580392523101</v>
      </c>
      <c r="E93" s="14">
        <v>5.0268943218492499</v>
      </c>
      <c r="F93" s="15">
        <v>2.28677586228841E-2</v>
      </c>
      <c r="G93" s="16" t="str">
        <f t="shared" si="2"/>
        <v>Down</v>
      </c>
    </row>
    <row r="94" spans="1:7" x14ac:dyDescent="0.35">
      <c r="A94" s="12" t="s">
        <v>446</v>
      </c>
      <c r="B94" s="12" t="s">
        <v>210</v>
      </c>
      <c r="C94" s="24" t="s">
        <v>211</v>
      </c>
      <c r="D94" s="14">
        <v>-1.6408681192668499</v>
      </c>
      <c r="E94" s="14">
        <v>6.4415326180491803</v>
      </c>
      <c r="F94" s="15">
        <v>3.1028860843973098E-4</v>
      </c>
      <c r="G94" s="16" t="str">
        <f t="shared" si="2"/>
        <v>Down</v>
      </c>
    </row>
    <row r="95" spans="1:7" ht="42.5" x14ac:dyDescent="0.35">
      <c r="A95" s="12" t="s">
        <v>486</v>
      </c>
      <c r="B95" s="12" t="s">
        <v>314</v>
      </c>
      <c r="C95" s="24" t="s">
        <v>315</v>
      </c>
      <c r="D95" s="14">
        <v>-1.6324076495676101</v>
      </c>
      <c r="E95" s="14">
        <v>5.6276486106991896</v>
      </c>
      <c r="F95" s="15">
        <v>1.2227966876706501E-2</v>
      </c>
      <c r="G95" s="16" t="str">
        <f t="shared" si="2"/>
        <v>Down</v>
      </c>
    </row>
    <row r="96" spans="1:7" x14ac:dyDescent="0.35">
      <c r="A96" s="12" t="s">
        <v>489</v>
      </c>
      <c r="B96" s="12" t="s">
        <v>328</v>
      </c>
      <c r="C96" s="24" t="s">
        <v>329</v>
      </c>
      <c r="D96" s="14">
        <v>-1.6265254126247299</v>
      </c>
      <c r="E96" s="14">
        <v>12.082691137916401</v>
      </c>
      <c r="F96" s="15">
        <v>1.6802440842176601E-2</v>
      </c>
      <c r="G96" s="16" t="str">
        <f t="shared" si="2"/>
        <v>Down</v>
      </c>
    </row>
    <row r="97" spans="1:7" x14ac:dyDescent="0.35">
      <c r="A97" s="12" t="s">
        <v>469</v>
      </c>
      <c r="B97" s="12" t="s">
        <v>269</v>
      </c>
      <c r="C97" s="24" t="s">
        <v>270</v>
      </c>
      <c r="D97" s="14">
        <v>-1.6206093151666701</v>
      </c>
      <c r="E97" s="14">
        <v>8.4901747320040997</v>
      </c>
      <c r="F97" s="15">
        <v>4.2860535800199199E-3</v>
      </c>
      <c r="G97" s="16" t="str">
        <f t="shared" si="2"/>
        <v>Down</v>
      </c>
    </row>
    <row r="98" spans="1:7" x14ac:dyDescent="0.35">
      <c r="A98" s="12" t="s">
        <v>160</v>
      </c>
      <c r="B98" s="12" t="s">
        <v>160</v>
      </c>
      <c r="C98" s="24" t="s">
        <v>161</v>
      </c>
      <c r="D98" s="14">
        <v>-1.61319597485218</v>
      </c>
      <c r="E98" s="14">
        <v>5.9484051904703499</v>
      </c>
      <c r="F98" s="15">
        <v>3.3969712037833201E-6</v>
      </c>
      <c r="G98" s="16" t="str">
        <f t="shared" si="2"/>
        <v>Down</v>
      </c>
    </row>
    <row r="99" spans="1:7" ht="28.5" x14ac:dyDescent="0.35">
      <c r="A99" s="12" t="s">
        <v>430</v>
      </c>
      <c r="B99" s="12" t="s">
        <v>172</v>
      </c>
      <c r="C99" s="24" t="s">
        <v>173</v>
      </c>
      <c r="D99" s="14">
        <v>-1.5915422198219999</v>
      </c>
      <c r="E99" s="14">
        <v>5.5834829475371501</v>
      </c>
      <c r="F99" s="15">
        <v>2.31773417175368E-5</v>
      </c>
      <c r="G99" s="16" t="str">
        <f t="shared" si="2"/>
        <v>Down</v>
      </c>
    </row>
    <row r="100" spans="1:7" x14ac:dyDescent="0.35">
      <c r="A100" s="12" t="s">
        <v>494</v>
      </c>
      <c r="B100" s="12" t="s">
        <v>346</v>
      </c>
      <c r="C100" s="24" t="s">
        <v>347</v>
      </c>
      <c r="D100" s="14">
        <v>-1.5699560856314001</v>
      </c>
      <c r="E100" s="14">
        <v>2.7289259802523098</v>
      </c>
      <c r="F100" s="15">
        <v>2.1131624838605201E-2</v>
      </c>
      <c r="G100" s="16" t="str">
        <f t="shared" si="2"/>
        <v>Down</v>
      </c>
    </row>
    <row r="101" spans="1:7" x14ac:dyDescent="0.35">
      <c r="A101" s="12" t="s">
        <v>296</v>
      </c>
      <c r="B101" s="12" t="s">
        <v>296</v>
      </c>
      <c r="C101" s="24" t="s">
        <v>297</v>
      </c>
      <c r="D101" s="14">
        <v>-1.5687818060485399</v>
      </c>
      <c r="E101" s="14">
        <v>5.0178412470997698</v>
      </c>
      <c r="F101" s="15">
        <v>8.6596019269091599E-3</v>
      </c>
      <c r="G101" s="16" t="str">
        <f t="shared" si="2"/>
        <v>Down</v>
      </c>
    </row>
    <row r="102" spans="1:7" x14ac:dyDescent="0.35">
      <c r="A102" s="12" t="s">
        <v>319</v>
      </c>
      <c r="B102" s="12" t="s">
        <v>319</v>
      </c>
      <c r="C102" s="24" t="s">
        <v>17</v>
      </c>
      <c r="D102" s="14">
        <v>-1.5407251623791101</v>
      </c>
      <c r="E102" s="14">
        <v>8.1110230430175605</v>
      </c>
      <c r="F102" s="15">
        <v>1.33674220433889E-2</v>
      </c>
      <c r="G102" s="16" t="str">
        <f t="shared" si="2"/>
        <v>Down</v>
      </c>
    </row>
    <row r="103" spans="1:7" x14ac:dyDescent="0.35">
      <c r="A103" s="12" t="s">
        <v>510</v>
      </c>
      <c r="B103" s="12" t="s">
        <v>389</v>
      </c>
      <c r="C103" s="24" t="s">
        <v>390</v>
      </c>
      <c r="D103" s="14">
        <v>-1.5281310322318</v>
      </c>
      <c r="E103" s="14">
        <v>3.3660848443712199</v>
      </c>
      <c r="F103" s="15">
        <v>3.49949263765819E-2</v>
      </c>
      <c r="G103" s="16" t="str">
        <f t="shared" si="2"/>
        <v>Down</v>
      </c>
    </row>
    <row r="104" spans="1:7" x14ac:dyDescent="0.35">
      <c r="A104" s="12" t="s">
        <v>447</v>
      </c>
      <c r="B104" s="12" t="s">
        <v>212</v>
      </c>
      <c r="C104" s="24" t="s">
        <v>213</v>
      </c>
      <c r="D104" s="14">
        <v>-1.51959036594843</v>
      </c>
      <c r="E104" s="14">
        <v>6.3194006727741199</v>
      </c>
      <c r="F104" s="15">
        <v>3.1555168787642999E-4</v>
      </c>
      <c r="G104" s="16" t="str">
        <f t="shared" ref="G104:G135" si="3">+G103</f>
        <v>Down</v>
      </c>
    </row>
    <row r="105" spans="1:7" x14ac:dyDescent="0.35">
      <c r="A105" s="12" t="s">
        <v>235</v>
      </c>
      <c r="B105" s="12" t="s">
        <v>235</v>
      </c>
      <c r="C105" s="24" t="s">
        <v>236</v>
      </c>
      <c r="D105" s="14">
        <v>-1.5175255613284899</v>
      </c>
      <c r="E105" s="14">
        <v>3.7352272270329099</v>
      </c>
      <c r="F105" s="15">
        <v>1.0748474470148E-3</v>
      </c>
      <c r="G105" s="16" t="str">
        <f t="shared" si="3"/>
        <v>Down</v>
      </c>
    </row>
    <row r="106" spans="1:7" x14ac:dyDescent="0.35">
      <c r="A106" s="12" t="s">
        <v>316</v>
      </c>
      <c r="B106" s="12" t="s">
        <v>316</v>
      </c>
      <c r="C106" s="24" t="s">
        <v>317</v>
      </c>
      <c r="D106" s="14">
        <v>-1.5096692512129299</v>
      </c>
      <c r="E106" s="14">
        <v>2.9659223241647701</v>
      </c>
      <c r="F106" s="15">
        <v>1.22464015932492E-2</v>
      </c>
      <c r="G106" s="16" t="str">
        <f t="shared" si="3"/>
        <v>Down</v>
      </c>
    </row>
    <row r="107" spans="1:7" x14ac:dyDescent="0.35">
      <c r="A107" s="12" t="s">
        <v>340</v>
      </c>
      <c r="B107" s="12" t="s">
        <v>340</v>
      </c>
      <c r="C107" s="24" t="s">
        <v>165</v>
      </c>
      <c r="D107" s="14">
        <v>-1.5035479450675799</v>
      </c>
      <c r="E107" s="14">
        <v>3.1464366115331899</v>
      </c>
      <c r="F107" s="15">
        <v>1.8598499803831901E-2</v>
      </c>
      <c r="G107" s="16" t="str">
        <f t="shared" si="3"/>
        <v>Down</v>
      </c>
    </row>
    <row r="108" spans="1:7" x14ac:dyDescent="0.35">
      <c r="A108" s="12" t="s">
        <v>304</v>
      </c>
      <c r="B108" s="12" t="s">
        <v>304</v>
      </c>
      <c r="C108" s="24" t="s">
        <v>305</v>
      </c>
      <c r="D108" s="14">
        <v>-1.4974747027986199</v>
      </c>
      <c r="E108" s="14">
        <v>3.7287016314011598</v>
      </c>
      <c r="F108" s="15">
        <v>1.08299688648195E-2</v>
      </c>
      <c r="G108" s="16" t="str">
        <f t="shared" si="3"/>
        <v>Down</v>
      </c>
    </row>
    <row r="109" spans="1:7" ht="28.5" x14ac:dyDescent="0.35">
      <c r="A109" s="12" t="s">
        <v>480</v>
      </c>
      <c r="B109" s="12" t="s">
        <v>299</v>
      </c>
      <c r="C109" s="24" t="s">
        <v>300</v>
      </c>
      <c r="D109" s="14">
        <v>-1.49369684665025</v>
      </c>
      <c r="E109" s="14">
        <v>6.8689424028577504</v>
      </c>
      <c r="F109" s="15">
        <v>8.7239795351437398E-3</v>
      </c>
      <c r="G109" s="16" t="str">
        <f t="shared" si="3"/>
        <v>Down</v>
      </c>
    </row>
    <row r="110" spans="1:7" x14ac:dyDescent="0.35">
      <c r="A110" s="12" t="s">
        <v>352</v>
      </c>
      <c r="B110" s="12" t="s">
        <v>352</v>
      </c>
      <c r="C110" s="24" t="s">
        <v>353</v>
      </c>
      <c r="D110" s="14">
        <v>-1.49303492961591</v>
      </c>
      <c r="E110" s="14">
        <v>4.0244232716971702</v>
      </c>
      <c r="F110" s="15">
        <v>2.1394467994099799E-2</v>
      </c>
      <c r="G110" s="16" t="str">
        <f t="shared" si="3"/>
        <v>Down</v>
      </c>
    </row>
    <row r="111" spans="1:7" x14ac:dyDescent="0.35">
      <c r="A111" s="12" t="s">
        <v>368</v>
      </c>
      <c r="B111" s="12" t="s">
        <v>368</v>
      </c>
      <c r="C111" s="24" t="s">
        <v>369</v>
      </c>
      <c r="D111" s="14">
        <v>-1.48704527690216</v>
      </c>
      <c r="E111" s="14">
        <v>4.6041597045813596</v>
      </c>
      <c r="F111" s="15">
        <v>2.6334604707705E-2</v>
      </c>
      <c r="G111" s="16" t="str">
        <f t="shared" si="3"/>
        <v>Down</v>
      </c>
    </row>
    <row r="112" spans="1:7" ht="28.5" x14ac:dyDescent="0.35">
      <c r="A112" s="12" t="s">
        <v>514</v>
      </c>
      <c r="B112" s="12" t="s">
        <v>405</v>
      </c>
      <c r="C112" s="24" t="s">
        <v>406</v>
      </c>
      <c r="D112" s="14">
        <v>-1.48674333910279</v>
      </c>
      <c r="E112" s="14">
        <v>2.8909315857873898</v>
      </c>
      <c r="F112" s="15">
        <v>4.5921719488868702E-2</v>
      </c>
      <c r="G112" s="16" t="str">
        <f t="shared" si="3"/>
        <v>Down</v>
      </c>
    </row>
    <row r="113" spans="1:7" ht="42.5" x14ac:dyDescent="0.35">
      <c r="A113" s="12" t="s">
        <v>442</v>
      </c>
      <c r="B113" s="12" t="s">
        <v>202</v>
      </c>
      <c r="C113" s="24" t="s">
        <v>203</v>
      </c>
      <c r="D113" s="14">
        <v>-1.48565304203693</v>
      </c>
      <c r="E113" s="14">
        <v>7.5669692924763501</v>
      </c>
      <c r="F113" s="15">
        <v>1.91429876792313E-4</v>
      </c>
      <c r="G113" s="16" t="str">
        <f t="shared" si="3"/>
        <v>Down</v>
      </c>
    </row>
    <row r="114" spans="1:7" x14ac:dyDescent="0.35">
      <c r="A114" s="12" t="s">
        <v>260</v>
      </c>
      <c r="B114" s="12" t="s">
        <v>260</v>
      </c>
      <c r="C114" s="24" t="s">
        <v>261</v>
      </c>
      <c r="D114" s="14">
        <v>-1.4821004061043701</v>
      </c>
      <c r="E114" s="14">
        <v>6.3205357313475403</v>
      </c>
      <c r="F114" s="15">
        <v>2.5038157711868899E-3</v>
      </c>
      <c r="G114" s="16" t="str">
        <f t="shared" si="3"/>
        <v>Down</v>
      </c>
    </row>
    <row r="115" spans="1:7" x14ac:dyDescent="0.35">
      <c r="A115" s="12" t="s">
        <v>443</v>
      </c>
      <c r="B115" s="12" t="s">
        <v>204</v>
      </c>
      <c r="C115" s="24" t="s">
        <v>205</v>
      </c>
      <c r="D115" s="14">
        <v>-1.4594858808781701</v>
      </c>
      <c r="E115" s="14">
        <v>5.09742444949425</v>
      </c>
      <c r="F115" s="15">
        <v>2.2575617805362501E-4</v>
      </c>
      <c r="G115" s="16" t="str">
        <f t="shared" si="3"/>
        <v>Down</v>
      </c>
    </row>
    <row r="116" spans="1:7" x14ac:dyDescent="0.35">
      <c r="A116" s="12" t="s">
        <v>500</v>
      </c>
      <c r="B116" s="12" t="s">
        <v>360</v>
      </c>
      <c r="C116" s="24" t="s">
        <v>361</v>
      </c>
      <c r="D116" s="14">
        <v>-1.4583090672980801</v>
      </c>
      <c r="E116" s="14">
        <v>2.39202092640459</v>
      </c>
      <c r="F116" s="15">
        <v>2.4768650411646401E-2</v>
      </c>
      <c r="G116" s="16" t="str">
        <f t="shared" si="3"/>
        <v>Down</v>
      </c>
    </row>
    <row r="117" spans="1:7" x14ac:dyDescent="0.35">
      <c r="A117" s="12" t="s">
        <v>370</v>
      </c>
      <c r="B117" s="12" t="s">
        <v>370</v>
      </c>
      <c r="C117" s="24" t="s">
        <v>371</v>
      </c>
      <c r="D117" s="14">
        <v>-1.4493653115968499</v>
      </c>
      <c r="E117" s="14">
        <v>3.6999506794774701</v>
      </c>
      <c r="F117" s="15">
        <v>2.9419477804220901E-2</v>
      </c>
      <c r="G117" s="16" t="str">
        <f t="shared" si="3"/>
        <v>Down</v>
      </c>
    </row>
    <row r="118" spans="1:7" x14ac:dyDescent="0.35">
      <c r="A118" s="12" t="s">
        <v>493</v>
      </c>
      <c r="B118" s="12" t="s">
        <v>344</v>
      </c>
      <c r="C118" s="24" t="s">
        <v>345</v>
      </c>
      <c r="D118" s="14">
        <v>-1.4424104415693599</v>
      </c>
      <c r="E118" s="14">
        <v>3.8741744883571299</v>
      </c>
      <c r="F118" s="15">
        <v>2.0012409648843502E-2</v>
      </c>
      <c r="G118" s="16" t="str">
        <f t="shared" si="3"/>
        <v>Down</v>
      </c>
    </row>
    <row r="119" spans="1:7" x14ac:dyDescent="0.35">
      <c r="A119" s="12" t="s">
        <v>408</v>
      </c>
      <c r="B119" s="12" t="s">
        <v>408</v>
      </c>
      <c r="C119" s="24" t="s">
        <v>409</v>
      </c>
      <c r="D119" s="14">
        <v>-1.4399865883068099</v>
      </c>
      <c r="E119" s="14">
        <v>3.5083248741296802</v>
      </c>
      <c r="F119" s="15">
        <v>4.9758981839392397E-2</v>
      </c>
      <c r="G119" s="16" t="str">
        <f t="shared" si="3"/>
        <v>Down</v>
      </c>
    </row>
    <row r="120" spans="1:7" ht="42.5" x14ac:dyDescent="0.35">
      <c r="A120" s="12" t="s">
        <v>431</v>
      </c>
      <c r="B120" s="12" t="s">
        <v>174</v>
      </c>
      <c r="C120" s="24" t="s">
        <v>175</v>
      </c>
      <c r="D120" s="14">
        <v>-1.4326302636688699</v>
      </c>
      <c r="E120" s="14">
        <v>7.8217681287457301</v>
      </c>
      <c r="F120" s="15">
        <v>2.79591710142393E-5</v>
      </c>
      <c r="G120" s="16" t="str">
        <f t="shared" si="3"/>
        <v>Down</v>
      </c>
    </row>
    <row r="121" spans="1:7" ht="42.5" x14ac:dyDescent="0.35">
      <c r="A121" s="12" t="s">
        <v>495</v>
      </c>
      <c r="B121" s="12" t="s">
        <v>348</v>
      </c>
      <c r="C121" s="24" t="s">
        <v>349</v>
      </c>
      <c r="D121" s="14">
        <v>-1.4146636513558799</v>
      </c>
      <c r="E121" s="14">
        <v>5.8432457000778601</v>
      </c>
      <c r="F121" s="15">
        <v>2.1394467994099799E-2</v>
      </c>
      <c r="G121" s="16" t="str">
        <f t="shared" si="3"/>
        <v>Down</v>
      </c>
    </row>
    <row r="122" spans="1:7" x14ac:dyDescent="0.35">
      <c r="A122" s="12" t="s">
        <v>499</v>
      </c>
      <c r="B122" s="12" t="s">
        <v>358</v>
      </c>
      <c r="C122" s="24" t="s">
        <v>359</v>
      </c>
      <c r="D122" s="14">
        <v>-1.4135366165602401</v>
      </c>
      <c r="E122" s="14">
        <v>2.78938860300683</v>
      </c>
      <c r="F122" s="15">
        <v>2.4070522027372001E-2</v>
      </c>
      <c r="G122" s="16" t="str">
        <f t="shared" si="3"/>
        <v>Down</v>
      </c>
    </row>
    <row r="123" spans="1:7" x14ac:dyDescent="0.35">
      <c r="A123" s="12" t="s">
        <v>233</v>
      </c>
      <c r="B123" s="12" t="s">
        <v>233</v>
      </c>
      <c r="C123" s="24" t="s">
        <v>177</v>
      </c>
      <c r="D123" s="14">
        <v>-1.40578136984594</v>
      </c>
      <c r="E123" s="14">
        <v>5.8638726493758098</v>
      </c>
      <c r="F123" s="15">
        <v>7.4273930217777799E-4</v>
      </c>
      <c r="G123" s="16" t="str">
        <f t="shared" si="3"/>
        <v>Down</v>
      </c>
    </row>
    <row r="124" spans="1:7" x14ac:dyDescent="0.35">
      <c r="A124" s="12" t="s">
        <v>472</v>
      </c>
      <c r="B124" s="12" t="s">
        <v>275</v>
      </c>
      <c r="C124" s="24" t="s">
        <v>276</v>
      </c>
      <c r="D124" s="14">
        <v>-1.3995165187266401</v>
      </c>
      <c r="E124" s="14">
        <v>3.5325757957375301</v>
      </c>
      <c r="F124" s="15">
        <v>6.8308536124969304E-3</v>
      </c>
      <c r="G124" s="16" t="str">
        <f t="shared" si="3"/>
        <v>Down</v>
      </c>
    </row>
    <row r="125" spans="1:7" x14ac:dyDescent="0.35">
      <c r="A125" s="12" t="s">
        <v>334</v>
      </c>
      <c r="B125" s="12" t="s">
        <v>334</v>
      </c>
      <c r="C125" s="24" t="s">
        <v>335</v>
      </c>
      <c r="D125" s="14">
        <v>-1.39802616185816</v>
      </c>
      <c r="E125" s="14">
        <v>4.4051811767185196</v>
      </c>
      <c r="F125" s="15">
        <v>1.80179506257221E-2</v>
      </c>
      <c r="G125" s="16" t="str">
        <f t="shared" si="3"/>
        <v>Down</v>
      </c>
    </row>
    <row r="126" spans="1:7" x14ac:dyDescent="0.35">
      <c r="A126" s="12" t="s">
        <v>465</v>
      </c>
      <c r="B126" s="12" t="s">
        <v>256</v>
      </c>
      <c r="C126" s="24" t="s">
        <v>257</v>
      </c>
      <c r="D126" s="14">
        <v>-1.38759045821983</v>
      </c>
      <c r="E126" s="14">
        <v>6.3718872650924503</v>
      </c>
      <c r="F126" s="15">
        <v>1.88007453611008E-3</v>
      </c>
      <c r="G126" s="16" t="str">
        <f t="shared" si="3"/>
        <v>Down</v>
      </c>
    </row>
    <row r="127" spans="1:7" x14ac:dyDescent="0.35">
      <c r="A127" s="12" t="s">
        <v>326</v>
      </c>
      <c r="B127" s="12" t="s">
        <v>326</v>
      </c>
      <c r="C127" s="24" t="s">
        <v>327</v>
      </c>
      <c r="D127" s="14">
        <v>-1.3849710797594701</v>
      </c>
      <c r="E127" s="14">
        <v>6.9291323873437598</v>
      </c>
      <c r="F127" s="15">
        <v>1.62172305966066E-2</v>
      </c>
      <c r="G127" s="16" t="str">
        <f t="shared" si="3"/>
        <v>Down</v>
      </c>
    </row>
    <row r="128" spans="1:7" ht="42.5" x14ac:dyDescent="0.35">
      <c r="A128" s="12" t="s">
        <v>466</v>
      </c>
      <c r="B128" s="12" t="s">
        <v>258</v>
      </c>
      <c r="C128" s="24" t="s">
        <v>259</v>
      </c>
      <c r="D128" s="14">
        <v>-1.3687093091951299</v>
      </c>
      <c r="E128" s="14">
        <v>4.7478476615189997</v>
      </c>
      <c r="F128" s="15">
        <v>1.9674533129256798E-3</v>
      </c>
      <c r="G128" s="16" t="str">
        <f t="shared" si="3"/>
        <v>Down</v>
      </c>
    </row>
    <row r="129" spans="1:7" ht="28.5" x14ac:dyDescent="0.35">
      <c r="A129" s="12" t="s">
        <v>438</v>
      </c>
      <c r="B129" s="12" t="s">
        <v>36</v>
      </c>
      <c r="C129" s="24" t="s">
        <v>195</v>
      </c>
      <c r="D129" s="14">
        <v>-1.36267944176519</v>
      </c>
      <c r="E129" s="14">
        <v>5.1407204823024797</v>
      </c>
      <c r="F129" s="15">
        <v>1.33520139021719E-4</v>
      </c>
      <c r="G129" s="16" t="str">
        <f t="shared" si="3"/>
        <v>Down</v>
      </c>
    </row>
    <row r="130" spans="1:7" x14ac:dyDescent="0.35">
      <c r="A130" s="12" t="s">
        <v>376</v>
      </c>
      <c r="B130" s="12" t="s">
        <v>376</v>
      </c>
      <c r="C130" s="24" t="s">
        <v>377</v>
      </c>
      <c r="D130" s="14">
        <v>-1.35393763424618</v>
      </c>
      <c r="E130" s="14">
        <v>6.80380927059913</v>
      </c>
      <c r="F130" s="15">
        <v>3.1293736623594803E-2</v>
      </c>
      <c r="G130" s="16" t="str">
        <f t="shared" si="3"/>
        <v>Down</v>
      </c>
    </row>
    <row r="131" spans="1:7" x14ac:dyDescent="0.35">
      <c r="A131" s="12" t="s">
        <v>470</v>
      </c>
      <c r="B131" s="12" t="s">
        <v>271</v>
      </c>
      <c r="C131" s="24" t="s">
        <v>272</v>
      </c>
      <c r="D131" s="14">
        <v>-1.3431226459649399</v>
      </c>
      <c r="E131" s="14">
        <v>7.3892653908457904</v>
      </c>
      <c r="F131" s="15">
        <v>5.7709997122918303E-3</v>
      </c>
      <c r="G131" s="16" t="str">
        <f t="shared" si="3"/>
        <v>Down</v>
      </c>
    </row>
    <row r="132" spans="1:7" x14ac:dyDescent="0.35">
      <c r="A132" s="12" t="s">
        <v>301</v>
      </c>
      <c r="B132" s="12" t="s">
        <v>301</v>
      </c>
      <c r="C132" s="24" t="s">
        <v>100</v>
      </c>
      <c r="D132" s="14">
        <v>-1.3423791315536</v>
      </c>
      <c r="E132" s="14">
        <v>3.30190184873454</v>
      </c>
      <c r="F132" s="15">
        <v>8.7239795351437398E-3</v>
      </c>
      <c r="G132" s="16" t="str">
        <f t="shared" si="3"/>
        <v>Down</v>
      </c>
    </row>
    <row r="133" spans="1:7" x14ac:dyDescent="0.35">
      <c r="A133" s="12" t="s">
        <v>266</v>
      </c>
      <c r="B133" s="12" t="s">
        <v>266</v>
      </c>
      <c r="C133" s="24" t="s">
        <v>17</v>
      </c>
      <c r="D133" s="14">
        <v>-1.34223594861498</v>
      </c>
      <c r="E133" s="14">
        <v>6.4471804570870699</v>
      </c>
      <c r="F133" s="15">
        <v>3.2119629702206899E-3</v>
      </c>
      <c r="G133" s="16" t="str">
        <f t="shared" si="3"/>
        <v>Down</v>
      </c>
    </row>
    <row r="134" spans="1:7" ht="28.5" x14ac:dyDescent="0.35">
      <c r="A134" s="12" t="s">
        <v>482</v>
      </c>
      <c r="B134" s="12" t="s">
        <v>306</v>
      </c>
      <c r="C134" s="24" t="s">
        <v>307</v>
      </c>
      <c r="D134" s="14">
        <v>-1.31738061684713</v>
      </c>
      <c r="E134" s="14">
        <v>4.7668180629078503</v>
      </c>
      <c r="F134" s="15">
        <v>1.08299688648195E-2</v>
      </c>
      <c r="G134" s="16" t="str">
        <f t="shared" si="3"/>
        <v>Down</v>
      </c>
    </row>
    <row r="135" spans="1:7" x14ac:dyDescent="0.35">
      <c r="A135" s="12" t="s">
        <v>484</v>
      </c>
      <c r="B135" s="12" t="s">
        <v>310</v>
      </c>
      <c r="C135" s="24" t="s">
        <v>311</v>
      </c>
      <c r="D135" s="14">
        <v>-1.3075064055563199</v>
      </c>
      <c r="E135" s="14">
        <v>4.8704999576022896</v>
      </c>
      <c r="F135" s="15">
        <v>1.1785033804115301E-2</v>
      </c>
      <c r="G135" s="16" t="str">
        <f t="shared" si="3"/>
        <v>Down</v>
      </c>
    </row>
    <row r="136" spans="1:7" x14ac:dyDescent="0.35">
      <c r="A136" s="12" t="s">
        <v>483</v>
      </c>
      <c r="B136" s="12" t="s">
        <v>308</v>
      </c>
      <c r="C136" s="24" t="s">
        <v>309</v>
      </c>
      <c r="D136" s="14">
        <v>-1.29996131389019</v>
      </c>
      <c r="E136" s="14">
        <v>4.7186952952819201</v>
      </c>
      <c r="F136" s="15">
        <v>1.1785033804115301E-2</v>
      </c>
      <c r="G136" s="16" t="str">
        <f t="shared" ref="G136:G164" si="4">+G135</f>
        <v>Down</v>
      </c>
    </row>
    <row r="137" spans="1:7" x14ac:dyDescent="0.35">
      <c r="A137" s="12" t="s">
        <v>399</v>
      </c>
      <c r="B137" s="12" t="s">
        <v>399</v>
      </c>
      <c r="C137" s="24" t="s">
        <v>400</v>
      </c>
      <c r="D137" s="14">
        <v>-1.28954629828127</v>
      </c>
      <c r="E137" s="14">
        <v>4.5470228397590002</v>
      </c>
      <c r="F137" s="15">
        <v>4.2734919236289803E-2</v>
      </c>
      <c r="G137" s="16" t="str">
        <f t="shared" si="4"/>
        <v>Down</v>
      </c>
    </row>
    <row r="138" spans="1:7" x14ac:dyDescent="0.35">
      <c r="A138" s="12" t="s">
        <v>497</v>
      </c>
      <c r="B138" s="12" t="s">
        <v>354</v>
      </c>
      <c r="C138" s="24" t="s">
        <v>355</v>
      </c>
      <c r="D138" s="14">
        <v>-1.2854795833611901</v>
      </c>
      <c r="E138" s="14">
        <v>4.8670615359829501</v>
      </c>
      <c r="F138" s="15">
        <v>2.2803650279818601E-2</v>
      </c>
      <c r="G138" s="16" t="str">
        <f t="shared" si="4"/>
        <v>Down</v>
      </c>
    </row>
    <row r="139" spans="1:7" x14ac:dyDescent="0.35">
      <c r="A139" s="12" t="s">
        <v>287</v>
      </c>
      <c r="B139" s="12" t="s">
        <v>287</v>
      </c>
      <c r="C139" s="24" t="s">
        <v>17</v>
      </c>
      <c r="D139" s="14">
        <v>-1.27897526085639</v>
      </c>
      <c r="E139" s="14">
        <v>6.0085286169686798</v>
      </c>
      <c r="F139" s="15">
        <v>7.41787525714813E-3</v>
      </c>
      <c r="G139" s="16" t="str">
        <f t="shared" si="4"/>
        <v>Down</v>
      </c>
    </row>
    <row r="140" spans="1:7" x14ac:dyDescent="0.35">
      <c r="A140" s="12" t="s">
        <v>294</v>
      </c>
      <c r="B140" s="12" t="s">
        <v>294</v>
      </c>
      <c r="C140" s="24" t="s">
        <v>295</v>
      </c>
      <c r="D140" s="14">
        <v>-1.26960485383276</v>
      </c>
      <c r="E140" s="14">
        <v>5.1607100908037502</v>
      </c>
      <c r="F140" s="15">
        <v>8.5553655033134297E-3</v>
      </c>
      <c r="G140" s="16" t="str">
        <f t="shared" si="4"/>
        <v>Down</v>
      </c>
    </row>
    <row r="141" spans="1:7" x14ac:dyDescent="0.35">
      <c r="A141" s="12" t="s">
        <v>285</v>
      </c>
      <c r="B141" s="12" t="s">
        <v>285</v>
      </c>
      <c r="C141" s="24" t="s">
        <v>286</v>
      </c>
      <c r="D141" s="14">
        <v>-1.2669611134844401</v>
      </c>
      <c r="E141" s="14">
        <v>6.4862939908887203</v>
      </c>
      <c r="F141" s="15">
        <v>7.41787525714813E-3</v>
      </c>
      <c r="G141" s="16" t="str">
        <f t="shared" si="4"/>
        <v>Down</v>
      </c>
    </row>
    <row r="142" spans="1:7" x14ac:dyDescent="0.35">
      <c r="A142" s="12" t="s">
        <v>485</v>
      </c>
      <c r="B142" s="12" t="s">
        <v>312</v>
      </c>
      <c r="C142" s="24" t="s">
        <v>313</v>
      </c>
      <c r="D142" s="14">
        <v>-1.2596647701328001</v>
      </c>
      <c r="E142" s="14">
        <v>5.9453921620714896</v>
      </c>
      <c r="F142" s="15">
        <v>1.1785033804115301E-2</v>
      </c>
      <c r="G142" s="16" t="str">
        <f t="shared" si="4"/>
        <v>Down</v>
      </c>
    </row>
    <row r="143" spans="1:7" x14ac:dyDescent="0.35">
      <c r="A143" s="12" t="s">
        <v>515</v>
      </c>
      <c r="B143" s="12" t="s">
        <v>255</v>
      </c>
      <c r="C143" s="24" t="s">
        <v>255</v>
      </c>
      <c r="D143" s="14">
        <v>-1.2560308387914101</v>
      </c>
      <c r="E143" s="14">
        <v>3.9223176385698499</v>
      </c>
      <c r="F143" s="15">
        <v>4.85555965020983E-2</v>
      </c>
      <c r="G143" s="16" t="str">
        <f t="shared" si="4"/>
        <v>Down</v>
      </c>
    </row>
    <row r="144" spans="1:7" x14ac:dyDescent="0.35">
      <c r="A144" s="12" t="s">
        <v>391</v>
      </c>
      <c r="B144" s="12" t="s">
        <v>391</v>
      </c>
      <c r="C144" s="24" t="s">
        <v>392</v>
      </c>
      <c r="D144" s="14">
        <v>-1.2425304091479501</v>
      </c>
      <c r="E144" s="14">
        <v>2.8262908739463901</v>
      </c>
      <c r="F144" s="15">
        <v>3.5541614561608398E-2</v>
      </c>
      <c r="G144" s="16" t="str">
        <f t="shared" si="4"/>
        <v>Down</v>
      </c>
    </row>
    <row r="145" spans="1:7" x14ac:dyDescent="0.35">
      <c r="A145" s="12" t="s">
        <v>505</v>
      </c>
      <c r="B145" s="12" t="s">
        <v>380</v>
      </c>
      <c r="C145" s="24" t="s">
        <v>137</v>
      </c>
      <c r="D145" s="14">
        <v>-1.23285769694891</v>
      </c>
      <c r="E145" s="14">
        <v>4.6848818606303801</v>
      </c>
      <c r="F145" s="15">
        <v>3.2379184424696401E-2</v>
      </c>
      <c r="G145" s="16" t="str">
        <f t="shared" si="4"/>
        <v>Down</v>
      </c>
    </row>
    <row r="146" spans="1:7" x14ac:dyDescent="0.35">
      <c r="A146" s="12" t="s">
        <v>479</v>
      </c>
      <c r="B146" s="12" t="s">
        <v>298</v>
      </c>
      <c r="C146" s="24" t="s">
        <v>137</v>
      </c>
      <c r="D146" s="14">
        <v>-1.2306891775855699</v>
      </c>
      <c r="E146" s="14">
        <v>5.7379221235307902</v>
      </c>
      <c r="F146" s="15">
        <v>8.6596019269091599E-3</v>
      </c>
      <c r="G146" s="16" t="str">
        <f t="shared" si="4"/>
        <v>Down</v>
      </c>
    </row>
    <row r="147" spans="1:7" x14ac:dyDescent="0.35">
      <c r="A147" s="12" t="s">
        <v>281</v>
      </c>
      <c r="B147" s="12" t="s">
        <v>281</v>
      </c>
      <c r="C147" s="24" t="s">
        <v>282</v>
      </c>
      <c r="D147" s="14">
        <v>-1.22125728587458</v>
      </c>
      <c r="E147" s="14">
        <v>4.8720442200429996</v>
      </c>
      <c r="F147" s="15">
        <v>7.1469813929079798E-3</v>
      </c>
      <c r="G147" s="16" t="str">
        <f t="shared" si="4"/>
        <v>Down</v>
      </c>
    </row>
    <row r="148" spans="1:7" x14ac:dyDescent="0.35">
      <c r="A148" s="12" t="s">
        <v>264</v>
      </c>
      <c r="B148" s="12" t="s">
        <v>264</v>
      </c>
      <c r="C148" s="24" t="s">
        <v>17</v>
      </c>
      <c r="D148" s="14">
        <v>-1.2138695177670999</v>
      </c>
      <c r="E148" s="14">
        <v>5.5527137299732301</v>
      </c>
      <c r="F148" s="15">
        <v>2.74415958249947E-3</v>
      </c>
      <c r="G148" s="16" t="str">
        <f t="shared" si="4"/>
        <v>Down</v>
      </c>
    </row>
    <row r="149" spans="1:7" x14ac:dyDescent="0.35">
      <c r="A149" s="12" t="s">
        <v>513</v>
      </c>
      <c r="B149" s="12" t="s">
        <v>403</v>
      </c>
      <c r="C149" s="24" t="s">
        <v>404</v>
      </c>
      <c r="D149" s="14">
        <v>-1.20121875765443</v>
      </c>
      <c r="E149" s="14">
        <v>6.7040651482118596</v>
      </c>
      <c r="F149" s="15">
        <v>4.5311191893120203E-2</v>
      </c>
      <c r="G149" s="16" t="str">
        <f t="shared" si="4"/>
        <v>Down</v>
      </c>
    </row>
    <row r="150" spans="1:7" x14ac:dyDescent="0.35">
      <c r="A150" s="12" t="s">
        <v>322</v>
      </c>
      <c r="B150" s="12" t="s">
        <v>322</v>
      </c>
      <c r="C150" s="24" t="s">
        <v>323</v>
      </c>
      <c r="D150" s="14">
        <v>-1.2011991252176799</v>
      </c>
      <c r="E150" s="14">
        <v>5.7555039411716704</v>
      </c>
      <c r="F150" s="15">
        <v>1.52263399351188E-2</v>
      </c>
      <c r="G150" s="16" t="str">
        <f t="shared" si="4"/>
        <v>Down</v>
      </c>
    </row>
    <row r="151" spans="1:7" x14ac:dyDescent="0.35">
      <c r="A151" s="12" t="s">
        <v>507</v>
      </c>
      <c r="B151" s="12" t="s">
        <v>383</v>
      </c>
      <c r="C151" s="24" t="s">
        <v>384</v>
      </c>
      <c r="D151" s="14">
        <v>-1.17856784438957</v>
      </c>
      <c r="E151" s="14">
        <v>4.2641687911323203</v>
      </c>
      <c r="F151" s="15">
        <v>3.3567407168539502E-2</v>
      </c>
      <c r="G151" s="16" t="str">
        <f t="shared" si="4"/>
        <v>Down</v>
      </c>
    </row>
    <row r="152" spans="1:7" x14ac:dyDescent="0.35">
      <c r="A152" s="12" t="s">
        <v>481</v>
      </c>
      <c r="B152" s="12" t="s">
        <v>302</v>
      </c>
      <c r="C152" s="24" t="s">
        <v>303</v>
      </c>
      <c r="D152" s="14">
        <v>-1.1753316203125299</v>
      </c>
      <c r="E152" s="14">
        <v>5.8289205878121004</v>
      </c>
      <c r="F152" s="15">
        <v>1.06138178501878E-2</v>
      </c>
      <c r="G152" s="16" t="str">
        <f t="shared" si="4"/>
        <v>Down</v>
      </c>
    </row>
    <row r="153" spans="1:7" x14ac:dyDescent="0.35">
      <c r="A153" s="12" t="s">
        <v>336</v>
      </c>
      <c r="B153" s="12" t="s">
        <v>336</v>
      </c>
      <c r="C153" s="24" t="s">
        <v>337</v>
      </c>
      <c r="D153" s="14">
        <v>-1.1592177069701699</v>
      </c>
      <c r="E153" s="14">
        <v>5.13881363225381</v>
      </c>
      <c r="F153" s="15">
        <v>1.8231943116016801E-2</v>
      </c>
      <c r="G153" s="16" t="str">
        <f t="shared" si="4"/>
        <v>Down</v>
      </c>
    </row>
    <row r="154" spans="1:7" x14ac:dyDescent="0.35">
      <c r="A154" s="12" t="s">
        <v>478</v>
      </c>
      <c r="B154" s="12" t="s">
        <v>292</v>
      </c>
      <c r="C154" s="24" t="s">
        <v>293</v>
      </c>
      <c r="D154" s="14">
        <v>-1.1298992823717799</v>
      </c>
      <c r="E154" s="14">
        <v>6.2195197556947797</v>
      </c>
      <c r="F154" s="15">
        <v>8.5553655033134297E-3</v>
      </c>
      <c r="G154" s="16" t="str">
        <f t="shared" si="4"/>
        <v>Down</v>
      </c>
    </row>
    <row r="155" spans="1:7" x14ac:dyDescent="0.35">
      <c r="A155" s="12" t="s">
        <v>393</v>
      </c>
      <c r="B155" s="12" t="s">
        <v>393</v>
      </c>
      <c r="C155" s="24" t="s">
        <v>394</v>
      </c>
      <c r="D155" s="14">
        <v>-1.1227982100806499</v>
      </c>
      <c r="E155" s="14">
        <v>3.33107345585494</v>
      </c>
      <c r="F155" s="15">
        <v>3.6211132964146797E-2</v>
      </c>
      <c r="G155" s="16" t="str">
        <f t="shared" si="4"/>
        <v>Down</v>
      </c>
    </row>
    <row r="156" spans="1:7" x14ac:dyDescent="0.35">
      <c r="A156" s="12" t="s">
        <v>407</v>
      </c>
      <c r="B156" s="12" t="s">
        <v>407</v>
      </c>
      <c r="C156" s="24" t="s">
        <v>17</v>
      </c>
      <c r="D156" s="14">
        <v>-1.0973859911269701</v>
      </c>
      <c r="E156" s="14">
        <v>4.5005293749722304</v>
      </c>
      <c r="F156" s="15">
        <v>4.92815894040501E-2</v>
      </c>
      <c r="G156" s="16" t="str">
        <f t="shared" si="4"/>
        <v>Down</v>
      </c>
    </row>
    <row r="157" spans="1:7" x14ac:dyDescent="0.35">
      <c r="A157" s="12" t="s">
        <v>509</v>
      </c>
      <c r="B157" s="12" t="s">
        <v>387</v>
      </c>
      <c r="C157" s="24" t="s">
        <v>388</v>
      </c>
      <c r="D157" s="14">
        <v>-1.0721673623558701</v>
      </c>
      <c r="E157" s="14">
        <v>5.20307248145002</v>
      </c>
      <c r="F157" s="15">
        <v>3.4602023837652103E-2</v>
      </c>
      <c r="G157" s="16" t="str">
        <f t="shared" si="4"/>
        <v>Down</v>
      </c>
    </row>
    <row r="158" spans="1:7" x14ac:dyDescent="0.35">
      <c r="A158" s="12" t="s">
        <v>504</v>
      </c>
      <c r="B158" s="12" t="s">
        <v>374</v>
      </c>
      <c r="C158" s="24" t="s">
        <v>375</v>
      </c>
      <c r="D158" s="14">
        <v>-1.05481359365704</v>
      </c>
      <c r="E158" s="14">
        <v>4.2920937538016704</v>
      </c>
      <c r="F158" s="15">
        <v>3.1152404187544398E-2</v>
      </c>
      <c r="G158" s="16" t="str">
        <f t="shared" si="4"/>
        <v>Down</v>
      </c>
    </row>
    <row r="159" spans="1:7" x14ac:dyDescent="0.35">
      <c r="A159" s="12" t="s">
        <v>378</v>
      </c>
      <c r="B159" s="12" t="s">
        <v>378</v>
      </c>
      <c r="C159" s="24" t="s">
        <v>379</v>
      </c>
      <c r="D159" s="14">
        <v>-1.0362458599770701</v>
      </c>
      <c r="E159" s="14">
        <v>7.5614664515839296</v>
      </c>
      <c r="F159" s="15">
        <v>3.2379184424696401E-2</v>
      </c>
      <c r="G159" s="16" t="str">
        <f t="shared" si="4"/>
        <v>Down</v>
      </c>
    </row>
    <row r="160" spans="1:7" x14ac:dyDescent="0.35">
      <c r="A160" s="21" t="s">
        <v>491</v>
      </c>
      <c r="B160" s="21" t="s">
        <v>332</v>
      </c>
      <c r="C160" s="25" t="s">
        <v>333</v>
      </c>
      <c r="D160" s="22">
        <v>-1.0287746329157399</v>
      </c>
      <c r="E160" s="22">
        <v>4.7809875942776001</v>
      </c>
      <c r="F160" s="23">
        <v>1.6858612744629301E-2</v>
      </c>
      <c r="G160" s="16" t="str">
        <f t="shared" si="4"/>
        <v>Down</v>
      </c>
    </row>
    <row r="161" spans="1:7" x14ac:dyDescent="0.35">
      <c r="A161" s="12" t="s">
        <v>362</v>
      </c>
      <c r="B161" s="12" t="s">
        <v>362</v>
      </c>
      <c r="C161" s="24" t="s">
        <v>363</v>
      </c>
      <c r="D161" s="14">
        <v>-1.02630257155815</v>
      </c>
      <c r="E161" s="14">
        <v>5.7343674998526204</v>
      </c>
      <c r="F161" s="15">
        <v>2.4842628061043599E-2</v>
      </c>
      <c r="G161" s="16" t="str">
        <f t="shared" si="4"/>
        <v>Down</v>
      </c>
    </row>
    <row r="162" spans="1:7" x14ac:dyDescent="0.35">
      <c r="A162" s="12" t="s">
        <v>492</v>
      </c>
      <c r="B162" s="12" t="s">
        <v>338</v>
      </c>
      <c r="C162" s="24" t="s">
        <v>339</v>
      </c>
      <c r="D162" s="14">
        <v>-1.0153155019156099</v>
      </c>
      <c r="E162" s="14">
        <v>5.8198657599469499</v>
      </c>
      <c r="F162" s="15">
        <v>1.8231943116016801E-2</v>
      </c>
      <c r="G162" s="16" t="str">
        <f t="shared" si="4"/>
        <v>Down</v>
      </c>
    </row>
    <row r="163" spans="1:7" x14ac:dyDescent="0.35">
      <c r="A163" s="12" t="s">
        <v>506</v>
      </c>
      <c r="B163" s="12" t="s">
        <v>381</v>
      </c>
      <c r="C163" s="24" t="s">
        <v>382</v>
      </c>
      <c r="D163" s="14">
        <v>-1.01020441700721</v>
      </c>
      <c r="E163" s="14">
        <v>9.7700704070032103</v>
      </c>
      <c r="F163" s="15">
        <v>3.2881075883566598E-2</v>
      </c>
      <c r="G163" s="16" t="str">
        <f t="shared" si="4"/>
        <v>Down</v>
      </c>
    </row>
    <row r="164" spans="1:7" x14ac:dyDescent="0.35">
      <c r="A164" s="12" t="s">
        <v>490</v>
      </c>
      <c r="B164" s="12" t="s">
        <v>330</v>
      </c>
      <c r="C164" s="24" t="s">
        <v>331</v>
      </c>
      <c r="D164" s="14">
        <v>-1.0066657638797001</v>
      </c>
      <c r="E164" s="14">
        <v>7.2757371959845196</v>
      </c>
      <c r="F164" s="15">
        <v>1.6802440842176601E-2</v>
      </c>
      <c r="G164" s="16" t="str">
        <f t="shared" si="4"/>
        <v>Down</v>
      </c>
    </row>
  </sheetData>
  <sortState xmlns:xlrd2="http://schemas.microsoft.com/office/spreadsheetml/2017/richdata2" ref="A6:G164">
    <sortCondition ref="D6:D164"/>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9"/>
  <sheetViews>
    <sheetView showGridLines="0" workbookViewId="0">
      <selection sqref="A1:XFD4"/>
    </sheetView>
  </sheetViews>
  <sheetFormatPr baseColWidth="10" defaultRowHeight="15.5" x14ac:dyDescent="0.35"/>
  <cols>
    <col min="1" max="2" width="12.81640625" style="2" customWidth="1"/>
    <col min="3" max="3" width="150.81640625" style="2" customWidth="1"/>
    <col min="4" max="6" width="12.81640625" style="2" customWidth="1"/>
    <col min="7" max="7" width="16.81640625" style="2" customWidth="1"/>
  </cols>
  <sheetData>
    <row r="1" spans="1:7" s="8" customFormat="1" ht="18" x14ac:dyDescent="0.4">
      <c r="A1" s="7" t="s">
        <v>818</v>
      </c>
    </row>
    <row r="2" spans="1:7" ht="14.5" x14ac:dyDescent="0.35">
      <c r="A2"/>
      <c r="B2"/>
      <c r="C2"/>
      <c r="D2"/>
      <c r="E2"/>
      <c r="F2"/>
      <c r="G2"/>
    </row>
    <row r="3" spans="1:7" s="10" customFormat="1" ht="14" x14ac:dyDescent="0.3">
      <c r="A3" s="9" t="s">
        <v>821</v>
      </c>
    </row>
    <row r="4" spans="1:7" ht="14.5" x14ac:dyDescent="0.35">
      <c r="A4"/>
      <c r="B4"/>
      <c r="C4"/>
      <c r="D4"/>
      <c r="E4"/>
      <c r="F4"/>
      <c r="G4"/>
    </row>
    <row r="5" spans="1:7" s="6" customFormat="1" ht="31" customHeight="1" x14ac:dyDescent="0.35">
      <c r="A5" s="26" t="s">
        <v>5</v>
      </c>
      <c r="B5" s="26" t="s">
        <v>0</v>
      </c>
      <c r="C5" s="26" t="s">
        <v>1</v>
      </c>
      <c r="D5" s="26" t="s">
        <v>2</v>
      </c>
      <c r="E5" s="26" t="s">
        <v>3</v>
      </c>
      <c r="F5" s="26" t="s">
        <v>4</v>
      </c>
      <c r="G5" s="18" t="s">
        <v>116</v>
      </c>
    </row>
    <row r="6" spans="1:7" ht="14.5" x14ac:dyDescent="0.35">
      <c r="A6" s="12" t="s">
        <v>35</v>
      </c>
      <c r="B6" s="12" t="s">
        <v>33</v>
      </c>
      <c r="C6" s="24" t="s">
        <v>34</v>
      </c>
      <c r="D6" s="14">
        <v>2.31873436236337</v>
      </c>
      <c r="E6" s="14">
        <v>1.41374060437477</v>
      </c>
      <c r="F6" s="15">
        <v>1.6082580769914801E-2</v>
      </c>
      <c r="G6" s="16" t="s">
        <v>8</v>
      </c>
    </row>
    <row r="7" spans="1:7" ht="14.5" x14ac:dyDescent="0.35">
      <c r="A7" s="12" t="s">
        <v>519</v>
      </c>
      <c r="B7" s="12" t="s">
        <v>519</v>
      </c>
      <c r="C7" s="24" t="s">
        <v>520</v>
      </c>
      <c r="D7" s="14">
        <v>2.2320625629429398</v>
      </c>
      <c r="E7" s="14">
        <v>2.0269825838909998</v>
      </c>
      <c r="F7" s="15">
        <v>1.03467915171131E-2</v>
      </c>
      <c r="G7" s="16" t="s">
        <v>8</v>
      </c>
    </row>
    <row r="8" spans="1:7" ht="14.5" x14ac:dyDescent="0.35">
      <c r="A8" s="12" t="s">
        <v>533</v>
      </c>
      <c r="B8" s="12" t="s">
        <v>533</v>
      </c>
      <c r="C8" s="24" t="s">
        <v>534</v>
      </c>
      <c r="D8" s="14">
        <v>2.1556479185374</v>
      </c>
      <c r="E8" s="14">
        <v>3.0013578556806202</v>
      </c>
      <c r="F8" s="15">
        <v>2.2554054412614499E-2</v>
      </c>
      <c r="G8" s="16" t="s">
        <v>8</v>
      </c>
    </row>
    <row r="9" spans="1:7" ht="28.5" x14ac:dyDescent="0.35">
      <c r="A9" s="12" t="s">
        <v>15</v>
      </c>
      <c r="B9" s="12" t="s">
        <v>13</v>
      </c>
      <c r="C9" s="24" t="s">
        <v>14</v>
      </c>
      <c r="D9" s="14">
        <v>2.1125067377064202</v>
      </c>
      <c r="E9" s="14">
        <v>4.1443656454758502</v>
      </c>
      <c r="F9" s="15">
        <v>1.4487808902641701E-3</v>
      </c>
      <c r="G9" s="16" t="s">
        <v>8</v>
      </c>
    </row>
    <row r="10" spans="1:7" ht="14.5" x14ac:dyDescent="0.35">
      <c r="A10" s="12" t="s">
        <v>16</v>
      </c>
      <c r="B10" s="12" t="s">
        <v>16</v>
      </c>
      <c r="C10" s="24" t="s">
        <v>17</v>
      </c>
      <c r="D10" s="14">
        <v>2.0789742795091102</v>
      </c>
      <c r="E10" s="14">
        <v>4.86843298926446</v>
      </c>
      <c r="F10" s="15">
        <v>3.9540785625002296E-6</v>
      </c>
      <c r="G10" s="16" t="s">
        <v>8</v>
      </c>
    </row>
    <row r="11" spans="1:7" ht="14.5" x14ac:dyDescent="0.35">
      <c r="A11" s="12" t="s">
        <v>543</v>
      </c>
      <c r="B11" s="12" t="s">
        <v>517</v>
      </c>
      <c r="C11" s="24" t="s">
        <v>518</v>
      </c>
      <c r="D11" s="14">
        <v>2.0605582830231</v>
      </c>
      <c r="E11" s="14">
        <v>3.04245652833086</v>
      </c>
      <c r="F11" s="15">
        <v>5.9068915044528103E-3</v>
      </c>
      <c r="G11" s="16" t="str">
        <f t="shared" ref="G11:G29" si="0">+G10</f>
        <v>Up</v>
      </c>
    </row>
    <row r="12" spans="1:7" ht="14.5" x14ac:dyDescent="0.35">
      <c r="A12" s="12" t="s">
        <v>53</v>
      </c>
      <c r="B12" s="12" t="s">
        <v>51</v>
      </c>
      <c r="C12" s="24" t="s">
        <v>52</v>
      </c>
      <c r="D12" s="14">
        <v>1.84471112794572</v>
      </c>
      <c r="E12" s="14">
        <v>2.8376785621128602</v>
      </c>
      <c r="F12" s="15">
        <v>2.7087213781691599E-2</v>
      </c>
      <c r="G12" s="16" t="str">
        <f t="shared" si="0"/>
        <v>Up</v>
      </c>
    </row>
    <row r="13" spans="1:7" ht="14.5" x14ac:dyDescent="0.35">
      <c r="A13" s="12" t="s">
        <v>550</v>
      </c>
      <c r="B13" s="12" t="s">
        <v>541</v>
      </c>
      <c r="C13" s="24" t="s">
        <v>542</v>
      </c>
      <c r="D13" s="14">
        <v>1.74395871800341</v>
      </c>
      <c r="E13" s="14">
        <v>7.8520103678651196</v>
      </c>
      <c r="F13" s="15">
        <v>4.1012175122228302E-2</v>
      </c>
      <c r="G13" s="16" t="str">
        <f t="shared" si="0"/>
        <v>Up</v>
      </c>
    </row>
    <row r="14" spans="1:7" ht="14.5" x14ac:dyDescent="0.35">
      <c r="A14" s="12" t="s">
        <v>18</v>
      </c>
      <c r="B14" s="12" t="s">
        <v>18</v>
      </c>
      <c r="C14" s="24" t="s">
        <v>17</v>
      </c>
      <c r="D14" s="14">
        <v>1.6828500721627799</v>
      </c>
      <c r="E14" s="14">
        <v>4.8576614688420099</v>
      </c>
      <c r="F14" s="15">
        <v>2.6770757876010199E-5</v>
      </c>
      <c r="G14" s="16" t="str">
        <f t="shared" si="0"/>
        <v>Up</v>
      </c>
    </row>
    <row r="15" spans="1:7" ht="14.5" x14ac:dyDescent="0.35">
      <c r="A15" s="12" t="s">
        <v>21</v>
      </c>
      <c r="B15" s="12" t="s">
        <v>19</v>
      </c>
      <c r="C15" s="24" t="s">
        <v>20</v>
      </c>
      <c r="D15" s="14">
        <v>1.6344136308520001</v>
      </c>
      <c r="E15" s="14">
        <v>5.34531897479952</v>
      </c>
      <c r="F15" s="15">
        <v>3.6480033411686701E-3</v>
      </c>
      <c r="G15" s="16" t="str">
        <f t="shared" si="0"/>
        <v>Up</v>
      </c>
    </row>
    <row r="16" spans="1:7" ht="14.5" x14ac:dyDescent="0.35">
      <c r="A16" s="12" t="s">
        <v>24</v>
      </c>
      <c r="B16" s="12" t="s">
        <v>22</v>
      </c>
      <c r="C16" s="24" t="s">
        <v>23</v>
      </c>
      <c r="D16" s="14">
        <v>1.4865589136455599</v>
      </c>
      <c r="E16" s="14">
        <v>3.0966923084901401</v>
      </c>
      <c r="F16" s="15">
        <v>1.21166745684077E-2</v>
      </c>
      <c r="G16" s="16" t="str">
        <f t="shared" si="0"/>
        <v>Up</v>
      </c>
    </row>
    <row r="17" spans="1:7" ht="28.5" x14ac:dyDescent="0.35">
      <c r="A17" s="12" t="s">
        <v>50</v>
      </c>
      <c r="B17" s="12" t="s">
        <v>48</v>
      </c>
      <c r="C17" s="24" t="s">
        <v>49</v>
      </c>
      <c r="D17" s="14">
        <v>1.4670052561722899</v>
      </c>
      <c r="E17" s="14">
        <v>4.5782450130412604</v>
      </c>
      <c r="F17" s="15">
        <v>1.3439678713890099E-3</v>
      </c>
      <c r="G17" s="16" t="str">
        <f t="shared" si="0"/>
        <v>Up</v>
      </c>
    </row>
    <row r="18" spans="1:7" ht="28.5" x14ac:dyDescent="0.35">
      <c r="A18" s="12" t="s">
        <v>112</v>
      </c>
      <c r="B18" s="12" t="s">
        <v>110</v>
      </c>
      <c r="C18" s="24" t="s">
        <v>111</v>
      </c>
      <c r="D18" s="14">
        <v>1.45241122934863</v>
      </c>
      <c r="E18" s="14">
        <v>5.8559730637885599</v>
      </c>
      <c r="F18" s="15">
        <v>7.5165028669464196E-3</v>
      </c>
      <c r="G18" s="16" t="str">
        <f t="shared" si="0"/>
        <v>Up</v>
      </c>
    </row>
    <row r="19" spans="1:7" ht="14.5" x14ac:dyDescent="0.35">
      <c r="A19" s="12" t="s">
        <v>523</v>
      </c>
      <c r="B19" s="12" t="s">
        <v>523</v>
      </c>
      <c r="C19" s="24" t="s">
        <v>524</v>
      </c>
      <c r="D19" s="14">
        <v>1.3760509420050899</v>
      </c>
      <c r="E19" s="14">
        <v>2.3655243534652399</v>
      </c>
      <c r="F19" s="15">
        <v>1.1422719112794801E-2</v>
      </c>
      <c r="G19" s="16" t="str">
        <f t="shared" si="0"/>
        <v>Up</v>
      </c>
    </row>
    <row r="20" spans="1:7" ht="14.5" x14ac:dyDescent="0.35">
      <c r="A20" s="12" t="s">
        <v>545</v>
      </c>
      <c r="B20" s="12" t="s">
        <v>525</v>
      </c>
      <c r="C20" s="24" t="s">
        <v>526</v>
      </c>
      <c r="D20" s="14">
        <v>1.3632969627809599</v>
      </c>
      <c r="E20" s="14">
        <v>2.7414445243657499</v>
      </c>
      <c r="F20" s="15">
        <v>1.1422719112794801E-2</v>
      </c>
      <c r="G20" s="16" t="str">
        <f t="shared" si="0"/>
        <v>Up</v>
      </c>
    </row>
    <row r="21" spans="1:7" ht="14.5" x14ac:dyDescent="0.35">
      <c r="A21" s="12" t="s">
        <v>56</v>
      </c>
      <c r="B21" s="12" t="s">
        <v>56</v>
      </c>
      <c r="C21" s="24" t="s">
        <v>57</v>
      </c>
      <c r="D21" s="14">
        <v>1.31783773842997</v>
      </c>
      <c r="E21" s="14">
        <v>2.42396269613972</v>
      </c>
      <c r="F21" s="15">
        <v>3.4156121286570501E-2</v>
      </c>
      <c r="G21" s="16" t="str">
        <f t="shared" si="0"/>
        <v>Up</v>
      </c>
    </row>
    <row r="22" spans="1:7" ht="42.5" x14ac:dyDescent="0.35">
      <c r="A22" s="12" t="s">
        <v>98</v>
      </c>
      <c r="B22" s="12" t="s">
        <v>96</v>
      </c>
      <c r="C22" s="24" t="s">
        <v>97</v>
      </c>
      <c r="D22" s="14">
        <v>1.27713586543925</v>
      </c>
      <c r="E22" s="14">
        <v>6.2455314360180401</v>
      </c>
      <c r="F22" s="15">
        <v>1.9389057789859301E-2</v>
      </c>
      <c r="G22" s="16" t="str">
        <f t="shared" si="0"/>
        <v>Up</v>
      </c>
    </row>
    <row r="23" spans="1:7" ht="14.5" x14ac:dyDescent="0.35">
      <c r="A23" s="12" t="s">
        <v>548</v>
      </c>
      <c r="B23" s="12" t="s">
        <v>537</v>
      </c>
      <c r="C23" s="24" t="s">
        <v>538</v>
      </c>
      <c r="D23" s="14">
        <v>1.27229193848413</v>
      </c>
      <c r="E23" s="14">
        <v>4.5209082902352096</v>
      </c>
      <c r="F23" s="15">
        <v>3.3573297585478799E-2</v>
      </c>
      <c r="G23" s="16" t="str">
        <f t="shared" si="0"/>
        <v>Up</v>
      </c>
    </row>
    <row r="24" spans="1:7" ht="14.5" x14ac:dyDescent="0.35">
      <c r="A24" s="12" t="s">
        <v>546</v>
      </c>
      <c r="B24" s="12" t="s">
        <v>527</v>
      </c>
      <c r="C24" s="24" t="s">
        <v>528</v>
      </c>
      <c r="D24" s="14">
        <v>1.2478299728414699</v>
      </c>
      <c r="E24" s="14">
        <v>4.0281879249050299</v>
      </c>
      <c r="F24" s="15">
        <v>1.2301938847613301E-2</v>
      </c>
      <c r="G24" s="16" t="str">
        <f t="shared" si="0"/>
        <v>Up</v>
      </c>
    </row>
    <row r="25" spans="1:7" ht="28.5" x14ac:dyDescent="0.35">
      <c r="A25" s="12" t="s">
        <v>547</v>
      </c>
      <c r="B25" s="12" t="s">
        <v>531</v>
      </c>
      <c r="C25" s="24" t="s">
        <v>532</v>
      </c>
      <c r="D25" s="14">
        <v>1.2411594890453399</v>
      </c>
      <c r="E25" s="14">
        <v>4.8435789201404598</v>
      </c>
      <c r="F25" s="15">
        <v>1.6082580769914801E-2</v>
      </c>
      <c r="G25" s="16" t="str">
        <f t="shared" si="0"/>
        <v>Up</v>
      </c>
    </row>
    <row r="26" spans="1:7" ht="14.5" x14ac:dyDescent="0.35">
      <c r="A26" s="12" t="s">
        <v>549</v>
      </c>
      <c r="B26" s="12" t="s">
        <v>539</v>
      </c>
      <c r="C26" s="24" t="s">
        <v>540</v>
      </c>
      <c r="D26" s="14">
        <v>1.1819078937649401</v>
      </c>
      <c r="E26" s="14">
        <v>6.1658039270773903</v>
      </c>
      <c r="F26" s="15">
        <v>3.6736659596532301E-2</v>
      </c>
      <c r="G26" s="16" t="str">
        <f t="shared" si="0"/>
        <v>Up</v>
      </c>
    </row>
    <row r="27" spans="1:7" ht="14.5" x14ac:dyDescent="0.35">
      <c r="A27" s="12" t="s">
        <v>544</v>
      </c>
      <c r="B27" s="12" t="s">
        <v>521</v>
      </c>
      <c r="C27" s="24" t="s">
        <v>522</v>
      </c>
      <c r="D27" s="14">
        <v>1.1420807247645699</v>
      </c>
      <c r="E27" s="14">
        <v>8.2257578122418806</v>
      </c>
      <c r="F27" s="15">
        <v>1.1310185249974699E-2</v>
      </c>
      <c r="G27" s="16" t="str">
        <f t="shared" si="0"/>
        <v>Up</v>
      </c>
    </row>
    <row r="28" spans="1:7" ht="14.5" x14ac:dyDescent="0.35">
      <c r="A28" s="12" t="s">
        <v>529</v>
      </c>
      <c r="B28" s="12" t="s">
        <v>529</v>
      </c>
      <c r="C28" s="24" t="s">
        <v>530</v>
      </c>
      <c r="D28" s="14">
        <v>1.1233714386179401</v>
      </c>
      <c r="E28" s="14">
        <v>3.6462838757985501</v>
      </c>
      <c r="F28" s="15">
        <v>1.59627936729227E-2</v>
      </c>
      <c r="G28" s="16" t="str">
        <f t="shared" si="0"/>
        <v>Up</v>
      </c>
    </row>
    <row r="29" spans="1:7" ht="14.5" x14ac:dyDescent="0.35">
      <c r="A29" s="12" t="s">
        <v>535</v>
      </c>
      <c r="B29" s="12" t="s">
        <v>535</v>
      </c>
      <c r="C29" s="24" t="s">
        <v>536</v>
      </c>
      <c r="D29" s="14">
        <v>1.0464820802721799</v>
      </c>
      <c r="E29" s="14">
        <v>6.2258493959141497</v>
      </c>
      <c r="F29" s="15">
        <v>2.6396297687393998E-2</v>
      </c>
      <c r="G29" s="16" t="str">
        <f t="shared" si="0"/>
        <v>Up</v>
      </c>
    </row>
  </sheetData>
  <sortState xmlns:xlrd2="http://schemas.microsoft.com/office/spreadsheetml/2017/richdata2" ref="A6:G29">
    <sortCondition descending="1" ref="D6:D29"/>
  </sortState>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01"/>
  <sheetViews>
    <sheetView showGridLines="0" workbookViewId="0">
      <selection activeCell="K26" sqref="K26"/>
    </sheetView>
  </sheetViews>
  <sheetFormatPr baseColWidth="10" defaultRowHeight="14.5" x14ac:dyDescent="0.35"/>
  <cols>
    <col min="1" max="2" width="12.81640625" customWidth="1"/>
    <col min="3" max="3" width="150.81640625" customWidth="1"/>
    <col min="4" max="6" width="12.81640625" customWidth="1"/>
    <col min="7" max="7" width="16.81640625" customWidth="1"/>
  </cols>
  <sheetData>
    <row r="1" spans="1:7" s="8" customFormat="1" ht="18" x14ac:dyDescent="0.4">
      <c r="A1" s="7" t="s">
        <v>818</v>
      </c>
    </row>
    <row r="3" spans="1:7" s="10" customFormat="1" ht="14" x14ac:dyDescent="0.3">
      <c r="A3" s="9" t="s">
        <v>822</v>
      </c>
    </row>
    <row r="5" spans="1:7" s="1" customFormat="1" ht="30" customHeight="1" x14ac:dyDescent="0.35">
      <c r="A5" s="27" t="s">
        <v>5</v>
      </c>
      <c r="B5" s="27" t="s">
        <v>0</v>
      </c>
      <c r="C5" s="27" t="s">
        <v>1</v>
      </c>
      <c r="D5" s="27" t="s">
        <v>2</v>
      </c>
      <c r="E5" s="27" t="s">
        <v>3</v>
      </c>
      <c r="F5" s="27" t="s">
        <v>4</v>
      </c>
      <c r="G5" s="18" t="s">
        <v>116</v>
      </c>
    </row>
    <row r="6" spans="1:7" ht="42.5" x14ac:dyDescent="0.35">
      <c r="A6" s="12" t="s">
        <v>413</v>
      </c>
      <c r="B6" s="12" t="s">
        <v>125</v>
      </c>
      <c r="C6" s="24" t="s">
        <v>126</v>
      </c>
      <c r="D6" s="14">
        <v>-5.15142089099907</v>
      </c>
      <c r="E6" s="14">
        <v>6.0836962050601802</v>
      </c>
      <c r="F6" s="15">
        <v>3.9105996352660598E-6</v>
      </c>
      <c r="G6" s="16" t="s">
        <v>516</v>
      </c>
    </row>
    <row r="7" spans="1:7" x14ac:dyDescent="0.35">
      <c r="A7" s="12" t="s">
        <v>412</v>
      </c>
      <c r="B7" s="12" t="s">
        <v>121</v>
      </c>
      <c r="C7" s="24" t="s">
        <v>122</v>
      </c>
      <c r="D7" s="14">
        <v>-4.2157000966854898</v>
      </c>
      <c r="E7" s="14">
        <v>6.0229416328006602</v>
      </c>
      <c r="F7" s="15">
        <v>2.8644879360284401E-12</v>
      </c>
      <c r="G7" s="16" t="s">
        <v>516</v>
      </c>
    </row>
    <row r="8" spans="1:7" ht="28.5" x14ac:dyDescent="0.35">
      <c r="A8" s="12" t="s">
        <v>411</v>
      </c>
      <c r="B8" s="12" t="s">
        <v>119</v>
      </c>
      <c r="C8" s="24" t="s">
        <v>120</v>
      </c>
      <c r="D8" s="14">
        <v>-3.8322930035179601</v>
      </c>
      <c r="E8" s="14">
        <v>4.3878679916310297</v>
      </c>
      <c r="F8" s="15">
        <v>3.0337762209873101E-11</v>
      </c>
      <c r="G8" s="16" t="str">
        <f t="shared" ref="G8:G19" si="0">+G7</f>
        <v>Down</v>
      </c>
    </row>
    <row r="9" spans="1:7" x14ac:dyDescent="0.35">
      <c r="A9" s="12" t="s">
        <v>410</v>
      </c>
      <c r="B9" s="12" t="s">
        <v>117</v>
      </c>
      <c r="C9" s="24" t="s">
        <v>118</v>
      </c>
      <c r="D9" s="14">
        <v>-3.7331476628757998</v>
      </c>
      <c r="E9" s="14">
        <v>5.5684203630533897</v>
      </c>
      <c r="F9" s="15">
        <v>1.35864122000333E-8</v>
      </c>
      <c r="G9" s="16" t="str">
        <f t="shared" si="0"/>
        <v>Down</v>
      </c>
    </row>
    <row r="10" spans="1:7" x14ac:dyDescent="0.35">
      <c r="A10" s="12" t="s">
        <v>176</v>
      </c>
      <c r="B10" s="12" t="s">
        <v>176</v>
      </c>
      <c r="C10" s="24" t="s">
        <v>177</v>
      </c>
      <c r="D10" s="14">
        <v>-3.3484393203845402</v>
      </c>
      <c r="E10" s="14">
        <v>4.4576151223682201</v>
      </c>
      <c r="F10" s="15">
        <v>6.8055781075031099E-9</v>
      </c>
      <c r="G10" s="16" t="str">
        <f t="shared" si="0"/>
        <v>Down</v>
      </c>
    </row>
    <row r="11" spans="1:7" x14ac:dyDescent="0.35">
      <c r="A11" s="12" t="s">
        <v>123</v>
      </c>
      <c r="B11" s="12" t="s">
        <v>123</v>
      </c>
      <c r="C11" s="24" t="s">
        <v>124</v>
      </c>
      <c r="D11" s="14">
        <v>-3.1353648133332301</v>
      </c>
      <c r="E11" s="14">
        <v>3.6163700487831099</v>
      </c>
      <c r="F11" s="15">
        <v>2.5276742999113801E-8</v>
      </c>
      <c r="G11" s="16" t="str">
        <f t="shared" si="0"/>
        <v>Down</v>
      </c>
    </row>
    <row r="12" spans="1:7" x14ac:dyDescent="0.35">
      <c r="A12" s="12" t="s">
        <v>425</v>
      </c>
      <c r="B12" s="12" t="s">
        <v>154</v>
      </c>
      <c r="C12" s="24" t="s">
        <v>155</v>
      </c>
      <c r="D12" s="14">
        <v>-2.9693253273353002</v>
      </c>
      <c r="E12" s="14">
        <v>5.0112023361879698</v>
      </c>
      <c r="F12" s="15">
        <v>2.1885967646062901E-5</v>
      </c>
      <c r="G12" s="16" t="str">
        <f t="shared" si="0"/>
        <v>Down</v>
      </c>
    </row>
    <row r="13" spans="1:7" x14ac:dyDescent="0.35">
      <c r="A13" s="12" t="s">
        <v>152</v>
      </c>
      <c r="B13" s="12" t="s">
        <v>152</v>
      </c>
      <c r="C13" s="24" t="s">
        <v>153</v>
      </c>
      <c r="D13" s="14">
        <v>-2.8430785645821501</v>
      </c>
      <c r="E13" s="14">
        <v>3.99079924448555</v>
      </c>
      <c r="F13" s="15">
        <v>1.61546920568466E-9</v>
      </c>
      <c r="G13" s="16" t="str">
        <f t="shared" si="0"/>
        <v>Down</v>
      </c>
    </row>
    <row r="14" spans="1:7" x14ac:dyDescent="0.35">
      <c r="A14" s="12" t="s">
        <v>416</v>
      </c>
      <c r="B14" s="12" t="s">
        <v>134</v>
      </c>
      <c r="C14" s="24" t="s">
        <v>135</v>
      </c>
      <c r="D14" s="14">
        <v>-2.8142105215119901</v>
      </c>
      <c r="E14" s="14">
        <v>2.4655352503392001</v>
      </c>
      <c r="F14" s="15">
        <v>3.9403213673561196E-3</v>
      </c>
      <c r="G14" s="16" t="str">
        <f t="shared" si="0"/>
        <v>Down</v>
      </c>
    </row>
    <row r="15" spans="1:7" x14ac:dyDescent="0.35">
      <c r="A15" s="12" t="s">
        <v>463</v>
      </c>
      <c r="B15" s="12" t="s">
        <v>251</v>
      </c>
      <c r="C15" s="24" t="s">
        <v>252</v>
      </c>
      <c r="D15" s="14">
        <v>-2.6990797766919199</v>
      </c>
      <c r="E15" s="14">
        <v>3.9696198241361298</v>
      </c>
      <c r="F15" s="15">
        <v>3.9187948257107801E-5</v>
      </c>
      <c r="G15" s="16" t="str">
        <f t="shared" si="0"/>
        <v>Down</v>
      </c>
    </row>
    <row r="16" spans="1:7" x14ac:dyDescent="0.35">
      <c r="A16" s="12" t="s">
        <v>444</v>
      </c>
      <c r="B16" s="12" t="s">
        <v>206</v>
      </c>
      <c r="C16" s="24" t="s">
        <v>207</v>
      </c>
      <c r="D16" s="14">
        <v>-2.5650925357907601</v>
      </c>
      <c r="E16" s="14">
        <v>3.1152140794189598</v>
      </c>
      <c r="F16" s="15">
        <v>2.1921985112234098E-2</v>
      </c>
      <c r="G16" s="16" t="str">
        <f t="shared" si="0"/>
        <v>Down</v>
      </c>
    </row>
    <row r="17" spans="1:7" ht="70.5" x14ac:dyDescent="0.35">
      <c r="A17" s="12" t="s">
        <v>433</v>
      </c>
      <c r="B17" s="12" t="s">
        <v>180</v>
      </c>
      <c r="C17" s="24" t="s">
        <v>181</v>
      </c>
      <c r="D17" s="14">
        <v>-2.56221951246915</v>
      </c>
      <c r="E17" s="14">
        <v>5.62926332582414</v>
      </c>
      <c r="F17" s="15">
        <v>3.4860008436749099E-8</v>
      </c>
      <c r="G17" s="16" t="str">
        <f t="shared" si="0"/>
        <v>Down</v>
      </c>
    </row>
    <row r="18" spans="1:7" ht="42.5" x14ac:dyDescent="0.35">
      <c r="A18" s="12" t="s">
        <v>601</v>
      </c>
      <c r="B18" s="12" t="s">
        <v>551</v>
      </c>
      <c r="C18" s="24" t="s">
        <v>552</v>
      </c>
      <c r="D18" s="14">
        <v>-2.5131418407016999</v>
      </c>
      <c r="E18" s="14">
        <v>3.2955503824651999</v>
      </c>
      <c r="F18" s="15">
        <v>2.8904249504618502E-4</v>
      </c>
      <c r="G18" s="16" t="str">
        <f t="shared" si="0"/>
        <v>Down</v>
      </c>
    </row>
    <row r="19" spans="1:7" x14ac:dyDescent="0.35">
      <c r="A19" s="12" t="s">
        <v>162</v>
      </c>
      <c r="B19" s="12" t="s">
        <v>162</v>
      </c>
      <c r="C19" s="24" t="s">
        <v>17</v>
      </c>
      <c r="D19" s="14">
        <v>-2.46578120824514</v>
      </c>
      <c r="E19" s="14">
        <v>2.96638435692762</v>
      </c>
      <c r="F19" s="15">
        <v>5.3538805818426202E-6</v>
      </c>
      <c r="G19" s="16" t="str">
        <f t="shared" si="0"/>
        <v>Down</v>
      </c>
    </row>
    <row r="20" spans="1:7" x14ac:dyDescent="0.35">
      <c r="A20" s="12" t="s">
        <v>445</v>
      </c>
      <c r="B20" s="12" t="s">
        <v>208</v>
      </c>
      <c r="C20" s="24" t="s">
        <v>209</v>
      </c>
      <c r="D20" s="14">
        <v>-2.4156835246564801</v>
      </c>
      <c r="E20" s="14">
        <v>7.0704079775305697</v>
      </c>
      <c r="F20" s="15">
        <v>2.5433772676437398E-4</v>
      </c>
      <c r="G20" s="16" t="s">
        <v>516</v>
      </c>
    </row>
    <row r="21" spans="1:7" x14ac:dyDescent="0.35">
      <c r="A21" s="12" t="s">
        <v>426</v>
      </c>
      <c r="B21" s="12" t="s">
        <v>158</v>
      </c>
      <c r="C21" s="24" t="s">
        <v>159</v>
      </c>
      <c r="D21" s="14">
        <v>-2.3343145397158098</v>
      </c>
      <c r="E21" s="14">
        <v>7.7696400238863603</v>
      </c>
      <c r="F21" s="15">
        <v>1.47322406125223E-6</v>
      </c>
      <c r="G21" s="16" t="s">
        <v>516</v>
      </c>
    </row>
    <row r="22" spans="1:7" x14ac:dyDescent="0.35">
      <c r="A22" s="12" t="s">
        <v>169</v>
      </c>
      <c r="B22" s="12" t="s">
        <v>169</v>
      </c>
      <c r="C22" s="24" t="s">
        <v>157</v>
      </c>
      <c r="D22" s="14">
        <v>-2.2970792018230402</v>
      </c>
      <c r="E22" s="14">
        <v>3.7120699866081299</v>
      </c>
      <c r="F22" s="15">
        <v>1.17805835524292E-6</v>
      </c>
      <c r="G22" s="16" t="str">
        <f>+G21</f>
        <v>Down</v>
      </c>
    </row>
    <row r="23" spans="1:7" x14ac:dyDescent="0.35">
      <c r="A23" s="12" t="s">
        <v>163</v>
      </c>
      <c r="B23" s="12" t="s">
        <v>163</v>
      </c>
      <c r="C23" s="24" t="s">
        <v>17</v>
      </c>
      <c r="D23" s="14">
        <v>-2.28844416802235</v>
      </c>
      <c r="E23" s="14">
        <v>3.3517131838781702</v>
      </c>
      <c r="F23" s="15">
        <v>6.3664777497727503E-6</v>
      </c>
      <c r="G23" s="16" t="str">
        <f>+G22</f>
        <v>Down</v>
      </c>
    </row>
    <row r="24" spans="1:7" x14ac:dyDescent="0.35">
      <c r="A24" s="12" t="s">
        <v>429</v>
      </c>
      <c r="B24" s="12" t="s">
        <v>170</v>
      </c>
      <c r="C24" s="24" t="s">
        <v>171</v>
      </c>
      <c r="D24" s="14">
        <v>-2.2797921736965501</v>
      </c>
      <c r="E24" s="14">
        <v>3.2874641315402302</v>
      </c>
      <c r="F24" s="15">
        <v>4.7847710478977996E-3</v>
      </c>
      <c r="G24" s="16" t="str">
        <f>+G23</f>
        <v>Down</v>
      </c>
    </row>
    <row r="25" spans="1:7" x14ac:dyDescent="0.35">
      <c r="A25" s="12" t="s">
        <v>9</v>
      </c>
      <c r="B25" s="12" t="s">
        <v>6</v>
      </c>
      <c r="C25" s="24" t="s">
        <v>7</v>
      </c>
      <c r="D25" s="14">
        <v>-2.2788427188307701</v>
      </c>
      <c r="E25" s="14">
        <v>6.7726915478569998</v>
      </c>
      <c r="F25" s="15">
        <v>6.3058344467251806E-5</v>
      </c>
      <c r="G25" s="16" t="s">
        <v>516</v>
      </c>
    </row>
    <row r="26" spans="1:7" x14ac:dyDescent="0.35">
      <c r="A26" s="12" t="s">
        <v>602</v>
      </c>
      <c r="B26" s="12" t="s">
        <v>553</v>
      </c>
      <c r="C26" s="24" t="s">
        <v>345</v>
      </c>
      <c r="D26" s="14">
        <v>-2.25112214275845</v>
      </c>
      <c r="E26" s="14">
        <v>2.3282420602921001</v>
      </c>
      <c r="F26" s="15">
        <v>4.1995011671406299E-4</v>
      </c>
      <c r="G26" s="16" t="str">
        <f>+G25</f>
        <v>Down</v>
      </c>
    </row>
    <row r="27" spans="1:7" x14ac:dyDescent="0.35">
      <c r="A27" s="12" t="s">
        <v>437</v>
      </c>
      <c r="B27" s="12" t="s">
        <v>191</v>
      </c>
      <c r="C27" s="24" t="s">
        <v>192</v>
      </c>
      <c r="D27" s="14">
        <v>-2.2241699375056498</v>
      </c>
      <c r="E27" s="14">
        <v>6.9208219920538996</v>
      </c>
      <c r="F27" s="15">
        <v>1.17805835524292E-6</v>
      </c>
      <c r="G27" s="16" t="s">
        <v>516</v>
      </c>
    </row>
    <row r="28" spans="1:7" x14ac:dyDescent="0.35">
      <c r="A28" s="12" t="s">
        <v>130</v>
      </c>
      <c r="B28" s="12" t="s">
        <v>130</v>
      </c>
      <c r="C28" s="24" t="s">
        <v>131</v>
      </c>
      <c r="D28" s="14">
        <v>-2.2072426178827702</v>
      </c>
      <c r="E28" s="14">
        <v>5.4350791147099899</v>
      </c>
      <c r="F28" s="15">
        <v>3.9031898068763596E-6</v>
      </c>
      <c r="G28" s="16" t="str">
        <f>+G27</f>
        <v>Down</v>
      </c>
    </row>
    <row r="29" spans="1:7" x14ac:dyDescent="0.35">
      <c r="A29" s="12" t="s">
        <v>156</v>
      </c>
      <c r="B29" s="12" t="s">
        <v>156</v>
      </c>
      <c r="C29" s="24" t="s">
        <v>157</v>
      </c>
      <c r="D29" s="14">
        <v>-2.1898727756510601</v>
      </c>
      <c r="E29" s="14">
        <v>5.6883351152493704</v>
      </c>
      <c r="F29" s="15">
        <v>1.7129254474839301E-6</v>
      </c>
      <c r="G29" s="16" t="str">
        <f>+G28</f>
        <v>Down</v>
      </c>
    </row>
    <row r="30" spans="1:7" x14ac:dyDescent="0.35">
      <c r="A30" s="12" t="s">
        <v>459</v>
      </c>
      <c r="B30" s="12" t="s">
        <v>243</v>
      </c>
      <c r="C30" s="24" t="s">
        <v>244</v>
      </c>
      <c r="D30" s="14">
        <v>-2.1762609317716302</v>
      </c>
      <c r="E30" s="14">
        <v>2.0254744286690198</v>
      </c>
      <c r="F30" s="15">
        <v>5.5085760223961599E-3</v>
      </c>
      <c r="G30" s="16" t="str">
        <f>+G29</f>
        <v>Down</v>
      </c>
    </row>
    <row r="31" spans="1:7" ht="28.5" x14ac:dyDescent="0.35">
      <c r="A31" s="12" t="s">
        <v>415</v>
      </c>
      <c r="B31" s="12" t="s">
        <v>132</v>
      </c>
      <c r="C31" s="24" t="s">
        <v>133</v>
      </c>
      <c r="D31" s="14">
        <v>-2.1760332319314801</v>
      </c>
      <c r="E31" s="14">
        <v>4.5632211772312603</v>
      </c>
      <c r="F31" s="15">
        <v>3.51737615572672E-6</v>
      </c>
      <c r="G31" s="16" t="str">
        <f>+G30</f>
        <v>Down</v>
      </c>
    </row>
    <row r="32" spans="1:7" x14ac:dyDescent="0.35">
      <c r="A32" s="12" t="s">
        <v>500</v>
      </c>
      <c r="B32" s="12" t="s">
        <v>360</v>
      </c>
      <c r="C32" s="24" t="s">
        <v>361</v>
      </c>
      <c r="D32" s="14">
        <v>-2.12432343893285</v>
      </c>
      <c r="E32" s="14">
        <v>2.39202092640459</v>
      </c>
      <c r="F32" s="15">
        <v>7.8531221670009006E-5</v>
      </c>
      <c r="G32" s="16" t="str">
        <f>+G31</f>
        <v>Down</v>
      </c>
    </row>
    <row r="33" spans="1:7" ht="28.5" x14ac:dyDescent="0.35">
      <c r="A33" s="12" t="s">
        <v>607</v>
      </c>
      <c r="B33" s="12" t="s">
        <v>563</v>
      </c>
      <c r="C33" s="24" t="s">
        <v>564</v>
      </c>
      <c r="D33" s="14">
        <v>-2.0555280772961</v>
      </c>
      <c r="E33" s="14">
        <v>6.1344582780662797</v>
      </c>
      <c r="F33" s="15">
        <v>3.2795284766224601E-3</v>
      </c>
      <c r="G33" s="16" t="s">
        <v>516</v>
      </c>
    </row>
    <row r="34" spans="1:7" ht="28.5" x14ac:dyDescent="0.35">
      <c r="A34" s="12" t="s">
        <v>441</v>
      </c>
      <c r="B34" s="12" t="s">
        <v>200</v>
      </c>
      <c r="C34" s="24" t="s">
        <v>201</v>
      </c>
      <c r="D34" s="14">
        <v>-2.04982215308004</v>
      </c>
      <c r="E34" s="14">
        <v>5.0047538578516502</v>
      </c>
      <c r="F34" s="15">
        <v>3.9238283681497397E-3</v>
      </c>
      <c r="G34" s="16" t="str">
        <f>+G33</f>
        <v>Down</v>
      </c>
    </row>
    <row r="35" spans="1:7" x14ac:dyDescent="0.35">
      <c r="A35" s="12" t="s">
        <v>260</v>
      </c>
      <c r="B35" s="12" t="s">
        <v>260</v>
      </c>
      <c r="C35" s="24" t="s">
        <v>261</v>
      </c>
      <c r="D35" s="14">
        <v>-2.0437395039629598</v>
      </c>
      <c r="E35" s="14">
        <v>6.3205357313475403</v>
      </c>
      <c r="F35" s="15">
        <v>3.9105996352660598E-6</v>
      </c>
      <c r="G35" s="16" t="s">
        <v>516</v>
      </c>
    </row>
    <row r="36" spans="1:7" x14ac:dyDescent="0.35">
      <c r="A36" s="12" t="s">
        <v>320</v>
      </c>
      <c r="B36" s="12" t="s">
        <v>320</v>
      </c>
      <c r="C36" s="24" t="s">
        <v>321</v>
      </c>
      <c r="D36" s="14">
        <v>-1.99637061310845</v>
      </c>
      <c r="E36" s="14">
        <v>2.8857609419210801</v>
      </c>
      <c r="F36" s="15">
        <v>7.77506796006029E-3</v>
      </c>
      <c r="G36" s="16" t="str">
        <f>+G35</f>
        <v>Down</v>
      </c>
    </row>
    <row r="37" spans="1:7" x14ac:dyDescent="0.35">
      <c r="A37" s="12" t="s">
        <v>414</v>
      </c>
      <c r="B37" s="12" t="s">
        <v>127</v>
      </c>
      <c r="C37" s="24" t="s">
        <v>128</v>
      </c>
      <c r="D37" s="14">
        <v>-1.9797709185000101</v>
      </c>
      <c r="E37" s="14">
        <v>4.8837646715740304</v>
      </c>
      <c r="F37" s="15">
        <v>1.5604595877922199E-6</v>
      </c>
      <c r="G37" s="16" t="str">
        <f>+G36</f>
        <v>Down</v>
      </c>
    </row>
    <row r="38" spans="1:7" x14ac:dyDescent="0.35">
      <c r="A38" s="12" t="s">
        <v>418</v>
      </c>
      <c r="B38" s="12" t="s">
        <v>138</v>
      </c>
      <c r="C38" s="24" t="s">
        <v>139</v>
      </c>
      <c r="D38" s="14">
        <v>-1.97510582754997</v>
      </c>
      <c r="E38" s="14">
        <v>7.55861787821138</v>
      </c>
      <c r="F38" s="15">
        <v>4.8157333522675301E-8</v>
      </c>
      <c r="G38" s="16" t="s">
        <v>516</v>
      </c>
    </row>
    <row r="39" spans="1:7" x14ac:dyDescent="0.35">
      <c r="A39" s="12" t="s">
        <v>164</v>
      </c>
      <c r="B39" s="12" t="s">
        <v>164</v>
      </c>
      <c r="C39" s="24" t="s">
        <v>165</v>
      </c>
      <c r="D39" s="14">
        <v>-1.9383847359628601</v>
      </c>
      <c r="E39" s="14">
        <v>5.2011062987618599</v>
      </c>
      <c r="F39" s="15">
        <v>3.0961871744798401E-5</v>
      </c>
      <c r="G39" s="16" t="str">
        <f>+G38</f>
        <v>Down</v>
      </c>
    </row>
    <row r="40" spans="1:7" x14ac:dyDescent="0.35">
      <c r="A40" s="12" t="s">
        <v>452</v>
      </c>
      <c r="B40" s="12" t="s">
        <v>222</v>
      </c>
      <c r="C40" s="24" t="s">
        <v>223</v>
      </c>
      <c r="D40" s="14">
        <v>-1.9266899725539599</v>
      </c>
      <c r="E40" s="14">
        <v>8.1612384697524192</v>
      </c>
      <c r="F40" s="15">
        <v>3.8875737883732402E-4</v>
      </c>
      <c r="G40" s="16" t="s">
        <v>516</v>
      </c>
    </row>
    <row r="41" spans="1:7" x14ac:dyDescent="0.35">
      <c r="A41" s="12" t="s">
        <v>334</v>
      </c>
      <c r="B41" s="12" t="s">
        <v>334</v>
      </c>
      <c r="C41" s="24" t="s">
        <v>335</v>
      </c>
      <c r="D41" s="14">
        <v>-1.9168040149087799</v>
      </c>
      <c r="E41" s="14">
        <v>4.4051811767185196</v>
      </c>
      <c r="F41" s="15">
        <v>1.9693891006906101E-4</v>
      </c>
      <c r="G41" s="16" t="str">
        <f>+G40</f>
        <v>Down</v>
      </c>
    </row>
    <row r="42" spans="1:7" x14ac:dyDescent="0.35">
      <c r="A42" s="12" t="s">
        <v>571</v>
      </c>
      <c r="B42" s="12" t="s">
        <v>571</v>
      </c>
      <c r="C42" s="24" t="s">
        <v>572</v>
      </c>
      <c r="D42" s="14">
        <v>-1.9002800356649301</v>
      </c>
      <c r="E42" s="14">
        <v>2.4681922845904101</v>
      </c>
      <c r="F42" s="15">
        <v>6.8760357079314703E-3</v>
      </c>
      <c r="G42" s="16" t="str">
        <f>+G41</f>
        <v>Down</v>
      </c>
    </row>
    <row r="43" spans="1:7" ht="28.5" x14ac:dyDescent="0.35">
      <c r="A43" s="12" t="s">
        <v>606</v>
      </c>
      <c r="B43" s="12" t="s">
        <v>561</v>
      </c>
      <c r="C43" s="24" t="s">
        <v>562</v>
      </c>
      <c r="D43" s="14">
        <v>-1.89512187852155</v>
      </c>
      <c r="E43" s="14">
        <v>2.1308163613417799</v>
      </c>
      <c r="F43" s="15">
        <v>2.38786982580973E-3</v>
      </c>
      <c r="G43" s="16" t="str">
        <f>+G42</f>
        <v>Down</v>
      </c>
    </row>
    <row r="44" spans="1:7" x14ac:dyDescent="0.35">
      <c r="A44" s="12" t="s">
        <v>595</v>
      </c>
      <c r="B44" s="12" t="s">
        <v>595</v>
      </c>
      <c r="C44" s="24" t="s">
        <v>596</v>
      </c>
      <c r="D44" s="14">
        <v>-1.8804964070233201</v>
      </c>
      <c r="E44" s="14">
        <v>4.0570180964869396</v>
      </c>
      <c r="F44" s="15">
        <v>3.8597767349856801E-2</v>
      </c>
      <c r="G44" s="16" t="str">
        <f>+G43</f>
        <v>Down</v>
      </c>
    </row>
    <row r="45" spans="1:7" x14ac:dyDescent="0.35">
      <c r="A45" s="12" t="s">
        <v>428</v>
      </c>
      <c r="B45" s="12" t="s">
        <v>168</v>
      </c>
      <c r="C45" s="24" t="s">
        <v>137</v>
      </c>
      <c r="D45" s="14">
        <v>-1.8749047403875301</v>
      </c>
      <c r="E45" s="14">
        <v>3.7795796310750598</v>
      </c>
      <c r="F45" s="15">
        <v>2.6226820677252701E-4</v>
      </c>
      <c r="G45" s="16" t="str">
        <f>+G44</f>
        <v>Down</v>
      </c>
    </row>
    <row r="46" spans="1:7" x14ac:dyDescent="0.35">
      <c r="A46" s="12" t="s">
        <v>439</v>
      </c>
      <c r="B46" s="12" t="s">
        <v>196</v>
      </c>
      <c r="C46" s="24" t="s">
        <v>197</v>
      </c>
      <c r="D46" s="14">
        <v>-1.81208090670935</v>
      </c>
      <c r="E46" s="14">
        <v>6.3910262476838904</v>
      </c>
      <c r="F46" s="15">
        <v>3.56854490168618E-5</v>
      </c>
      <c r="G46" s="16" t="s">
        <v>516</v>
      </c>
    </row>
    <row r="47" spans="1:7" x14ac:dyDescent="0.35">
      <c r="A47" s="12" t="s">
        <v>193</v>
      </c>
      <c r="B47" s="12" t="s">
        <v>193</v>
      </c>
      <c r="C47" s="24" t="s">
        <v>194</v>
      </c>
      <c r="D47" s="14">
        <v>-1.8115069034089699</v>
      </c>
      <c r="E47" s="14">
        <v>3.2001537720230799</v>
      </c>
      <c r="F47" s="15">
        <v>2.7087213781691599E-2</v>
      </c>
      <c r="G47" s="16" t="str">
        <f>+G46</f>
        <v>Down</v>
      </c>
    </row>
    <row r="48" spans="1:7" x14ac:dyDescent="0.35">
      <c r="A48" s="12" t="s">
        <v>376</v>
      </c>
      <c r="B48" s="12" t="s">
        <v>376</v>
      </c>
      <c r="C48" s="24" t="s">
        <v>377</v>
      </c>
      <c r="D48" s="14">
        <v>-1.80075428838954</v>
      </c>
      <c r="E48" s="14">
        <v>6.80380927059913</v>
      </c>
      <c r="F48" s="15">
        <v>1.1034597385116199E-3</v>
      </c>
      <c r="G48" s="16" t="s">
        <v>516</v>
      </c>
    </row>
    <row r="49" spans="1:7" x14ac:dyDescent="0.35">
      <c r="A49" s="12" t="s">
        <v>440</v>
      </c>
      <c r="B49" s="12" t="s">
        <v>198</v>
      </c>
      <c r="C49" s="24" t="s">
        <v>199</v>
      </c>
      <c r="D49" s="14">
        <v>-1.8007451716412299</v>
      </c>
      <c r="E49" s="14">
        <v>6.6919074561254996</v>
      </c>
      <c r="F49" s="15">
        <v>2.6361442828735501E-3</v>
      </c>
      <c r="G49" s="16" t="s">
        <v>516</v>
      </c>
    </row>
    <row r="50" spans="1:7" x14ac:dyDescent="0.35">
      <c r="A50" s="12" t="s">
        <v>604</v>
      </c>
      <c r="B50" s="12" t="s">
        <v>556</v>
      </c>
      <c r="C50" s="24" t="s">
        <v>557</v>
      </c>
      <c r="D50" s="14">
        <v>-1.79471882026466</v>
      </c>
      <c r="E50" s="14">
        <v>3.1923884906304001</v>
      </c>
      <c r="F50" s="15">
        <v>8.2894115166999701E-4</v>
      </c>
      <c r="G50" s="16" t="str">
        <f>+G49</f>
        <v>Down</v>
      </c>
    </row>
    <row r="51" spans="1:7" x14ac:dyDescent="0.35">
      <c r="A51" s="12" t="s">
        <v>605</v>
      </c>
      <c r="B51" s="12" t="s">
        <v>558</v>
      </c>
      <c r="C51" s="24" t="s">
        <v>559</v>
      </c>
      <c r="D51" s="14">
        <v>-1.78183165272282</v>
      </c>
      <c r="E51" s="14">
        <v>1.91740830239494</v>
      </c>
      <c r="F51" s="15">
        <v>1.72075413986215E-3</v>
      </c>
      <c r="G51" s="16" t="str">
        <f>+G50</f>
        <v>Down</v>
      </c>
    </row>
    <row r="52" spans="1:7" ht="28.5" x14ac:dyDescent="0.35">
      <c r="A52" s="12" t="s">
        <v>451</v>
      </c>
      <c r="B52" s="12" t="s">
        <v>220</v>
      </c>
      <c r="C52" s="24" t="s">
        <v>221</v>
      </c>
      <c r="D52" s="14">
        <v>-1.78168847710235</v>
      </c>
      <c r="E52" s="14">
        <v>4.6853390918122102</v>
      </c>
      <c r="F52" s="15">
        <v>1.3106575403397901E-3</v>
      </c>
      <c r="G52" s="16" t="str">
        <f>+G51</f>
        <v>Down</v>
      </c>
    </row>
    <row r="53" spans="1:7" x14ac:dyDescent="0.35">
      <c r="A53" s="12" t="s">
        <v>488</v>
      </c>
      <c r="B53" s="12" t="s">
        <v>324</v>
      </c>
      <c r="C53" s="24" t="s">
        <v>325</v>
      </c>
      <c r="D53" s="14">
        <v>-1.7754373372527801</v>
      </c>
      <c r="E53" s="14">
        <v>3.4177848502303001</v>
      </c>
      <c r="F53" s="15">
        <v>1.7527907487409899E-2</v>
      </c>
      <c r="G53" s="16" t="str">
        <f>+G52</f>
        <v>Down</v>
      </c>
    </row>
    <row r="54" spans="1:7" x14ac:dyDescent="0.35">
      <c r="A54" s="12" t="s">
        <v>472</v>
      </c>
      <c r="B54" s="12" t="s">
        <v>275</v>
      </c>
      <c r="C54" s="24" t="s">
        <v>276</v>
      </c>
      <c r="D54" s="14">
        <v>-1.7675520237186899</v>
      </c>
      <c r="E54" s="14">
        <v>3.5325757957375301</v>
      </c>
      <c r="F54" s="15">
        <v>3.1363493919891103E-5</v>
      </c>
      <c r="G54" s="16" t="str">
        <f>+G53</f>
        <v>Down</v>
      </c>
    </row>
    <row r="55" spans="1:7" ht="42.5" x14ac:dyDescent="0.35">
      <c r="A55" s="12" t="s">
        <v>442</v>
      </c>
      <c r="B55" s="12" t="s">
        <v>202</v>
      </c>
      <c r="C55" s="24" t="s">
        <v>203</v>
      </c>
      <c r="D55" s="14">
        <v>-1.75632598408846</v>
      </c>
      <c r="E55" s="14">
        <v>7.5669692924763501</v>
      </c>
      <c r="F55" s="15">
        <v>4.3514215932426701E-6</v>
      </c>
      <c r="G55" s="16" t="s">
        <v>516</v>
      </c>
    </row>
    <row r="56" spans="1:7" ht="28.5" x14ac:dyDescent="0.35">
      <c r="A56" s="12" t="s">
        <v>457</v>
      </c>
      <c r="B56" s="12" t="s">
        <v>239</v>
      </c>
      <c r="C56" s="24" t="s">
        <v>240</v>
      </c>
      <c r="D56" s="14">
        <v>-1.74265882615085</v>
      </c>
      <c r="E56" s="14">
        <v>9.8049587185701998</v>
      </c>
      <c r="F56" s="15">
        <v>2.94478276130102E-3</v>
      </c>
      <c r="G56" s="16" t="s">
        <v>516</v>
      </c>
    </row>
    <row r="57" spans="1:7" ht="56.5" x14ac:dyDescent="0.35">
      <c r="A57" s="12" t="s">
        <v>419</v>
      </c>
      <c r="B57" s="12" t="s">
        <v>140</v>
      </c>
      <c r="C57" s="24" t="s">
        <v>141</v>
      </c>
      <c r="D57" s="14">
        <v>-1.7416592213827899</v>
      </c>
      <c r="E57" s="14">
        <v>3.5149660242811001</v>
      </c>
      <c r="F57" s="15">
        <v>8.9655389652710998E-5</v>
      </c>
      <c r="G57" s="16" t="str">
        <f t="shared" ref="G57:G65" si="1">+G56</f>
        <v>Down</v>
      </c>
    </row>
    <row r="58" spans="1:7" x14ac:dyDescent="0.35">
      <c r="A58" s="12" t="s">
        <v>620</v>
      </c>
      <c r="B58" s="12" t="s">
        <v>599</v>
      </c>
      <c r="C58" s="24" t="s">
        <v>600</v>
      </c>
      <c r="D58" s="14">
        <v>-1.7328614639773701</v>
      </c>
      <c r="E58" s="14">
        <v>4.7217835918034199</v>
      </c>
      <c r="F58" s="15">
        <v>3.9578613458894997E-2</v>
      </c>
      <c r="G58" s="16" t="str">
        <f t="shared" si="1"/>
        <v>Down</v>
      </c>
    </row>
    <row r="59" spans="1:7" ht="28.5" x14ac:dyDescent="0.35">
      <c r="A59" s="12" t="s">
        <v>498</v>
      </c>
      <c r="B59" s="12" t="s">
        <v>356</v>
      </c>
      <c r="C59" s="24" t="s">
        <v>357</v>
      </c>
      <c r="D59" s="14">
        <v>-1.7287061215327799</v>
      </c>
      <c r="E59" s="14">
        <v>5.0268943218492499</v>
      </c>
      <c r="F59" s="15">
        <v>1.9685869189908799E-2</v>
      </c>
      <c r="G59" s="16" t="str">
        <f t="shared" si="1"/>
        <v>Down</v>
      </c>
    </row>
    <row r="60" spans="1:7" ht="28.5" x14ac:dyDescent="0.35">
      <c r="A60" s="12" t="s">
        <v>436</v>
      </c>
      <c r="B60" s="12" t="s">
        <v>189</v>
      </c>
      <c r="C60" s="24" t="s">
        <v>190</v>
      </c>
      <c r="D60" s="14">
        <v>-1.7149235674272201</v>
      </c>
      <c r="E60" s="14">
        <v>5.8356160602459504</v>
      </c>
      <c r="F60" s="15">
        <v>4.7847710478977996E-3</v>
      </c>
      <c r="G60" s="16" t="str">
        <f t="shared" si="1"/>
        <v>Down</v>
      </c>
    </row>
    <row r="61" spans="1:7" ht="28.5" x14ac:dyDescent="0.35">
      <c r="A61" s="12" t="s">
        <v>456</v>
      </c>
      <c r="B61" s="12" t="s">
        <v>237</v>
      </c>
      <c r="C61" s="24" t="s">
        <v>238</v>
      </c>
      <c r="D61" s="14">
        <v>-1.70572678871477</v>
      </c>
      <c r="E61" s="14">
        <v>5.6921084580557704</v>
      </c>
      <c r="F61" s="15">
        <v>1.6927527429966401E-2</v>
      </c>
      <c r="G61" s="16" t="str">
        <f t="shared" si="1"/>
        <v>Down</v>
      </c>
    </row>
    <row r="62" spans="1:7" x14ac:dyDescent="0.35">
      <c r="A62" s="12" t="s">
        <v>417</v>
      </c>
      <c r="B62" s="12" t="s">
        <v>136</v>
      </c>
      <c r="C62" s="24" t="s">
        <v>137</v>
      </c>
      <c r="D62" s="14">
        <v>-1.6807432690753901</v>
      </c>
      <c r="E62" s="14">
        <v>5.7809624173476202</v>
      </c>
      <c r="F62" s="15">
        <v>5.1552652355289597E-5</v>
      </c>
      <c r="G62" s="16" t="str">
        <f t="shared" si="1"/>
        <v>Down</v>
      </c>
    </row>
    <row r="63" spans="1:7" x14ac:dyDescent="0.35">
      <c r="A63" s="12" t="s">
        <v>569</v>
      </c>
      <c r="B63" s="12" t="s">
        <v>569</v>
      </c>
      <c r="C63" s="24" t="s">
        <v>570</v>
      </c>
      <c r="D63" s="14">
        <v>-1.62927710174925</v>
      </c>
      <c r="E63" s="14">
        <v>2.5927631809804801</v>
      </c>
      <c r="F63" s="15">
        <v>6.7980165869696001E-3</v>
      </c>
      <c r="G63" s="16" t="str">
        <f t="shared" si="1"/>
        <v>Down</v>
      </c>
    </row>
    <row r="64" spans="1:7" ht="28.5" x14ac:dyDescent="0.35">
      <c r="A64" s="12" t="s">
        <v>618</v>
      </c>
      <c r="B64" s="12" t="s">
        <v>593</v>
      </c>
      <c r="C64" s="24" t="s">
        <v>594</v>
      </c>
      <c r="D64" s="14">
        <v>-1.60260897430306</v>
      </c>
      <c r="E64" s="14">
        <v>2.3843768233709501</v>
      </c>
      <c r="F64" s="15">
        <v>3.8597767349856801E-2</v>
      </c>
      <c r="G64" s="16" t="str">
        <f t="shared" si="1"/>
        <v>Down</v>
      </c>
    </row>
    <row r="65" spans="1:7" x14ac:dyDescent="0.35">
      <c r="A65" s="12" t="s">
        <v>611</v>
      </c>
      <c r="B65" s="12" t="s">
        <v>576</v>
      </c>
      <c r="C65" s="24" t="s">
        <v>139</v>
      </c>
      <c r="D65" s="14">
        <v>-1.5995397204042301</v>
      </c>
      <c r="E65" s="14">
        <v>3.3225182733338099</v>
      </c>
      <c r="F65" s="15">
        <v>1.9389057789859301E-2</v>
      </c>
      <c r="G65" s="16" t="str">
        <f t="shared" si="1"/>
        <v>Down</v>
      </c>
    </row>
    <row r="66" spans="1:7" x14ac:dyDescent="0.35">
      <c r="A66" s="12" t="s">
        <v>182</v>
      </c>
      <c r="B66" s="12" t="s">
        <v>182</v>
      </c>
      <c r="C66" s="24" t="s">
        <v>17</v>
      </c>
      <c r="D66" s="14">
        <v>-1.5951896572534301</v>
      </c>
      <c r="E66" s="14">
        <v>7.2974717246424197</v>
      </c>
      <c r="F66" s="15">
        <v>1.4666155106008701E-3</v>
      </c>
      <c r="G66" s="16" t="s">
        <v>516</v>
      </c>
    </row>
    <row r="67" spans="1:7" x14ac:dyDescent="0.35">
      <c r="A67" s="12" t="s">
        <v>613</v>
      </c>
      <c r="B67" s="12" t="s">
        <v>581</v>
      </c>
      <c r="C67" s="24" t="s">
        <v>582</v>
      </c>
      <c r="D67" s="14">
        <v>-1.58520579486692</v>
      </c>
      <c r="E67" s="14">
        <v>4.0730716708835502</v>
      </c>
      <c r="F67" s="15">
        <v>2.3297430346979699E-2</v>
      </c>
      <c r="G67" s="16" t="str">
        <f>+G66</f>
        <v>Down</v>
      </c>
    </row>
    <row r="68" spans="1:7" x14ac:dyDescent="0.35">
      <c r="A68" s="12" t="s">
        <v>370</v>
      </c>
      <c r="B68" s="12" t="s">
        <v>370</v>
      </c>
      <c r="C68" s="24" t="s">
        <v>371</v>
      </c>
      <c r="D68" s="14">
        <v>-1.56123478916787</v>
      </c>
      <c r="E68" s="14">
        <v>3.6999506794774701</v>
      </c>
      <c r="F68" s="15">
        <v>1.8704612012942001E-2</v>
      </c>
      <c r="G68" s="16" t="str">
        <f>+G67</f>
        <v>Down</v>
      </c>
    </row>
    <row r="69" spans="1:7" x14ac:dyDescent="0.35">
      <c r="A69" s="12" t="s">
        <v>583</v>
      </c>
      <c r="B69" s="12" t="s">
        <v>583</v>
      </c>
      <c r="C69" s="24" t="s">
        <v>584</v>
      </c>
      <c r="D69" s="14">
        <v>-1.5343022253826699</v>
      </c>
      <c r="E69" s="14">
        <v>8.2734978225758606</v>
      </c>
      <c r="F69" s="15">
        <v>2.59354274804562E-2</v>
      </c>
      <c r="G69" s="16" t="s">
        <v>516</v>
      </c>
    </row>
    <row r="70" spans="1:7" x14ac:dyDescent="0.35">
      <c r="A70" s="12" t="s">
        <v>614</v>
      </c>
      <c r="B70" s="12" t="s">
        <v>585</v>
      </c>
      <c r="C70" s="24" t="s">
        <v>586</v>
      </c>
      <c r="D70" s="14">
        <v>-1.5328958073461501</v>
      </c>
      <c r="E70" s="14">
        <v>3.4952379389269499</v>
      </c>
      <c r="F70" s="15">
        <v>2.6093616729975799E-2</v>
      </c>
      <c r="G70" s="16" t="str">
        <f>+G69</f>
        <v>Down</v>
      </c>
    </row>
    <row r="71" spans="1:7" ht="56.5" x14ac:dyDescent="0.35">
      <c r="A71" s="12" t="s">
        <v>424</v>
      </c>
      <c r="B71" s="12" t="s">
        <v>150</v>
      </c>
      <c r="C71" s="24" t="s">
        <v>151</v>
      </c>
      <c r="D71" s="14">
        <v>-1.5059634356696301</v>
      </c>
      <c r="E71" s="14">
        <v>3.9757035356889801</v>
      </c>
      <c r="F71" s="15">
        <v>4.1012175122228302E-2</v>
      </c>
      <c r="G71" s="16" t="str">
        <f>+G70</f>
        <v>Down</v>
      </c>
    </row>
    <row r="72" spans="1:7" x14ac:dyDescent="0.35">
      <c r="A72" s="12" t="s">
        <v>493</v>
      </c>
      <c r="B72" s="12" t="s">
        <v>344</v>
      </c>
      <c r="C72" s="24" t="s">
        <v>345</v>
      </c>
      <c r="D72" s="14">
        <v>-1.49854000732374</v>
      </c>
      <c r="E72" s="14">
        <v>3.8741744883571299</v>
      </c>
      <c r="F72" s="15">
        <v>2.1754403075226698E-2</v>
      </c>
      <c r="G72" s="16" t="str">
        <f>+G71</f>
        <v>Down</v>
      </c>
    </row>
    <row r="73" spans="1:7" ht="42.5" x14ac:dyDescent="0.35">
      <c r="A73" s="12" t="s">
        <v>423</v>
      </c>
      <c r="B73" s="12" t="s">
        <v>148</v>
      </c>
      <c r="C73" s="24" t="s">
        <v>149</v>
      </c>
      <c r="D73" s="14">
        <v>-1.4769158416557899</v>
      </c>
      <c r="E73" s="14">
        <v>6.2097571061645001</v>
      </c>
      <c r="F73" s="15">
        <v>8.6199232504825701E-5</v>
      </c>
      <c r="G73" s="16" t="s">
        <v>516</v>
      </c>
    </row>
    <row r="74" spans="1:7" x14ac:dyDescent="0.35">
      <c r="A74" s="12" t="s">
        <v>446</v>
      </c>
      <c r="B74" s="12" t="s">
        <v>210</v>
      </c>
      <c r="C74" s="24" t="s">
        <v>211</v>
      </c>
      <c r="D74" s="14">
        <v>-1.4714964464492399</v>
      </c>
      <c r="E74" s="14">
        <v>6.4415326180491803</v>
      </c>
      <c r="F74" s="15">
        <v>3.2607440498821499E-3</v>
      </c>
      <c r="G74" s="16" t="s">
        <v>516</v>
      </c>
    </row>
    <row r="75" spans="1:7" x14ac:dyDescent="0.35">
      <c r="A75" s="12" t="s">
        <v>617</v>
      </c>
      <c r="B75" s="12" t="s">
        <v>591</v>
      </c>
      <c r="C75" s="24" t="s">
        <v>592</v>
      </c>
      <c r="D75" s="14">
        <v>-1.4082426397486201</v>
      </c>
      <c r="E75" s="14">
        <v>7.5447170644338097</v>
      </c>
      <c r="F75" s="15">
        <v>3.6856878127989497E-2</v>
      </c>
      <c r="G75" s="16" t="s">
        <v>516</v>
      </c>
    </row>
    <row r="76" spans="1:7" x14ac:dyDescent="0.35">
      <c r="A76" s="12" t="s">
        <v>469</v>
      </c>
      <c r="B76" s="12" t="s">
        <v>269</v>
      </c>
      <c r="C76" s="24" t="s">
        <v>270</v>
      </c>
      <c r="D76" s="14">
        <v>-1.40747559771435</v>
      </c>
      <c r="E76" s="14">
        <v>8.4901747320040997</v>
      </c>
      <c r="F76" s="15">
        <v>3.2426814554486198E-2</v>
      </c>
      <c r="G76" s="16" t="s">
        <v>516</v>
      </c>
    </row>
    <row r="77" spans="1:7" x14ac:dyDescent="0.35">
      <c r="A77" s="12" t="s">
        <v>610</v>
      </c>
      <c r="B77" s="12" t="s">
        <v>573</v>
      </c>
      <c r="C77" s="24" t="s">
        <v>574</v>
      </c>
      <c r="D77" s="14">
        <v>-1.3788338152147701</v>
      </c>
      <c r="E77" s="14">
        <v>5.9600491087827301</v>
      </c>
      <c r="F77" s="15">
        <v>1.1422719112794801E-2</v>
      </c>
      <c r="G77" s="16" t="str">
        <f>+G76</f>
        <v>Down</v>
      </c>
    </row>
    <row r="78" spans="1:7" x14ac:dyDescent="0.35">
      <c r="A78" s="12" t="s">
        <v>560</v>
      </c>
      <c r="B78" s="12" t="s">
        <v>560</v>
      </c>
      <c r="C78" s="24" t="s">
        <v>377</v>
      </c>
      <c r="D78" s="14">
        <v>-1.3615880752731899</v>
      </c>
      <c r="E78" s="14">
        <v>5.85607321783991</v>
      </c>
      <c r="F78" s="15">
        <v>2.2434008868688102E-3</v>
      </c>
      <c r="G78" s="16" t="str">
        <f>+G77</f>
        <v>Down</v>
      </c>
    </row>
    <row r="79" spans="1:7" ht="42.5" x14ac:dyDescent="0.35">
      <c r="A79" s="12" t="s">
        <v>431</v>
      </c>
      <c r="B79" s="12" t="s">
        <v>174</v>
      </c>
      <c r="C79" s="24" t="s">
        <v>175</v>
      </c>
      <c r="D79" s="14">
        <v>-1.3594650889959199</v>
      </c>
      <c r="E79" s="14">
        <v>7.8217681287457301</v>
      </c>
      <c r="F79" s="15">
        <v>1.15180668722345E-4</v>
      </c>
      <c r="G79" s="16" t="s">
        <v>516</v>
      </c>
    </row>
    <row r="80" spans="1:7" ht="28.5" x14ac:dyDescent="0.35">
      <c r="A80" s="12" t="s">
        <v>422</v>
      </c>
      <c r="B80" s="12" t="s">
        <v>146</v>
      </c>
      <c r="C80" s="24" t="s">
        <v>147</v>
      </c>
      <c r="D80" s="14">
        <v>-1.34988032657879</v>
      </c>
      <c r="E80" s="14">
        <v>6.5071339015938996</v>
      </c>
      <c r="F80" s="15">
        <v>5.80456949199542E-3</v>
      </c>
      <c r="G80" s="16" t="s">
        <v>516</v>
      </c>
    </row>
    <row r="81" spans="1:7" x14ac:dyDescent="0.35">
      <c r="A81" s="12" t="s">
        <v>575</v>
      </c>
      <c r="B81" s="12" t="s">
        <v>575</v>
      </c>
      <c r="C81" s="24" t="s">
        <v>43</v>
      </c>
      <c r="D81" s="14">
        <v>-1.3463080910139</v>
      </c>
      <c r="E81" s="14">
        <v>3.9354708759814101</v>
      </c>
      <c r="F81" s="15">
        <v>1.6082580769914801E-2</v>
      </c>
      <c r="G81" s="16" t="str">
        <f>+G80</f>
        <v>Down</v>
      </c>
    </row>
    <row r="82" spans="1:7" ht="98.5" x14ac:dyDescent="0.35">
      <c r="A82" s="12" t="s">
        <v>616</v>
      </c>
      <c r="B82" s="12" t="s">
        <v>589</v>
      </c>
      <c r="C82" s="24" t="s">
        <v>590</v>
      </c>
      <c r="D82" s="14">
        <v>-1.3447761780220899</v>
      </c>
      <c r="E82" s="14">
        <v>3.6406831827246</v>
      </c>
      <c r="F82" s="15">
        <v>2.8092125921679499E-2</v>
      </c>
      <c r="G82" s="16" t="str">
        <f>+G81</f>
        <v>Down</v>
      </c>
    </row>
    <row r="83" spans="1:7" x14ac:dyDescent="0.35">
      <c r="A83" s="12" t="s">
        <v>603</v>
      </c>
      <c r="B83" s="12" t="s">
        <v>554</v>
      </c>
      <c r="C83" s="24" t="s">
        <v>555</v>
      </c>
      <c r="D83" s="14">
        <v>-1.32894147775214</v>
      </c>
      <c r="E83" s="14">
        <v>4.5678382815174299</v>
      </c>
      <c r="F83" s="15">
        <v>5.0047950201952498E-4</v>
      </c>
      <c r="G83" s="16" t="str">
        <f>+G82</f>
        <v>Down</v>
      </c>
    </row>
    <row r="84" spans="1:7" ht="28.5" x14ac:dyDescent="0.35">
      <c r="A84" s="12" t="s">
        <v>420</v>
      </c>
      <c r="B84" s="12" t="s">
        <v>142</v>
      </c>
      <c r="C84" s="24" t="s">
        <v>143</v>
      </c>
      <c r="D84" s="14">
        <v>-1.29433391073558</v>
      </c>
      <c r="E84" s="14">
        <v>4.0335014594363203</v>
      </c>
      <c r="F84" s="15">
        <v>1.1422719112794801E-2</v>
      </c>
      <c r="G84" s="16" t="str">
        <f>+G83</f>
        <v>Down</v>
      </c>
    </row>
    <row r="85" spans="1:7" x14ac:dyDescent="0.35">
      <c r="A85" s="12" t="s">
        <v>504</v>
      </c>
      <c r="B85" s="12" t="s">
        <v>374</v>
      </c>
      <c r="C85" s="24" t="s">
        <v>375</v>
      </c>
      <c r="D85" s="14">
        <v>-1.2771340998562399</v>
      </c>
      <c r="E85" s="14">
        <v>4.2920937538016704</v>
      </c>
      <c r="F85" s="15">
        <v>3.2795284766224601E-3</v>
      </c>
      <c r="G85" s="16" t="str">
        <f>+G84</f>
        <v>Down</v>
      </c>
    </row>
    <row r="86" spans="1:7" x14ac:dyDescent="0.35">
      <c r="A86" s="12" t="s">
        <v>609</v>
      </c>
      <c r="B86" s="12" t="s">
        <v>567</v>
      </c>
      <c r="C86" s="24" t="s">
        <v>568</v>
      </c>
      <c r="D86" s="14">
        <v>-1.2716621347299599</v>
      </c>
      <c r="E86" s="14">
        <v>6.1093265311983398</v>
      </c>
      <c r="F86" s="15">
        <v>6.7980165869696001E-3</v>
      </c>
      <c r="G86" s="16" t="s">
        <v>516</v>
      </c>
    </row>
    <row r="87" spans="1:7" x14ac:dyDescent="0.35">
      <c r="A87" s="12" t="s">
        <v>507</v>
      </c>
      <c r="B87" s="12" t="s">
        <v>383</v>
      </c>
      <c r="C87" s="24" t="s">
        <v>384</v>
      </c>
      <c r="D87" s="14">
        <v>-1.2433538007134299</v>
      </c>
      <c r="E87" s="14">
        <v>4.2641687911323203</v>
      </c>
      <c r="F87" s="15">
        <v>2.7254094434760099E-2</v>
      </c>
      <c r="G87" s="16" t="str">
        <f>+G86</f>
        <v>Down</v>
      </c>
    </row>
    <row r="88" spans="1:7" x14ac:dyDescent="0.35">
      <c r="A88" s="12" t="s">
        <v>577</v>
      </c>
      <c r="B88" s="12" t="s">
        <v>577</v>
      </c>
      <c r="C88" s="24" t="s">
        <v>578</v>
      </c>
      <c r="D88" s="14">
        <v>-1.23972733001724</v>
      </c>
      <c r="E88" s="14">
        <v>4.6438547294972601</v>
      </c>
      <c r="F88" s="15">
        <v>2.20050101412472E-2</v>
      </c>
      <c r="G88" s="16" t="str">
        <f>+G87</f>
        <v>Down</v>
      </c>
    </row>
    <row r="89" spans="1:7" x14ac:dyDescent="0.35">
      <c r="A89" s="12" t="s">
        <v>266</v>
      </c>
      <c r="B89" s="12" t="s">
        <v>266</v>
      </c>
      <c r="C89" s="24" t="s">
        <v>17</v>
      </c>
      <c r="D89" s="14">
        <v>-1.2343578281724099</v>
      </c>
      <c r="E89" s="14">
        <v>6.4471804570870699</v>
      </c>
      <c r="F89" s="15">
        <v>1.4895451170123E-2</v>
      </c>
      <c r="G89" s="16" t="s">
        <v>516</v>
      </c>
    </row>
    <row r="90" spans="1:7" x14ac:dyDescent="0.35">
      <c r="A90" s="12" t="s">
        <v>233</v>
      </c>
      <c r="B90" s="12" t="s">
        <v>233</v>
      </c>
      <c r="C90" s="24" t="s">
        <v>177</v>
      </c>
      <c r="D90" s="14">
        <v>-1.22907600574931</v>
      </c>
      <c r="E90" s="14">
        <v>5.8638726493758098</v>
      </c>
      <c r="F90" s="15">
        <v>1.0082660545155E-2</v>
      </c>
      <c r="G90" s="16" t="str">
        <f>+G89</f>
        <v>Down</v>
      </c>
    </row>
    <row r="91" spans="1:7" x14ac:dyDescent="0.35">
      <c r="A91" s="12" t="s">
        <v>612</v>
      </c>
      <c r="B91" s="12" t="s">
        <v>579</v>
      </c>
      <c r="C91" s="24" t="s">
        <v>580</v>
      </c>
      <c r="D91" s="14">
        <v>-1.2049178102191</v>
      </c>
      <c r="E91" s="14">
        <v>3.5145078553482398</v>
      </c>
      <c r="F91" s="15">
        <v>2.23919616349963E-2</v>
      </c>
      <c r="G91" s="16" t="str">
        <f>+G90</f>
        <v>Down</v>
      </c>
    </row>
    <row r="92" spans="1:7" x14ac:dyDescent="0.35">
      <c r="A92" s="12" t="s">
        <v>608</v>
      </c>
      <c r="B92" s="12" t="s">
        <v>565</v>
      </c>
      <c r="C92" s="24" t="s">
        <v>566</v>
      </c>
      <c r="D92" s="14">
        <v>-1.1996354724221301</v>
      </c>
      <c r="E92" s="14">
        <v>7.6837049560691799</v>
      </c>
      <c r="F92" s="15">
        <v>6.0494299551993704E-3</v>
      </c>
      <c r="G92" s="16" t="s">
        <v>516</v>
      </c>
    </row>
    <row r="93" spans="1:7" x14ac:dyDescent="0.35">
      <c r="A93" s="12" t="s">
        <v>264</v>
      </c>
      <c r="B93" s="12" t="s">
        <v>264</v>
      </c>
      <c r="C93" s="24" t="s">
        <v>17</v>
      </c>
      <c r="D93" s="14">
        <v>-1.1938055920044801</v>
      </c>
      <c r="E93" s="14">
        <v>5.5527137299732301</v>
      </c>
      <c r="F93" s="15">
        <v>4.8987438142146303E-3</v>
      </c>
      <c r="G93" s="16" t="str">
        <f>+G92</f>
        <v>Down</v>
      </c>
    </row>
    <row r="94" spans="1:7" x14ac:dyDescent="0.35">
      <c r="A94" s="12" t="s">
        <v>465</v>
      </c>
      <c r="B94" s="12" t="s">
        <v>256</v>
      </c>
      <c r="C94" s="24" t="s">
        <v>257</v>
      </c>
      <c r="D94" s="14">
        <v>-1.1935838904303</v>
      </c>
      <c r="E94" s="14">
        <v>6.3718872650924503</v>
      </c>
      <c r="F94" s="15">
        <v>2.16259279592644E-2</v>
      </c>
      <c r="G94" s="16" t="s">
        <v>516</v>
      </c>
    </row>
    <row r="95" spans="1:7" ht="28.5" x14ac:dyDescent="0.35">
      <c r="A95" s="12" t="s">
        <v>430</v>
      </c>
      <c r="B95" s="12" t="s">
        <v>172</v>
      </c>
      <c r="C95" s="24" t="s">
        <v>173</v>
      </c>
      <c r="D95" s="14">
        <v>-1.16790135779077</v>
      </c>
      <c r="E95" s="14">
        <v>5.5834829475371501</v>
      </c>
      <c r="F95" s="15">
        <v>1.0065179621045001E-2</v>
      </c>
      <c r="G95" s="16" t="str">
        <f>+G94</f>
        <v>Down</v>
      </c>
    </row>
    <row r="96" spans="1:7" x14ac:dyDescent="0.35">
      <c r="A96" s="12" t="s">
        <v>479</v>
      </c>
      <c r="B96" s="12" t="s">
        <v>298</v>
      </c>
      <c r="C96" s="24" t="s">
        <v>137</v>
      </c>
      <c r="D96" s="14">
        <v>-1.1471782152730601</v>
      </c>
      <c r="E96" s="14">
        <v>5.7379221235307902</v>
      </c>
      <c r="F96" s="15">
        <v>2.6093616729975799E-2</v>
      </c>
      <c r="G96" s="16" t="str">
        <f>+G95</f>
        <v>Down</v>
      </c>
    </row>
    <row r="97" spans="1:7" x14ac:dyDescent="0.35">
      <c r="A97" s="12" t="s">
        <v>619</v>
      </c>
      <c r="B97" s="12" t="s">
        <v>597</v>
      </c>
      <c r="C97" s="24" t="s">
        <v>598</v>
      </c>
      <c r="D97" s="14">
        <v>-1.10304624859566</v>
      </c>
      <c r="E97" s="14">
        <v>7.2553411723467898</v>
      </c>
      <c r="F97" s="15">
        <v>3.8597767349856801E-2</v>
      </c>
      <c r="G97" s="16" t="s">
        <v>516</v>
      </c>
    </row>
    <row r="98" spans="1:7" x14ac:dyDescent="0.35">
      <c r="A98" s="12" t="s">
        <v>478</v>
      </c>
      <c r="B98" s="12" t="s">
        <v>292</v>
      </c>
      <c r="C98" s="24" t="s">
        <v>293</v>
      </c>
      <c r="D98" s="14">
        <v>-1.0720521594538099</v>
      </c>
      <c r="E98" s="14">
        <v>6.2195197556947797</v>
      </c>
      <c r="F98" s="15">
        <v>2.20050101412472E-2</v>
      </c>
      <c r="G98" s="16" t="s">
        <v>516</v>
      </c>
    </row>
    <row r="99" spans="1:7" x14ac:dyDescent="0.35">
      <c r="A99" s="12" t="s">
        <v>160</v>
      </c>
      <c r="B99" s="12" t="s">
        <v>160</v>
      </c>
      <c r="C99" s="24" t="s">
        <v>161</v>
      </c>
      <c r="D99" s="14">
        <v>-1.04809008790433</v>
      </c>
      <c r="E99" s="14">
        <v>5.9484051904703499</v>
      </c>
      <c r="F99" s="15">
        <v>1.9560350835852999E-2</v>
      </c>
      <c r="G99" s="16" t="str">
        <f>+G98</f>
        <v>Down</v>
      </c>
    </row>
    <row r="100" spans="1:7" ht="56.5" x14ac:dyDescent="0.35">
      <c r="A100" s="12" t="s">
        <v>615</v>
      </c>
      <c r="B100" s="12" t="s">
        <v>587</v>
      </c>
      <c r="C100" s="24" t="s">
        <v>588</v>
      </c>
      <c r="D100" s="14">
        <v>-1.0196639860417001</v>
      </c>
      <c r="E100" s="14">
        <v>5.5846853055903098</v>
      </c>
      <c r="F100" s="15">
        <v>2.7254094434760099E-2</v>
      </c>
      <c r="G100" s="16" t="str">
        <f>+G99</f>
        <v>Down</v>
      </c>
    </row>
    <row r="101" spans="1:7" x14ac:dyDescent="0.35">
      <c r="A101" s="12" t="s">
        <v>490</v>
      </c>
      <c r="B101" s="12" t="s">
        <v>330</v>
      </c>
      <c r="C101" s="24" t="s">
        <v>331</v>
      </c>
      <c r="D101" s="14">
        <v>-1.0019055779514201</v>
      </c>
      <c r="E101" s="14">
        <v>7.2757371959845196</v>
      </c>
      <c r="F101" s="15">
        <v>2.4634523650777101E-2</v>
      </c>
      <c r="G101" s="16" t="s">
        <v>516</v>
      </c>
    </row>
  </sheetData>
  <sortState xmlns:xlrd2="http://schemas.microsoft.com/office/spreadsheetml/2017/richdata2" ref="A6:G101">
    <sortCondition ref="D6:D101"/>
  </sortState>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29"/>
  <sheetViews>
    <sheetView showGridLines="0" workbookViewId="0">
      <selection activeCell="G27" sqref="G27"/>
    </sheetView>
  </sheetViews>
  <sheetFormatPr baseColWidth="10" defaultColWidth="10.81640625" defaultRowHeight="14" x14ac:dyDescent="0.3"/>
  <cols>
    <col min="1" max="2" width="12.81640625" style="10" customWidth="1"/>
    <col min="3" max="3" width="150.81640625" style="10" customWidth="1"/>
    <col min="4" max="6" width="12.81640625" style="10" customWidth="1"/>
    <col min="7" max="7" width="16.81640625" style="11" customWidth="1"/>
    <col min="8" max="16384" width="10.81640625" style="10"/>
  </cols>
  <sheetData>
    <row r="1" spans="1:7" s="8" customFormat="1" ht="18" x14ac:dyDescent="0.4">
      <c r="A1" s="7" t="s">
        <v>818</v>
      </c>
    </row>
    <row r="2" spans="1:7" customFormat="1" ht="14.5" x14ac:dyDescent="0.35"/>
    <row r="3" spans="1:7" x14ac:dyDescent="0.3">
      <c r="A3" s="9" t="s">
        <v>823</v>
      </c>
      <c r="G3" s="10"/>
    </row>
    <row r="4" spans="1:7" customFormat="1" ht="14.5" x14ac:dyDescent="0.35"/>
    <row r="5" spans="1:7" s="19" customFormat="1" ht="31" customHeight="1" x14ac:dyDescent="0.3">
      <c r="A5" s="28" t="s">
        <v>5</v>
      </c>
      <c r="B5" s="28" t="s">
        <v>0</v>
      </c>
      <c r="C5" s="28" t="s">
        <v>1</v>
      </c>
      <c r="D5" s="28" t="s">
        <v>2</v>
      </c>
      <c r="E5" s="28" t="s">
        <v>3</v>
      </c>
      <c r="F5" s="28" t="s">
        <v>4</v>
      </c>
      <c r="G5" s="18" t="s">
        <v>116</v>
      </c>
    </row>
    <row r="6" spans="1:7" x14ac:dyDescent="0.3">
      <c r="A6" s="12" t="s">
        <v>21</v>
      </c>
      <c r="B6" s="12" t="s">
        <v>19</v>
      </c>
      <c r="C6" s="24" t="s">
        <v>20</v>
      </c>
      <c r="D6" s="14">
        <v>2.3652927056923398</v>
      </c>
      <c r="E6" s="14">
        <v>2.9491293537266001</v>
      </c>
      <c r="F6" s="15">
        <v>9.3606028774865504E-5</v>
      </c>
      <c r="G6" s="16" t="s">
        <v>8</v>
      </c>
    </row>
    <row r="7" spans="1:7" x14ac:dyDescent="0.3">
      <c r="A7" s="12" t="s">
        <v>16</v>
      </c>
      <c r="B7" s="12" t="s">
        <v>16</v>
      </c>
      <c r="C7" s="24" t="s">
        <v>17</v>
      </c>
      <c r="D7" s="14">
        <v>1.9148477686576599</v>
      </c>
      <c r="E7" s="14">
        <v>3.0467137857847799</v>
      </c>
      <c r="F7" s="15">
        <v>4.4269351044667303E-9</v>
      </c>
      <c r="G7" s="16" t="s">
        <v>8</v>
      </c>
    </row>
    <row r="8" spans="1:7" x14ac:dyDescent="0.3">
      <c r="A8" s="12" t="s">
        <v>18</v>
      </c>
      <c r="B8" s="12" t="s">
        <v>18</v>
      </c>
      <c r="C8" s="24" t="s">
        <v>17</v>
      </c>
      <c r="D8" s="14">
        <v>1.90428866894198</v>
      </c>
      <c r="E8" s="14">
        <v>2.9153196526896199</v>
      </c>
      <c r="F8" s="15">
        <v>2.2789925753333599E-5</v>
      </c>
      <c r="G8" s="16" t="s">
        <v>8</v>
      </c>
    </row>
    <row r="9" spans="1:7" x14ac:dyDescent="0.3">
      <c r="A9" s="12" t="s">
        <v>645</v>
      </c>
      <c r="B9" s="12" t="s">
        <v>645</v>
      </c>
      <c r="C9" s="24" t="s">
        <v>646</v>
      </c>
      <c r="D9" s="14">
        <v>1.6646500122756001</v>
      </c>
      <c r="E9" s="14">
        <v>1.5122323688549499</v>
      </c>
      <c r="F9" s="15">
        <v>2.89996703364306E-2</v>
      </c>
      <c r="G9" s="16" t="s">
        <v>8</v>
      </c>
    </row>
    <row r="10" spans="1:7" x14ac:dyDescent="0.3">
      <c r="A10" s="12" t="s">
        <v>655</v>
      </c>
      <c r="B10" s="12" t="s">
        <v>653</v>
      </c>
      <c r="C10" s="24" t="s">
        <v>654</v>
      </c>
      <c r="D10" s="14">
        <v>1.59279256416557</v>
      </c>
      <c r="E10" s="14">
        <v>1.23217342785261</v>
      </c>
      <c r="F10" s="15">
        <v>3.9451537655788099E-2</v>
      </c>
      <c r="G10" s="16" t="s">
        <v>8</v>
      </c>
    </row>
    <row r="11" spans="1:7" ht="42" x14ac:dyDescent="0.3">
      <c r="A11" s="12" t="s">
        <v>658</v>
      </c>
      <c r="B11" s="12" t="s">
        <v>656</v>
      </c>
      <c r="C11" s="24" t="s">
        <v>657</v>
      </c>
      <c r="D11" s="14">
        <v>1.5651430899201999</v>
      </c>
      <c r="E11" s="14">
        <v>2.4310064496194901</v>
      </c>
      <c r="F11" s="15">
        <v>4.7814507346433999E-2</v>
      </c>
      <c r="G11" s="16" t="s">
        <v>8</v>
      </c>
    </row>
    <row r="12" spans="1:7" x14ac:dyDescent="0.3">
      <c r="A12" s="12" t="s">
        <v>632</v>
      </c>
      <c r="B12" s="12" t="s">
        <v>632</v>
      </c>
      <c r="C12" s="24" t="s">
        <v>530</v>
      </c>
      <c r="D12" s="14">
        <v>1.55085810928166</v>
      </c>
      <c r="E12" s="14">
        <v>1.43952608174807</v>
      </c>
      <c r="F12" s="15">
        <v>9.8217896453611005E-4</v>
      </c>
      <c r="G12" s="16" t="s">
        <v>8</v>
      </c>
    </row>
    <row r="13" spans="1:7" x14ac:dyDescent="0.3">
      <c r="A13" s="12" t="s">
        <v>631</v>
      </c>
      <c r="B13" s="12" t="s">
        <v>630</v>
      </c>
      <c r="C13" s="24" t="s">
        <v>530</v>
      </c>
      <c r="D13" s="14">
        <v>1.4298050330160501</v>
      </c>
      <c r="E13" s="14">
        <v>3.42138388078732</v>
      </c>
      <c r="F13" s="15">
        <v>6.27789790971648E-4</v>
      </c>
      <c r="G13" s="16" t="s">
        <v>8</v>
      </c>
    </row>
    <row r="14" spans="1:7" ht="28" x14ac:dyDescent="0.3">
      <c r="A14" s="12" t="s">
        <v>15</v>
      </c>
      <c r="B14" s="12" t="s">
        <v>13</v>
      </c>
      <c r="C14" s="24" t="s">
        <v>14</v>
      </c>
      <c r="D14" s="14">
        <v>1.4022101136679901</v>
      </c>
      <c r="E14" s="14">
        <v>2.95921517263747</v>
      </c>
      <c r="F14" s="15">
        <v>5.1295908919796098E-4</v>
      </c>
      <c r="G14" s="16" t="s">
        <v>8</v>
      </c>
    </row>
    <row r="15" spans="1:7" ht="28" x14ac:dyDescent="0.3">
      <c r="A15" s="12" t="s">
        <v>83</v>
      </c>
      <c r="B15" s="12" t="s">
        <v>81</v>
      </c>
      <c r="C15" s="24" t="s">
        <v>82</v>
      </c>
      <c r="D15" s="14">
        <v>1.40185845545362</v>
      </c>
      <c r="E15" s="14">
        <v>8.6772589981415802</v>
      </c>
      <c r="F15" s="15">
        <v>1.30280954108037E-2</v>
      </c>
      <c r="G15" s="16" t="s">
        <v>8</v>
      </c>
    </row>
    <row r="16" spans="1:7" ht="28" x14ac:dyDescent="0.3">
      <c r="A16" s="12" t="s">
        <v>635</v>
      </c>
      <c r="B16" s="12" t="s">
        <v>633</v>
      </c>
      <c r="C16" s="24" t="s">
        <v>634</v>
      </c>
      <c r="D16" s="14">
        <v>1.3552891035754999</v>
      </c>
      <c r="E16" s="14">
        <v>4.7676243419105999</v>
      </c>
      <c r="F16" s="15">
        <v>1.0208365085867201E-3</v>
      </c>
      <c r="G16" s="16" t="s">
        <v>8</v>
      </c>
    </row>
    <row r="17" spans="1:7" x14ac:dyDescent="0.3">
      <c r="A17" s="12" t="s">
        <v>629</v>
      </c>
      <c r="B17" s="12" t="s">
        <v>627</v>
      </c>
      <c r="C17" s="24" t="s">
        <v>628</v>
      </c>
      <c r="D17" s="14">
        <v>1.2902640428265699</v>
      </c>
      <c r="E17" s="14">
        <v>2.3415892297767198</v>
      </c>
      <c r="F17" s="15">
        <v>4.72975538691405E-4</v>
      </c>
      <c r="G17" s="16" t="s">
        <v>8</v>
      </c>
    </row>
    <row r="18" spans="1:7" x14ac:dyDescent="0.3">
      <c r="A18" s="12" t="s">
        <v>649</v>
      </c>
      <c r="B18" s="12" t="s">
        <v>647</v>
      </c>
      <c r="C18" s="24" t="s">
        <v>648</v>
      </c>
      <c r="D18" s="14">
        <v>1.2723142234347999</v>
      </c>
      <c r="E18" s="14">
        <v>1.6130564319727101</v>
      </c>
      <c r="F18" s="15">
        <v>3.0499383302636799E-2</v>
      </c>
      <c r="G18" s="16" t="s">
        <v>8</v>
      </c>
    </row>
    <row r="19" spans="1:7" ht="42" x14ac:dyDescent="0.3">
      <c r="A19" s="12" t="s">
        <v>98</v>
      </c>
      <c r="B19" s="12" t="s">
        <v>96</v>
      </c>
      <c r="C19" s="24" t="s">
        <v>97</v>
      </c>
      <c r="D19" s="14">
        <v>1.26785701123175</v>
      </c>
      <c r="E19" s="14">
        <v>5.1567443605446002</v>
      </c>
      <c r="F19" s="15">
        <v>9.3234515911248105E-8</v>
      </c>
      <c r="G19" s="16" t="s">
        <v>8</v>
      </c>
    </row>
    <row r="20" spans="1:7" ht="28" x14ac:dyDescent="0.3">
      <c r="A20" s="12" t="s">
        <v>626</v>
      </c>
      <c r="B20" s="12" t="s">
        <v>624</v>
      </c>
      <c r="C20" s="24" t="s">
        <v>625</v>
      </c>
      <c r="D20" s="14">
        <v>1.25358568042454</v>
      </c>
      <c r="E20" s="14">
        <v>6.7678444699968301</v>
      </c>
      <c r="F20" s="15">
        <v>2.9376433639279699E-4</v>
      </c>
      <c r="G20" s="16" t="s">
        <v>8</v>
      </c>
    </row>
    <row r="21" spans="1:7" ht="28" x14ac:dyDescent="0.3">
      <c r="A21" s="12" t="s">
        <v>638</v>
      </c>
      <c r="B21" s="12" t="s">
        <v>636</v>
      </c>
      <c r="C21" s="24" t="s">
        <v>637</v>
      </c>
      <c r="D21" s="14">
        <v>1.2336488825074501</v>
      </c>
      <c r="E21" s="14">
        <v>5.9325673578120801</v>
      </c>
      <c r="F21" s="15">
        <v>2.93130116567912E-3</v>
      </c>
      <c r="G21" s="16" t="s">
        <v>8</v>
      </c>
    </row>
    <row r="22" spans="1:7" ht="28" x14ac:dyDescent="0.3">
      <c r="A22" s="12" t="s">
        <v>547</v>
      </c>
      <c r="B22" s="12" t="s">
        <v>531</v>
      </c>
      <c r="C22" s="24" t="s">
        <v>532</v>
      </c>
      <c r="D22" s="14">
        <v>1.2057341886615001</v>
      </c>
      <c r="E22" s="14">
        <v>3.11353037738651</v>
      </c>
      <c r="F22" s="15">
        <v>2.1191513137492598E-6</v>
      </c>
      <c r="G22" s="16" t="s">
        <v>8</v>
      </c>
    </row>
    <row r="23" spans="1:7" ht="28" x14ac:dyDescent="0.3">
      <c r="A23" s="12" t="s">
        <v>623</v>
      </c>
      <c r="B23" s="12" t="s">
        <v>621</v>
      </c>
      <c r="C23" s="24" t="s">
        <v>622</v>
      </c>
      <c r="D23" s="14">
        <v>1.18197778275865</v>
      </c>
      <c r="E23" s="14">
        <v>4.8577586290481998</v>
      </c>
      <c r="F23" s="15">
        <v>1.4775515512483901E-4</v>
      </c>
      <c r="G23" s="16" t="s">
        <v>8</v>
      </c>
    </row>
    <row r="24" spans="1:7" x14ac:dyDescent="0.3">
      <c r="A24" s="12" t="s">
        <v>639</v>
      </c>
      <c r="B24" s="12" t="s">
        <v>639</v>
      </c>
      <c r="C24" s="24" t="s">
        <v>578</v>
      </c>
      <c r="D24" s="14">
        <v>1.13810523414577</v>
      </c>
      <c r="E24" s="14">
        <v>2.3499581530300802</v>
      </c>
      <c r="F24" s="15">
        <v>5.1244604150211702E-3</v>
      </c>
      <c r="G24" s="16" t="s">
        <v>8</v>
      </c>
    </row>
    <row r="25" spans="1:7" x14ac:dyDescent="0.3">
      <c r="A25" s="12" t="s">
        <v>535</v>
      </c>
      <c r="B25" s="12" t="s">
        <v>535</v>
      </c>
      <c r="C25" s="24" t="s">
        <v>536</v>
      </c>
      <c r="D25" s="14">
        <v>1.1379680635846501</v>
      </c>
      <c r="E25" s="14">
        <v>4.6061424569318499</v>
      </c>
      <c r="F25" s="15">
        <v>7.4598131871509105E-4</v>
      </c>
      <c r="G25" s="16" t="s">
        <v>8</v>
      </c>
    </row>
    <row r="26" spans="1:7" x14ac:dyDescent="0.3">
      <c r="A26" s="12" t="s">
        <v>644</v>
      </c>
      <c r="B26" s="12" t="s">
        <v>643</v>
      </c>
      <c r="C26" s="24" t="s">
        <v>139</v>
      </c>
      <c r="D26" s="14">
        <v>1.1218104475722299</v>
      </c>
      <c r="E26" s="14">
        <v>2.9352425119552898</v>
      </c>
      <c r="F26" s="15">
        <v>2.5226281892298301E-2</v>
      </c>
      <c r="G26" s="16" t="s">
        <v>8</v>
      </c>
    </row>
    <row r="27" spans="1:7" x14ac:dyDescent="0.3">
      <c r="A27" s="12" t="s">
        <v>652</v>
      </c>
      <c r="B27" s="12" t="s">
        <v>650</v>
      </c>
      <c r="C27" s="24" t="s">
        <v>651</v>
      </c>
      <c r="D27" s="14">
        <v>1.1014755153601601</v>
      </c>
      <c r="E27" s="14">
        <v>2.5091495079481598</v>
      </c>
      <c r="F27" s="15">
        <v>3.9451537655788099E-2</v>
      </c>
      <c r="G27" s="16" t="s">
        <v>8</v>
      </c>
    </row>
    <row r="28" spans="1:7" x14ac:dyDescent="0.3">
      <c r="A28" s="12" t="s">
        <v>533</v>
      </c>
      <c r="B28" s="12" t="s">
        <v>533</v>
      </c>
      <c r="C28" s="24" t="s">
        <v>534</v>
      </c>
      <c r="D28" s="14">
        <v>1.0260192600401701</v>
      </c>
      <c r="E28" s="14">
        <v>1.75707690242186</v>
      </c>
      <c r="F28" s="15">
        <v>2.5522675317924199E-2</v>
      </c>
      <c r="G28" s="16" t="s">
        <v>8</v>
      </c>
    </row>
    <row r="29" spans="1:7" x14ac:dyDescent="0.3">
      <c r="A29" s="12" t="s">
        <v>642</v>
      </c>
      <c r="B29" s="12" t="s">
        <v>640</v>
      </c>
      <c r="C29" s="24" t="s">
        <v>641</v>
      </c>
      <c r="D29" s="14">
        <v>1.0077421219071501</v>
      </c>
      <c r="E29" s="14">
        <v>4.0127236286841699</v>
      </c>
      <c r="F29" s="15">
        <v>5.8620422848041503E-3</v>
      </c>
      <c r="G29" s="16" t="s">
        <v>8</v>
      </c>
    </row>
  </sheetData>
  <sortState xmlns:xlrd2="http://schemas.microsoft.com/office/spreadsheetml/2017/richdata2" ref="A6:G29">
    <sortCondition descending="1" ref="D6:D29"/>
  </sortState>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76"/>
  <sheetViews>
    <sheetView showGridLines="0" workbookViewId="0">
      <selection activeCell="D6" sqref="D6"/>
    </sheetView>
  </sheetViews>
  <sheetFormatPr baseColWidth="10" defaultColWidth="10.81640625" defaultRowHeight="14" x14ac:dyDescent="0.3"/>
  <cols>
    <col min="1" max="2" width="12.81640625" style="10" customWidth="1"/>
    <col min="3" max="3" width="150.81640625" style="10" customWidth="1"/>
    <col min="4" max="6" width="12.81640625" style="10" customWidth="1"/>
    <col min="7" max="7" width="16.81640625" style="11" customWidth="1"/>
    <col min="8" max="16384" width="10.81640625" style="10"/>
  </cols>
  <sheetData>
    <row r="1" spans="1:7" s="8" customFormat="1" ht="18" x14ac:dyDescent="0.4">
      <c r="A1" s="7" t="s">
        <v>818</v>
      </c>
    </row>
    <row r="2" spans="1:7" customFormat="1" ht="14.5" x14ac:dyDescent="0.35"/>
    <row r="3" spans="1:7" x14ac:dyDescent="0.3">
      <c r="A3" s="9" t="s">
        <v>824</v>
      </c>
      <c r="G3" s="10"/>
    </row>
    <row r="4" spans="1:7" customFormat="1" ht="14.5" x14ac:dyDescent="0.35"/>
    <row r="5" spans="1:7" ht="31" customHeight="1" x14ac:dyDescent="0.3">
      <c r="A5" s="28" t="s">
        <v>5</v>
      </c>
      <c r="B5" s="28" t="s">
        <v>0</v>
      </c>
      <c r="C5" s="28" t="s">
        <v>1</v>
      </c>
      <c r="D5" s="28" t="s">
        <v>2</v>
      </c>
      <c r="E5" s="28" t="s">
        <v>3</v>
      </c>
      <c r="F5" s="28" t="s">
        <v>4</v>
      </c>
      <c r="G5" s="18" t="s">
        <v>116</v>
      </c>
    </row>
    <row r="6" spans="1:7" ht="42" x14ac:dyDescent="0.3">
      <c r="A6" s="12" t="s">
        <v>413</v>
      </c>
      <c r="B6" s="12" t="s">
        <v>125</v>
      </c>
      <c r="C6" s="24" t="s">
        <v>126</v>
      </c>
      <c r="D6" s="14">
        <v>-4.2724457894038004</v>
      </c>
      <c r="E6" s="14">
        <v>3.9990026524609799</v>
      </c>
      <c r="F6" s="15">
        <v>3.4114255924195302E-7</v>
      </c>
      <c r="G6" s="16" t="s">
        <v>516</v>
      </c>
    </row>
    <row r="7" spans="1:7" x14ac:dyDescent="0.3">
      <c r="A7" s="12" t="s">
        <v>343</v>
      </c>
      <c r="B7" s="12" t="s">
        <v>343</v>
      </c>
      <c r="C7" s="24" t="s">
        <v>17</v>
      </c>
      <c r="D7" s="14">
        <v>-3.5549365129375601</v>
      </c>
      <c r="E7" s="14">
        <v>2.9728095734295201</v>
      </c>
      <c r="F7" s="15">
        <v>4.2376207594431399E-2</v>
      </c>
      <c r="G7" s="16" t="s">
        <v>516</v>
      </c>
    </row>
    <row r="8" spans="1:7" x14ac:dyDescent="0.3">
      <c r="A8" s="12" t="s">
        <v>444</v>
      </c>
      <c r="B8" s="12" t="s">
        <v>206</v>
      </c>
      <c r="C8" s="24" t="s">
        <v>207</v>
      </c>
      <c r="D8" s="14">
        <v>-3.5102477179953699</v>
      </c>
      <c r="E8" s="14">
        <v>2.0592945607369302</v>
      </c>
      <c r="F8" s="15">
        <v>2.9376433639279699E-4</v>
      </c>
      <c r="G8" s="16" t="s">
        <v>516</v>
      </c>
    </row>
    <row r="9" spans="1:7" x14ac:dyDescent="0.3">
      <c r="A9" s="12" t="s">
        <v>705</v>
      </c>
      <c r="B9" s="12" t="s">
        <v>703</v>
      </c>
      <c r="C9" s="24" t="s">
        <v>704</v>
      </c>
      <c r="D9" s="14">
        <v>-3.2360819223348001</v>
      </c>
      <c r="E9" s="14">
        <v>1.1191745643972999</v>
      </c>
      <c r="F9" s="15">
        <v>4.2376207594431399E-2</v>
      </c>
      <c r="G9" s="16" t="s">
        <v>516</v>
      </c>
    </row>
    <row r="10" spans="1:7" x14ac:dyDescent="0.3">
      <c r="A10" s="12" t="s">
        <v>425</v>
      </c>
      <c r="B10" s="12" t="s">
        <v>154</v>
      </c>
      <c r="C10" s="24" t="s">
        <v>155</v>
      </c>
      <c r="D10" s="14">
        <v>-3.10907178717942</v>
      </c>
      <c r="E10" s="14">
        <v>4.7054180370142697</v>
      </c>
      <c r="F10" s="15">
        <v>6.7037659510399297E-15</v>
      </c>
      <c r="G10" s="16" t="s">
        <v>516</v>
      </c>
    </row>
    <row r="11" spans="1:7" x14ac:dyDescent="0.3">
      <c r="A11" s="12" t="s">
        <v>410</v>
      </c>
      <c r="B11" s="12" t="s">
        <v>117</v>
      </c>
      <c r="C11" s="24" t="s">
        <v>118</v>
      </c>
      <c r="D11" s="14">
        <v>-2.96661409139341</v>
      </c>
      <c r="E11" s="14">
        <v>5.9144363178603498</v>
      </c>
      <c r="F11" s="15">
        <v>2.3582156686421401E-6</v>
      </c>
      <c r="G11" s="16" t="s">
        <v>516</v>
      </c>
    </row>
    <row r="12" spans="1:7" ht="28" x14ac:dyDescent="0.3">
      <c r="A12" s="12" t="s">
        <v>411</v>
      </c>
      <c r="B12" s="12" t="s">
        <v>119</v>
      </c>
      <c r="C12" s="24" t="s">
        <v>120</v>
      </c>
      <c r="D12" s="14">
        <v>-2.95004711460532</v>
      </c>
      <c r="E12" s="14">
        <v>1.6669488684203899</v>
      </c>
      <c r="F12" s="15">
        <v>6.3037292101027798E-9</v>
      </c>
      <c r="G12" s="16" t="s">
        <v>516</v>
      </c>
    </row>
    <row r="13" spans="1:7" x14ac:dyDescent="0.3">
      <c r="A13" s="12" t="s">
        <v>176</v>
      </c>
      <c r="B13" s="12" t="s">
        <v>176</v>
      </c>
      <c r="C13" s="24" t="s">
        <v>177</v>
      </c>
      <c r="D13" s="14">
        <v>-2.77181990696972</v>
      </c>
      <c r="E13" s="14">
        <v>3.1134515455284699</v>
      </c>
      <c r="F13" s="15">
        <v>1.2990827755719101E-5</v>
      </c>
      <c r="G13" s="16" t="s">
        <v>516</v>
      </c>
    </row>
    <row r="14" spans="1:7" x14ac:dyDescent="0.3">
      <c r="A14" s="12" t="s">
        <v>459</v>
      </c>
      <c r="B14" s="12" t="s">
        <v>243</v>
      </c>
      <c r="C14" s="24" t="s">
        <v>244</v>
      </c>
      <c r="D14" s="14">
        <v>-2.74771714776965</v>
      </c>
      <c r="E14" s="14">
        <v>1.79264577114603</v>
      </c>
      <c r="F14" s="15">
        <v>2.56551668168122E-4</v>
      </c>
      <c r="G14" s="16" t="s">
        <v>516</v>
      </c>
    </row>
    <row r="15" spans="1:7" x14ac:dyDescent="0.3">
      <c r="A15" s="12" t="s">
        <v>319</v>
      </c>
      <c r="B15" s="12" t="s">
        <v>319</v>
      </c>
      <c r="C15" s="24" t="s">
        <v>17</v>
      </c>
      <c r="D15" s="14">
        <v>-2.7056479475356499</v>
      </c>
      <c r="E15" s="14">
        <v>5.5656010623598</v>
      </c>
      <c r="F15" s="15">
        <v>5.5869222273470601E-5</v>
      </c>
      <c r="G15" s="16" t="s">
        <v>516</v>
      </c>
    </row>
    <row r="16" spans="1:7" x14ac:dyDescent="0.3">
      <c r="A16" s="12" t="s">
        <v>487</v>
      </c>
      <c r="B16" s="12" t="s">
        <v>318</v>
      </c>
      <c r="C16" s="24" t="s">
        <v>207</v>
      </c>
      <c r="D16" s="14">
        <v>-2.6556337404035202</v>
      </c>
      <c r="E16" s="14">
        <v>3.5538949827147599</v>
      </c>
      <c r="F16" s="15">
        <v>3.4181546585094601E-3</v>
      </c>
      <c r="G16" s="16" t="s">
        <v>516</v>
      </c>
    </row>
    <row r="17" spans="1:7" x14ac:dyDescent="0.3">
      <c r="A17" s="12" t="s">
        <v>673</v>
      </c>
      <c r="B17" s="12" t="s">
        <v>673</v>
      </c>
      <c r="C17" s="24" t="s">
        <v>674</v>
      </c>
      <c r="D17" s="14">
        <v>-2.5990502796058901</v>
      </c>
      <c r="E17" s="14">
        <v>2.6661919381223398</v>
      </c>
      <c r="F17" s="15">
        <v>2.2688188597432398E-3</v>
      </c>
      <c r="G17" s="16" t="s">
        <v>516</v>
      </c>
    </row>
    <row r="18" spans="1:7" x14ac:dyDescent="0.3">
      <c r="A18" s="12" t="s">
        <v>708</v>
      </c>
      <c r="B18" s="12" t="s">
        <v>708</v>
      </c>
      <c r="C18" s="24" t="s">
        <v>709</v>
      </c>
      <c r="D18" s="14">
        <v>-2.5162089248092099</v>
      </c>
      <c r="E18" s="14">
        <v>3.01005092250261</v>
      </c>
      <c r="F18" s="15">
        <v>4.4408995151016699E-2</v>
      </c>
      <c r="G18" s="16" t="s">
        <v>516</v>
      </c>
    </row>
    <row r="19" spans="1:7" x14ac:dyDescent="0.3">
      <c r="A19" s="12" t="s">
        <v>663</v>
      </c>
      <c r="B19" s="12" t="s">
        <v>662</v>
      </c>
      <c r="C19" s="24" t="s">
        <v>345</v>
      </c>
      <c r="D19" s="14">
        <v>-2.50251687758414</v>
      </c>
      <c r="E19" s="14">
        <v>1.0059360382182301</v>
      </c>
      <c r="F19" s="15">
        <v>9.3144876397363997E-5</v>
      </c>
      <c r="G19" s="16" t="s">
        <v>516</v>
      </c>
    </row>
    <row r="20" spans="1:7" ht="28" x14ac:dyDescent="0.3">
      <c r="A20" s="12" t="s">
        <v>661</v>
      </c>
      <c r="B20" s="12" t="s">
        <v>659</v>
      </c>
      <c r="C20" s="24" t="s">
        <v>660</v>
      </c>
      <c r="D20" s="14">
        <v>-2.3964644496254199</v>
      </c>
      <c r="E20" s="14">
        <v>7.37921566051818</v>
      </c>
      <c r="F20" s="15">
        <v>7.2716487884693796E-9</v>
      </c>
      <c r="G20" s="16" t="s">
        <v>516</v>
      </c>
    </row>
    <row r="21" spans="1:7" x14ac:dyDescent="0.3">
      <c r="A21" s="12" t="s">
        <v>412</v>
      </c>
      <c r="B21" s="12" t="s">
        <v>121</v>
      </c>
      <c r="C21" s="24" t="s">
        <v>122</v>
      </c>
      <c r="D21" s="14">
        <v>-2.3756483595158699</v>
      </c>
      <c r="E21" s="14">
        <v>6.6246593235062603</v>
      </c>
      <c r="F21" s="15">
        <v>4.3209125627352599E-10</v>
      </c>
      <c r="G21" s="16" t="s">
        <v>516</v>
      </c>
    </row>
    <row r="22" spans="1:7" x14ac:dyDescent="0.3">
      <c r="A22" s="12" t="s">
        <v>429</v>
      </c>
      <c r="B22" s="12" t="s">
        <v>170</v>
      </c>
      <c r="C22" s="24" t="s">
        <v>171</v>
      </c>
      <c r="D22" s="14">
        <v>-2.2803699049536998</v>
      </c>
      <c r="E22" s="14">
        <v>2.2622029030895199</v>
      </c>
      <c r="F22" s="15">
        <v>2.5036037115657699E-2</v>
      </c>
      <c r="G22" s="16" t="s">
        <v>516</v>
      </c>
    </row>
    <row r="23" spans="1:7" x14ac:dyDescent="0.3">
      <c r="A23" s="12" t="s">
        <v>262</v>
      </c>
      <c r="B23" s="12" t="s">
        <v>262</v>
      </c>
      <c r="C23" s="24" t="s">
        <v>263</v>
      </c>
      <c r="D23" s="14">
        <v>-2.2747024899065802</v>
      </c>
      <c r="E23" s="14">
        <v>3.2839658371397999</v>
      </c>
      <c r="F23" s="15">
        <v>2.7234517722469299E-2</v>
      </c>
      <c r="G23" s="16" t="s">
        <v>516</v>
      </c>
    </row>
    <row r="24" spans="1:7" ht="42" x14ac:dyDescent="0.3">
      <c r="A24" s="12" t="s">
        <v>601</v>
      </c>
      <c r="B24" s="12" t="s">
        <v>551</v>
      </c>
      <c r="C24" s="24" t="s">
        <v>552</v>
      </c>
      <c r="D24" s="14">
        <v>-2.2584863339034</v>
      </c>
      <c r="E24" s="14">
        <v>3.6270319879008901</v>
      </c>
      <c r="F24" s="15">
        <v>1.22021513723836E-8</v>
      </c>
      <c r="G24" s="16" t="s">
        <v>516</v>
      </c>
    </row>
    <row r="25" spans="1:7" ht="28" x14ac:dyDescent="0.3">
      <c r="A25" s="12" t="s">
        <v>415</v>
      </c>
      <c r="B25" s="12" t="s">
        <v>132</v>
      </c>
      <c r="C25" s="24" t="s">
        <v>133</v>
      </c>
      <c r="D25" s="14">
        <v>-2.1739740780348198</v>
      </c>
      <c r="E25" s="14">
        <v>4.0419076679713299</v>
      </c>
      <c r="F25" s="15">
        <v>1.46886638894219E-16</v>
      </c>
      <c r="G25" s="16" t="s">
        <v>516</v>
      </c>
    </row>
    <row r="26" spans="1:7" ht="28" x14ac:dyDescent="0.3">
      <c r="A26" s="12" t="s">
        <v>677</v>
      </c>
      <c r="B26" s="12" t="s">
        <v>675</v>
      </c>
      <c r="C26" s="24" t="s">
        <v>676</v>
      </c>
      <c r="D26" s="14">
        <v>-2.1368820490307998</v>
      </c>
      <c r="E26" s="14">
        <v>2.4948499331502698</v>
      </c>
      <c r="F26" s="15">
        <v>2.5726447316299699E-3</v>
      </c>
      <c r="G26" s="16" t="s">
        <v>516</v>
      </c>
    </row>
    <row r="27" spans="1:7" ht="56" x14ac:dyDescent="0.3">
      <c r="A27" s="12" t="s">
        <v>424</v>
      </c>
      <c r="B27" s="12" t="s">
        <v>150</v>
      </c>
      <c r="C27" s="24" t="s">
        <v>151</v>
      </c>
      <c r="D27" s="14">
        <v>-2.0767355241141101</v>
      </c>
      <c r="E27" s="14">
        <v>3.6653200559643802</v>
      </c>
      <c r="F27" s="15">
        <v>4.1242468807762001E-3</v>
      </c>
      <c r="G27" s="16" t="s">
        <v>516</v>
      </c>
    </row>
    <row r="28" spans="1:7" x14ac:dyDescent="0.3">
      <c r="A28" s="12" t="s">
        <v>232</v>
      </c>
      <c r="B28" s="12" t="s">
        <v>232</v>
      </c>
      <c r="C28" s="24" t="s">
        <v>17</v>
      </c>
      <c r="D28" s="14">
        <v>-2.0708305590057599</v>
      </c>
      <c r="E28" s="14">
        <v>2.8242061578245101</v>
      </c>
      <c r="F28" s="15">
        <v>1.5262681806135501E-2</v>
      </c>
      <c r="G28" s="16" t="s">
        <v>516</v>
      </c>
    </row>
    <row r="29" spans="1:7" x14ac:dyDescent="0.3">
      <c r="A29" s="12" t="s">
        <v>316</v>
      </c>
      <c r="B29" s="12" t="s">
        <v>316</v>
      </c>
      <c r="C29" s="24" t="s">
        <v>317</v>
      </c>
      <c r="D29" s="14">
        <v>-2.0580627766532902</v>
      </c>
      <c r="E29" s="14">
        <v>1.6368622430381601</v>
      </c>
      <c r="F29" s="15">
        <v>4.3306465632973702E-4</v>
      </c>
      <c r="G29" s="16" t="s">
        <v>516</v>
      </c>
    </row>
    <row r="30" spans="1:7" x14ac:dyDescent="0.3">
      <c r="A30" s="12" t="s">
        <v>450</v>
      </c>
      <c r="B30" s="12" t="s">
        <v>218</v>
      </c>
      <c r="C30" s="24" t="s">
        <v>219</v>
      </c>
      <c r="D30" s="14">
        <v>-2.0193077938681001</v>
      </c>
      <c r="E30" s="14">
        <v>6.3372684195897904</v>
      </c>
      <c r="F30" s="15">
        <v>2.8868253041547502E-2</v>
      </c>
      <c r="G30" s="16" t="s">
        <v>516</v>
      </c>
    </row>
    <row r="31" spans="1:7" ht="28" x14ac:dyDescent="0.3">
      <c r="A31" s="12" t="s">
        <v>618</v>
      </c>
      <c r="B31" s="12" t="s">
        <v>593</v>
      </c>
      <c r="C31" s="24" t="s">
        <v>594</v>
      </c>
      <c r="D31" s="14">
        <v>-1.90553540935402</v>
      </c>
      <c r="E31" s="14">
        <v>1.2514051142741001</v>
      </c>
      <c r="F31" s="15">
        <v>1.31418930592879E-4</v>
      </c>
      <c r="G31" s="16" t="s">
        <v>516</v>
      </c>
    </row>
    <row r="32" spans="1:7" x14ac:dyDescent="0.3">
      <c r="A32" s="12" t="s">
        <v>123</v>
      </c>
      <c r="B32" s="12" t="s">
        <v>123</v>
      </c>
      <c r="C32" s="24" t="s">
        <v>124</v>
      </c>
      <c r="D32" s="14">
        <v>-1.8935103880570601</v>
      </c>
      <c r="E32" s="14">
        <v>3.3119321203599301</v>
      </c>
      <c r="F32" s="15">
        <v>1.5812762586759001E-3</v>
      </c>
      <c r="G32" s="16" t="s">
        <v>516</v>
      </c>
    </row>
    <row r="33" spans="1:7" x14ac:dyDescent="0.3">
      <c r="A33" s="12" t="s">
        <v>414</v>
      </c>
      <c r="B33" s="12" t="s">
        <v>127</v>
      </c>
      <c r="C33" s="24" t="s">
        <v>128</v>
      </c>
      <c r="D33" s="14">
        <v>-1.8767720087362001</v>
      </c>
      <c r="E33" s="14">
        <v>5.2202656949285897</v>
      </c>
      <c r="F33" s="15">
        <v>9.8217896453611005E-4</v>
      </c>
      <c r="G33" s="16" t="s">
        <v>516</v>
      </c>
    </row>
    <row r="34" spans="1:7" x14ac:dyDescent="0.3">
      <c r="A34" s="12" t="s">
        <v>694</v>
      </c>
      <c r="B34" s="12" t="s">
        <v>694</v>
      </c>
      <c r="C34" s="24" t="s">
        <v>695</v>
      </c>
      <c r="D34" s="14">
        <v>-1.79292463594272</v>
      </c>
      <c r="E34" s="14">
        <v>0.736274016682125</v>
      </c>
      <c r="F34" s="15">
        <v>3.1353945657473598E-2</v>
      </c>
      <c r="G34" s="16" t="s">
        <v>516</v>
      </c>
    </row>
    <row r="35" spans="1:7" x14ac:dyDescent="0.3">
      <c r="A35" s="12" t="s">
        <v>416</v>
      </c>
      <c r="B35" s="12" t="s">
        <v>134</v>
      </c>
      <c r="C35" s="24" t="s">
        <v>135</v>
      </c>
      <c r="D35" s="14">
        <v>-1.74252190738337</v>
      </c>
      <c r="E35" s="14">
        <v>3.0969963918132901</v>
      </c>
      <c r="F35" s="15">
        <v>3.9301132578250898E-7</v>
      </c>
      <c r="G35" s="16" t="s">
        <v>516</v>
      </c>
    </row>
    <row r="36" spans="1:7" x14ac:dyDescent="0.3">
      <c r="A36" s="12" t="s">
        <v>698</v>
      </c>
      <c r="B36" s="12" t="s">
        <v>696</v>
      </c>
      <c r="C36" s="24" t="s">
        <v>697</v>
      </c>
      <c r="D36" s="14">
        <v>-1.74066943582792</v>
      </c>
      <c r="E36" s="14">
        <v>4.2057455260327599</v>
      </c>
      <c r="F36" s="15">
        <v>3.8413585325096297E-2</v>
      </c>
      <c r="G36" s="16" t="s">
        <v>516</v>
      </c>
    </row>
    <row r="37" spans="1:7" x14ac:dyDescent="0.3">
      <c r="A37" s="12" t="s">
        <v>421</v>
      </c>
      <c r="B37" s="12" t="s">
        <v>144</v>
      </c>
      <c r="C37" s="24" t="s">
        <v>145</v>
      </c>
      <c r="D37" s="14">
        <v>-1.73807117277611</v>
      </c>
      <c r="E37" s="14">
        <v>1.4195909226880199</v>
      </c>
      <c r="F37" s="15">
        <v>4.8605119099340399E-2</v>
      </c>
      <c r="G37" s="16" t="s">
        <v>516</v>
      </c>
    </row>
    <row r="38" spans="1:7" x14ac:dyDescent="0.3">
      <c r="A38" s="12" t="s">
        <v>296</v>
      </c>
      <c r="B38" s="12" t="s">
        <v>296</v>
      </c>
      <c r="C38" s="24" t="s">
        <v>297</v>
      </c>
      <c r="D38" s="14">
        <v>-1.6556958680837699</v>
      </c>
      <c r="E38" s="14">
        <v>3.9140262042611802</v>
      </c>
      <c r="F38" s="15">
        <v>5.1295908919796098E-4</v>
      </c>
      <c r="G38" s="16" t="s">
        <v>516</v>
      </c>
    </row>
    <row r="39" spans="1:7" x14ac:dyDescent="0.3">
      <c r="A39" s="12" t="s">
        <v>682</v>
      </c>
      <c r="B39" s="12" t="s">
        <v>680</v>
      </c>
      <c r="C39" s="24" t="s">
        <v>681</v>
      </c>
      <c r="D39" s="14">
        <v>-1.6474071251328199</v>
      </c>
      <c r="E39" s="14">
        <v>1.8690669724031099</v>
      </c>
      <c r="F39" s="15">
        <v>2.93130116567912E-3</v>
      </c>
      <c r="G39" s="16" t="s">
        <v>516</v>
      </c>
    </row>
    <row r="40" spans="1:7" x14ac:dyDescent="0.3">
      <c r="A40" s="12" t="s">
        <v>707</v>
      </c>
      <c r="B40" s="12" t="s">
        <v>706</v>
      </c>
      <c r="C40" s="24" t="s">
        <v>345</v>
      </c>
      <c r="D40" s="14">
        <v>-1.64575732168628</v>
      </c>
      <c r="E40" s="14">
        <v>1.3948177821658601</v>
      </c>
      <c r="F40" s="15">
        <v>4.4245647108508597E-2</v>
      </c>
      <c r="G40" s="16" t="s">
        <v>516</v>
      </c>
    </row>
    <row r="41" spans="1:7" ht="28" x14ac:dyDescent="0.3">
      <c r="A41" s="12" t="s">
        <v>441</v>
      </c>
      <c r="B41" s="12" t="s">
        <v>200</v>
      </c>
      <c r="C41" s="24" t="s">
        <v>201</v>
      </c>
      <c r="D41" s="14">
        <v>-1.6200771632471</v>
      </c>
      <c r="E41" s="14">
        <v>5.1913323265095999</v>
      </c>
      <c r="F41" s="15">
        <v>7.2121265697745296E-4</v>
      </c>
      <c r="G41" s="16" t="s">
        <v>516</v>
      </c>
    </row>
    <row r="42" spans="1:7" x14ac:dyDescent="0.3">
      <c r="A42" s="12" t="s">
        <v>688</v>
      </c>
      <c r="B42" s="12" t="s">
        <v>688</v>
      </c>
      <c r="C42" s="24" t="s">
        <v>689</v>
      </c>
      <c r="D42" s="14">
        <v>-1.61969523263619</v>
      </c>
      <c r="E42" s="14">
        <v>4.4466121762669299</v>
      </c>
      <c r="F42" s="15">
        <v>1.52228079057326E-2</v>
      </c>
      <c r="G42" s="16" t="s">
        <v>516</v>
      </c>
    </row>
    <row r="43" spans="1:7" x14ac:dyDescent="0.3">
      <c r="A43" s="12" t="s">
        <v>341</v>
      </c>
      <c r="B43" s="12" t="s">
        <v>341</v>
      </c>
      <c r="C43" s="24" t="s">
        <v>342</v>
      </c>
      <c r="D43" s="14">
        <v>-1.59211270457867</v>
      </c>
      <c r="E43" s="14">
        <v>2.2513259354189601</v>
      </c>
      <c r="F43" s="15">
        <v>2.2688188597432398E-3</v>
      </c>
      <c r="G43" s="16" t="s">
        <v>516</v>
      </c>
    </row>
    <row r="44" spans="1:7" x14ac:dyDescent="0.3">
      <c r="A44" s="12" t="s">
        <v>679</v>
      </c>
      <c r="B44" s="12" t="s">
        <v>678</v>
      </c>
      <c r="C44" s="24" t="s">
        <v>377</v>
      </c>
      <c r="D44" s="14">
        <v>-1.5364753165104701</v>
      </c>
      <c r="E44" s="14">
        <v>1.4658660046462699</v>
      </c>
      <c r="F44" s="15">
        <v>2.93130116567912E-3</v>
      </c>
      <c r="G44" s="16" t="s">
        <v>516</v>
      </c>
    </row>
    <row r="45" spans="1:7" ht="28" x14ac:dyDescent="0.3">
      <c r="A45" s="12" t="s">
        <v>461</v>
      </c>
      <c r="B45" s="12" t="s">
        <v>247</v>
      </c>
      <c r="C45" s="24" t="s">
        <v>248</v>
      </c>
      <c r="D45" s="14">
        <v>-1.5152704581838701</v>
      </c>
      <c r="E45" s="14">
        <v>3.0809141769425001</v>
      </c>
      <c r="F45" s="15">
        <v>4.0247763606341101E-3</v>
      </c>
      <c r="G45" s="16" t="s">
        <v>516</v>
      </c>
    </row>
    <row r="46" spans="1:7" x14ac:dyDescent="0.3">
      <c r="A46" s="12" t="s">
        <v>462</v>
      </c>
      <c r="B46" s="12" t="s">
        <v>249</v>
      </c>
      <c r="C46" s="24" t="s">
        <v>250</v>
      </c>
      <c r="D46" s="14">
        <v>-1.4362443441024</v>
      </c>
      <c r="E46" s="14">
        <v>2.47899321449058</v>
      </c>
      <c r="F46" s="15">
        <v>4.2604457651876697E-2</v>
      </c>
      <c r="G46" s="16" t="s">
        <v>516</v>
      </c>
    </row>
    <row r="47" spans="1:7" x14ac:dyDescent="0.3">
      <c r="A47" s="12" t="s">
        <v>162</v>
      </c>
      <c r="B47" s="12" t="s">
        <v>162</v>
      </c>
      <c r="C47" s="24" t="s">
        <v>17</v>
      </c>
      <c r="D47" s="14">
        <v>-1.4284014375468801</v>
      </c>
      <c r="E47" s="14">
        <v>1.9118488727528899</v>
      </c>
      <c r="F47" s="15">
        <v>4.3695285180879E-2</v>
      </c>
      <c r="G47" s="16" t="s">
        <v>516</v>
      </c>
    </row>
    <row r="48" spans="1:7" x14ac:dyDescent="0.3">
      <c r="A48" s="12" t="s">
        <v>233</v>
      </c>
      <c r="B48" s="12" t="s">
        <v>233</v>
      </c>
      <c r="C48" s="24" t="s">
        <v>177</v>
      </c>
      <c r="D48" s="14">
        <v>-1.4143311248891399</v>
      </c>
      <c r="E48" s="14">
        <v>5.8193284049000704</v>
      </c>
      <c r="F48" s="15">
        <v>1.3610232325022601E-15</v>
      </c>
      <c r="G48" s="16" t="s">
        <v>516</v>
      </c>
    </row>
    <row r="49" spans="1:7" ht="28" x14ac:dyDescent="0.3">
      <c r="A49" s="12" t="s">
        <v>512</v>
      </c>
      <c r="B49" s="12" t="s">
        <v>397</v>
      </c>
      <c r="C49" s="24" t="s">
        <v>398</v>
      </c>
      <c r="D49" s="14">
        <v>-1.35808171236715</v>
      </c>
      <c r="E49" s="14">
        <v>3.0791965912703501</v>
      </c>
      <c r="F49" s="15">
        <v>2.52997675960898E-2</v>
      </c>
      <c r="G49" s="16" t="s">
        <v>516</v>
      </c>
    </row>
    <row r="50" spans="1:7" x14ac:dyDescent="0.3">
      <c r="A50" s="12" t="s">
        <v>685</v>
      </c>
      <c r="B50" s="12" t="s">
        <v>685</v>
      </c>
      <c r="C50" s="24" t="s">
        <v>177</v>
      </c>
      <c r="D50" s="14">
        <v>-1.3508705851509599</v>
      </c>
      <c r="E50" s="14">
        <v>2.58354189656768</v>
      </c>
      <c r="F50" s="15">
        <v>6.60804366365925E-3</v>
      </c>
      <c r="G50" s="16" t="s">
        <v>516</v>
      </c>
    </row>
    <row r="51" spans="1:7" ht="28" x14ac:dyDescent="0.3">
      <c r="A51" s="12" t="s">
        <v>668</v>
      </c>
      <c r="B51" s="12" t="s">
        <v>666</v>
      </c>
      <c r="C51" s="24" t="s">
        <v>667</v>
      </c>
      <c r="D51" s="14">
        <v>-1.32725892691459</v>
      </c>
      <c r="E51" s="14">
        <v>2.3314133180346102</v>
      </c>
      <c r="F51" s="15">
        <v>6.2741689128413005E-4</v>
      </c>
      <c r="G51" s="16" t="s">
        <v>516</v>
      </c>
    </row>
    <row r="52" spans="1:7" ht="28" x14ac:dyDescent="0.3">
      <c r="A52" s="12" t="s">
        <v>422</v>
      </c>
      <c r="B52" s="12" t="s">
        <v>146</v>
      </c>
      <c r="C52" s="24" t="s">
        <v>147</v>
      </c>
      <c r="D52" s="14">
        <v>-1.3224044968436699</v>
      </c>
      <c r="E52" s="14">
        <v>5.8239476327445603</v>
      </c>
      <c r="F52" s="15">
        <v>1.52228079057326E-2</v>
      </c>
      <c r="G52" s="16" t="s">
        <v>516</v>
      </c>
    </row>
    <row r="53" spans="1:7" ht="28" x14ac:dyDescent="0.3">
      <c r="A53" s="12" t="s">
        <v>672</v>
      </c>
      <c r="B53" s="12" t="s">
        <v>670</v>
      </c>
      <c r="C53" s="24" t="s">
        <v>671</v>
      </c>
      <c r="D53" s="14">
        <v>-1.3163806028720699</v>
      </c>
      <c r="E53" s="14">
        <v>5.8548229497475104</v>
      </c>
      <c r="F53" s="15">
        <v>2.0014246069176302E-3</v>
      </c>
      <c r="G53" s="16" t="s">
        <v>516</v>
      </c>
    </row>
    <row r="54" spans="1:7" x14ac:dyDescent="0.3">
      <c r="A54" s="12" t="s">
        <v>183</v>
      </c>
      <c r="B54" s="12" t="s">
        <v>183</v>
      </c>
      <c r="C54" s="24" t="s">
        <v>184</v>
      </c>
      <c r="D54" s="14">
        <v>-1.3041228206269599</v>
      </c>
      <c r="E54" s="14">
        <v>5.9916720831101298</v>
      </c>
      <c r="F54" s="15">
        <v>3.2463307522917297E-2</v>
      </c>
      <c r="G54" s="16" t="s">
        <v>516</v>
      </c>
    </row>
    <row r="55" spans="1:7" x14ac:dyDescent="0.3">
      <c r="A55" s="12" t="s">
        <v>684</v>
      </c>
      <c r="B55" s="12" t="s">
        <v>683</v>
      </c>
      <c r="C55" s="24" t="s">
        <v>186</v>
      </c>
      <c r="D55" s="14">
        <v>-1.2950920362906599</v>
      </c>
      <c r="E55" s="14">
        <v>5.6538566407986099</v>
      </c>
      <c r="F55" s="15">
        <v>5.1043025622427999E-3</v>
      </c>
      <c r="G55" s="16" t="s">
        <v>516</v>
      </c>
    </row>
    <row r="56" spans="1:7" x14ac:dyDescent="0.3">
      <c r="A56" s="12" t="s">
        <v>449</v>
      </c>
      <c r="B56" s="12" t="s">
        <v>216</v>
      </c>
      <c r="C56" s="24" t="s">
        <v>217</v>
      </c>
      <c r="D56" s="14">
        <v>-1.29349427859816</v>
      </c>
      <c r="E56" s="14">
        <v>6.9562778869416704</v>
      </c>
      <c r="F56" s="15">
        <v>8.4790699126430897E-4</v>
      </c>
      <c r="G56" s="16" t="s">
        <v>516</v>
      </c>
    </row>
    <row r="57" spans="1:7" ht="28" x14ac:dyDescent="0.3">
      <c r="A57" s="12" t="s">
        <v>436</v>
      </c>
      <c r="B57" s="12" t="s">
        <v>189</v>
      </c>
      <c r="C57" s="24" t="s">
        <v>190</v>
      </c>
      <c r="D57" s="14">
        <v>-1.2557506525820199</v>
      </c>
      <c r="E57" s="14">
        <v>6.0046462721949698</v>
      </c>
      <c r="F57" s="15">
        <v>5.5869222273470601E-5</v>
      </c>
      <c r="G57" s="16" t="s">
        <v>516</v>
      </c>
    </row>
    <row r="58" spans="1:7" x14ac:dyDescent="0.3">
      <c r="A58" s="12" t="s">
        <v>428</v>
      </c>
      <c r="B58" s="12" t="s">
        <v>168</v>
      </c>
      <c r="C58" s="24" t="s">
        <v>137</v>
      </c>
      <c r="D58" s="14">
        <v>-1.25431568565796</v>
      </c>
      <c r="E58" s="14">
        <v>3.8220597925631101</v>
      </c>
      <c r="F58" s="15">
        <v>4.7329783569335697E-2</v>
      </c>
      <c r="G58" s="16" t="s">
        <v>516</v>
      </c>
    </row>
    <row r="59" spans="1:7" x14ac:dyDescent="0.3">
      <c r="A59" s="12" t="s">
        <v>418</v>
      </c>
      <c r="B59" s="12" t="s">
        <v>138</v>
      </c>
      <c r="C59" s="24" t="s">
        <v>139</v>
      </c>
      <c r="D59" s="14">
        <v>-1.23102522301396</v>
      </c>
      <c r="E59" s="14">
        <v>7.22249474615223</v>
      </c>
      <c r="F59" s="15">
        <v>5.5869222273470601E-5</v>
      </c>
      <c r="G59" s="16" t="s">
        <v>516</v>
      </c>
    </row>
    <row r="60" spans="1:7" x14ac:dyDescent="0.3">
      <c r="A60" s="12" t="s">
        <v>445</v>
      </c>
      <c r="B60" s="12" t="s">
        <v>208</v>
      </c>
      <c r="C60" s="24" t="s">
        <v>209</v>
      </c>
      <c r="D60" s="14">
        <v>-1.2226252062088401</v>
      </c>
      <c r="E60" s="14">
        <v>6.9994780697544501</v>
      </c>
      <c r="F60" s="15">
        <v>5.2464052685162303E-4</v>
      </c>
      <c r="G60" s="16" t="s">
        <v>516</v>
      </c>
    </row>
    <row r="61" spans="1:7" x14ac:dyDescent="0.3">
      <c r="A61" s="12" t="s">
        <v>426</v>
      </c>
      <c r="B61" s="12" t="s">
        <v>158</v>
      </c>
      <c r="C61" s="24" t="s">
        <v>159</v>
      </c>
      <c r="D61" s="14">
        <v>-1.1828324193197901</v>
      </c>
      <c r="E61" s="14">
        <v>7.8212979449195403</v>
      </c>
      <c r="F61" s="15">
        <v>2.11217758501421E-6</v>
      </c>
      <c r="G61" s="16" t="s">
        <v>516</v>
      </c>
    </row>
    <row r="62" spans="1:7" ht="56" x14ac:dyDescent="0.3">
      <c r="A62" s="12" t="s">
        <v>476</v>
      </c>
      <c r="B62" s="12" t="s">
        <v>288</v>
      </c>
      <c r="C62" s="24" t="s">
        <v>289</v>
      </c>
      <c r="D62" s="14">
        <v>-1.1497820016514499</v>
      </c>
      <c r="E62" s="14">
        <v>3.3700551489638499</v>
      </c>
      <c r="F62" s="15">
        <v>5.2915472168983003E-3</v>
      </c>
      <c r="G62" s="16" t="s">
        <v>516</v>
      </c>
    </row>
    <row r="63" spans="1:7" x14ac:dyDescent="0.3">
      <c r="A63" s="12" t="s">
        <v>690</v>
      </c>
      <c r="B63" s="12" t="s">
        <v>690</v>
      </c>
      <c r="C63" s="24" t="s">
        <v>394</v>
      </c>
      <c r="D63" s="14">
        <v>-1.1485010615108999</v>
      </c>
      <c r="E63" s="14">
        <v>4.7068227144263002</v>
      </c>
      <c r="F63" s="15">
        <v>2.5036037115657699E-2</v>
      </c>
      <c r="G63" s="16" t="s">
        <v>516</v>
      </c>
    </row>
    <row r="64" spans="1:7" x14ac:dyDescent="0.3">
      <c r="A64" s="12" t="s">
        <v>458</v>
      </c>
      <c r="B64" s="12" t="s">
        <v>241</v>
      </c>
      <c r="C64" s="24" t="s">
        <v>242</v>
      </c>
      <c r="D64" s="14">
        <v>-1.14226634212179</v>
      </c>
      <c r="E64" s="14">
        <v>4.0015789391797396</v>
      </c>
      <c r="F64" s="15">
        <v>1.3639456170244199E-3</v>
      </c>
      <c r="G64" s="16" t="s">
        <v>516</v>
      </c>
    </row>
    <row r="65" spans="1:7" x14ac:dyDescent="0.3">
      <c r="A65" s="12" t="s">
        <v>440</v>
      </c>
      <c r="B65" s="12" t="s">
        <v>198</v>
      </c>
      <c r="C65" s="24" t="s">
        <v>199</v>
      </c>
      <c r="D65" s="14">
        <v>-1.1106662908228699</v>
      </c>
      <c r="E65" s="14">
        <v>7.5167515245651799</v>
      </c>
      <c r="F65" s="15">
        <v>2.93130116567912E-3</v>
      </c>
      <c r="G65" s="16" t="s">
        <v>516</v>
      </c>
    </row>
    <row r="66" spans="1:7" x14ac:dyDescent="0.3">
      <c r="A66" s="12" t="s">
        <v>326</v>
      </c>
      <c r="B66" s="12" t="s">
        <v>326</v>
      </c>
      <c r="C66" s="24" t="s">
        <v>327</v>
      </c>
      <c r="D66" s="14">
        <v>-1.10523156303337</v>
      </c>
      <c r="E66" s="14">
        <v>6.8518777854382398</v>
      </c>
      <c r="F66" s="15">
        <v>3.4442554399552003E-2</v>
      </c>
      <c r="G66" s="16" t="s">
        <v>516</v>
      </c>
    </row>
    <row r="67" spans="1:7" x14ac:dyDescent="0.3">
      <c r="A67" s="12" t="s">
        <v>699</v>
      </c>
      <c r="B67" s="12" t="s">
        <v>699</v>
      </c>
      <c r="C67" s="24" t="s">
        <v>194</v>
      </c>
      <c r="D67" s="14">
        <v>-1.1004746451741501</v>
      </c>
      <c r="E67" s="14">
        <v>3.6662927565563699</v>
      </c>
      <c r="F67" s="15">
        <v>3.9451537655788099E-2</v>
      </c>
      <c r="G67" s="16" t="s">
        <v>516</v>
      </c>
    </row>
    <row r="68" spans="1:7" x14ac:dyDescent="0.3">
      <c r="A68" s="12" t="s">
        <v>693</v>
      </c>
      <c r="B68" s="12" t="s">
        <v>691</v>
      </c>
      <c r="C68" s="24" t="s">
        <v>692</v>
      </c>
      <c r="D68" s="14">
        <v>-1.09859149654518</v>
      </c>
      <c r="E68" s="14">
        <v>7.3565960254325002</v>
      </c>
      <c r="F68" s="15">
        <v>2.8868253041547502E-2</v>
      </c>
      <c r="G68" s="16" t="s">
        <v>516</v>
      </c>
    </row>
    <row r="69" spans="1:7" x14ac:dyDescent="0.3">
      <c r="A69" s="12" t="s">
        <v>368</v>
      </c>
      <c r="B69" s="12" t="s">
        <v>368</v>
      </c>
      <c r="C69" s="24" t="s">
        <v>369</v>
      </c>
      <c r="D69" s="14">
        <v>-1.0913248123781301</v>
      </c>
      <c r="E69" s="14">
        <v>5.3888469356191102</v>
      </c>
      <c r="F69" s="15">
        <v>1.7037551930919499E-2</v>
      </c>
      <c r="G69" s="16" t="s">
        <v>516</v>
      </c>
    </row>
    <row r="70" spans="1:7" x14ac:dyDescent="0.3">
      <c r="A70" s="12" t="s">
        <v>480</v>
      </c>
      <c r="B70" s="12" t="s">
        <v>480</v>
      </c>
      <c r="C70" s="24" t="s">
        <v>669</v>
      </c>
      <c r="D70" s="14">
        <v>-1.06600488614304</v>
      </c>
      <c r="E70" s="14">
        <v>6.5212812491672603</v>
      </c>
      <c r="F70" s="15">
        <v>9.8217896453611005E-4</v>
      </c>
      <c r="G70" s="16" t="s">
        <v>516</v>
      </c>
    </row>
    <row r="71" spans="1:7" x14ac:dyDescent="0.3">
      <c r="A71" s="12" t="s">
        <v>702</v>
      </c>
      <c r="B71" s="12" t="s">
        <v>700</v>
      </c>
      <c r="C71" s="24" t="s">
        <v>701</v>
      </c>
      <c r="D71" s="14">
        <v>-1.0652127712727999</v>
      </c>
      <c r="E71" s="14">
        <v>3.0589490129976702</v>
      </c>
      <c r="F71" s="15">
        <v>3.9753597985509898E-2</v>
      </c>
      <c r="G71" s="16" t="s">
        <v>516</v>
      </c>
    </row>
    <row r="72" spans="1:7" x14ac:dyDescent="0.3">
      <c r="A72" s="12" t="s">
        <v>164</v>
      </c>
      <c r="B72" s="12" t="s">
        <v>164</v>
      </c>
      <c r="C72" s="24" t="s">
        <v>165</v>
      </c>
      <c r="D72" s="14">
        <v>-1.0563346545843699</v>
      </c>
      <c r="E72" s="14">
        <v>4.9387787173295798</v>
      </c>
      <c r="F72" s="15">
        <v>6.7657571534137902E-3</v>
      </c>
      <c r="G72" s="16" t="s">
        <v>516</v>
      </c>
    </row>
    <row r="73" spans="1:7" x14ac:dyDescent="0.3">
      <c r="A73" s="12" t="s">
        <v>686</v>
      </c>
      <c r="B73" s="12" t="s">
        <v>686</v>
      </c>
      <c r="C73" s="24" t="s">
        <v>687</v>
      </c>
      <c r="D73" s="14">
        <v>-1.0460767905816799</v>
      </c>
      <c r="E73" s="14">
        <v>2.47629701700478</v>
      </c>
      <c r="F73" s="15">
        <v>1.52228079057326E-2</v>
      </c>
      <c r="G73" s="16" t="s">
        <v>516</v>
      </c>
    </row>
    <row r="74" spans="1:7" x14ac:dyDescent="0.3">
      <c r="A74" s="12" t="s">
        <v>664</v>
      </c>
      <c r="B74" s="12" t="s">
        <v>664</v>
      </c>
      <c r="C74" s="24" t="s">
        <v>665</v>
      </c>
      <c r="D74" s="14">
        <v>-1.03661650157247</v>
      </c>
      <c r="E74" s="14">
        <v>5.0106304670104498</v>
      </c>
      <c r="F74" s="15">
        <v>3.1610531722589102E-4</v>
      </c>
      <c r="G74" s="16" t="s">
        <v>516</v>
      </c>
    </row>
    <row r="75" spans="1:7" x14ac:dyDescent="0.3">
      <c r="A75" s="12" t="s">
        <v>463</v>
      </c>
      <c r="B75" s="12" t="s">
        <v>251</v>
      </c>
      <c r="C75" s="24" t="s">
        <v>252</v>
      </c>
      <c r="D75" s="14">
        <v>-1.0032457348536801</v>
      </c>
      <c r="E75" s="14">
        <v>5.2880663616056198</v>
      </c>
      <c r="F75" s="15">
        <v>1.52228079057326E-2</v>
      </c>
      <c r="G75" s="16" t="s">
        <v>516</v>
      </c>
    </row>
    <row r="76" spans="1:7" ht="42" x14ac:dyDescent="0.3">
      <c r="A76" s="12" t="s">
        <v>442</v>
      </c>
      <c r="B76" s="12" t="s">
        <v>202</v>
      </c>
      <c r="C76" s="24" t="s">
        <v>203</v>
      </c>
      <c r="D76" s="14">
        <v>-1.0002120149334099</v>
      </c>
      <c r="E76" s="14">
        <v>5.9755888609166004</v>
      </c>
      <c r="F76" s="15">
        <v>2.2270805913257599E-4</v>
      </c>
      <c r="G76" s="16" t="s">
        <v>516</v>
      </c>
    </row>
  </sheetData>
  <sortState xmlns:xlrd2="http://schemas.microsoft.com/office/spreadsheetml/2017/richdata2" ref="A6:G76">
    <sortCondition ref="D6:D76"/>
  </sortState>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44"/>
  <sheetViews>
    <sheetView showGridLines="0" workbookViewId="0">
      <selection activeCell="J29" sqref="J29"/>
    </sheetView>
  </sheetViews>
  <sheetFormatPr baseColWidth="10" defaultColWidth="10.81640625" defaultRowHeight="14" x14ac:dyDescent="0.3"/>
  <cols>
    <col min="1" max="2" width="12.81640625" style="10" customWidth="1"/>
    <col min="3" max="3" width="150.81640625" style="10" customWidth="1"/>
    <col min="4" max="6" width="12.81640625" style="10" customWidth="1"/>
    <col min="7" max="7" width="16.81640625" style="11" customWidth="1"/>
    <col min="8" max="16384" width="10.81640625" style="10"/>
  </cols>
  <sheetData>
    <row r="1" spans="1:7" s="8" customFormat="1" ht="18" x14ac:dyDescent="0.4">
      <c r="A1" s="7" t="s">
        <v>818</v>
      </c>
    </row>
    <row r="2" spans="1:7" customFormat="1" ht="14.5" x14ac:dyDescent="0.35"/>
    <row r="3" spans="1:7" x14ac:dyDescent="0.3">
      <c r="A3" s="9" t="s">
        <v>825</v>
      </c>
      <c r="G3" s="10"/>
    </row>
    <row r="4" spans="1:7" customFormat="1" ht="14.5" x14ac:dyDescent="0.35"/>
    <row r="5" spans="1:7" s="19" customFormat="1" ht="31" customHeight="1" x14ac:dyDescent="0.3">
      <c r="A5" s="28" t="s">
        <v>5</v>
      </c>
      <c r="B5" s="28" t="s">
        <v>0</v>
      </c>
      <c r="C5" s="28" t="s">
        <v>1</v>
      </c>
      <c r="D5" s="28" t="s">
        <v>2</v>
      </c>
      <c r="E5" s="28" t="s">
        <v>3</v>
      </c>
      <c r="F5" s="28" t="s">
        <v>4</v>
      </c>
      <c r="G5" s="18" t="s">
        <v>116</v>
      </c>
    </row>
    <row r="6" spans="1:7" x14ac:dyDescent="0.3">
      <c r="A6" s="12" t="s">
        <v>720</v>
      </c>
      <c r="B6" s="12" t="s">
        <v>720</v>
      </c>
      <c r="C6" s="24" t="s">
        <v>721</v>
      </c>
      <c r="D6" s="14">
        <v>3.0922222779027502</v>
      </c>
      <c r="E6" s="14">
        <v>1.1412397427816301</v>
      </c>
      <c r="F6" s="15">
        <v>5.3659115740915602E-4</v>
      </c>
      <c r="G6" s="16" t="s">
        <v>8</v>
      </c>
    </row>
    <row r="7" spans="1:7" x14ac:dyDescent="0.3">
      <c r="A7" s="12" t="s">
        <v>21</v>
      </c>
      <c r="B7" s="12" t="s">
        <v>19</v>
      </c>
      <c r="C7" s="24" t="s">
        <v>20</v>
      </c>
      <c r="D7" s="14">
        <v>2.5832209729926601</v>
      </c>
      <c r="E7" s="14">
        <v>2.9491293537266001</v>
      </c>
      <c r="F7" s="15">
        <v>2.2141138202559199E-5</v>
      </c>
      <c r="G7" s="16" t="s">
        <v>8</v>
      </c>
    </row>
    <row r="8" spans="1:7" x14ac:dyDescent="0.3">
      <c r="A8" s="12" t="s">
        <v>768</v>
      </c>
      <c r="B8" s="12" t="s">
        <v>741</v>
      </c>
      <c r="C8" s="24" t="s">
        <v>742</v>
      </c>
      <c r="D8" s="14">
        <v>2.29097740738084</v>
      </c>
      <c r="E8" s="14">
        <v>0.90083352185159105</v>
      </c>
      <c r="F8" s="15">
        <v>1.81821848043742E-2</v>
      </c>
      <c r="G8" s="16" t="s">
        <v>8</v>
      </c>
    </row>
    <row r="9" spans="1:7" x14ac:dyDescent="0.3">
      <c r="A9" s="12" t="s">
        <v>18</v>
      </c>
      <c r="B9" s="12" t="s">
        <v>18</v>
      </c>
      <c r="C9" s="24" t="s">
        <v>17</v>
      </c>
      <c r="D9" s="14">
        <v>1.85205357779645</v>
      </c>
      <c r="E9" s="14">
        <v>2.9153196526896199</v>
      </c>
      <c r="F9" s="15">
        <v>8.7801396829174903E-5</v>
      </c>
      <c r="G9" s="16" t="s">
        <v>8</v>
      </c>
    </row>
    <row r="10" spans="1:7" x14ac:dyDescent="0.3">
      <c r="A10" s="12" t="s">
        <v>766</v>
      </c>
      <c r="B10" s="12" t="s">
        <v>735</v>
      </c>
      <c r="C10" s="24" t="s">
        <v>736</v>
      </c>
      <c r="D10" s="14">
        <v>1.7019046187986799</v>
      </c>
      <c r="E10" s="14">
        <v>2.1625886104851699</v>
      </c>
      <c r="F10" s="15">
        <v>9.2087246884890398E-3</v>
      </c>
      <c r="G10" s="16" t="s">
        <v>8</v>
      </c>
    </row>
    <row r="11" spans="1:7" x14ac:dyDescent="0.3">
      <c r="A11" s="12" t="s">
        <v>535</v>
      </c>
      <c r="B11" s="12" t="s">
        <v>535</v>
      </c>
      <c r="C11" s="24" t="s">
        <v>536</v>
      </c>
      <c r="D11" s="14">
        <v>1.6742483965899799</v>
      </c>
      <c r="E11" s="14">
        <v>4.6061424569318499</v>
      </c>
      <c r="F11" s="15">
        <v>3.5888396236559101E-8</v>
      </c>
      <c r="G11" s="16" t="s">
        <v>8</v>
      </c>
    </row>
    <row r="12" spans="1:7" ht="28" x14ac:dyDescent="0.3">
      <c r="A12" s="12" t="s">
        <v>15</v>
      </c>
      <c r="B12" s="12" t="s">
        <v>13</v>
      </c>
      <c r="C12" s="24" t="s">
        <v>14</v>
      </c>
      <c r="D12" s="14">
        <v>1.6145445944768699</v>
      </c>
      <c r="E12" s="14">
        <v>2.95921517263747</v>
      </c>
      <c r="F12" s="15">
        <v>2.91424254343373E-4</v>
      </c>
      <c r="G12" s="16" t="s">
        <v>8</v>
      </c>
    </row>
    <row r="13" spans="1:7" x14ac:dyDescent="0.3">
      <c r="A13" s="12" t="s">
        <v>24</v>
      </c>
      <c r="B13" s="12" t="s">
        <v>22</v>
      </c>
      <c r="C13" s="24" t="s">
        <v>23</v>
      </c>
      <c r="D13" s="14">
        <v>1.59801040760656</v>
      </c>
      <c r="E13" s="14">
        <v>1.8025869442174101</v>
      </c>
      <c r="F13" s="15">
        <v>1.6497666703845601E-2</v>
      </c>
      <c r="G13" s="16" t="s">
        <v>8</v>
      </c>
    </row>
    <row r="14" spans="1:7" x14ac:dyDescent="0.3">
      <c r="A14" s="12" t="s">
        <v>652</v>
      </c>
      <c r="B14" s="12" t="s">
        <v>650</v>
      </c>
      <c r="C14" s="24" t="s">
        <v>651</v>
      </c>
      <c r="D14" s="14">
        <v>1.5599188517790901</v>
      </c>
      <c r="E14" s="14">
        <v>2.5091495079481598</v>
      </c>
      <c r="F14" s="15">
        <v>1.0628666814462E-3</v>
      </c>
      <c r="G14" s="16" t="s">
        <v>8</v>
      </c>
    </row>
    <row r="15" spans="1:7" x14ac:dyDescent="0.3">
      <c r="A15" s="12" t="s">
        <v>773</v>
      </c>
      <c r="B15" s="12" t="s">
        <v>755</v>
      </c>
      <c r="C15" s="24" t="s">
        <v>756</v>
      </c>
      <c r="D15" s="14">
        <v>1.5059835845346801</v>
      </c>
      <c r="E15" s="14">
        <v>1.2865497860322599</v>
      </c>
      <c r="F15" s="15">
        <v>3.9850934554506202E-2</v>
      </c>
      <c r="G15" s="16" t="s">
        <v>8</v>
      </c>
    </row>
    <row r="16" spans="1:7" ht="28" x14ac:dyDescent="0.3">
      <c r="A16" s="12" t="s">
        <v>770</v>
      </c>
      <c r="B16" s="12" t="s">
        <v>749</v>
      </c>
      <c r="C16" s="24" t="s">
        <v>750</v>
      </c>
      <c r="D16" s="14">
        <v>1.4904157303382299</v>
      </c>
      <c r="E16" s="14">
        <v>3.9784366338564601</v>
      </c>
      <c r="F16" s="15">
        <v>2.1705048079659499E-2</v>
      </c>
      <c r="G16" s="16" t="s">
        <v>8</v>
      </c>
    </row>
    <row r="17" spans="1:7" ht="28" x14ac:dyDescent="0.3">
      <c r="A17" s="12" t="s">
        <v>759</v>
      </c>
      <c r="B17" s="12" t="s">
        <v>712</v>
      </c>
      <c r="C17" s="24" t="s">
        <v>713</v>
      </c>
      <c r="D17" s="14">
        <v>1.4809089947901199</v>
      </c>
      <c r="E17" s="14">
        <v>3.0755824680888599</v>
      </c>
      <c r="F17" s="15">
        <v>1.21033028115664E-6</v>
      </c>
      <c r="G17" s="16" t="s">
        <v>8</v>
      </c>
    </row>
    <row r="18" spans="1:7" ht="28" x14ac:dyDescent="0.3">
      <c r="A18" s="12" t="s">
        <v>547</v>
      </c>
      <c r="B18" s="12" t="s">
        <v>531</v>
      </c>
      <c r="C18" s="24" t="s">
        <v>532</v>
      </c>
      <c r="D18" s="14">
        <v>1.4347648550379899</v>
      </c>
      <c r="E18" s="14">
        <v>3.11353037738651</v>
      </c>
      <c r="F18" s="15">
        <v>9.2637251263974603E-9</v>
      </c>
      <c r="G18" s="16" t="s">
        <v>8</v>
      </c>
    </row>
    <row r="19" spans="1:7" ht="28" x14ac:dyDescent="0.3">
      <c r="A19" s="12" t="s">
        <v>757</v>
      </c>
      <c r="B19" s="12" t="s">
        <v>757</v>
      </c>
      <c r="C19" s="24" t="s">
        <v>758</v>
      </c>
      <c r="D19" s="14">
        <v>1.43244585838663</v>
      </c>
      <c r="E19" s="14">
        <v>2.7049011569042198</v>
      </c>
      <c r="F19" s="15">
        <v>4.0519495717112199E-2</v>
      </c>
      <c r="G19" s="16" t="s">
        <v>8</v>
      </c>
    </row>
    <row r="20" spans="1:7" x14ac:dyDescent="0.3">
      <c r="A20" s="12" t="s">
        <v>533</v>
      </c>
      <c r="B20" s="12" t="s">
        <v>533</v>
      </c>
      <c r="C20" s="24" t="s">
        <v>534</v>
      </c>
      <c r="D20" s="14">
        <v>1.4124315844005599</v>
      </c>
      <c r="E20" s="14">
        <v>1.75707690242186</v>
      </c>
      <c r="F20" s="15">
        <v>1.02487330626682E-2</v>
      </c>
      <c r="G20" s="16" t="s">
        <v>8</v>
      </c>
    </row>
    <row r="21" spans="1:7" x14ac:dyDescent="0.3">
      <c r="A21" s="12" t="s">
        <v>745</v>
      </c>
      <c r="B21" s="12" t="s">
        <v>745</v>
      </c>
      <c r="C21" s="24" t="s">
        <v>746</v>
      </c>
      <c r="D21" s="14">
        <v>1.38851080053883</v>
      </c>
      <c r="E21" s="14">
        <v>2.05997697940888</v>
      </c>
      <c r="F21" s="15">
        <v>1.9084176866853701E-2</v>
      </c>
      <c r="G21" s="16" t="s">
        <v>8</v>
      </c>
    </row>
    <row r="22" spans="1:7" x14ac:dyDescent="0.3">
      <c r="A22" s="12" t="s">
        <v>761</v>
      </c>
      <c r="B22" s="12" t="s">
        <v>716</v>
      </c>
      <c r="C22" s="24" t="s">
        <v>717</v>
      </c>
      <c r="D22" s="14">
        <v>1.3783832341529001</v>
      </c>
      <c r="E22" s="14">
        <v>3.8617792394878099</v>
      </c>
      <c r="F22" s="15">
        <v>4.0479828841868396E-6</v>
      </c>
      <c r="G22" s="16" t="s">
        <v>8</v>
      </c>
    </row>
    <row r="23" spans="1:7" x14ac:dyDescent="0.3">
      <c r="A23" s="12" t="s">
        <v>747</v>
      </c>
      <c r="B23" s="12" t="s">
        <v>747</v>
      </c>
      <c r="C23" s="24" t="s">
        <v>748</v>
      </c>
      <c r="D23" s="14">
        <v>1.2992358855581601</v>
      </c>
      <c r="E23" s="14">
        <v>4.6990550664499198</v>
      </c>
      <c r="F23" s="15">
        <v>2.1189494215387E-2</v>
      </c>
      <c r="G23" s="16" t="s">
        <v>8</v>
      </c>
    </row>
    <row r="24" spans="1:7" ht="42" x14ac:dyDescent="0.3">
      <c r="A24" s="12" t="s">
        <v>29</v>
      </c>
      <c r="B24" s="12" t="s">
        <v>27</v>
      </c>
      <c r="C24" s="24" t="s">
        <v>28</v>
      </c>
      <c r="D24" s="14">
        <v>1.2970080251237801</v>
      </c>
      <c r="E24" s="14">
        <v>5.4510031073121601</v>
      </c>
      <c r="F24" s="15">
        <v>3.6566124966468899E-8</v>
      </c>
      <c r="G24" s="16" t="s">
        <v>8</v>
      </c>
    </row>
    <row r="25" spans="1:7" ht="28" x14ac:dyDescent="0.3">
      <c r="A25" s="12" t="s">
        <v>769</v>
      </c>
      <c r="B25" s="12" t="s">
        <v>743</v>
      </c>
      <c r="C25" s="24" t="s">
        <v>744</v>
      </c>
      <c r="D25" s="14">
        <v>1.24724164938676</v>
      </c>
      <c r="E25" s="14">
        <v>3.1326767056219298</v>
      </c>
      <c r="F25" s="15">
        <v>1.81821848043742E-2</v>
      </c>
      <c r="G25" s="16" t="s">
        <v>8</v>
      </c>
    </row>
    <row r="26" spans="1:7" ht="42" x14ac:dyDescent="0.3">
      <c r="A26" s="12" t="s">
        <v>98</v>
      </c>
      <c r="B26" s="12" t="s">
        <v>96</v>
      </c>
      <c r="C26" s="24" t="s">
        <v>97</v>
      </c>
      <c r="D26" s="14">
        <v>1.2467073022334501</v>
      </c>
      <c r="E26" s="14">
        <v>5.1567443605446002</v>
      </c>
      <c r="F26" s="15">
        <v>3.6137111925528598E-7</v>
      </c>
      <c r="G26" s="16" t="s">
        <v>8</v>
      </c>
    </row>
    <row r="27" spans="1:7" x14ac:dyDescent="0.3">
      <c r="A27" s="12" t="s">
        <v>771</v>
      </c>
      <c r="B27" s="12" t="s">
        <v>751</v>
      </c>
      <c r="C27" s="24" t="s">
        <v>752</v>
      </c>
      <c r="D27" s="14">
        <v>1.23979954073551</v>
      </c>
      <c r="E27" s="14">
        <v>7.9743678410054297</v>
      </c>
      <c r="F27" s="15">
        <v>2.6298956838871301E-2</v>
      </c>
      <c r="G27" s="16" t="s">
        <v>8</v>
      </c>
    </row>
    <row r="28" spans="1:7" x14ac:dyDescent="0.3">
      <c r="A28" s="12" t="s">
        <v>544</v>
      </c>
      <c r="B28" s="12" t="s">
        <v>521</v>
      </c>
      <c r="C28" s="24" t="s">
        <v>522</v>
      </c>
      <c r="D28" s="14">
        <v>1.2319976420118</v>
      </c>
      <c r="E28" s="14">
        <v>7.55898371234594</v>
      </c>
      <c r="F28" s="15">
        <v>4.6581455709852402E-5</v>
      </c>
      <c r="G28" s="16" t="s">
        <v>8</v>
      </c>
    </row>
    <row r="29" spans="1:7" x14ac:dyDescent="0.3">
      <c r="A29" s="12" t="s">
        <v>16</v>
      </c>
      <c r="B29" s="12" t="s">
        <v>16</v>
      </c>
      <c r="C29" s="24" t="s">
        <v>17</v>
      </c>
      <c r="D29" s="14">
        <v>1.2221041269030299</v>
      </c>
      <c r="E29" s="14">
        <v>3.0467137857847799</v>
      </c>
      <c r="F29" s="15">
        <v>3.6500163536883098E-3</v>
      </c>
      <c r="G29" s="16" t="s">
        <v>8</v>
      </c>
    </row>
    <row r="30" spans="1:7" x14ac:dyDescent="0.3">
      <c r="A30" s="12" t="s">
        <v>730</v>
      </c>
      <c r="B30" s="12" t="s">
        <v>730</v>
      </c>
      <c r="C30" s="24" t="s">
        <v>731</v>
      </c>
      <c r="D30" s="14">
        <v>1.2141237497258199</v>
      </c>
      <c r="E30" s="14">
        <v>2.6048302384653299</v>
      </c>
      <c r="F30" s="15">
        <v>5.3711127595834603E-3</v>
      </c>
      <c r="G30" s="16" t="s">
        <v>8</v>
      </c>
    </row>
    <row r="31" spans="1:7" x14ac:dyDescent="0.3">
      <c r="A31" s="12" t="s">
        <v>728</v>
      </c>
      <c r="B31" s="12" t="s">
        <v>728</v>
      </c>
      <c r="C31" s="24" t="s">
        <v>729</v>
      </c>
      <c r="D31" s="14">
        <v>1.21159188638908</v>
      </c>
      <c r="E31" s="14">
        <v>6.3804421197133498</v>
      </c>
      <c r="F31" s="15">
        <v>2.2447703301521999E-3</v>
      </c>
      <c r="G31" s="16" t="s">
        <v>8</v>
      </c>
    </row>
    <row r="32" spans="1:7" ht="28" x14ac:dyDescent="0.3">
      <c r="A32" s="12" t="s">
        <v>734</v>
      </c>
      <c r="B32" s="12" t="s">
        <v>734</v>
      </c>
      <c r="C32" s="24" t="s">
        <v>31</v>
      </c>
      <c r="D32" s="14">
        <v>1.2032535520909999</v>
      </c>
      <c r="E32" s="14">
        <v>3.4044006366580302</v>
      </c>
      <c r="F32" s="15">
        <v>8.6494033570563098E-3</v>
      </c>
      <c r="G32" s="16" t="s">
        <v>8</v>
      </c>
    </row>
    <row r="33" spans="1:7" x14ac:dyDescent="0.3">
      <c r="A33" s="12" t="s">
        <v>739</v>
      </c>
      <c r="B33" s="12" t="s">
        <v>739</v>
      </c>
      <c r="C33" s="24" t="s">
        <v>740</v>
      </c>
      <c r="D33" s="14">
        <v>1.1819629150354001</v>
      </c>
      <c r="E33" s="14">
        <v>5.8243598153718299</v>
      </c>
      <c r="F33" s="15">
        <v>1.7324971688580201E-2</v>
      </c>
      <c r="G33" s="16" t="s">
        <v>8</v>
      </c>
    </row>
    <row r="34" spans="1:7" x14ac:dyDescent="0.3">
      <c r="A34" s="12" t="s">
        <v>631</v>
      </c>
      <c r="B34" s="12" t="s">
        <v>630</v>
      </c>
      <c r="C34" s="24" t="s">
        <v>530</v>
      </c>
      <c r="D34" s="14">
        <v>1.17093419643749</v>
      </c>
      <c r="E34" s="14">
        <v>3.42138388078732</v>
      </c>
      <c r="F34" s="15">
        <v>1.5416403415959399E-2</v>
      </c>
      <c r="G34" s="16" t="s">
        <v>8</v>
      </c>
    </row>
    <row r="35" spans="1:7" x14ac:dyDescent="0.3">
      <c r="A35" s="12" t="s">
        <v>772</v>
      </c>
      <c r="B35" s="12" t="s">
        <v>753</v>
      </c>
      <c r="C35" s="24" t="s">
        <v>754</v>
      </c>
      <c r="D35" s="14">
        <v>1.16473476130315</v>
      </c>
      <c r="E35" s="14">
        <v>3.7274689179161902</v>
      </c>
      <c r="F35" s="15">
        <v>3.3443293045521003E-2</v>
      </c>
      <c r="G35" s="16" t="s">
        <v>8</v>
      </c>
    </row>
    <row r="36" spans="1:7" ht="42" x14ac:dyDescent="0.3">
      <c r="A36" s="12" t="s">
        <v>763</v>
      </c>
      <c r="B36" s="12" t="s">
        <v>722</v>
      </c>
      <c r="C36" s="24" t="s">
        <v>723</v>
      </c>
      <c r="D36" s="14">
        <v>1.1128949416776801</v>
      </c>
      <c r="E36" s="14">
        <v>4.4217629977504904</v>
      </c>
      <c r="F36" s="15">
        <v>1.0628666814462E-3</v>
      </c>
      <c r="G36" s="16" t="s">
        <v>8</v>
      </c>
    </row>
    <row r="37" spans="1:7" x14ac:dyDescent="0.3">
      <c r="A37" s="12" t="s">
        <v>724</v>
      </c>
      <c r="B37" s="12" t="s">
        <v>724</v>
      </c>
      <c r="C37" s="24" t="s">
        <v>725</v>
      </c>
      <c r="D37" s="14">
        <v>1.1085783306861501</v>
      </c>
      <c r="E37" s="14">
        <v>5.9286493142052104</v>
      </c>
      <c r="F37" s="15">
        <v>1.33340843706192E-3</v>
      </c>
      <c r="G37" s="16" t="s">
        <v>8</v>
      </c>
    </row>
    <row r="38" spans="1:7" x14ac:dyDescent="0.3">
      <c r="A38" s="12" t="s">
        <v>767</v>
      </c>
      <c r="B38" s="12" t="s">
        <v>737</v>
      </c>
      <c r="C38" s="24" t="s">
        <v>738</v>
      </c>
      <c r="D38" s="14">
        <v>1.10142507691199</v>
      </c>
      <c r="E38" s="14">
        <v>3.75344211821101</v>
      </c>
      <c r="F38" s="15">
        <v>1.3336436567831501E-2</v>
      </c>
      <c r="G38" s="16" t="s">
        <v>8</v>
      </c>
    </row>
    <row r="39" spans="1:7" x14ac:dyDescent="0.3">
      <c r="A39" s="12" t="s">
        <v>760</v>
      </c>
      <c r="B39" s="12" t="s">
        <v>714</v>
      </c>
      <c r="C39" s="24" t="s">
        <v>715</v>
      </c>
      <c r="D39" s="14">
        <v>1.0463199814089601</v>
      </c>
      <c r="E39" s="14">
        <v>5.1952002077370798</v>
      </c>
      <c r="F39" s="15">
        <v>1.8212353685075599E-6</v>
      </c>
      <c r="G39" s="16" t="s">
        <v>8</v>
      </c>
    </row>
    <row r="40" spans="1:7" ht="28" x14ac:dyDescent="0.3">
      <c r="A40" s="12" t="s">
        <v>765</v>
      </c>
      <c r="B40" s="12" t="s">
        <v>732</v>
      </c>
      <c r="C40" s="24" t="s">
        <v>733</v>
      </c>
      <c r="D40" s="14">
        <v>1.0388660188207699</v>
      </c>
      <c r="E40" s="14">
        <v>8.8784491939840002</v>
      </c>
      <c r="F40" s="15">
        <v>7.5219283672196503E-3</v>
      </c>
      <c r="G40" s="16" t="s">
        <v>8</v>
      </c>
    </row>
    <row r="41" spans="1:7" x14ac:dyDescent="0.3">
      <c r="A41" s="12" t="s">
        <v>710</v>
      </c>
      <c r="B41" s="12" t="s">
        <v>710</v>
      </c>
      <c r="C41" s="24" t="s">
        <v>711</v>
      </c>
      <c r="D41" s="14">
        <v>1.0242383447330601</v>
      </c>
      <c r="E41" s="14">
        <v>4.9651911611085504</v>
      </c>
      <c r="F41" s="15">
        <v>3.6930282866319501E-8</v>
      </c>
      <c r="G41" s="16" t="s">
        <v>8</v>
      </c>
    </row>
    <row r="42" spans="1:7" x14ac:dyDescent="0.3">
      <c r="A42" s="12" t="s">
        <v>63</v>
      </c>
      <c r="B42" s="12" t="s">
        <v>61</v>
      </c>
      <c r="C42" s="24" t="s">
        <v>62</v>
      </c>
      <c r="D42" s="14">
        <v>1.0158007662449799</v>
      </c>
      <c r="E42" s="14">
        <v>3.7342846360035802</v>
      </c>
      <c r="F42" s="15">
        <v>1.0505660982967301E-3</v>
      </c>
      <c r="G42" s="16" t="s">
        <v>8</v>
      </c>
    </row>
    <row r="43" spans="1:7" x14ac:dyDescent="0.3">
      <c r="A43" s="12" t="s">
        <v>762</v>
      </c>
      <c r="B43" s="12" t="s">
        <v>718</v>
      </c>
      <c r="C43" s="24" t="s">
        <v>719</v>
      </c>
      <c r="D43" s="14">
        <v>1.0142867509383999</v>
      </c>
      <c r="E43" s="14">
        <v>4.2316066114838096</v>
      </c>
      <c r="F43" s="15">
        <v>3.0159644920430402E-4</v>
      </c>
      <c r="G43" s="16" t="s">
        <v>8</v>
      </c>
    </row>
    <row r="44" spans="1:7" x14ac:dyDescent="0.3">
      <c r="A44" s="12" t="s">
        <v>764</v>
      </c>
      <c r="B44" s="12" t="s">
        <v>726</v>
      </c>
      <c r="C44" s="24" t="s">
        <v>727</v>
      </c>
      <c r="D44" s="14">
        <v>1.00162678393129</v>
      </c>
      <c r="E44" s="14">
        <v>5.0991231033142101</v>
      </c>
      <c r="F44" s="15">
        <v>1.5011900400206399E-3</v>
      </c>
      <c r="G44" s="16" t="s">
        <v>8</v>
      </c>
    </row>
  </sheetData>
  <sortState xmlns:xlrd2="http://schemas.microsoft.com/office/spreadsheetml/2017/richdata2" ref="A6:G44">
    <sortCondition descending="1" ref="D6:D44"/>
  </sortState>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61"/>
  <sheetViews>
    <sheetView showGridLines="0" workbookViewId="0">
      <selection activeCell="C72" sqref="C72"/>
    </sheetView>
  </sheetViews>
  <sheetFormatPr baseColWidth="10" defaultColWidth="10.81640625" defaultRowHeight="14" x14ac:dyDescent="0.3"/>
  <cols>
    <col min="1" max="2" width="12.81640625" style="10" customWidth="1"/>
    <col min="3" max="3" width="150.81640625" style="10" customWidth="1"/>
    <col min="4" max="6" width="12.81640625" style="10" customWidth="1"/>
    <col min="7" max="7" width="16.81640625" style="11" customWidth="1"/>
    <col min="8" max="16384" width="10.81640625" style="10"/>
  </cols>
  <sheetData>
    <row r="1" spans="1:7" s="8" customFormat="1" ht="18" x14ac:dyDescent="0.4">
      <c r="A1" s="7" t="s">
        <v>818</v>
      </c>
    </row>
    <row r="2" spans="1:7" customFormat="1" ht="14.5" x14ac:dyDescent="0.35"/>
    <row r="3" spans="1:7" x14ac:dyDescent="0.3">
      <c r="A3" s="9" t="s">
        <v>826</v>
      </c>
      <c r="G3" s="10"/>
    </row>
    <row r="4" spans="1:7" customFormat="1" ht="14.5" x14ac:dyDescent="0.35"/>
    <row r="5" spans="1:7" ht="31" customHeight="1" x14ac:dyDescent="0.3">
      <c r="A5" s="28" t="s">
        <v>5</v>
      </c>
      <c r="B5" s="28" t="s">
        <v>0</v>
      </c>
      <c r="C5" s="28" t="s">
        <v>1</v>
      </c>
      <c r="D5" s="28" t="s">
        <v>2</v>
      </c>
      <c r="E5" s="28" t="s">
        <v>3</v>
      </c>
      <c r="F5" s="28" t="s">
        <v>4</v>
      </c>
      <c r="G5" s="18" t="s">
        <v>116</v>
      </c>
    </row>
    <row r="6" spans="1:7" ht="42" x14ac:dyDescent="0.3">
      <c r="A6" s="12" t="s">
        <v>817</v>
      </c>
      <c r="B6" s="12" t="s">
        <v>804</v>
      </c>
      <c r="C6" s="24" t="s">
        <v>805</v>
      </c>
      <c r="D6" s="14">
        <v>-5.24182483393776</v>
      </c>
      <c r="E6" s="14">
        <v>1.20643995908157</v>
      </c>
      <c r="F6" s="15">
        <v>4.7618483906136502E-2</v>
      </c>
      <c r="G6" s="16" t="s">
        <v>516</v>
      </c>
    </row>
    <row r="7" spans="1:7" x14ac:dyDescent="0.3">
      <c r="A7" s="12" t="s">
        <v>425</v>
      </c>
      <c r="B7" s="12" t="s">
        <v>154</v>
      </c>
      <c r="C7" s="24" t="s">
        <v>155</v>
      </c>
      <c r="D7" s="14">
        <v>-2.9734063398441202</v>
      </c>
      <c r="E7" s="14">
        <v>4.7054180370142697</v>
      </c>
      <c r="F7" s="15">
        <v>5.3212183637464896E-13</v>
      </c>
      <c r="G7" s="16" t="s">
        <v>516</v>
      </c>
    </row>
    <row r="8" spans="1:7" ht="28" x14ac:dyDescent="0.3">
      <c r="A8" s="12" t="s">
        <v>415</v>
      </c>
      <c r="B8" s="12" t="s">
        <v>132</v>
      </c>
      <c r="C8" s="24" t="s">
        <v>133</v>
      </c>
      <c r="D8" s="14">
        <v>-2.7765631603521101</v>
      </c>
      <c r="E8" s="14">
        <v>4.0419076679713299</v>
      </c>
      <c r="F8" s="15">
        <v>4.4329026829421098E-21</v>
      </c>
      <c r="G8" s="16" t="s">
        <v>516</v>
      </c>
    </row>
    <row r="9" spans="1:7" ht="42" x14ac:dyDescent="0.3">
      <c r="A9" s="12" t="s">
        <v>413</v>
      </c>
      <c r="B9" s="12" t="s">
        <v>125</v>
      </c>
      <c r="C9" s="24" t="s">
        <v>126</v>
      </c>
      <c r="D9" s="14">
        <v>-2.7039263058929199</v>
      </c>
      <c r="E9" s="14">
        <v>3.9990026524609799</v>
      </c>
      <c r="F9" s="15">
        <v>4.0577355876734097E-3</v>
      </c>
      <c r="G9" s="16" t="s">
        <v>516</v>
      </c>
    </row>
    <row r="10" spans="1:7" x14ac:dyDescent="0.3">
      <c r="A10" s="12" t="s">
        <v>444</v>
      </c>
      <c r="B10" s="12" t="s">
        <v>206</v>
      </c>
      <c r="C10" s="24" t="s">
        <v>207</v>
      </c>
      <c r="D10" s="14">
        <v>-2.6199960221397798</v>
      </c>
      <c r="E10" s="14">
        <v>2.0592945607369302</v>
      </c>
      <c r="F10" s="15">
        <v>2.4474947224099999E-2</v>
      </c>
      <c r="G10" s="16" t="s">
        <v>516</v>
      </c>
    </row>
    <row r="11" spans="1:7" x14ac:dyDescent="0.3">
      <c r="A11" s="12" t="s">
        <v>410</v>
      </c>
      <c r="B11" s="12" t="s">
        <v>117</v>
      </c>
      <c r="C11" s="24" t="s">
        <v>118</v>
      </c>
      <c r="D11" s="14">
        <v>-2.5613912451817198</v>
      </c>
      <c r="E11" s="14">
        <v>5.9144363178603498</v>
      </c>
      <c r="F11" s="15">
        <v>8.8153933855905902E-5</v>
      </c>
      <c r="G11" s="16" t="s">
        <v>516</v>
      </c>
    </row>
    <row r="12" spans="1:7" ht="28" x14ac:dyDescent="0.3">
      <c r="A12" s="12" t="s">
        <v>677</v>
      </c>
      <c r="B12" s="12" t="s">
        <v>675</v>
      </c>
      <c r="C12" s="24" t="s">
        <v>676</v>
      </c>
      <c r="D12" s="14">
        <v>-2.4881529112677199</v>
      </c>
      <c r="E12" s="14">
        <v>2.4948499331502698</v>
      </c>
      <c r="F12" s="15">
        <v>2.14772608236925E-4</v>
      </c>
      <c r="G12" s="16" t="s">
        <v>516</v>
      </c>
    </row>
    <row r="13" spans="1:7" ht="28" x14ac:dyDescent="0.3">
      <c r="A13" s="12" t="s">
        <v>661</v>
      </c>
      <c r="B13" s="12" t="s">
        <v>659</v>
      </c>
      <c r="C13" s="24" t="s">
        <v>660</v>
      </c>
      <c r="D13" s="14">
        <v>-2.4707766776436499</v>
      </c>
      <c r="E13" s="14">
        <v>7.37921566051818</v>
      </c>
      <c r="F13" s="15">
        <v>3.2599644911927799E-9</v>
      </c>
      <c r="G13" s="16" t="s">
        <v>516</v>
      </c>
    </row>
    <row r="14" spans="1:7" ht="42" x14ac:dyDescent="0.3">
      <c r="A14" s="12" t="s">
        <v>601</v>
      </c>
      <c r="B14" s="12" t="s">
        <v>551</v>
      </c>
      <c r="C14" s="24" t="s">
        <v>552</v>
      </c>
      <c r="D14" s="14">
        <v>-2.3067515512684902</v>
      </c>
      <c r="E14" s="14">
        <v>3.6270319879008901</v>
      </c>
      <c r="F14" s="15">
        <v>9.2637251263974603E-9</v>
      </c>
      <c r="G14" s="16" t="s">
        <v>516</v>
      </c>
    </row>
    <row r="15" spans="1:7" x14ac:dyDescent="0.3">
      <c r="A15" s="12" t="s">
        <v>412</v>
      </c>
      <c r="B15" s="12" t="s">
        <v>121</v>
      </c>
      <c r="C15" s="24" t="s">
        <v>122</v>
      </c>
      <c r="D15" s="14">
        <v>-2.0718154627073702</v>
      </c>
      <c r="E15" s="14">
        <v>6.6246593235062603</v>
      </c>
      <c r="F15" s="15">
        <v>1.00957806508311E-7</v>
      </c>
      <c r="G15" s="16" t="s">
        <v>516</v>
      </c>
    </row>
    <row r="16" spans="1:7" x14ac:dyDescent="0.3">
      <c r="A16" s="12" t="s">
        <v>176</v>
      </c>
      <c r="B16" s="12" t="s">
        <v>176</v>
      </c>
      <c r="C16" s="24" t="s">
        <v>177</v>
      </c>
      <c r="D16" s="14">
        <v>-2.0654081407100899</v>
      </c>
      <c r="E16" s="14">
        <v>3.1134515455284699</v>
      </c>
      <c r="F16" s="15">
        <v>4.0577355876734097E-3</v>
      </c>
      <c r="G16" s="16" t="s">
        <v>516</v>
      </c>
    </row>
    <row r="17" spans="1:7" x14ac:dyDescent="0.3">
      <c r="A17" s="12" t="s">
        <v>779</v>
      </c>
      <c r="B17" s="12" t="s">
        <v>779</v>
      </c>
      <c r="C17" s="24" t="s">
        <v>184</v>
      </c>
      <c r="D17" s="14">
        <v>-2.03716031235966</v>
      </c>
      <c r="E17" s="14">
        <v>1.4063156947279101</v>
      </c>
      <c r="F17" s="15">
        <v>2.2465996376458499E-3</v>
      </c>
      <c r="G17" s="16" t="s">
        <v>516</v>
      </c>
    </row>
    <row r="18" spans="1:7" x14ac:dyDescent="0.3">
      <c r="A18" s="12" t="s">
        <v>462</v>
      </c>
      <c r="B18" s="12" t="s">
        <v>249</v>
      </c>
      <c r="C18" s="24" t="s">
        <v>250</v>
      </c>
      <c r="D18" s="14">
        <v>-1.97119555461827</v>
      </c>
      <c r="E18" s="14">
        <v>2.47899321449058</v>
      </c>
      <c r="F18" s="15">
        <v>2.0117259910455102E-3</v>
      </c>
      <c r="G18" s="16" t="s">
        <v>516</v>
      </c>
    </row>
    <row r="19" spans="1:7" ht="56" x14ac:dyDescent="0.3">
      <c r="A19" s="12" t="s">
        <v>424</v>
      </c>
      <c r="B19" s="12" t="s">
        <v>150</v>
      </c>
      <c r="C19" s="24" t="s">
        <v>151</v>
      </c>
      <c r="D19" s="14">
        <v>-1.9588537664288601</v>
      </c>
      <c r="E19" s="14">
        <v>3.6653200559643802</v>
      </c>
      <c r="F19" s="15">
        <v>1.02487330626682E-2</v>
      </c>
      <c r="G19" s="16" t="s">
        <v>516</v>
      </c>
    </row>
    <row r="20" spans="1:7" ht="28" x14ac:dyDescent="0.3">
      <c r="A20" s="12" t="s">
        <v>411</v>
      </c>
      <c r="B20" s="12" t="s">
        <v>119</v>
      </c>
      <c r="C20" s="24" t="s">
        <v>120</v>
      </c>
      <c r="D20" s="14">
        <v>-1.86132418384651</v>
      </c>
      <c r="E20" s="14">
        <v>1.6669488684203899</v>
      </c>
      <c r="F20" s="15">
        <v>8.1604169291074197E-3</v>
      </c>
      <c r="G20" s="16" t="s">
        <v>516</v>
      </c>
    </row>
    <row r="21" spans="1:7" x14ac:dyDescent="0.3">
      <c r="A21" s="12" t="s">
        <v>414</v>
      </c>
      <c r="B21" s="12" t="s">
        <v>127</v>
      </c>
      <c r="C21" s="24" t="s">
        <v>128</v>
      </c>
      <c r="D21" s="14">
        <v>-1.84871987277843</v>
      </c>
      <c r="E21" s="14">
        <v>5.2202656949285897</v>
      </c>
      <c r="F21" s="15">
        <v>1.33340843706192E-3</v>
      </c>
      <c r="G21" s="16" t="s">
        <v>516</v>
      </c>
    </row>
    <row r="22" spans="1:7" ht="28" x14ac:dyDescent="0.3">
      <c r="A22" s="12" t="s">
        <v>810</v>
      </c>
      <c r="B22" s="12" t="s">
        <v>785</v>
      </c>
      <c r="C22" s="24" t="s">
        <v>143</v>
      </c>
      <c r="D22" s="14">
        <v>-1.74269191218132</v>
      </c>
      <c r="E22" s="14">
        <v>1.24049684085652</v>
      </c>
      <c r="F22" s="15">
        <v>1.39746312545616E-2</v>
      </c>
      <c r="G22" s="16" t="s">
        <v>516</v>
      </c>
    </row>
    <row r="23" spans="1:7" ht="28" x14ac:dyDescent="0.3">
      <c r="A23" s="12" t="s">
        <v>814</v>
      </c>
      <c r="B23" s="12" t="s">
        <v>796</v>
      </c>
      <c r="C23" s="24" t="s">
        <v>797</v>
      </c>
      <c r="D23" s="14">
        <v>-1.7370332045630199</v>
      </c>
      <c r="E23" s="14">
        <v>1.1868478905654301</v>
      </c>
      <c r="F23" s="15">
        <v>2.9025104746482601E-2</v>
      </c>
      <c r="G23" s="16" t="s">
        <v>516</v>
      </c>
    </row>
    <row r="24" spans="1:7" x14ac:dyDescent="0.3">
      <c r="A24" s="12" t="s">
        <v>812</v>
      </c>
      <c r="B24" s="12" t="s">
        <v>788</v>
      </c>
      <c r="C24" s="24" t="s">
        <v>789</v>
      </c>
      <c r="D24" s="14">
        <v>-1.6300166471963</v>
      </c>
      <c r="E24" s="14">
        <v>1.3467596733630001</v>
      </c>
      <c r="F24" s="15">
        <v>1.83108212912171E-2</v>
      </c>
      <c r="G24" s="16" t="s">
        <v>516</v>
      </c>
    </row>
    <row r="25" spans="1:7" x14ac:dyDescent="0.3">
      <c r="A25" s="12" t="s">
        <v>123</v>
      </c>
      <c r="B25" s="12" t="s">
        <v>123</v>
      </c>
      <c r="C25" s="24" t="s">
        <v>124</v>
      </c>
      <c r="D25" s="14">
        <v>-1.56453722807479</v>
      </c>
      <c r="E25" s="14">
        <v>3.3119321203599301</v>
      </c>
      <c r="F25" s="15">
        <v>2.26980340541451E-2</v>
      </c>
      <c r="G25" s="16" t="s">
        <v>516</v>
      </c>
    </row>
    <row r="26" spans="1:7" x14ac:dyDescent="0.3">
      <c r="A26" s="12" t="s">
        <v>808</v>
      </c>
      <c r="B26" s="12" t="s">
        <v>778</v>
      </c>
      <c r="C26" s="24" t="s">
        <v>530</v>
      </c>
      <c r="D26" s="14">
        <v>-1.5190936864875799</v>
      </c>
      <c r="E26" s="14">
        <v>4.1911878840050001</v>
      </c>
      <c r="F26" s="15">
        <v>9.4152507395620598E-5</v>
      </c>
      <c r="G26" s="16" t="s">
        <v>516</v>
      </c>
    </row>
    <row r="27" spans="1:7" x14ac:dyDescent="0.3">
      <c r="A27" s="12" t="s">
        <v>813</v>
      </c>
      <c r="B27" s="12" t="s">
        <v>794</v>
      </c>
      <c r="C27" s="24" t="s">
        <v>795</v>
      </c>
      <c r="D27" s="14">
        <v>-1.4923607154509999</v>
      </c>
      <c r="E27" s="14">
        <v>2.2468292141628101</v>
      </c>
      <c r="F27" s="15">
        <v>2.7768328316216801E-2</v>
      </c>
      <c r="G27" s="16" t="s">
        <v>516</v>
      </c>
    </row>
    <row r="28" spans="1:7" x14ac:dyDescent="0.3">
      <c r="A28" s="12" t="s">
        <v>811</v>
      </c>
      <c r="B28" s="12" t="s">
        <v>786</v>
      </c>
      <c r="C28" s="24" t="s">
        <v>787</v>
      </c>
      <c r="D28" s="14">
        <v>-1.4900489212657599</v>
      </c>
      <c r="E28" s="14">
        <v>3.3752433107552098</v>
      </c>
      <c r="F28" s="15">
        <v>1.4902234322888499E-2</v>
      </c>
      <c r="G28" s="16" t="s">
        <v>516</v>
      </c>
    </row>
    <row r="29" spans="1:7" x14ac:dyDescent="0.3">
      <c r="A29" s="12" t="s">
        <v>434</v>
      </c>
      <c r="B29" s="12" t="s">
        <v>185</v>
      </c>
      <c r="C29" s="24" t="s">
        <v>186</v>
      </c>
      <c r="D29" s="14">
        <v>-1.4519570998197899</v>
      </c>
      <c r="E29" s="14">
        <v>3.13824591429317</v>
      </c>
      <c r="F29" s="15">
        <v>7.3705464097073804E-3</v>
      </c>
      <c r="G29" s="16" t="s">
        <v>516</v>
      </c>
    </row>
    <row r="30" spans="1:7" ht="28" x14ac:dyDescent="0.3">
      <c r="A30" s="12" t="s">
        <v>436</v>
      </c>
      <c r="B30" s="12" t="s">
        <v>189</v>
      </c>
      <c r="C30" s="24" t="s">
        <v>190</v>
      </c>
      <c r="D30" s="14">
        <v>-1.3977957031103501</v>
      </c>
      <c r="E30" s="14">
        <v>6.0046462721949698</v>
      </c>
      <c r="F30" s="15">
        <v>2.3134843501744398E-6</v>
      </c>
      <c r="G30" s="16" t="s">
        <v>516</v>
      </c>
    </row>
    <row r="31" spans="1:7" x14ac:dyDescent="0.3">
      <c r="A31" s="12" t="s">
        <v>458</v>
      </c>
      <c r="B31" s="12" t="s">
        <v>241</v>
      </c>
      <c r="C31" s="24" t="s">
        <v>242</v>
      </c>
      <c r="D31" s="14">
        <v>-1.3829906389812201</v>
      </c>
      <c r="E31" s="14">
        <v>4.0015789391797396</v>
      </c>
      <c r="F31" s="15">
        <v>2.08136539439095E-5</v>
      </c>
      <c r="G31" s="16" t="s">
        <v>516</v>
      </c>
    </row>
    <row r="32" spans="1:7" x14ac:dyDescent="0.3">
      <c r="A32" s="12" t="s">
        <v>296</v>
      </c>
      <c r="B32" s="12" t="s">
        <v>296</v>
      </c>
      <c r="C32" s="24" t="s">
        <v>297</v>
      </c>
      <c r="D32" s="14">
        <v>-1.3740967255363801</v>
      </c>
      <c r="E32" s="14">
        <v>3.9140262042611802</v>
      </c>
      <c r="F32" s="15">
        <v>1.05671332434767E-2</v>
      </c>
      <c r="G32" s="16" t="s">
        <v>516</v>
      </c>
    </row>
    <row r="33" spans="1:7" x14ac:dyDescent="0.3">
      <c r="A33" s="12" t="s">
        <v>341</v>
      </c>
      <c r="B33" s="12" t="s">
        <v>341</v>
      </c>
      <c r="C33" s="24" t="s">
        <v>342</v>
      </c>
      <c r="D33" s="14">
        <v>-1.36334044906838</v>
      </c>
      <c r="E33" s="14">
        <v>2.2513259354189601</v>
      </c>
      <c r="F33" s="15">
        <v>1.5416403415959399E-2</v>
      </c>
      <c r="G33" s="16" t="s">
        <v>516</v>
      </c>
    </row>
    <row r="34" spans="1:7" x14ac:dyDescent="0.3">
      <c r="A34" s="12" t="s">
        <v>193</v>
      </c>
      <c r="B34" s="12" t="s">
        <v>193</v>
      </c>
      <c r="C34" s="24" t="s">
        <v>194</v>
      </c>
      <c r="D34" s="14">
        <v>-1.3260175074971501</v>
      </c>
      <c r="E34" s="14">
        <v>4.2970602300753402</v>
      </c>
      <c r="F34" s="15">
        <v>7.4338515178209994E-5</v>
      </c>
      <c r="G34" s="16" t="s">
        <v>516</v>
      </c>
    </row>
    <row r="35" spans="1:7" x14ac:dyDescent="0.3">
      <c r="A35" s="12" t="s">
        <v>575</v>
      </c>
      <c r="B35" s="12" t="s">
        <v>575</v>
      </c>
      <c r="C35" s="24" t="s">
        <v>43</v>
      </c>
      <c r="D35" s="14">
        <v>-1.3152087671755299</v>
      </c>
      <c r="E35" s="14">
        <v>4.1573156483259996</v>
      </c>
      <c r="F35" s="15">
        <v>8.9838414520055694E-5</v>
      </c>
      <c r="G35" s="16" t="s">
        <v>516</v>
      </c>
    </row>
    <row r="36" spans="1:7" x14ac:dyDescent="0.3">
      <c r="A36" s="12" t="s">
        <v>233</v>
      </c>
      <c r="B36" s="12" t="s">
        <v>233</v>
      </c>
      <c r="C36" s="24" t="s">
        <v>177</v>
      </c>
      <c r="D36" s="14">
        <v>-1.30751511428601</v>
      </c>
      <c r="E36" s="14">
        <v>5.8193284049000704</v>
      </c>
      <c r="F36" s="15">
        <v>4.6517922492959604E-13</v>
      </c>
      <c r="G36" s="16" t="s">
        <v>516</v>
      </c>
    </row>
    <row r="37" spans="1:7" ht="28" x14ac:dyDescent="0.3">
      <c r="A37" s="12" t="s">
        <v>815</v>
      </c>
      <c r="B37" s="12" t="s">
        <v>800</v>
      </c>
      <c r="C37" s="24" t="s">
        <v>801</v>
      </c>
      <c r="D37" s="14">
        <v>-1.28975271687255</v>
      </c>
      <c r="E37" s="14">
        <v>1.27245365008515</v>
      </c>
      <c r="F37" s="15">
        <v>3.9270223875281E-2</v>
      </c>
      <c r="G37" s="16" t="s">
        <v>516</v>
      </c>
    </row>
    <row r="38" spans="1:7" x14ac:dyDescent="0.3">
      <c r="A38" s="12" t="s">
        <v>416</v>
      </c>
      <c r="B38" s="12" t="s">
        <v>134</v>
      </c>
      <c r="C38" s="24" t="s">
        <v>135</v>
      </c>
      <c r="D38" s="14">
        <v>-1.28827465905057</v>
      </c>
      <c r="E38" s="14">
        <v>3.0969963918132901</v>
      </c>
      <c r="F38" s="15">
        <v>1.88878270677736E-3</v>
      </c>
      <c r="G38" s="16" t="s">
        <v>516</v>
      </c>
    </row>
    <row r="39" spans="1:7" ht="42" x14ac:dyDescent="0.3">
      <c r="A39" s="12" t="s">
        <v>442</v>
      </c>
      <c r="B39" s="12" t="s">
        <v>202</v>
      </c>
      <c r="C39" s="24" t="s">
        <v>203</v>
      </c>
      <c r="D39" s="14">
        <v>-1.27949079523648</v>
      </c>
      <c r="E39" s="14">
        <v>5.9755888609166004</v>
      </c>
      <c r="F39" s="15">
        <v>2.1370413346919701E-7</v>
      </c>
      <c r="G39" s="16" t="s">
        <v>516</v>
      </c>
    </row>
    <row r="40" spans="1:7" x14ac:dyDescent="0.3">
      <c r="A40" s="12" t="s">
        <v>316</v>
      </c>
      <c r="B40" s="12" t="s">
        <v>316</v>
      </c>
      <c r="C40" s="24" t="s">
        <v>317</v>
      </c>
      <c r="D40" s="14">
        <v>-1.2724236193833101</v>
      </c>
      <c r="E40" s="14">
        <v>1.6368622430381601</v>
      </c>
      <c r="F40" s="15">
        <v>3.4869739828135002E-2</v>
      </c>
      <c r="G40" s="16" t="s">
        <v>516</v>
      </c>
    </row>
    <row r="41" spans="1:7" x14ac:dyDescent="0.3">
      <c r="A41" s="12" t="s">
        <v>445</v>
      </c>
      <c r="B41" s="12" t="s">
        <v>208</v>
      </c>
      <c r="C41" s="24" t="s">
        <v>209</v>
      </c>
      <c r="D41" s="14">
        <v>-1.26839975617062</v>
      </c>
      <c r="E41" s="14">
        <v>6.9994780697544501</v>
      </c>
      <c r="F41" s="15">
        <v>2.2044635706336901E-4</v>
      </c>
      <c r="G41" s="16" t="s">
        <v>516</v>
      </c>
    </row>
    <row r="42" spans="1:7" x14ac:dyDescent="0.3">
      <c r="A42" s="12" t="s">
        <v>463</v>
      </c>
      <c r="B42" s="12" t="s">
        <v>251</v>
      </c>
      <c r="C42" s="24" t="s">
        <v>252</v>
      </c>
      <c r="D42" s="14">
        <v>-1.2580854885892001</v>
      </c>
      <c r="E42" s="14">
        <v>5.2880663616056198</v>
      </c>
      <c r="F42" s="15">
        <v>5.3659115740915602E-4</v>
      </c>
      <c r="G42" s="16" t="s">
        <v>516</v>
      </c>
    </row>
    <row r="43" spans="1:7" x14ac:dyDescent="0.3">
      <c r="A43" s="12" t="s">
        <v>426</v>
      </c>
      <c r="B43" s="12" t="s">
        <v>158</v>
      </c>
      <c r="C43" s="24" t="s">
        <v>159</v>
      </c>
      <c r="D43" s="14">
        <v>-1.2557304101412201</v>
      </c>
      <c r="E43" s="14">
        <v>7.8212979449195403</v>
      </c>
      <c r="F43" s="15">
        <v>2.3320132101086301E-7</v>
      </c>
      <c r="G43" s="16" t="s">
        <v>516</v>
      </c>
    </row>
    <row r="44" spans="1:7" x14ac:dyDescent="0.3">
      <c r="A44" s="12" t="s">
        <v>790</v>
      </c>
      <c r="B44" s="12" t="s">
        <v>790</v>
      </c>
      <c r="C44" s="24" t="s">
        <v>791</v>
      </c>
      <c r="D44" s="14">
        <v>-1.2415574745424001</v>
      </c>
      <c r="E44" s="14">
        <v>1.6616358849173201</v>
      </c>
      <c r="F44" s="15">
        <v>2.1705048079659499E-2</v>
      </c>
      <c r="G44" s="16" t="s">
        <v>516</v>
      </c>
    </row>
    <row r="45" spans="1:7" x14ac:dyDescent="0.3">
      <c r="A45" s="12" t="s">
        <v>792</v>
      </c>
      <c r="B45" s="12" t="s">
        <v>792</v>
      </c>
      <c r="C45" s="24" t="s">
        <v>793</v>
      </c>
      <c r="D45" s="14">
        <v>-1.2257204595837901</v>
      </c>
      <c r="E45" s="14">
        <v>1.93222834144233</v>
      </c>
      <c r="F45" s="15">
        <v>2.5561126863506499E-2</v>
      </c>
      <c r="G45" s="16" t="s">
        <v>516</v>
      </c>
    </row>
    <row r="46" spans="1:7" ht="42" x14ac:dyDescent="0.3">
      <c r="A46" s="12" t="s">
        <v>806</v>
      </c>
      <c r="B46" s="12" t="s">
        <v>774</v>
      </c>
      <c r="C46" s="24" t="s">
        <v>775</v>
      </c>
      <c r="D46" s="14">
        <v>-1.21434904335877</v>
      </c>
      <c r="E46" s="14">
        <v>5.2533840729614001</v>
      </c>
      <c r="F46" s="15">
        <v>2.1712485848025702E-6</v>
      </c>
      <c r="G46" s="16" t="s">
        <v>516</v>
      </c>
    </row>
    <row r="47" spans="1:7" x14ac:dyDescent="0.3">
      <c r="A47" s="12" t="s">
        <v>440</v>
      </c>
      <c r="B47" s="12" t="s">
        <v>198</v>
      </c>
      <c r="C47" s="24" t="s">
        <v>199</v>
      </c>
      <c r="D47" s="14">
        <v>-1.1855123681709601</v>
      </c>
      <c r="E47" s="14">
        <v>7.5167515245651799</v>
      </c>
      <c r="F47" s="15">
        <v>1.0628666814462E-3</v>
      </c>
      <c r="G47" s="16" t="s">
        <v>516</v>
      </c>
    </row>
    <row r="48" spans="1:7" x14ac:dyDescent="0.3">
      <c r="A48" s="12" t="s">
        <v>603</v>
      </c>
      <c r="B48" s="12" t="s">
        <v>554</v>
      </c>
      <c r="C48" s="24" t="s">
        <v>555</v>
      </c>
      <c r="D48" s="14">
        <v>-1.1811899822765199</v>
      </c>
      <c r="E48" s="14">
        <v>4.5238165135356398</v>
      </c>
      <c r="F48" s="15">
        <v>3.0789764124020199E-7</v>
      </c>
      <c r="G48" s="16" t="s">
        <v>516</v>
      </c>
    </row>
    <row r="49" spans="1:7" ht="28" x14ac:dyDescent="0.3">
      <c r="A49" s="12" t="s">
        <v>441</v>
      </c>
      <c r="B49" s="12" t="s">
        <v>200</v>
      </c>
      <c r="C49" s="24" t="s">
        <v>201</v>
      </c>
      <c r="D49" s="14">
        <v>-1.1786014687550499</v>
      </c>
      <c r="E49" s="14">
        <v>5.1913323265095999</v>
      </c>
      <c r="F49" s="15">
        <v>3.7060465893530299E-2</v>
      </c>
      <c r="G49" s="16" t="s">
        <v>516</v>
      </c>
    </row>
    <row r="50" spans="1:7" x14ac:dyDescent="0.3">
      <c r="A50" s="12" t="s">
        <v>472</v>
      </c>
      <c r="B50" s="12" t="s">
        <v>275</v>
      </c>
      <c r="C50" s="24" t="s">
        <v>276</v>
      </c>
      <c r="D50" s="14">
        <v>-1.1760777297551801</v>
      </c>
      <c r="E50" s="14">
        <v>3.7337802426804698</v>
      </c>
      <c r="F50" s="15">
        <v>1.33340843706192E-3</v>
      </c>
      <c r="G50" s="16" t="s">
        <v>516</v>
      </c>
    </row>
    <row r="51" spans="1:7" x14ac:dyDescent="0.3">
      <c r="A51" s="12" t="s">
        <v>807</v>
      </c>
      <c r="B51" s="12" t="s">
        <v>776</v>
      </c>
      <c r="C51" s="24" t="s">
        <v>777</v>
      </c>
      <c r="D51" s="14">
        <v>-1.1583285318097001</v>
      </c>
      <c r="E51" s="14">
        <v>3.5265233739285202</v>
      </c>
      <c r="F51" s="15">
        <v>6.8492165346934604E-6</v>
      </c>
      <c r="G51" s="16" t="s">
        <v>516</v>
      </c>
    </row>
    <row r="52" spans="1:7" x14ac:dyDescent="0.3">
      <c r="A52" s="12" t="s">
        <v>449</v>
      </c>
      <c r="B52" s="12" t="s">
        <v>216</v>
      </c>
      <c r="C52" s="24" t="s">
        <v>217</v>
      </c>
      <c r="D52" s="14">
        <v>-1.12245419401243</v>
      </c>
      <c r="E52" s="14">
        <v>6.9562778869416704</v>
      </c>
      <c r="F52" s="15">
        <v>7.39854671261715E-3</v>
      </c>
      <c r="G52" s="16" t="s">
        <v>516</v>
      </c>
    </row>
    <row r="53" spans="1:7" ht="28" x14ac:dyDescent="0.3">
      <c r="A53" s="12" t="s">
        <v>809</v>
      </c>
      <c r="B53" s="12" t="s">
        <v>782</v>
      </c>
      <c r="C53" s="24" t="s">
        <v>783</v>
      </c>
      <c r="D53" s="14">
        <v>-1.12158141018269</v>
      </c>
      <c r="E53" s="14">
        <v>2.5428466144463102</v>
      </c>
      <c r="F53" s="15">
        <v>8.6494033570563098E-3</v>
      </c>
      <c r="G53" s="16" t="s">
        <v>516</v>
      </c>
    </row>
    <row r="54" spans="1:7" x14ac:dyDescent="0.3">
      <c r="A54" s="12" t="s">
        <v>604</v>
      </c>
      <c r="B54" s="12" t="s">
        <v>556</v>
      </c>
      <c r="C54" s="24" t="s">
        <v>557</v>
      </c>
      <c r="D54" s="14">
        <v>-1.1209210941916901</v>
      </c>
      <c r="E54" s="14">
        <v>3.4915442259787199</v>
      </c>
      <c r="F54" s="15">
        <v>3.4354209937814901E-3</v>
      </c>
      <c r="G54" s="16" t="s">
        <v>516</v>
      </c>
    </row>
    <row r="55" spans="1:7" x14ac:dyDescent="0.3">
      <c r="A55" s="12" t="s">
        <v>816</v>
      </c>
      <c r="B55" s="12" t="s">
        <v>802</v>
      </c>
      <c r="C55" s="24" t="s">
        <v>803</v>
      </c>
      <c r="D55" s="14">
        <v>-1.0923717643456901</v>
      </c>
      <c r="E55" s="14">
        <v>2.3260246308243202</v>
      </c>
      <c r="F55" s="15">
        <v>4.28911060471363E-2</v>
      </c>
      <c r="G55" s="16" t="s">
        <v>516</v>
      </c>
    </row>
    <row r="56" spans="1:7" x14ac:dyDescent="0.3">
      <c r="A56" s="12" t="s">
        <v>304</v>
      </c>
      <c r="B56" s="12" t="s">
        <v>304</v>
      </c>
      <c r="C56" s="24" t="s">
        <v>305</v>
      </c>
      <c r="D56" s="14">
        <v>-1.05833621940992</v>
      </c>
      <c r="E56" s="14">
        <v>2.5154880950635801</v>
      </c>
      <c r="F56" s="15">
        <v>3.4869739828135002E-2</v>
      </c>
      <c r="G56" s="16" t="s">
        <v>516</v>
      </c>
    </row>
    <row r="57" spans="1:7" x14ac:dyDescent="0.3">
      <c r="A57" s="12" t="s">
        <v>784</v>
      </c>
      <c r="B57" s="12" t="s">
        <v>784</v>
      </c>
      <c r="C57" s="24" t="s">
        <v>43</v>
      </c>
      <c r="D57" s="14">
        <v>-1.0177926450888899</v>
      </c>
      <c r="E57" s="14">
        <v>2.8875957402900001</v>
      </c>
      <c r="F57" s="15">
        <v>8.9554717984176805E-3</v>
      </c>
      <c r="G57" s="16" t="s">
        <v>516</v>
      </c>
    </row>
    <row r="58" spans="1:7" x14ac:dyDescent="0.3">
      <c r="A58" s="12" t="s">
        <v>617</v>
      </c>
      <c r="B58" s="12" t="s">
        <v>591</v>
      </c>
      <c r="C58" s="24" t="s">
        <v>592</v>
      </c>
      <c r="D58" s="14">
        <v>-1.01557133296387</v>
      </c>
      <c r="E58" s="14">
        <v>7.0384994316761498</v>
      </c>
      <c r="F58" s="15">
        <v>5.2179366300201396E-3</v>
      </c>
      <c r="G58" s="16" t="s">
        <v>516</v>
      </c>
    </row>
    <row r="59" spans="1:7" x14ac:dyDescent="0.3">
      <c r="A59" s="12" t="s">
        <v>798</v>
      </c>
      <c r="B59" s="12" t="s">
        <v>798</v>
      </c>
      <c r="C59" s="24" t="s">
        <v>799</v>
      </c>
      <c r="D59" s="14">
        <v>-1.0152629773409301</v>
      </c>
      <c r="E59" s="14">
        <v>1.99906602564375</v>
      </c>
      <c r="F59" s="15">
        <v>3.3443293045521003E-2</v>
      </c>
      <c r="G59" s="16" t="s">
        <v>516</v>
      </c>
    </row>
    <row r="60" spans="1:7" x14ac:dyDescent="0.3">
      <c r="A60" s="12" t="s">
        <v>780</v>
      </c>
      <c r="B60" s="12" t="s">
        <v>780</v>
      </c>
      <c r="C60" s="24" t="s">
        <v>781</v>
      </c>
      <c r="D60" s="14">
        <v>-1.01160807497171</v>
      </c>
      <c r="E60" s="14">
        <v>3.7854350294672798</v>
      </c>
      <c r="F60" s="15">
        <v>5.2179366300201396E-3</v>
      </c>
      <c r="G60" s="16" t="s">
        <v>516</v>
      </c>
    </row>
    <row r="61" spans="1:7" x14ac:dyDescent="0.3">
      <c r="A61" s="12" t="s">
        <v>418</v>
      </c>
      <c r="B61" s="12" t="s">
        <v>138</v>
      </c>
      <c r="C61" s="24" t="s">
        <v>139</v>
      </c>
      <c r="D61" s="14">
        <v>-1.0064180905400899</v>
      </c>
      <c r="E61" s="14">
        <v>7.22249474615223</v>
      </c>
      <c r="F61" s="15">
        <v>2.5698179359950001E-3</v>
      </c>
      <c r="G61" s="16" t="s">
        <v>516</v>
      </c>
    </row>
  </sheetData>
  <sortState xmlns:xlrd2="http://schemas.microsoft.com/office/spreadsheetml/2017/richdata2" ref="A6:G61">
    <sortCondition ref="D6:D61"/>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8</vt:i4>
      </vt:variant>
    </vt:vector>
  </HeadingPairs>
  <TitlesOfParts>
    <vt:vector size="8" baseType="lpstr">
      <vt:lpstr>DEGs_UP_Col-0_SourceLeaves</vt:lpstr>
      <vt:lpstr>DEGs_Down_Col-0_SourceLeaves</vt:lpstr>
      <vt:lpstr>DEGs_UP_crf2-2_SourceLeaves</vt:lpstr>
      <vt:lpstr>DEGs_Down_crf2-2_SourceLeaves</vt:lpstr>
      <vt:lpstr>DEGs_UP_Col-0_SinkLeaves</vt:lpstr>
      <vt:lpstr>DEGs_Down_Col-0_SinkLeaves</vt:lpstr>
      <vt:lpstr>DEGs_UP_crf2-2_SinkLeaves</vt:lpstr>
      <vt:lpstr>DEGs_Down_crf2-2_SinkLeaves</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Virginia PROTTO</dc:creator>
  <cp:lastModifiedBy>Virginia PROTTO</cp:lastModifiedBy>
  <dcterms:created xsi:type="dcterms:W3CDTF">2026-01-22T16:25:13Z</dcterms:created>
  <dcterms:modified xsi:type="dcterms:W3CDTF">2026-07-21T07:24:01Z</dcterms:modified>
</cp:coreProperties>
</file>