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TC\Desktop\SupplementaryFiles_2ba9d87b-deb7-4652-a28d-011ce2fc31ee\"/>
    </mc:Choice>
  </mc:AlternateContent>
  <xr:revisionPtr revIDLastSave="0" documentId="13_ncr:1_{A54EA8AF-7707-4D62-ACE1-098559F673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NAsnp_results_87749-0316413487" sheetId="1" r:id="rId1"/>
  </sheets>
  <definedNames>
    <definedName name="_xlnm._FilterDatabase" localSheetId="0" hidden="1">'RNAsnp_results_87749-0316413487'!$E$1:$E$996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1" i="1" l="1"/>
  <c r="N27" i="1"/>
  <c r="N26" i="1"/>
  <c r="N22" i="1"/>
  <c r="N20" i="1"/>
  <c r="N19" i="1"/>
  <c r="N18" i="1"/>
  <c r="N10" i="1"/>
  <c r="N8" i="1"/>
  <c r="N3" i="1"/>
</calcChain>
</file>

<file path=xl/sharedStrings.xml><?xml version="1.0" encoding="utf-8"?>
<sst xmlns="http://schemas.openxmlformats.org/spreadsheetml/2006/main" count="902" uniqueCount="810">
  <si>
    <t>SNP</t>
  </si>
  <si>
    <t>FoldingWindow</t>
  </si>
  <si>
    <t>LocalRegion</t>
  </si>
  <si>
    <t>distance</t>
  </si>
  <si>
    <t>p-value</t>
  </si>
  <si>
    <t>C642U</t>
  </si>
  <si>
    <t>442-842</t>
  </si>
  <si>
    <t>610-642</t>
  </si>
  <si>
    <t>G678U</t>
  </si>
  <si>
    <t>478-878</t>
  </si>
  <si>
    <t>665-701</t>
  </si>
  <si>
    <t>A1887U</t>
  </si>
  <si>
    <t>1687-2087</t>
  </si>
  <si>
    <t>1864-1893</t>
  </si>
  <si>
    <t>M1</t>
  </si>
  <si>
    <t>NM_004827.3:c.1614A&gt;T</t>
  </si>
  <si>
    <t>A837U</t>
  </si>
  <si>
    <t>637-1037</t>
  </si>
  <si>
    <t>825-903</t>
  </si>
  <si>
    <t>U387C</t>
  </si>
  <si>
    <t>187-587</t>
  </si>
  <si>
    <t>365-398</t>
  </si>
  <si>
    <t>U873G</t>
  </si>
  <si>
    <t>673-1073</t>
  </si>
  <si>
    <t>848-889</t>
  </si>
  <si>
    <t>M2</t>
  </si>
  <si>
    <t>NM_004827.3:c.600T&gt;G</t>
  </si>
  <si>
    <t>−0.6</t>
  </si>
  <si>
    <t>G1272C</t>
  </si>
  <si>
    <t>1072-1472</t>
  </si>
  <si>
    <t>1254-1290</t>
  </si>
  <si>
    <t>C2163U</t>
  </si>
  <si>
    <t>1963-2363</t>
  </si>
  <si>
    <t>2143-2183</t>
  </si>
  <si>
    <t>M3</t>
  </si>
  <si>
    <t>NM_004827.3:c.1890C&gt;T</t>
  </si>
  <si>
    <t>−2.3</t>
  </si>
  <si>
    <t>C1605U</t>
  </si>
  <si>
    <t>1405-1805</t>
  </si>
  <si>
    <t>1582-1612</t>
  </si>
  <si>
    <t>G1188A</t>
  </si>
  <si>
    <t>988-1388</t>
  </si>
  <si>
    <t>1143-1224</t>
  </si>
  <si>
    <t>M4</t>
  </si>
  <si>
    <t>NM_004827.3:c.915G&gt;A</t>
  </si>
  <si>
    <t>C876U</t>
  </si>
  <si>
    <t>676-1076</t>
  </si>
  <si>
    <t>838-876</t>
  </si>
  <si>
    <t>G714U</t>
  </si>
  <si>
    <t>514-914</t>
  </si>
  <si>
    <t>648-737</t>
  </si>
  <si>
    <t>M5</t>
  </si>
  <si>
    <t>NM_004827.3:c.441G&gt;T</t>
  </si>
  <si>
    <t>−2.1</t>
  </si>
  <si>
    <t>C1656U</t>
  </si>
  <si>
    <t>1456-1856</t>
  </si>
  <si>
    <t>1459-1555</t>
  </si>
  <si>
    <t>G1779A</t>
  </si>
  <si>
    <t>1579-1979</t>
  </si>
  <si>
    <t>1760-1791</t>
  </si>
  <si>
    <t>M6</t>
  </si>
  <si>
    <t>NM_004827.3:c.1506G&gt;A</t>
  </si>
  <si>
    <t>C291A</t>
  </si>
  <si>
    <t>91-491</t>
  </si>
  <si>
    <t>266-293</t>
  </si>
  <si>
    <t>C1287U</t>
  </si>
  <si>
    <t>1087-1487</t>
  </si>
  <si>
    <t>1270-1333</t>
  </si>
  <si>
    <t>M7</t>
  </si>
  <si>
    <t>NM_004827.3:c.1014C&gt;T</t>
  </si>
  <si>
    <t>A315G</t>
  </si>
  <si>
    <t>115-515</t>
  </si>
  <si>
    <t>125-245</t>
  </si>
  <si>
    <t>C669U</t>
  </si>
  <si>
    <t>469-869</t>
  </si>
  <si>
    <t>665-719</t>
  </si>
  <si>
    <t>G1005A</t>
  </si>
  <si>
    <t>805-1205</t>
  </si>
  <si>
    <t>1000-1130</t>
  </si>
  <si>
    <t>A1407G</t>
  </si>
  <si>
    <t>1207-1607</t>
  </si>
  <si>
    <t>1378-1410</t>
  </si>
  <si>
    <t>A720G</t>
  </si>
  <si>
    <t>520-920</t>
  </si>
  <si>
    <t>687-726</t>
  </si>
  <si>
    <t>C1041G</t>
  </si>
  <si>
    <t>841-1241</t>
  </si>
  <si>
    <t>1034-1135</t>
  </si>
  <si>
    <t>U1704C</t>
  </si>
  <si>
    <t>1504-1904</t>
  </si>
  <si>
    <t>1634-1720</t>
  </si>
  <si>
    <t>G645U</t>
  </si>
  <si>
    <t>445-845</t>
  </si>
  <si>
    <t>603-647</t>
  </si>
  <si>
    <t>M8</t>
  </si>
  <si>
    <t>NM_004827.3:c.372G&gt;T</t>
  </si>
  <si>
    <t>G468A</t>
  </si>
  <si>
    <t>268-668</t>
  </si>
  <si>
    <t>444-476</t>
  </si>
  <si>
    <t>G753A</t>
  </si>
  <si>
    <t>553-953</t>
  </si>
  <si>
    <t>749-825</t>
  </si>
  <si>
    <t>M9</t>
  </si>
  <si>
    <t>NM_004827.3:c.480G&gt;A</t>
  </si>
  <si>
    <t>C1482U</t>
  </si>
  <si>
    <t>1282-1682</t>
  </si>
  <si>
    <t>1464-1494</t>
  </si>
  <si>
    <t>G339U</t>
  </si>
  <si>
    <t>139-539</t>
  </si>
  <si>
    <t>308-342</t>
  </si>
  <si>
    <t>M10</t>
  </si>
  <si>
    <t>NM_004827.3:c.66G&gt;T</t>
  </si>
  <si>
    <t>C2209U</t>
  </si>
  <si>
    <t>2009-2409</t>
  </si>
  <si>
    <t>2105-2216</t>
  </si>
  <si>
    <t>C2169U</t>
  </si>
  <si>
    <t>1969-2369</t>
  </si>
  <si>
    <t>2141-2205</t>
  </si>
  <si>
    <t>M11</t>
  </si>
  <si>
    <t>NM_004827.3:c.1896C&gt;T</t>
  </si>
  <si>
    <t>U1104C</t>
  </si>
  <si>
    <t>904-1304</t>
  </si>
  <si>
    <t>1007-1109</t>
  </si>
  <si>
    <t>G2151A</t>
  </si>
  <si>
    <t>1951-2351</t>
  </si>
  <si>
    <t>2141-2166</t>
  </si>
  <si>
    <t>M12</t>
  </si>
  <si>
    <t>NM_004827.3:c.1878G&gt;A</t>
  </si>
  <si>
    <t>A1317G</t>
  </si>
  <si>
    <t>1117-1517</t>
  </si>
  <si>
    <t>M13</t>
  </si>
  <si>
    <t>NM_004827.3:c.1044A&gt;G</t>
  </si>
  <si>
    <t>−4.0</t>
  </si>
  <si>
    <t>C954U</t>
  </si>
  <si>
    <t>754-1154</t>
  </si>
  <si>
    <t>942-964</t>
  </si>
  <si>
    <t>A606G</t>
  </si>
  <si>
    <t>406-806</t>
  </si>
  <si>
    <t>507-616</t>
  </si>
  <si>
    <t>U855G</t>
  </si>
  <si>
    <t>655-1055</t>
  </si>
  <si>
    <t>848-899</t>
  </si>
  <si>
    <t>M14</t>
  </si>
  <si>
    <t>NM_004827.3:c.582T&gt;G</t>
  </si>
  <si>
    <t>−2.9</t>
  </si>
  <si>
    <t>G1518U</t>
  </si>
  <si>
    <t>1318-1718</t>
  </si>
  <si>
    <t>1325-1450</t>
  </si>
  <si>
    <t>G381A</t>
  </si>
  <si>
    <t>181-581</t>
  </si>
  <si>
    <t>363-403</t>
  </si>
  <si>
    <t>M15</t>
  </si>
  <si>
    <t>NM_004827.3:c.108G&gt;A</t>
  </si>
  <si>
    <t>A612G</t>
  </si>
  <si>
    <t>412-812</t>
  </si>
  <si>
    <t>604-681</t>
  </si>
  <si>
    <t>U1497C</t>
  </si>
  <si>
    <t>1297-1697</t>
  </si>
  <si>
    <t>1451-1521</t>
  </si>
  <si>
    <t>M16</t>
  </si>
  <si>
    <t>NM_004827.3:c.1224T&gt;C</t>
  </si>
  <si>
    <t>A1929G</t>
  </si>
  <si>
    <t>1729-2129</t>
  </si>
  <si>
    <t>1918-2004</t>
  </si>
  <si>
    <t>C1416G</t>
  </si>
  <si>
    <t>1216-1616</t>
  </si>
  <si>
    <t>1400-1443</t>
  </si>
  <si>
    <t>M17</t>
  </si>
  <si>
    <t>NM_004827.3:c.1143C&gt;G</t>
  </si>
  <si>
    <t>−1.9</t>
  </si>
  <si>
    <t>A1860U</t>
  </si>
  <si>
    <t>1660-2060</t>
  </si>
  <si>
    <t>1839-1900</t>
  </si>
  <si>
    <t>C699U</t>
  </si>
  <si>
    <t>499-899</t>
  </si>
  <si>
    <t>670-701</t>
  </si>
  <si>
    <t>M18</t>
  </si>
  <si>
    <t>NM_004827.3:c.426C&gt;T</t>
  </si>
  <si>
    <t>−1.0</t>
  </si>
  <si>
    <t>A984C</t>
  </si>
  <si>
    <t>784-1184</t>
  </si>
  <si>
    <t>973-1079</t>
  </si>
  <si>
    <t>U1176C</t>
  </si>
  <si>
    <t>976-1376</t>
  </si>
  <si>
    <t>1157-1180</t>
  </si>
  <si>
    <t>G480U</t>
  </si>
  <si>
    <t>280-680</t>
  </si>
  <si>
    <t>476-499</t>
  </si>
  <si>
    <t>M19</t>
  </si>
  <si>
    <t>NM_004827.3:c.207G&gt;T</t>
  </si>
  <si>
    <t>C1665U</t>
  </si>
  <si>
    <t>1465-1865</t>
  </si>
  <si>
    <t>1605-1673</t>
  </si>
  <si>
    <t>A456G</t>
  </si>
  <si>
    <t>256-656</t>
  </si>
  <si>
    <t>429-457</t>
  </si>
  <si>
    <t>M20</t>
  </si>
  <si>
    <t>NM_004827.3:c.183A&gt;G</t>
  </si>
  <si>
    <t>−2.6</t>
  </si>
  <si>
    <t>C996U</t>
  </si>
  <si>
    <t>796-1196</t>
  </si>
  <si>
    <t>961-996</t>
  </si>
  <si>
    <t>C1833U</t>
  </si>
  <si>
    <t>1633-2033</t>
  </si>
  <si>
    <t>1823-1859</t>
  </si>
  <si>
    <t>C1071U</t>
  </si>
  <si>
    <t>871-1271</t>
  </si>
  <si>
    <t>1056-1076</t>
  </si>
  <si>
    <t>C1380U</t>
  </si>
  <si>
    <t>1180-1580</t>
  </si>
  <si>
    <t>1332-1387</t>
  </si>
  <si>
    <t>C781U</t>
  </si>
  <si>
    <t>581-981</t>
  </si>
  <si>
    <t>766-810</t>
  </si>
  <si>
    <t>C483U</t>
  </si>
  <si>
    <t>283-683</t>
  </si>
  <si>
    <t>C1794U</t>
  </si>
  <si>
    <t>1594-1994</t>
  </si>
  <si>
    <t>1754-1824</t>
  </si>
  <si>
    <t>U279A</t>
  </si>
  <si>
    <t>79-479</t>
  </si>
  <si>
    <t>260-291</t>
  </si>
  <si>
    <t>G1620A</t>
  </si>
  <si>
    <t>1420-1820</t>
  </si>
  <si>
    <t>1575-1673</t>
  </si>
  <si>
    <t>C1590U</t>
  </si>
  <si>
    <t>1390-1790</t>
  </si>
  <si>
    <t>1517-1615</t>
  </si>
  <si>
    <t>G1440A</t>
  </si>
  <si>
    <t>1240-1640</t>
  </si>
  <si>
    <t>1402-1452</t>
  </si>
  <si>
    <t>C888U</t>
  </si>
  <si>
    <t>688-1088</t>
  </si>
  <si>
    <t>834-897</t>
  </si>
  <si>
    <t>G1632A</t>
  </si>
  <si>
    <t>1432-1832</t>
  </si>
  <si>
    <t>1551-1632</t>
  </si>
  <si>
    <t>A342G</t>
  </si>
  <si>
    <t>142-542</t>
  </si>
  <si>
    <t>303-357</t>
  </si>
  <si>
    <t>A723G</t>
  </si>
  <si>
    <t>523-923</t>
  </si>
  <si>
    <t>648-726</t>
  </si>
  <si>
    <t>U1878C</t>
  </si>
  <si>
    <t>1678-2078</t>
  </si>
  <si>
    <t>1680-1730</t>
  </si>
  <si>
    <t>G609A</t>
  </si>
  <si>
    <t>409-809</t>
  </si>
  <si>
    <t>604-647</t>
  </si>
  <si>
    <t>U1134C</t>
  </si>
  <si>
    <t>934-1334</t>
  </si>
  <si>
    <t>1027-1141</t>
  </si>
  <si>
    <t>G1773A</t>
  </si>
  <si>
    <t>1573-1973</t>
  </si>
  <si>
    <t>1756-1834</t>
  </si>
  <si>
    <t>A576U</t>
  </si>
  <si>
    <t>376-776</t>
  </si>
  <si>
    <t>548-578</t>
  </si>
  <si>
    <t>U1156C</t>
  </si>
  <si>
    <t>956-1356</t>
  </si>
  <si>
    <t>1143-1247</t>
  </si>
  <si>
    <t>C501U</t>
  </si>
  <si>
    <t>301-701</t>
  </si>
  <si>
    <t>473-502</t>
  </si>
  <si>
    <t>U807G</t>
  </si>
  <si>
    <t>607-1007</t>
  </si>
  <si>
    <t>762-810</t>
  </si>
  <si>
    <t>A1698G</t>
  </si>
  <si>
    <t>1498-1898</t>
  </si>
  <si>
    <t>1681-1730</t>
  </si>
  <si>
    <t>A741G</t>
  </si>
  <si>
    <t>541-941</t>
  </si>
  <si>
    <t>726-840</t>
  </si>
  <si>
    <t>G1629A</t>
  </si>
  <si>
    <t>1429-1829</t>
  </si>
  <si>
    <t>1551-1638</t>
  </si>
  <si>
    <t>C1332U</t>
  </si>
  <si>
    <t>1132-1532</t>
  </si>
  <si>
    <t>1325-1410</t>
  </si>
  <si>
    <t>A447G</t>
  </si>
  <si>
    <t>247-647</t>
  </si>
  <si>
    <t>477-515</t>
  </si>
  <si>
    <t>U1093C</t>
  </si>
  <si>
    <t>893-1293</t>
  </si>
  <si>
    <t>1021-1106</t>
  </si>
  <si>
    <t>U1035C</t>
  </si>
  <si>
    <t>835-1235</t>
  </si>
  <si>
    <t>1021-1140</t>
  </si>
  <si>
    <t>U2215C</t>
  </si>
  <si>
    <t>2015-2415</t>
  </si>
  <si>
    <t>2106-2245</t>
  </si>
  <si>
    <t>U288C</t>
  </si>
  <si>
    <t>88-488</t>
  </si>
  <si>
    <t>270-291</t>
  </si>
  <si>
    <t>C498G</t>
  </si>
  <si>
    <t>298-698</t>
  </si>
  <si>
    <t>C2130U</t>
  </si>
  <si>
    <t>1930-2330</t>
  </si>
  <si>
    <t>2123-2185</t>
  </si>
  <si>
    <t>A1059U</t>
  </si>
  <si>
    <t>859-1259</t>
  </si>
  <si>
    <t>1049-1113</t>
  </si>
  <si>
    <t>C336U</t>
  </si>
  <si>
    <t>136-536</t>
  </si>
  <si>
    <t>303-342</t>
  </si>
  <si>
    <t>U969C</t>
  </si>
  <si>
    <t>769-1169</t>
  </si>
  <si>
    <t>903-923</t>
  </si>
  <si>
    <t>G1575U</t>
  </si>
  <si>
    <t>1375-1775</t>
  </si>
  <si>
    <t>1573-1624</t>
  </si>
  <si>
    <t>C1053U</t>
  </si>
  <si>
    <t>853-1253</t>
  </si>
  <si>
    <t>1032-1118</t>
  </si>
  <si>
    <t>G1242A</t>
  </si>
  <si>
    <t>1042-1442</t>
  </si>
  <si>
    <t>1151-1247</t>
  </si>
  <si>
    <t>A1551G</t>
  </si>
  <si>
    <t>1351-1751</t>
  </si>
  <si>
    <t>1447-1558</t>
  </si>
  <si>
    <t>U630C</t>
  </si>
  <si>
    <t>430-830</t>
  </si>
  <si>
    <t>618-644</t>
  </si>
  <si>
    <t>A543G</t>
  </si>
  <si>
    <t>343-743</t>
  </si>
  <si>
    <t>532-604</t>
  </si>
  <si>
    <t>G732A</t>
  </si>
  <si>
    <t>532-932</t>
  </si>
  <si>
    <t>641-738</t>
  </si>
  <si>
    <t>C1362U</t>
  </si>
  <si>
    <t>1162-1562</t>
  </si>
  <si>
    <t>1339-1365</t>
  </si>
  <si>
    <t>G2115A</t>
  </si>
  <si>
    <t>1915-2315</t>
  </si>
  <si>
    <t>2100-2120</t>
  </si>
  <si>
    <t>C474U</t>
  </si>
  <si>
    <t>274-674</t>
  </si>
  <si>
    <t>G663U</t>
  </si>
  <si>
    <t>463-863</t>
  </si>
  <si>
    <t>653-738</t>
  </si>
  <si>
    <t>G1626A</t>
  </si>
  <si>
    <t>1426-1826</t>
  </si>
  <si>
    <t>U1644C</t>
  </si>
  <si>
    <t>1444-1844</t>
  </si>
  <si>
    <t>1603-1672</t>
  </si>
  <si>
    <t>A1521G</t>
  </si>
  <si>
    <t>1321-1721</t>
  </si>
  <si>
    <t>1516-1605</t>
  </si>
  <si>
    <t>G1335C</t>
  </si>
  <si>
    <t>1135-1535</t>
  </si>
  <si>
    <t>1286-1344</t>
  </si>
  <si>
    <t>C2196U</t>
  </si>
  <si>
    <t>1996-2396</t>
  </si>
  <si>
    <t>2121-2205</t>
  </si>
  <si>
    <t>U1008G</t>
  </si>
  <si>
    <t>808-1208</t>
  </si>
  <si>
    <t>997-1035</t>
  </si>
  <si>
    <t>G1557C</t>
  </si>
  <si>
    <t>1357-1757</t>
  </si>
  <si>
    <t>1543-1578</t>
  </si>
  <si>
    <t>G1488A</t>
  </si>
  <si>
    <t>1288-1688</t>
  </si>
  <si>
    <t>1468-1493</t>
  </si>
  <si>
    <t>U471C</t>
  </si>
  <si>
    <t>271-671</t>
  </si>
  <si>
    <t>444-475</t>
  </si>
  <si>
    <t>U534C</t>
  </si>
  <si>
    <t>334-734</t>
  </si>
  <si>
    <t>518-604</t>
  </si>
  <si>
    <t>A1668G</t>
  </si>
  <si>
    <t>1468-1868</t>
  </si>
  <si>
    <t>1656-1676</t>
  </si>
  <si>
    <t>U390C</t>
  </si>
  <si>
    <t>190-590</t>
  </si>
  <si>
    <t>541-584</t>
  </si>
  <si>
    <t>G2166A</t>
  </si>
  <si>
    <t>1966-2366</t>
  </si>
  <si>
    <t>2133-2170</t>
  </si>
  <si>
    <t>C1755U</t>
  </si>
  <si>
    <t>1555-1955</t>
  </si>
  <si>
    <t>1634-1761</t>
  </si>
  <si>
    <t>A558G</t>
  </si>
  <si>
    <t>358-758</t>
  </si>
  <si>
    <t>548-584</t>
  </si>
  <si>
    <t>U591C</t>
  </si>
  <si>
    <t>391-791</t>
  </si>
  <si>
    <t>531-605</t>
  </si>
  <si>
    <t>U1827C</t>
  </si>
  <si>
    <t>1627-2027</t>
  </si>
  <si>
    <t>1711-1830</t>
  </si>
  <si>
    <t>C1563U</t>
  </si>
  <si>
    <t>1363-1763</t>
  </si>
  <si>
    <t>1551-1635</t>
  </si>
  <si>
    <t>U1806C</t>
  </si>
  <si>
    <t>1606-2006</t>
  </si>
  <si>
    <t>1709-1824</t>
  </si>
  <si>
    <t>U1137C</t>
  </si>
  <si>
    <t>937-1337</t>
  </si>
  <si>
    <t>1021-1141</t>
  </si>
  <si>
    <t>G1752U</t>
  </si>
  <si>
    <t>1552-1952</t>
  </si>
  <si>
    <t>C1161U</t>
  </si>
  <si>
    <t>961-1361</t>
  </si>
  <si>
    <t>1146-1180</t>
  </si>
  <si>
    <t>G675A</t>
  </si>
  <si>
    <t>475-875</t>
  </si>
  <si>
    <t>655-719</t>
  </si>
  <si>
    <t>G1695C</t>
  </si>
  <si>
    <t>1495-1895</t>
  </si>
  <si>
    <t>1590-1729</t>
  </si>
  <si>
    <t>A414G</t>
  </si>
  <si>
    <t>214-614</t>
  </si>
  <si>
    <t>341-429</t>
  </si>
  <si>
    <t>G510A</t>
  </si>
  <si>
    <t>310-710</t>
  </si>
  <si>
    <t>494-528</t>
  </si>
  <si>
    <t>A1269G</t>
  </si>
  <si>
    <t>1069-1469</t>
  </si>
  <si>
    <t>1254-1298</t>
  </si>
  <si>
    <t>A1461C</t>
  </si>
  <si>
    <t>1261-1661</t>
  </si>
  <si>
    <t>1451-1506</t>
  </si>
  <si>
    <t>C2127U</t>
  </si>
  <si>
    <t>1927-2327</t>
  </si>
  <si>
    <t>2113-2195</t>
  </si>
  <si>
    <t>U1212C</t>
  </si>
  <si>
    <t>1012-1412</t>
  </si>
  <si>
    <t>1183-1214</t>
  </si>
  <si>
    <t>A936C</t>
  </si>
  <si>
    <t>736-1136</t>
  </si>
  <si>
    <t>848-949</t>
  </si>
  <si>
    <t>C1578U</t>
  </si>
  <si>
    <t>1378-1778</t>
  </si>
  <si>
    <t>1558-1622</t>
  </si>
  <si>
    <t>C765A</t>
  </si>
  <si>
    <t>565-965</t>
  </si>
  <si>
    <t>651-769</t>
  </si>
  <si>
    <t>C1179A</t>
  </si>
  <si>
    <t>979-1379</t>
  </si>
  <si>
    <t>1152-1180</t>
  </si>
  <si>
    <t>A1611G</t>
  </si>
  <si>
    <t>1411-1811</t>
  </si>
  <si>
    <t>1596-1636</t>
  </si>
  <si>
    <t>G1719A</t>
  </si>
  <si>
    <t>1519-1919</t>
  </si>
  <si>
    <t>1633-1761</t>
  </si>
  <si>
    <t>A489G</t>
  </si>
  <si>
    <t>289-689</t>
  </si>
  <si>
    <t>420-499</t>
  </si>
  <si>
    <t>U1027C</t>
  </si>
  <si>
    <t>827-1227</t>
  </si>
  <si>
    <t>1010-1140</t>
  </si>
  <si>
    <t>G1821A</t>
  </si>
  <si>
    <t>1621-2021</t>
  </si>
  <si>
    <t>1755-1825</t>
  </si>
  <si>
    <t>C930U</t>
  </si>
  <si>
    <t>730-1130</t>
  </si>
  <si>
    <t>734-837</t>
  </si>
  <si>
    <t>U1143C</t>
  </si>
  <si>
    <t>943-1343</t>
  </si>
  <si>
    <t>1021-1147</t>
  </si>
  <si>
    <t>C801U</t>
  </si>
  <si>
    <t>601-1001</t>
  </si>
  <si>
    <t>766-803</t>
  </si>
  <si>
    <t>U2226C</t>
  </si>
  <si>
    <t>2026-2426</t>
  </si>
  <si>
    <t>2220-2294</t>
  </si>
  <si>
    <t>U1836C</t>
  </si>
  <si>
    <t>1636-2036</t>
  </si>
  <si>
    <t>1830-1853</t>
  </si>
  <si>
    <t>U2170C</t>
  </si>
  <si>
    <t>1970-2370</t>
  </si>
  <si>
    <t>2129-2185</t>
  </si>
  <si>
    <t>G1911A</t>
  </si>
  <si>
    <t>1711-2111</t>
  </si>
  <si>
    <t>1899-2020</t>
  </si>
  <si>
    <t>C990A</t>
  </si>
  <si>
    <t>790-1190</t>
  </si>
  <si>
    <t>973-996</t>
  </si>
  <si>
    <t>A459G</t>
  </si>
  <si>
    <t>259-659</t>
  </si>
  <si>
    <t>444-474</t>
  </si>
  <si>
    <t>A2232G</t>
  </si>
  <si>
    <t>2032-2432</t>
  </si>
  <si>
    <t>2310-2422</t>
  </si>
  <si>
    <t>G2217A</t>
  </si>
  <si>
    <t>2017-2417</t>
  </si>
  <si>
    <t>2196-2218</t>
  </si>
  <si>
    <t>A1659G</t>
  </si>
  <si>
    <t>1459-1859</t>
  </si>
  <si>
    <t>1642-1761</t>
  </si>
  <si>
    <t>C1506U</t>
  </si>
  <si>
    <t>1306-1706</t>
  </si>
  <si>
    <t>1401-1452</t>
  </si>
  <si>
    <t>G1494A</t>
  </si>
  <si>
    <t>1294-1694</t>
  </si>
  <si>
    <t>1460-1494</t>
  </si>
  <si>
    <t>G1452A</t>
  </si>
  <si>
    <t>1252-1652</t>
  </si>
  <si>
    <t>1450-1554</t>
  </si>
  <si>
    <t>C1449U</t>
  </si>
  <si>
    <t>1249-1649</t>
  </si>
  <si>
    <t>U1338A</t>
  </si>
  <si>
    <t>1138-1538</t>
  </si>
  <si>
    <t>1286-1341</t>
  </si>
  <si>
    <t>A1221G</t>
  </si>
  <si>
    <t>1021-1421</t>
  </si>
  <si>
    <t>1139-1224</t>
  </si>
  <si>
    <t>A1191G</t>
  </si>
  <si>
    <t>991-1391</t>
  </si>
  <si>
    <t>997-1034</t>
  </si>
  <si>
    <t>A1062G</t>
  </si>
  <si>
    <t>862-1262</t>
  </si>
  <si>
    <t>1047-1118</t>
  </si>
  <si>
    <t>C993U</t>
  </si>
  <si>
    <t>793-1193</t>
  </si>
  <si>
    <t>U898C</t>
  </si>
  <si>
    <t>698-1098</t>
  </si>
  <si>
    <t>836-899</t>
  </si>
  <si>
    <t>C897U</t>
  </si>
  <si>
    <t>697-1097</t>
  </si>
  <si>
    <t>887-933</t>
  </si>
  <si>
    <t>U882C</t>
  </si>
  <si>
    <t>682-1082</t>
  </si>
  <si>
    <t>842-886</t>
  </si>
  <si>
    <t>A850C</t>
  </si>
  <si>
    <t>650-1050</t>
  </si>
  <si>
    <t>830-898</t>
  </si>
  <si>
    <t>A840U</t>
  </si>
  <si>
    <t>640-1040</t>
  </si>
  <si>
    <t>U813C</t>
  </si>
  <si>
    <t>613-1013</t>
  </si>
  <si>
    <t>614-648</t>
  </si>
  <si>
    <t>A789G</t>
  </si>
  <si>
    <t>589-989</t>
  </si>
  <si>
    <t>781-897</t>
  </si>
  <si>
    <t>U717G</t>
  </si>
  <si>
    <t>517-917</t>
  </si>
  <si>
    <t>687-719</t>
  </si>
  <si>
    <t>A636G</t>
  </si>
  <si>
    <t>436-836</t>
  </si>
  <si>
    <t>604-661</t>
  </si>
  <si>
    <t>U600C</t>
  </si>
  <si>
    <t>400-800</t>
  </si>
  <si>
    <t>573-606</t>
  </si>
  <si>
    <t>G594A</t>
  </si>
  <si>
    <t>394-794</t>
  </si>
  <si>
    <t>G360A</t>
  </si>
  <si>
    <t>160-560</t>
  </si>
  <si>
    <t>339-364</t>
  </si>
  <si>
    <t>U345G</t>
  </si>
  <si>
    <t>145-545</t>
  </si>
  <si>
    <t>334-357</t>
  </si>
  <si>
    <t>C324U</t>
  </si>
  <si>
    <t>124-524</t>
  </si>
  <si>
    <t>219-343</t>
  </si>
  <si>
    <t>G309A</t>
  </si>
  <si>
    <t>109-509</t>
  </si>
  <si>
    <t>301-342</t>
  </si>
  <si>
    <t>A306U</t>
  </si>
  <si>
    <t>106-506</t>
  </si>
  <si>
    <t>219-243</t>
  </si>
  <si>
    <t>C303A</t>
  </si>
  <si>
    <t>103-503</t>
  </si>
  <si>
    <t>257-303</t>
  </si>
  <si>
    <t>U297A</t>
  </si>
  <si>
    <t>97-497</t>
  </si>
  <si>
    <t>U1464C</t>
  </si>
  <si>
    <t>1264-1664</t>
  </si>
  <si>
    <t>A1359C</t>
  </si>
  <si>
    <t>1159-1559</t>
  </si>
  <si>
    <t>1335-1374</t>
  </si>
  <si>
    <t>U1113A</t>
  </si>
  <si>
    <t>913-1313</t>
  </si>
  <si>
    <t>1038-1147</t>
  </si>
  <si>
    <t>A981G</t>
  </si>
  <si>
    <t>781-1181</t>
  </si>
  <si>
    <t>966-996</t>
  </si>
  <si>
    <t>C759U</t>
  </si>
  <si>
    <t>559-959</t>
  </si>
  <si>
    <t>651-768</t>
  </si>
  <si>
    <t>A597U</t>
  </si>
  <si>
    <t>397-797</t>
  </si>
  <si>
    <t>532-599</t>
  </si>
  <si>
    <t>U1734C</t>
  </si>
  <si>
    <t>1534-1934</t>
  </si>
  <si>
    <t>1724-1751</t>
  </si>
  <si>
    <t>C2208U</t>
  </si>
  <si>
    <t>2008-2408</t>
  </si>
  <si>
    <t>2105-2212</t>
  </si>
  <si>
    <t>U2202C</t>
  </si>
  <si>
    <t>2002-2402</t>
  </si>
  <si>
    <t>2121-2204</t>
  </si>
  <si>
    <t>U2178C</t>
  </si>
  <si>
    <t>1978-2378</t>
  </si>
  <si>
    <t>2121-2185</t>
  </si>
  <si>
    <t>C2136A</t>
  </si>
  <si>
    <t>1936-2336</t>
  </si>
  <si>
    <t>C1941A</t>
  </si>
  <si>
    <t>1741-2141</t>
  </si>
  <si>
    <t>1921-1985</t>
  </si>
  <si>
    <t>C1893A</t>
  </si>
  <si>
    <t>1693-2093</t>
  </si>
  <si>
    <t>A1881U</t>
  </si>
  <si>
    <t>1681-2081</t>
  </si>
  <si>
    <t>1856-1893</t>
  </si>
  <si>
    <t>G1872A</t>
  </si>
  <si>
    <t>1672-2072</t>
  </si>
  <si>
    <t>A1854U</t>
  </si>
  <si>
    <t>1654-2054</t>
  </si>
  <si>
    <t>1845-1906</t>
  </si>
  <si>
    <t>G1848U</t>
  </si>
  <si>
    <t>1648-2048</t>
  </si>
  <si>
    <t>A1830G</t>
  </si>
  <si>
    <t>1630-2030</t>
  </si>
  <si>
    <t>1817-1851</t>
  </si>
  <si>
    <t>C1758U</t>
  </si>
  <si>
    <t>1558-1958</t>
  </si>
  <si>
    <t>1712-1761</t>
  </si>
  <si>
    <t>C1683U</t>
  </si>
  <si>
    <t>1483-1883</t>
  </si>
  <si>
    <t>1677-1697</t>
  </si>
  <si>
    <t>A1674U</t>
  </si>
  <si>
    <t>1474-1874</t>
  </si>
  <si>
    <t>1642-1677</t>
  </si>
  <si>
    <t>C1653U</t>
  </si>
  <si>
    <t>1453-1853</t>
  </si>
  <si>
    <t>1636-1761</t>
  </si>
  <si>
    <t>C1650U</t>
  </si>
  <si>
    <t>1450-1850</t>
  </si>
  <si>
    <t>C1638U</t>
  </si>
  <si>
    <t>1438-1838</t>
  </si>
  <si>
    <t>1615-1646</t>
  </si>
  <si>
    <t>A1623G</t>
  </si>
  <si>
    <t>1423-1823</t>
  </si>
  <si>
    <t>1608-1646</t>
  </si>
  <si>
    <t>C1614G</t>
  </si>
  <si>
    <t>1414-1814</t>
  </si>
  <si>
    <t>1602-1669</t>
  </si>
  <si>
    <t>G1608U</t>
  </si>
  <si>
    <t>1408-1808</t>
  </si>
  <si>
    <t>1588-1611</t>
  </si>
  <si>
    <t>U1554C</t>
  </si>
  <si>
    <t>1354-1754</t>
  </si>
  <si>
    <t>1511-1558</t>
  </si>
  <si>
    <t>A1539C</t>
  </si>
  <si>
    <t>1339-1739</t>
  </si>
  <si>
    <t>1527-1547</t>
  </si>
  <si>
    <t>U1533C</t>
  </si>
  <si>
    <t>1333-1733</t>
  </si>
  <si>
    <t>1526-1546</t>
  </si>
  <si>
    <t>C1512U</t>
  </si>
  <si>
    <t>1312-1712</t>
  </si>
  <si>
    <t>1511-1552</t>
  </si>
  <si>
    <t>U1503G</t>
  </si>
  <si>
    <t>1303-1703</t>
  </si>
  <si>
    <t>1452-1505</t>
  </si>
  <si>
    <t>C1455U</t>
  </si>
  <si>
    <t>1255-1655</t>
  </si>
  <si>
    <t>1452-1559</t>
  </si>
  <si>
    <t>A1431G</t>
  </si>
  <si>
    <t>1231-1631</t>
  </si>
  <si>
    <t>1403-1434</t>
  </si>
  <si>
    <t>A1425G</t>
  </si>
  <si>
    <t>1225-1625</t>
  </si>
  <si>
    <t>C1377U</t>
  </si>
  <si>
    <t>1177-1577</t>
  </si>
  <si>
    <t>1330-1391</t>
  </si>
  <si>
    <t>G1368A</t>
  </si>
  <si>
    <t>1168-1568</t>
  </si>
  <si>
    <t>1365-1391</t>
  </si>
  <si>
    <t>G1344A</t>
  </si>
  <si>
    <t>1144-1544</t>
  </si>
  <si>
    <t>1332-1410</t>
  </si>
  <si>
    <t>U1314C</t>
  </si>
  <si>
    <t>1114-1514</t>
  </si>
  <si>
    <t>1302-1330</t>
  </si>
  <si>
    <t>G1305A</t>
  </si>
  <si>
    <t>1105-1505</t>
  </si>
  <si>
    <t>1286-1306</t>
  </si>
  <si>
    <t>C1290U</t>
  </si>
  <si>
    <t>1090-1490</t>
  </si>
  <si>
    <t>1271-1365</t>
  </si>
  <si>
    <t>A1254U</t>
  </si>
  <si>
    <t>1054-1454</t>
  </si>
  <si>
    <t>1226-1256</t>
  </si>
  <si>
    <t>G1251A</t>
  </si>
  <si>
    <t>1051-1451</t>
  </si>
  <si>
    <t>1226-1282</t>
  </si>
  <si>
    <t>C1239A</t>
  </si>
  <si>
    <t>1039-1439</t>
  </si>
  <si>
    <t>A1194G</t>
  </si>
  <si>
    <t>994-1394</t>
  </si>
  <si>
    <t>996-1034</t>
  </si>
  <si>
    <t>U1185C</t>
  </si>
  <si>
    <t>985-1385</t>
  </si>
  <si>
    <t>1177-1224</t>
  </si>
  <si>
    <t>G1158A</t>
  </si>
  <si>
    <t>958-1358</t>
  </si>
  <si>
    <t>A1146G</t>
  </si>
  <si>
    <t>946-1346</t>
  </si>
  <si>
    <t>1139-1253</t>
  </si>
  <si>
    <t>C1131U</t>
  </si>
  <si>
    <t>931-1331</t>
  </si>
  <si>
    <t>1022-1140</t>
  </si>
  <si>
    <t>C1101U</t>
  </si>
  <si>
    <t>901-1301</t>
  </si>
  <si>
    <t>1048-1109</t>
  </si>
  <si>
    <t>A1098U</t>
  </si>
  <si>
    <t>898-1298</t>
  </si>
  <si>
    <t>1056-1100</t>
  </si>
  <si>
    <t>G1086A</t>
  </si>
  <si>
    <t>886-1286</t>
  </si>
  <si>
    <t>1066-1086</t>
  </si>
  <si>
    <t>A1060C</t>
  </si>
  <si>
    <t>860-1260</t>
  </si>
  <si>
    <t>1020-1100</t>
  </si>
  <si>
    <t>A1056C</t>
  </si>
  <si>
    <t>856-1256</t>
  </si>
  <si>
    <t>1037-1130</t>
  </si>
  <si>
    <t>U1048C</t>
  </si>
  <si>
    <t>848-1248</t>
  </si>
  <si>
    <t>1040-1118</t>
  </si>
  <si>
    <t>C1044A</t>
  </si>
  <si>
    <t>844-1244</t>
  </si>
  <si>
    <t>1023-1147</t>
  </si>
  <si>
    <t>U1032C</t>
  </si>
  <si>
    <t>832-1232</t>
  </si>
  <si>
    <t>G1026A</t>
  </si>
  <si>
    <t>826-1226</t>
  </si>
  <si>
    <t>1022-1147</t>
  </si>
  <si>
    <t>C1023U</t>
  </si>
  <si>
    <t>823-1223</t>
  </si>
  <si>
    <t>C1017U</t>
  </si>
  <si>
    <t>817-1217</t>
  </si>
  <si>
    <t>952-1024</t>
  </si>
  <si>
    <t>C945U</t>
  </si>
  <si>
    <t>745-1145</t>
  </si>
  <si>
    <t>841-964</t>
  </si>
  <si>
    <t>A927C</t>
  </si>
  <si>
    <t>727-1127</t>
  </si>
  <si>
    <t>823-948</t>
  </si>
  <si>
    <t>G906A</t>
  </si>
  <si>
    <t>706-1106</t>
  </si>
  <si>
    <t>902-922</t>
  </si>
  <si>
    <t>G900A</t>
  </si>
  <si>
    <t>700-1100</t>
  </si>
  <si>
    <t>837-973</t>
  </si>
  <si>
    <t>U885G</t>
  </si>
  <si>
    <t>685-1085</t>
  </si>
  <si>
    <t>848-886</t>
  </si>
  <si>
    <t>U825C</t>
  </si>
  <si>
    <t>625-1025</t>
  </si>
  <si>
    <t>729-835</t>
  </si>
  <si>
    <t>G816A</t>
  </si>
  <si>
    <t>616-1016</t>
  </si>
  <si>
    <t>752-818</t>
  </si>
  <si>
    <t>A795G</t>
  </si>
  <si>
    <t>595-995</t>
  </si>
  <si>
    <t>777-799</t>
  </si>
  <si>
    <t>G792C</t>
  </si>
  <si>
    <t>592-992</t>
  </si>
  <si>
    <t>772-792</t>
  </si>
  <si>
    <t>U726C</t>
  </si>
  <si>
    <t>526-926</t>
  </si>
  <si>
    <t>652-738</t>
  </si>
  <si>
    <t>U615C</t>
  </si>
  <si>
    <t>415-815</t>
  </si>
  <si>
    <t>604-668</t>
  </si>
  <si>
    <t>A603G</t>
  </si>
  <si>
    <t>403-803</t>
  </si>
  <si>
    <t>416-537</t>
  </si>
  <si>
    <t>U550C</t>
  </si>
  <si>
    <t>350-750</t>
  </si>
  <si>
    <t>548-585</t>
  </si>
  <si>
    <t>U538C</t>
  </si>
  <si>
    <t>338-738</t>
  </si>
  <si>
    <t>532-605</t>
  </si>
  <si>
    <t>G537A</t>
  </si>
  <si>
    <t>337-737</t>
  </si>
  <si>
    <t>449-553</t>
  </si>
  <si>
    <t>U522G</t>
  </si>
  <si>
    <t>322-722</t>
  </si>
  <si>
    <t>416-528</t>
  </si>
  <si>
    <t>C516U</t>
  </si>
  <si>
    <t>316-716</t>
  </si>
  <si>
    <t>431-517</t>
  </si>
  <si>
    <t>A432G</t>
  </si>
  <si>
    <t>232-632</t>
  </si>
  <si>
    <t>416-436</t>
  </si>
  <si>
    <t>C396U</t>
  </si>
  <si>
    <t>196-596</t>
  </si>
  <si>
    <t>363-413</t>
  </si>
  <si>
    <t>A375G</t>
  </si>
  <si>
    <t>175-575</t>
  </si>
  <si>
    <t>205-277</t>
  </si>
  <si>
    <t>G357U</t>
  </si>
  <si>
    <t>157-557</t>
  </si>
  <si>
    <t>274-370</t>
  </si>
  <si>
    <t>C321U</t>
  </si>
  <si>
    <t>121-521</t>
  </si>
  <si>
    <t>303-329</t>
  </si>
  <si>
    <t>A312G</t>
  </si>
  <si>
    <t>112-512</t>
  </si>
  <si>
    <t>A837G</t>
  </si>
  <si>
    <t>824-899</t>
  </si>
  <si>
    <t>A1887G</t>
  </si>
  <si>
    <t>1950-2082</t>
  </si>
  <si>
    <t>G1272A</t>
  </si>
  <si>
    <t>ΔΔ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</si>
</sst>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i/>
      <strike/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1">
    <dxf>
      <fill>
        <patternFill patternType="solid">
          <fgColor rgb="FFE06666"/>
          <bgColor rgb="FFE066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263"/>
  <sheetViews>
    <sheetView tabSelected="1" topLeftCell="I1" workbookViewId="0">
      <selection activeCell="P7" sqref="P7"/>
    </sheetView>
  </sheetViews>
  <sheetFormatPr defaultColWidth="12.5703125" defaultRowHeight="15.75" customHeight="1" x14ac:dyDescent="0.2"/>
  <cols>
    <col min="13" max="13" width="26.2851562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4" x14ac:dyDescent="0.2">
      <c r="A2" s="1" t="s">
        <v>5</v>
      </c>
      <c r="B2" s="1" t="s">
        <v>6</v>
      </c>
      <c r="C2" s="1" t="s">
        <v>7</v>
      </c>
      <c r="D2" s="1">
        <v>1.1900000000000001E-2</v>
      </c>
      <c r="E2" s="1">
        <v>0.7964</v>
      </c>
      <c r="N2" s="4" t="s">
        <v>809</v>
      </c>
    </row>
    <row r="3" spans="1:14" x14ac:dyDescent="0.2">
      <c r="A3" s="1" t="s">
        <v>8</v>
      </c>
      <c r="B3" s="1" t="s">
        <v>9</v>
      </c>
      <c r="C3" s="1" t="s">
        <v>10</v>
      </c>
      <c r="D3" s="1">
        <v>9.9400000000000002E-2</v>
      </c>
      <c r="E3" s="1">
        <v>0.1532</v>
      </c>
      <c r="G3" s="2" t="s">
        <v>11</v>
      </c>
      <c r="H3" s="1" t="s">
        <v>12</v>
      </c>
      <c r="I3" s="1" t="s">
        <v>13</v>
      </c>
      <c r="J3" s="1">
        <v>0.2994</v>
      </c>
      <c r="K3" s="1">
        <v>3.7000000000000002E-3</v>
      </c>
      <c r="L3" s="1" t="s">
        <v>14</v>
      </c>
      <c r="M3" s="1" t="s">
        <v>15</v>
      </c>
      <c r="N3" s="1">
        <f>1.9</f>
        <v>1.9</v>
      </c>
    </row>
    <row r="4" spans="1:14" x14ac:dyDescent="0.2">
      <c r="A4" s="1" t="s">
        <v>16</v>
      </c>
      <c r="B4" s="1" t="s">
        <v>17</v>
      </c>
      <c r="C4" s="1" t="s">
        <v>18</v>
      </c>
      <c r="D4" s="1">
        <v>1.14E-2</v>
      </c>
      <c r="E4" s="1">
        <v>0.80479999999999996</v>
      </c>
    </row>
    <row r="5" spans="1:14" x14ac:dyDescent="0.2">
      <c r="A5" s="1" t="s">
        <v>19</v>
      </c>
      <c r="B5" s="1" t="s">
        <v>20</v>
      </c>
      <c r="C5" s="1" t="s">
        <v>21</v>
      </c>
      <c r="D5" s="1">
        <v>2.18E-2</v>
      </c>
      <c r="E5" s="1">
        <v>0.66059999999999997</v>
      </c>
      <c r="G5" s="2" t="s">
        <v>22</v>
      </c>
      <c r="H5" s="1" t="s">
        <v>23</v>
      </c>
      <c r="I5" s="1" t="s">
        <v>24</v>
      </c>
      <c r="J5" s="1">
        <v>0.1285</v>
      </c>
      <c r="K5" s="1">
        <v>8.8900000000000007E-2</v>
      </c>
      <c r="L5" s="1" t="s">
        <v>25</v>
      </c>
      <c r="M5" s="1" t="s">
        <v>26</v>
      </c>
      <c r="N5" s="1" t="s">
        <v>27</v>
      </c>
    </row>
    <row r="6" spans="1:14" x14ac:dyDescent="0.2">
      <c r="A6" s="1" t="s">
        <v>11</v>
      </c>
      <c r="B6" s="1" t="s">
        <v>12</v>
      </c>
      <c r="C6" s="1" t="s">
        <v>13</v>
      </c>
      <c r="D6" s="1">
        <v>0.2994</v>
      </c>
      <c r="E6" s="1">
        <v>3.7000000000000002E-3</v>
      </c>
    </row>
    <row r="7" spans="1:14" x14ac:dyDescent="0.2">
      <c r="A7" s="1" t="s">
        <v>28</v>
      </c>
      <c r="B7" s="1" t="s">
        <v>29</v>
      </c>
      <c r="C7" s="1" t="s">
        <v>30</v>
      </c>
      <c r="D7" s="1">
        <v>2.58E-2</v>
      </c>
      <c r="E7" s="1">
        <v>0.61219999999999997</v>
      </c>
      <c r="G7" s="2" t="s">
        <v>31</v>
      </c>
      <c r="H7" s="1" t="s">
        <v>32</v>
      </c>
      <c r="I7" s="1" t="s">
        <v>33</v>
      </c>
      <c r="J7" s="1">
        <v>0.2301</v>
      </c>
      <c r="K7" s="1">
        <v>2.0299999999999999E-2</v>
      </c>
      <c r="L7" s="1" t="s">
        <v>34</v>
      </c>
      <c r="M7" s="1" t="s">
        <v>35</v>
      </c>
      <c r="N7" s="1" t="s">
        <v>36</v>
      </c>
    </row>
    <row r="8" spans="1:14" x14ac:dyDescent="0.2">
      <c r="A8" s="1" t="s">
        <v>37</v>
      </c>
      <c r="B8" s="1" t="s">
        <v>38</v>
      </c>
      <c r="C8" s="1" t="s">
        <v>39</v>
      </c>
      <c r="D8" s="1">
        <v>0.1106</v>
      </c>
      <c r="E8" s="1">
        <v>0.12429999999999999</v>
      </c>
      <c r="G8" s="2" t="s">
        <v>40</v>
      </c>
      <c r="H8" s="1" t="s">
        <v>41</v>
      </c>
      <c r="I8" s="1" t="s">
        <v>42</v>
      </c>
      <c r="J8" s="1">
        <v>0.19120000000000001</v>
      </c>
      <c r="K8" s="1">
        <v>2.75E-2</v>
      </c>
      <c r="L8" s="3" t="s">
        <v>43</v>
      </c>
      <c r="M8" s="1" t="s">
        <v>44</v>
      </c>
      <c r="N8" s="1">
        <f>2.6</f>
        <v>2.6</v>
      </c>
    </row>
    <row r="9" spans="1:14" x14ac:dyDescent="0.2">
      <c r="A9" s="1" t="s">
        <v>45</v>
      </c>
      <c r="B9" s="1" t="s">
        <v>46</v>
      </c>
      <c r="C9" s="1" t="s">
        <v>47</v>
      </c>
      <c r="D9" s="1">
        <v>7.1000000000000004E-3</v>
      </c>
      <c r="E9" s="1">
        <v>0.87280000000000002</v>
      </c>
      <c r="G9" s="2" t="s">
        <v>48</v>
      </c>
      <c r="H9" s="1" t="s">
        <v>49</v>
      </c>
      <c r="I9" s="1" t="s">
        <v>50</v>
      </c>
      <c r="J9" s="1">
        <v>0.1699</v>
      </c>
      <c r="K9" s="1">
        <v>4.1000000000000002E-2</v>
      </c>
      <c r="L9" s="1" t="s">
        <v>51</v>
      </c>
      <c r="M9" s="1" t="s">
        <v>52</v>
      </c>
      <c r="N9" s="1" t="s">
        <v>53</v>
      </c>
    </row>
    <row r="10" spans="1:14" x14ac:dyDescent="0.2">
      <c r="A10" s="1" t="s">
        <v>54</v>
      </c>
      <c r="B10" s="1" t="s">
        <v>55</v>
      </c>
      <c r="C10" s="1" t="s">
        <v>56</v>
      </c>
      <c r="D10" s="1">
        <v>1.17E-2</v>
      </c>
      <c r="E10" s="1">
        <v>0.79900000000000004</v>
      </c>
      <c r="G10" s="2" t="s">
        <v>57</v>
      </c>
      <c r="H10" s="1" t="s">
        <v>58</v>
      </c>
      <c r="I10" s="1" t="s">
        <v>59</v>
      </c>
      <c r="J10" s="1">
        <v>0.13850000000000001</v>
      </c>
      <c r="K10" s="1">
        <v>7.3700000000000002E-2</v>
      </c>
      <c r="L10" s="1" t="s">
        <v>60</v>
      </c>
      <c r="M10" s="1" t="s">
        <v>61</v>
      </c>
      <c r="N10" s="1">
        <f>4</f>
        <v>4</v>
      </c>
    </row>
    <row r="11" spans="1:14" x14ac:dyDescent="0.2">
      <c r="A11" s="1" t="s">
        <v>62</v>
      </c>
      <c r="B11" s="1" t="s">
        <v>63</v>
      </c>
      <c r="C11" s="1" t="s">
        <v>64</v>
      </c>
      <c r="D11" s="1">
        <v>7.6899999999999996E-2</v>
      </c>
      <c r="E11" s="1">
        <v>0.23369999999999999</v>
      </c>
      <c r="G11" s="2" t="s">
        <v>65</v>
      </c>
      <c r="H11" s="1" t="s">
        <v>66</v>
      </c>
      <c r="I11" s="1" t="s">
        <v>67</v>
      </c>
      <c r="J11" s="1">
        <v>0.1641</v>
      </c>
      <c r="K11" s="1">
        <v>4.5699999999999998E-2</v>
      </c>
      <c r="L11" s="1" t="s">
        <v>68</v>
      </c>
      <c r="M11" s="1" t="s">
        <v>69</v>
      </c>
      <c r="N11" s="1" t="s">
        <v>27</v>
      </c>
    </row>
    <row r="12" spans="1:14" x14ac:dyDescent="0.2">
      <c r="A12" s="1" t="s">
        <v>70</v>
      </c>
      <c r="B12" s="1" t="s">
        <v>71</v>
      </c>
      <c r="C12" s="1" t="s">
        <v>72</v>
      </c>
      <c r="D12" s="1">
        <v>2.5899999999999999E-2</v>
      </c>
      <c r="E12" s="1">
        <v>0.61129999999999995</v>
      </c>
    </row>
    <row r="13" spans="1:14" x14ac:dyDescent="0.2">
      <c r="A13" s="1" t="s">
        <v>73</v>
      </c>
      <c r="B13" s="1" t="s">
        <v>74</v>
      </c>
      <c r="C13" s="1" t="s">
        <v>75</v>
      </c>
      <c r="D13" s="1">
        <v>2.7300000000000001E-2</v>
      </c>
      <c r="E13" s="1">
        <v>0.59470000000000001</v>
      </c>
    </row>
    <row r="14" spans="1:14" x14ac:dyDescent="0.2">
      <c r="A14" s="1" t="s">
        <v>76</v>
      </c>
      <c r="B14" s="1" t="s">
        <v>77</v>
      </c>
      <c r="C14" s="1" t="s">
        <v>78</v>
      </c>
      <c r="D14" s="1">
        <v>6.1000000000000004E-3</v>
      </c>
      <c r="E14" s="1">
        <v>0.88870000000000005</v>
      </c>
    </row>
    <row r="15" spans="1:14" x14ac:dyDescent="0.2">
      <c r="A15" s="1" t="s">
        <v>79</v>
      </c>
      <c r="B15" s="1" t="s">
        <v>80</v>
      </c>
      <c r="C15" s="1" t="s">
        <v>81</v>
      </c>
      <c r="D15" s="1">
        <v>8.4900000000000003E-2</v>
      </c>
      <c r="E15" s="1">
        <v>0.20130000000000001</v>
      </c>
    </row>
    <row r="16" spans="1:14" x14ac:dyDescent="0.2">
      <c r="A16" s="1" t="s">
        <v>82</v>
      </c>
      <c r="B16" s="1" t="s">
        <v>83</v>
      </c>
      <c r="C16" s="1" t="s">
        <v>84</v>
      </c>
      <c r="D16" s="1">
        <v>1.43E-2</v>
      </c>
      <c r="E16" s="1">
        <v>0.76149999999999995</v>
      </c>
    </row>
    <row r="17" spans="1:14" x14ac:dyDescent="0.2">
      <c r="A17" s="1" t="s">
        <v>85</v>
      </c>
      <c r="B17" s="1" t="s">
        <v>86</v>
      </c>
      <c r="C17" s="1" t="s">
        <v>87</v>
      </c>
      <c r="D17" s="1">
        <v>8.14E-2</v>
      </c>
      <c r="E17" s="1">
        <v>0.21490000000000001</v>
      </c>
    </row>
    <row r="18" spans="1:14" x14ac:dyDescent="0.2">
      <c r="A18" s="1" t="s">
        <v>88</v>
      </c>
      <c r="B18" s="1" t="s">
        <v>89</v>
      </c>
      <c r="C18" s="1" t="s">
        <v>90</v>
      </c>
      <c r="D18" s="1">
        <v>3.5900000000000001E-2</v>
      </c>
      <c r="E18" s="1">
        <v>0.50580000000000003</v>
      </c>
      <c r="G18" s="2" t="s">
        <v>91</v>
      </c>
      <c r="H18" s="1" t="s">
        <v>92</v>
      </c>
      <c r="I18" s="1" t="s">
        <v>93</v>
      </c>
      <c r="J18" s="1">
        <v>0.12470000000000001</v>
      </c>
      <c r="K18" s="1">
        <v>9.5399999999999999E-2</v>
      </c>
      <c r="L18" s="1" t="s">
        <v>94</v>
      </c>
      <c r="M18" s="1" t="s">
        <v>95</v>
      </c>
      <c r="N18" s="1">
        <f>3.7</f>
        <v>3.7</v>
      </c>
    </row>
    <row r="19" spans="1:14" x14ac:dyDescent="0.2">
      <c r="A19" s="1" t="s">
        <v>96</v>
      </c>
      <c r="B19" s="1" t="s">
        <v>97</v>
      </c>
      <c r="C19" s="1" t="s">
        <v>98</v>
      </c>
      <c r="D19" s="1">
        <v>8.5000000000000006E-3</v>
      </c>
      <c r="E19" s="1">
        <v>0.84919999999999995</v>
      </c>
      <c r="G19" s="2" t="s">
        <v>99</v>
      </c>
      <c r="H19" s="1" t="s">
        <v>100</v>
      </c>
      <c r="I19" s="1" t="s">
        <v>101</v>
      </c>
      <c r="J19" s="1">
        <v>0.13969999999999999</v>
      </c>
      <c r="K19" s="1">
        <v>7.1999999999999995E-2</v>
      </c>
      <c r="L19" s="1" t="s">
        <v>102</v>
      </c>
      <c r="M19" s="1" t="s">
        <v>103</v>
      </c>
      <c r="N19" s="1">
        <f>6.6</f>
        <v>6.6</v>
      </c>
    </row>
    <row r="20" spans="1:14" x14ac:dyDescent="0.2">
      <c r="A20" s="1" t="s">
        <v>104</v>
      </c>
      <c r="B20" s="1" t="s">
        <v>105</v>
      </c>
      <c r="C20" s="1" t="s">
        <v>106</v>
      </c>
      <c r="D20" s="1">
        <v>1.01E-2</v>
      </c>
      <c r="E20" s="1">
        <v>0.82340000000000002</v>
      </c>
      <c r="G20" s="2" t="s">
        <v>107</v>
      </c>
      <c r="H20" s="1" t="s">
        <v>108</v>
      </c>
      <c r="I20" s="1" t="s">
        <v>109</v>
      </c>
      <c r="J20" s="1">
        <v>0.1462</v>
      </c>
      <c r="K20" s="1">
        <v>6.3899999999999998E-2</v>
      </c>
      <c r="L20" s="1" t="s">
        <v>110</v>
      </c>
      <c r="M20" s="1" t="s">
        <v>111</v>
      </c>
      <c r="N20" s="1">
        <f>1.1</f>
        <v>1.1000000000000001</v>
      </c>
    </row>
    <row r="21" spans="1:14" x14ac:dyDescent="0.2">
      <c r="A21" s="1" t="s">
        <v>112</v>
      </c>
      <c r="B21" s="1" t="s">
        <v>113</v>
      </c>
      <c r="C21" s="1" t="s">
        <v>114</v>
      </c>
      <c r="D21" s="1">
        <v>4.3E-3</v>
      </c>
      <c r="E21" s="1">
        <v>0.91110000000000002</v>
      </c>
      <c r="G21" s="2" t="s">
        <v>115</v>
      </c>
      <c r="H21" s="1" t="s">
        <v>116</v>
      </c>
      <c r="I21" s="1" t="s">
        <v>117</v>
      </c>
      <c r="J21" s="1">
        <v>0.16869999999999999</v>
      </c>
      <c r="K21" s="1">
        <v>5.45E-2</v>
      </c>
      <c r="L21" s="1" t="s">
        <v>118</v>
      </c>
      <c r="M21" s="1" t="s">
        <v>119</v>
      </c>
      <c r="N21" s="1" t="s">
        <v>27</v>
      </c>
    </row>
    <row r="22" spans="1:14" x14ac:dyDescent="0.2">
      <c r="A22" s="1" t="s">
        <v>120</v>
      </c>
      <c r="B22" s="1" t="s">
        <v>121</v>
      </c>
      <c r="C22" s="1" t="s">
        <v>122</v>
      </c>
      <c r="D22" s="1">
        <v>3.1E-2</v>
      </c>
      <c r="E22" s="1">
        <v>0.55510000000000004</v>
      </c>
      <c r="G22" s="2" t="s">
        <v>123</v>
      </c>
      <c r="H22" s="1" t="s">
        <v>124</v>
      </c>
      <c r="I22" s="1" t="s">
        <v>125</v>
      </c>
      <c r="J22" s="1">
        <v>0.22670000000000001</v>
      </c>
      <c r="K22" s="1">
        <v>2.1499999999999998E-2</v>
      </c>
      <c r="L22" s="1" t="s">
        <v>126</v>
      </c>
      <c r="M22" s="1" t="s">
        <v>127</v>
      </c>
      <c r="N22" s="1">
        <f>1.4</f>
        <v>1.4</v>
      </c>
    </row>
    <row r="23" spans="1:14" x14ac:dyDescent="0.2">
      <c r="A23" s="1" t="s">
        <v>22</v>
      </c>
      <c r="B23" s="1" t="s">
        <v>23</v>
      </c>
      <c r="C23" s="1" t="s">
        <v>24</v>
      </c>
      <c r="D23" s="1">
        <v>0.1285</v>
      </c>
      <c r="E23" s="1">
        <v>8.8900000000000007E-2</v>
      </c>
      <c r="G23" s="2" t="s">
        <v>128</v>
      </c>
      <c r="H23" s="1" t="s">
        <v>129</v>
      </c>
      <c r="I23" s="1" t="s">
        <v>67</v>
      </c>
      <c r="J23" s="1">
        <v>0.1729</v>
      </c>
      <c r="K23" s="1">
        <v>3.8699999999999998E-2</v>
      </c>
      <c r="L23" s="1" t="s">
        <v>130</v>
      </c>
      <c r="M23" s="1" t="s">
        <v>131</v>
      </c>
      <c r="N23" s="1" t="s">
        <v>132</v>
      </c>
    </row>
    <row r="24" spans="1:14" x14ac:dyDescent="0.2">
      <c r="A24" s="1" t="s">
        <v>133</v>
      </c>
      <c r="B24" s="1" t="s">
        <v>134</v>
      </c>
      <c r="C24" s="1" t="s">
        <v>135</v>
      </c>
      <c r="D24" s="1">
        <v>8.6199999999999999E-2</v>
      </c>
      <c r="E24" s="1">
        <v>0.19620000000000001</v>
      </c>
    </row>
    <row r="25" spans="1:14" x14ac:dyDescent="0.2">
      <c r="A25" s="1" t="s">
        <v>136</v>
      </c>
      <c r="B25" s="1" t="s">
        <v>137</v>
      </c>
      <c r="C25" s="1" t="s">
        <v>138</v>
      </c>
      <c r="D25" s="1">
        <v>1.12E-2</v>
      </c>
      <c r="E25" s="1">
        <v>0.80679999999999996</v>
      </c>
      <c r="G25" s="2" t="s">
        <v>139</v>
      </c>
      <c r="H25" s="1" t="s">
        <v>140</v>
      </c>
      <c r="I25" s="1" t="s">
        <v>141</v>
      </c>
      <c r="J25" s="1">
        <v>0.2203</v>
      </c>
      <c r="K25" s="1">
        <v>1.6E-2</v>
      </c>
      <c r="L25" s="1" t="s">
        <v>142</v>
      </c>
      <c r="M25" s="1" t="s">
        <v>143</v>
      </c>
      <c r="N25" s="1" t="s">
        <v>144</v>
      </c>
    </row>
    <row r="26" spans="1:14" x14ac:dyDescent="0.2">
      <c r="A26" s="1" t="s">
        <v>145</v>
      </c>
      <c r="B26" s="1" t="s">
        <v>146</v>
      </c>
      <c r="C26" s="1" t="s">
        <v>147</v>
      </c>
      <c r="D26" s="1">
        <v>6.4999999999999997E-3</v>
      </c>
      <c r="E26" s="1">
        <v>0.88190000000000002</v>
      </c>
      <c r="G26" s="2" t="s">
        <v>148</v>
      </c>
      <c r="H26" s="1" t="s">
        <v>149</v>
      </c>
      <c r="I26" s="1" t="s">
        <v>150</v>
      </c>
      <c r="J26" s="1">
        <v>0.15690000000000001</v>
      </c>
      <c r="K26" s="1">
        <v>5.2200000000000003E-2</v>
      </c>
      <c r="L26" s="1" t="s">
        <v>151</v>
      </c>
      <c r="M26" s="1" t="s">
        <v>152</v>
      </c>
      <c r="N26" s="1">
        <f>2.8</f>
        <v>2.8</v>
      </c>
    </row>
    <row r="27" spans="1:14" x14ac:dyDescent="0.2">
      <c r="A27" s="1" t="s">
        <v>153</v>
      </c>
      <c r="B27" s="1" t="s">
        <v>154</v>
      </c>
      <c r="C27" s="1" t="s">
        <v>155</v>
      </c>
      <c r="D27" s="1">
        <v>1.18E-2</v>
      </c>
      <c r="E27" s="1">
        <v>0.79810000000000003</v>
      </c>
      <c r="G27" s="2" t="s">
        <v>156</v>
      </c>
      <c r="H27" s="1" t="s">
        <v>157</v>
      </c>
      <c r="I27" s="1" t="s">
        <v>158</v>
      </c>
      <c r="J27" s="1">
        <v>0.14130000000000001</v>
      </c>
      <c r="K27" s="1">
        <v>7.0000000000000007E-2</v>
      </c>
      <c r="L27" s="1" t="s">
        <v>159</v>
      </c>
      <c r="M27" s="1" t="s">
        <v>160</v>
      </c>
      <c r="N27" s="1">
        <f>0.6</f>
        <v>0.6</v>
      </c>
    </row>
    <row r="28" spans="1:14" x14ac:dyDescent="0.2">
      <c r="A28" s="1" t="s">
        <v>161</v>
      </c>
      <c r="B28" s="1" t="s">
        <v>162</v>
      </c>
      <c r="C28" s="1" t="s">
        <v>163</v>
      </c>
      <c r="D28" s="1">
        <v>2.5000000000000001E-3</v>
      </c>
      <c r="E28" s="1">
        <v>0.95350000000000001</v>
      </c>
      <c r="G28" s="1" t="s">
        <v>164</v>
      </c>
      <c r="H28" s="1" t="s">
        <v>165</v>
      </c>
      <c r="I28" s="1" t="s">
        <v>166</v>
      </c>
      <c r="J28" s="1">
        <v>0.14960000000000001</v>
      </c>
      <c r="K28" s="1">
        <v>5.9900000000000002E-2</v>
      </c>
      <c r="L28" s="1" t="s">
        <v>167</v>
      </c>
      <c r="M28" s="1" t="s">
        <v>168</v>
      </c>
      <c r="N28" s="1" t="s">
        <v>169</v>
      </c>
    </row>
    <row r="29" spans="1:14" x14ac:dyDescent="0.2">
      <c r="A29" s="1" t="s">
        <v>170</v>
      </c>
      <c r="B29" s="1" t="s">
        <v>171</v>
      </c>
      <c r="C29" s="1" t="s">
        <v>172</v>
      </c>
      <c r="D29" s="1">
        <v>1.7899999999999999E-2</v>
      </c>
      <c r="E29" s="1">
        <v>0.71040000000000003</v>
      </c>
      <c r="G29" s="1" t="s">
        <v>173</v>
      </c>
      <c r="H29" s="1" t="s">
        <v>174</v>
      </c>
      <c r="I29" s="1" t="s">
        <v>175</v>
      </c>
      <c r="J29" s="1">
        <v>0.1328</v>
      </c>
      <c r="K29" s="1">
        <v>8.2000000000000003E-2</v>
      </c>
      <c r="L29" s="1" t="s">
        <v>176</v>
      </c>
      <c r="M29" s="1" t="s">
        <v>177</v>
      </c>
      <c r="N29" s="1" t="s">
        <v>178</v>
      </c>
    </row>
    <row r="30" spans="1:14" x14ac:dyDescent="0.2">
      <c r="A30" s="1" t="s">
        <v>179</v>
      </c>
      <c r="B30" s="1" t="s">
        <v>180</v>
      </c>
      <c r="C30" s="1" t="s">
        <v>181</v>
      </c>
      <c r="D30" s="1">
        <v>1E-3</v>
      </c>
      <c r="E30" s="1">
        <v>0.98</v>
      </c>
    </row>
    <row r="31" spans="1:14" x14ac:dyDescent="0.2">
      <c r="A31" s="1" t="s">
        <v>182</v>
      </c>
      <c r="B31" s="1" t="s">
        <v>183</v>
      </c>
      <c r="C31" s="1" t="s">
        <v>184</v>
      </c>
      <c r="D31" s="1">
        <v>9.2999999999999992E-3</v>
      </c>
      <c r="E31" s="1">
        <v>0.83689999999999998</v>
      </c>
      <c r="G31" s="1" t="s">
        <v>185</v>
      </c>
      <c r="H31" s="1" t="s">
        <v>186</v>
      </c>
      <c r="I31" s="1" t="s">
        <v>187</v>
      </c>
      <c r="J31" s="1">
        <v>0.1845</v>
      </c>
      <c r="K31" s="1">
        <v>3.1199999999999999E-2</v>
      </c>
      <c r="L31" s="3" t="s">
        <v>188</v>
      </c>
      <c r="M31" s="1" t="s">
        <v>189</v>
      </c>
      <c r="N31" s="1">
        <f>0.2</f>
        <v>0.2</v>
      </c>
    </row>
    <row r="32" spans="1:14" x14ac:dyDescent="0.2">
      <c r="A32" s="1" t="s">
        <v>190</v>
      </c>
      <c r="B32" s="1" t="s">
        <v>191</v>
      </c>
      <c r="C32" s="1" t="s">
        <v>192</v>
      </c>
      <c r="D32" s="1">
        <v>1.3899999999999999E-2</v>
      </c>
      <c r="E32" s="1">
        <v>0.76629999999999998</v>
      </c>
      <c r="G32" s="1" t="s">
        <v>193</v>
      </c>
      <c r="H32" s="1" t="s">
        <v>194</v>
      </c>
      <c r="I32" s="1" t="s">
        <v>195</v>
      </c>
      <c r="J32" s="1">
        <v>0.1711</v>
      </c>
      <c r="K32" s="1">
        <v>4.0099999999999997E-2</v>
      </c>
      <c r="L32" s="1" t="s">
        <v>196</v>
      </c>
      <c r="M32" s="1" t="s">
        <v>197</v>
      </c>
      <c r="N32" s="1" t="s">
        <v>198</v>
      </c>
    </row>
    <row r="33" spans="1:5" x14ac:dyDescent="0.2">
      <c r="A33" s="1" t="s">
        <v>31</v>
      </c>
      <c r="B33" s="1" t="s">
        <v>32</v>
      </c>
      <c r="C33" s="1" t="s">
        <v>33</v>
      </c>
      <c r="D33" s="1">
        <v>0.2301</v>
      </c>
      <c r="E33" s="1">
        <v>2.0299999999999999E-2</v>
      </c>
    </row>
    <row r="34" spans="1:5" x14ac:dyDescent="0.2">
      <c r="A34" s="1" t="s">
        <v>199</v>
      </c>
      <c r="B34" s="1" t="s">
        <v>200</v>
      </c>
      <c r="C34" s="1" t="s">
        <v>201</v>
      </c>
      <c r="D34" s="1">
        <v>8.8599999999999998E-2</v>
      </c>
      <c r="E34" s="1">
        <v>0.1875</v>
      </c>
    </row>
    <row r="35" spans="1:5" x14ac:dyDescent="0.2">
      <c r="A35" s="1" t="s">
        <v>40</v>
      </c>
      <c r="B35" s="1" t="s">
        <v>41</v>
      </c>
      <c r="C35" s="1" t="s">
        <v>42</v>
      </c>
      <c r="D35" s="1">
        <v>0.19120000000000001</v>
      </c>
      <c r="E35" s="1">
        <v>2.75E-2</v>
      </c>
    </row>
    <row r="36" spans="1:5" x14ac:dyDescent="0.2">
      <c r="A36" s="1" t="s">
        <v>202</v>
      </c>
      <c r="B36" s="1" t="s">
        <v>203</v>
      </c>
      <c r="C36" s="1" t="s">
        <v>204</v>
      </c>
      <c r="D36" s="1">
        <v>1.26E-2</v>
      </c>
      <c r="E36" s="1">
        <v>0.77649999999999997</v>
      </c>
    </row>
    <row r="37" spans="1:5" x14ac:dyDescent="0.2">
      <c r="A37" s="1" t="s">
        <v>205</v>
      </c>
      <c r="B37" s="1" t="s">
        <v>206</v>
      </c>
      <c r="C37" s="1" t="s">
        <v>207</v>
      </c>
      <c r="D37" s="1">
        <v>2.69E-2</v>
      </c>
      <c r="E37" s="1">
        <v>0.59919999999999995</v>
      </c>
    </row>
    <row r="38" spans="1:5" x14ac:dyDescent="0.2">
      <c r="A38" s="1" t="s">
        <v>48</v>
      </c>
      <c r="B38" s="1" t="s">
        <v>49</v>
      </c>
      <c r="C38" s="1" t="s">
        <v>50</v>
      </c>
      <c r="D38" s="1">
        <v>0.1699</v>
      </c>
      <c r="E38" s="1">
        <v>4.1000000000000002E-2</v>
      </c>
    </row>
    <row r="39" spans="1:5" x14ac:dyDescent="0.2">
      <c r="A39" s="1" t="s">
        <v>57</v>
      </c>
      <c r="B39" s="1" t="s">
        <v>58</v>
      </c>
      <c r="C39" s="1" t="s">
        <v>59</v>
      </c>
      <c r="D39" s="1">
        <v>0.13850000000000001</v>
      </c>
      <c r="E39" s="1">
        <v>7.3700000000000002E-2</v>
      </c>
    </row>
    <row r="40" spans="1:5" x14ac:dyDescent="0.2">
      <c r="A40" s="1" t="s">
        <v>208</v>
      </c>
      <c r="B40" s="1" t="s">
        <v>209</v>
      </c>
      <c r="C40" s="1" t="s">
        <v>210</v>
      </c>
      <c r="D40" s="1">
        <v>1.4500000000000001E-2</v>
      </c>
      <c r="E40" s="1">
        <v>0.75849999999999995</v>
      </c>
    </row>
    <row r="41" spans="1:5" x14ac:dyDescent="0.2">
      <c r="A41" s="1" t="s">
        <v>211</v>
      </c>
      <c r="B41" s="1" t="s">
        <v>212</v>
      </c>
      <c r="C41" s="1" t="s">
        <v>213</v>
      </c>
      <c r="D41" s="1">
        <v>5.4999999999999997E-3</v>
      </c>
      <c r="E41" s="1">
        <v>0.89910000000000001</v>
      </c>
    </row>
    <row r="42" spans="1:5" x14ac:dyDescent="0.2">
      <c r="A42" s="1" t="s">
        <v>214</v>
      </c>
      <c r="B42" s="1" t="s">
        <v>215</v>
      </c>
      <c r="C42" s="1" t="s">
        <v>187</v>
      </c>
      <c r="D42" s="1">
        <v>8.5699999999999998E-2</v>
      </c>
      <c r="E42" s="1">
        <v>0.1983</v>
      </c>
    </row>
    <row r="43" spans="1:5" x14ac:dyDescent="0.2">
      <c r="A43" s="1" t="s">
        <v>216</v>
      </c>
      <c r="B43" s="1" t="s">
        <v>217</v>
      </c>
      <c r="C43" s="1" t="s">
        <v>218</v>
      </c>
      <c r="D43" s="1">
        <v>2.81E-2</v>
      </c>
      <c r="E43" s="1">
        <v>0.58550000000000002</v>
      </c>
    </row>
    <row r="44" spans="1:5" x14ac:dyDescent="0.2">
      <c r="A44" s="1" t="s">
        <v>219</v>
      </c>
      <c r="B44" s="1" t="s">
        <v>220</v>
      </c>
      <c r="C44" s="1" t="s">
        <v>221</v>
      </c>
      <c r="D44" s="1">
        <v>1.21E-2</v>
      </c>
      <c r="E44" s="1">
        <v>0.79339999999999999</v>
      </c>
    </row>
    <row r="45" spans="1:5" x14ac:dyDescent="0.2">
      <c r="A45" s="1" t="s">
        <v>65</v>
      </c>
      <c r="B45" s="1" t="s">
        <v>66</v>
      </c>
      <c r="C45" s="1" t="s">
        <v>67</v>
      </c>
      <c r="D45" s="1">
        <v>0.1641</v>
      </c>
      <c r="E45" s="1">
        <v>4.5699999999999998E-2</v>
      </c>
    </row>
    <row r="46" spans="1:5" x14ac:dyDescent="0.2">
      <c r="A46" s="1" t="s">
        <v>222</v>
      </c>
      <c r="B46" s="1" t="s">
        <v>223</v>
      </c>
      <c r="C46" s="1" t="s">
        <v>224</v>
      </c>
      <c r="D46" s="1">
        <v>2.69E-2</v>
      </c>
      <c r="E46" s="1">
        <v>0.59989999999999999</v>
      </c>
    </row>
    <row r="47" spans="1:5" x14ac:dyDescent="0.2">
      <c r="A47" s="1" t="s">
        <v>225</v>
      </c>
      <c r="B47" s="1" t="s">
        <v>226</v>
      </c>
      <c r="C47" s="1" t="s">
        <v>227</v>
      </c>
      <c r="D47" s="1">
        <v>3.7900000000000003E-2</v>
      </c>
      <c r="E47" s="1">
        <v>0.48720000000000002</v>
      </c>
    </row>
    <row r="48" spans="1:5" x14ac:dyDescent="0.2">
      <c r="A48" s="1" t="s">
        <v>228</v>
      </c>
      <c r="B48" s="1" t="s">
        <v>229</v>
      </c>
      <c r="C48" s="1" t="s">
        <v>230</v>
      </c>
      <c r="D48" s="1">
        <v>5.5800000000000002E-2</v>
      </c>
      <c r="E48" s="1">
        <v>0.34760000000000002</v>
      </c>
    </row>
    <row r="49" spans="1:5" x14ac:dyDescent="0.2">
      <c r="A49" s="1" t="s">
        <v>91</v>
      </c>
      <c r="B49" s="1" t="s">
        <v>92</v>
      </c>
      <c r="C49" s="1" t="s">
        <v>93</v>
      </c>
      <c r="D49" s="1">
        <v>0.12470000000000001</v>
      </c>
      <c r="E49" s="1">
        <v>9.5399999999999999E-2</v>
      </c>
    </row>
    <row r="50" spans="1:5" x14ac:dyDescent="0.2">
      <c r="A50" s="1" t="s">
        <v>231</v>
      </c>
      <c r="B50" s="1" t="s">
        <v>232</v>
      </c>
      <c r="C50" s="1" t="s">
        <v>233</v>
      </c>
      <c r="D50" s="1">
        <v>6.08E-2</v>
      </c>
      <c r="E50" s="1">
        <v>0.31630000000000003</v>
      </c>
    </row>
    <row r="51" spans="1:5" x14ac:dyDescent="0.2">
      <c r="A51" s="1" t="s">
        <v>234</v>
      </c>
      <c r="B51" s="1" t="s">
        <v>235</v>
      </c>
      <c r="C51" s="1" t="s">
        <v>236</v>
      </c>
      <c r="D51" s="1">
        <v>2.1100000000000001E-2</v>
      </c>
      <c r="E51" s="1">
        <v>0.66839999999999999</v>
      </c>
    </row>
    <row r="52" spans="1:5" x14ac:dyDescent="0.2">
      <c r="A52" s="1" t="s">
        <v>237</v>
      </c>
      <c r="B52" s="1" t="s">
        <v>238</v>
      </c>
      <c r="C52" s="1" t="s">
        <v>239</v>
      </c>
      <c r="D52" s="1">
        <v>8.3799999999999999E-2</v>
      </c>
      <c r="E52" s="1">
        <v>0.2054</v>
      </c>
    </row>
    <row r="53" spans="1:5" x14ac:dyDescent="0.2">
      <c r="A53" s="1" t="s">
        <v>240</v>
      </c>
      <c r="B53" s="1" t="s">
        <v>241</v>
      </c>
      <c r="C53" s="1" t="s">
        <v>242</v>
      </c>
      <c r="D53" s="1">
        <v>2.0999999999999999E-3</v>
      </c>
      <c r="E53" s="1">
        <v>0.96109999999999995</v>
      </c>
    </row>
    <row r="54" spans="1:5" x14ac:dyDescent="0.2">
      <c r="A54" s="1" t="s">
        <v>243</v>
      </c>
      <c r="B54" s="1" t="s">
        <v>244</v>
      </c>
      <c r="C54" s="1" t="s">
        <v>245</v>
      </c>
      <c r="D54" s="1">
        <v>3.0999999999999999E-3</v>
      </c>
      <c r="E54" s="1">
        <v>0.94240000000000002</v>
      </c>
    </row>
    <row r="55" spans="1:5" x14ac:dyDescent="0.2">
      <c r="A55" s="1" t="s">
        <v>246</v>
      </c>
      <c r="B55" s="1" t="s">
        <v>247</v>
      </c>
      <c r="C55" s="1" t="s">
        <v>248</v>
      </c>
      <c r="D55" s="1">
        <v>2.8E-3</v>
      </c>
      <c r="E55" s="1">
        <v>0.94789999999999996</v>
      </c>
    </row>
    <row r="56" spans="1:5" x14ac:dyDescent="0.2">
      <c r="A56" s="1" t="s">
        <v>249</v>
      </c>
      <c r="B56" s="1" t="s">
        <v>250</v>
      </c>
      <c r="C56" s="1" t="s">
        <v>251</v>
      </c>
      <c r="D56" s="1">
        <v>7.1999999999999998E-3</v>
      </c>
      <c r="E56" s="1">
        <v>0.87019999999999997</v>
      </c>
    </row>
    <row r="57" spans="1:5" x14ac:dyDescent="0.2">
      <c r="A57" s="1" t="s">
        <v>252</v>
      </c>
      <c r="B57" s="1" t="s">
        <v>253</v>
      </c>
      <c r="C57" s="1" t="s">
        <v>254</v>
      </c>
      <c r="D57" s="1">
        <v>5.4899999999999997E-2</v>
      </c>
      <c r="E57" s="1">
        <v>0.35360000000000003</v>
      </c>
    </row>
    <row r="58" spans="1:5" x14ac:dyDescent="0.2">
      <c r="A58" s="1" t="s">
        <v>255</v>
      </c>
      <c r="B58" s="1" t="s">
        <v>256</v>
      </c>
      <c r="C58" s="1" t="s">
        <v>257</v>
      </c>
      <c r="D58" s="1">
        <v>0.1134</v>
      </c>
      <c r="E58" s="1">
        <v>0.1178</v>
      </c>
    </row>
    <row r="59" spans="1:5" x14ac:dyDescent="0.2">
      <c r="A59" s="1" t="s">
        <v>258</v>
      </c>
      <c r="B59" s="1" t="s">
        <v>259</v>
      </c>
      <c r="C59" s="1" t="s">
        <v>260</v>
      </c>
      <c r="D59" s="1">
        <v>3.3599999999999998E-2</v>
      </c>
      <c r="E59" s="1">
        <v>0.52849999999999997</v>
      </c>
    </row>
    <row r="60" spans="1:5" x14ac:dyDescent="0.2">
      <c r="A60" s="1" t="s">
        <v>261</v>
      </c>
      <c r="B60" s="1" t="s">
        <v>262</v>
      </c>
      <c r="C60" s="1" t="s">
        <v>263</v>
      </c>
      <c r="D60" s="1">
        <v>2.1000000000000001E-2</v>
      </c>
      <c r="E60" s="1">
        <v>0.67010000000000003</v>
      </c>
    </row>
    <row r="61" spans="1:5" x14ac:dyDescent="0.2">
      <c r="A61" s="1" t="s">
        <v>264</v>
      </c>
      <c r="B61" s="1" t="s">
        <v>265</v>
      </c>
      <c r="C61" s="1" t="s">
        <v>266</v>
      </c>
      <c r="D61" s="1">
        <v>8.8900000000000007E-2</v>
      </c>
      <c r="E61" s="1">
        <v>0.18659999999999999</v>
      </c>
    </row>
    <row r="62" spans="1:5" x14ac:dyDescent="0.2">
      <c r="A62" s="1" t="s">
        <v>267</v>
      </c>
      <c r="B62" s="1" t="s">
        <v>268</v>
      </c>
      <c r="C62" s="1" t="s">
        <v>269</v>
      </c>
      <c r="D62" s="1">
        <v>1.61E-2</v>
      </c>
      <c r="E62" s="1">
        <v>0.73540000000000005</v>
      </c>
    </row>
    <row r="63" spans="1:5" x14ac:dyDescent="0.2">
      <c r="A63" s="1" t="s">
        <v>270</v>
      </c>
      <c r="B63" s="1" t="s">
        <v>271</v>
      </c>
      <c r="C63" s="1" t="s">
        <v>272</v>
      </c>
      <c r="D63" s="1">
        <v>1.4500000000000001E-2</v>
      </c>
      <c r="E63" s="1">
        <v>0.75760000000000005</v>
      </c>
    </row>
    <row r="64" spans="1:5" x14ac:dyDescent="0.2">
      <c r="A64" s="1" t="s">
        <v>273</v>
      </c>
      <c r="B64" s="1" t="s">
        <v>274</v>
      </c>
      <c r="C64" s="1" t="s">
        <v>275</v>
      </c>
      <c r="D64" s="1">
        <v>5.9200000000000003E-2</v>
      </c>
      <c r="E64" s="1">
        <v>0.32600000000000001</v>
      </c>
    </row>
    <row r="65" spans="1:5" x14ac:dyDescent="0.2">
      <c r="A65" s="1" t="s">
        <v>276</v>
      </c>
      <c r="B65" s="1" t="s">
        <v>277</v>
      </c>
      <c r="C65" s="1" t="s">
        <v>278</v>
      </c>
      <c r="D65" s="1">
        <v>6.8400000000000002E-2</v>
      </c>
      <c r="E65" s="1">
        <v>0.27429999999999999</v>
      </c>
    </row>
    <row r="66" spans="1:5" x14ac:dyDescent="0.2">
      <c r="A66" s="1" t="s">
        <v>279</v>
      </c>
      <c r="B66" s="1" t="s">
        <v>280</v>
      </c>
      <c r="C66" s="1" t="s">
        <v>281</v>
      </c>
      <c r="D66" s="1">
        <v>0.10009999999999999</v>
      </c>
      <c r="E66" s="1">
        <v>0.15140000000000001</v>
      </c>
    </row>
    <row r="67" spans="1:5" x14ac:dyDescent="0.2">
      <c r="A67" s="1" t="s">
        <v>282</v>
      </c>
      <c r="B67" s="1" t="s">
        <v>283</v>
      </c>
      <c r="C67" s="1" t="s">
        <v>284</v>
      </c>
      <c r="D67" s="1">
        <v>3.2599999999999997E-2</v>
      </c>
      <c r="E67" s="1">
        <v>0.53810000000000002</v>
      </c>
    </row>
    <row r="68" spans="1:5" x14ac:dyDescent="0.2">
      <c r="A68" s="1" t="s">
        <v>285</v>
      </c>
      <c r="B68" s="1" t="s">
        <v>286</v>
      </c>
      <c r="C68" s="1" t="s">
        <v>287</v>
      </c>
      <c r="D68" s="1">
        <v>9.1999999999999998E-3</v>
      </c>
      <c r="E68" s="1">
        <v>0.8387</v>
      </c>
    </row>
    <row r="69" spans="1:5" x14ac:dyDescent="0.2">
      <c r="A69" s="1" t="s">
        <v>288</v>
      </c>
      <c r="B69" s="1" t="s">
        <v>289</v>
      </c>
      <c r="C69" s="1" t="s">
        <v>290</v>
      </c>
      <c r="D69" s="1">
        <v>1.8200000000000001E-2</v>
      </c>
      <c r="E69" s="1">
        <v>0.69879999999999998</v>
      </c>
    </row>
    <row r="70" spans="1:5" x14ac:dyDescent="0.2">
      <c r="A70" s="1" t="s">
        <v>291</v>
      </c>
      <c r="B70" s="1" t="s">
        <v>292</v>
      </c>
      <c r="C70" s="1" t="s">
        <v>293</v>
      </c>
      <c r="D70" s="1">
        <v>0.11559999999999999</v>
      </c>
      <c r="E70" s="1">
        <v>0.1132</v>
      </c>
    </row>
    <row r="71" spans="1:5" x14ac:dyDescent="0.2">
      <c r="A71" s="1" t="s">
        <v>294</v>
      </c>
      <c r="B71" s="1" t="s">
        <v>295</v>
      </c>
      <c r="C71" s="1" t="s">
        <v>187</v>
      </c>
      <c r="D71" s="1">
        <v>4.5100000000000001E-2</v>
      </c>
      <c r="E71" s="1">
        <v>0.42530000000000001</v>
      </c>
    </row>
    <row r="72" spans="1:5" x14ac:dyDescent="0.2">
      <c r="A72" s="1" t="s">
        <v>296</v>
      </c>
      <c r="B72" s="1" t="s">
        <v>297</v>
      </c>
      <c r="C72" s="1" t="s">
        <v>298</v>
      </c>
      <c r="D72" s="1">
        <v>0.09</v>
      </c>
      <c r="E72" s="1">
        <v>0.1996</v>
      </c>
    </row>
    <row r="73" spans="1:5" x14ac:dyDescent="0.2">
      <c r="A73" s="1" t="s">
        <v>299</v>
      </c>
      <c r="B73" s="1" t="s">
        <v>300</v>
      </c>
      <c r="C73" s="1" t="s">
        <v>301</v>
      </c>
      <c r="D73" s="1">
        <v>3.3000000000000002E-2</v>
      </c>
      <c r="E73" s="1">
        <v>0.53390000000000004</v>
      </c>
    </row>
    <row r="74" spans="1:5" x14ac:dyDescent="0.2">
      <c r="A74" s="1" t="s">
        <v>302</v>
      </c>
      <c r="B74" s="1" t="s">
        <v>303</v>
      </c>
      <c r="C74" s="1" t="s">
        <v>304</v>
      </c>
      <c r="D74" s="1">
        <v>4.0599999999999997E-2</v>
      </c>
      <c r="E74" s="1">
        <v>0.46310000000000001</v>
      </c>
    </row>
    <row r="75" spans="1:5" x14ac:dyDescent="0.2">
      <c r="A75" s="1" t="s">
        <v>305</v>
      </c>
      <c r="B75" s="1" t="s">
        <v>306</v>
      </c>
      <c r="C75" s="1" t="s">
        <v>307</v>
      </c>
      <c r="D75" s="1">
        <v>9.8100000000000007E-2</v>
      </c>
      <c r="E75" s="1">
        <v>0.15690000000000001</v>
      </c>
    </row>
    <row r="76" spans="1:5" x14ac:dyDescent="0.2">
      <c r="A76" s="1" t="s">
        <v>308</v>
      </c>
      <c r="B76" s="1" t="s">
        <v>309</v>
      </c>
      <c r="C76" s="1" t="s">
        <v>310</v>
      </c>
      <c r="D76" s="1">
        <v>6.6600000000000006E-2</v>
      </c>
      <c r="E76" s="1">
        <v>0.2838</v>
      </c>
    </row>
    <row r="77" spans="1:5" x14ac:dyDescent="0.2">
      <c r="A77" s="1" t="s">
        <v>99</v>
      </c>
      <c r="B77" s="1" t="s">
        <v>100</v>
      </c>
      <c r="C77" s="1" t="s">
        <v>101</v>
      </c>
      <c r="D77" s="1">
        <v>0.13969999999999999</v>
      </c>
      <c r="E77" s="1">
        <v>7.1999999999999995E-2</v>
      </c>
    </row>
    <row r="78" spans="1:5" x14ac:dyDescent="0.2">
      <c r="A78" s="1" t="s">
        <v>311</v>
      </c>
      <c r="B78" s="1" t="s">
        <v>312</v>
      </c>
      <c r="C78" s="1" t="s">
        <v>313</v>
      </c>
      <c r="D78" s="1">
        <v>6.5699999999999995E-2</v>
      </c>
      <c r="E78" s="1">
        <v>0.2888</v>
      </c>
    </row>
    <row r="79" spans="1:5" x14ac:dyDescent="0.2">
      <c r="A79" s="1" t="s">
        <v>314</v>
      </c>
      <c r="B79" s="1" t="s">
        <v>315</v>
      </c>
      <c r="C79" s="1" t="s">
        <v>316</v>
      </c>
      <c r="D79" s="1">
        <v>3.6499999999999998E-2</v>
      </c>
      <c r="E79" s="1">
        <v>0.49969999999999998</v>
      </c>
    </row>
    <row r="80" spans="1:5" x14ac:dyDescent="0.2">
      <c r="A80" s="1" t="s">
        <v>317</v>
      </c>
      <c r="B80" s="1" t="s">
        <v>318</v>
      </c>
      <c r="C80" s="1" t="s">
        <v>319</v>
      </c>
      <c r="D80" s="1">
        <v>4.0099999999999997E-2</v>
      </c>
      <c r="E80" s="1">
        <v>0.46760000000000002</v>
      </c>
    </row>
    <row r="81" spans="1:5" x14ac:dyDescent="0.2">
      <c r="A81" s="1" t="s">
        <v>320</v>
      </c>
      <c r="B81" s="1" t="s">
        <v>321</v>
      </c>
      <c r="C81" s="1" t="s">
        <v>322</v>
      </c>
      <c r="D81" s="1">
        <v>2.3E-3</v>
      </c>
      <c r="E81" s="1">
        <v>0.9556</v>
      </c>
    </row>
    <row r="82" spans="1:5" x14ac:dyDescent="0.2">
      <c r="A82" s="1" t="s">
        <v>323</v>
      </c>
      <c r="B82" s="1" t="s">
        <v>324</v>
      </c>
      <c r="C82" s="1" t="s">
        <v>325</v>
      </c>
      <c r="D82" s="1">
        <v>1.2E-2</v>
      </c>
      <c r="E82" s="1">
        <v>0.79420000000000002</v>
      </c>
    </row>
    <row r="83" spans="1:5" x14ac:dyDescent="0.2">
      <c r="A83" s="1" t="s">
        <v>326</v>
      </c>
      <c r="B83" s="1" t="s">
        <v>327</v>
      </c>
      <c r="C83" s="1" t="s">
        <v>328</v>
      </c>
      <c r="D83" s="1">
        <v>6.4000000000000003E-3</v>
      </c>
      <c r="E83" s="1">
        <v>0.88380000000000003</v>
      </c>
    </row>
    <row r="84" spans="1:5" x14ac:dyDescent="0.2">
      <c r="A84" s="1" t="s">
        <v>329</v>
      </c>
      <c r="B84" s="1" t="s">
        <v>330</v>
      </c>
      <c r="C84" s="1" t="s">
        <v>331</v>
      </c>
      <c r="D84" s="1">
        <v>4.4699999999999997E-2</v>
      </c>
      <c r="E84" s="1">
        <v>0.4284</v>
      </c>
    </row>
    <row r="85" spans="1:5" x14ac:dyDescent="0.2">
      <c r="A85" s="1" t="s">
        <v>332</v>
      </c>
      <c r="B85" s="1" t="s">
        <v>333</v>
      </c>
      <c r="C85" s="1" t="s">
        <v>334</v>
      </c>
      <c r="D85" s="1">
        <v>4.19E-2</v>
      </c>
      <c r="E85" s="1">
        <v>0.45629999999999998</v>
      </c>
    </row>
    <row r="86" spans="1:5" x14ac:dyDescent="0.2">
      <c r="A86" s="1" t="s">
        <v>335</v>
      </c>
      <c r="B86" s="1" t="s">
        <v>336</v>
      </c>
      <c r="C86" s="1" t="s">
        <v>98</v>
      </c>
      <c r="D86" s="1">
        <v>5.2299999999999999E-2</v>
      </c>
      <c r="E86" s="1">
        <v>0.371</v>
      </c>
    </row>
    <row r="87" spans="1:5" x14ac:dyDescent="0.2">
      <c r="A87" s="1" t="s">
        <v>337</v>
      </c>
      <c r="B87" s="1" t="s">
        <v>338</v>
      </c>
      <c r="C87" s="1" t="s">
        <v>339</v>
      </c>
      <c r="D87" s="1">
        <v>2.7199999999999998E-2</v>
      </c>
      <c r="E87" s="1">
        <v>0.59550000000000003</v>
      </c>
    </row>
    <row r="88" spans="1:5" x14ac:dyDescent="0.2">
      <c r="A88" s="1" t="s">
        <v>340</v>
      </c>
      <c r="B88" s="1" t="s">
        <v>341</v>
      </c>
      <c r="C88" s="1" t="s">
        <v>275</v>
      </c>
      <c r="D88" s="1">
        <v>3.5999999999999997E-2</v>
      </c>
      <c r="E88" s="1">
        <v>0.505</v>
      </c>
    </row>
    <row r="89" spans="1:5" x14ac:dyDescent="0.2">
      <c r="A89" s="1" t="s">
        <v>342</v>
      </c>
      <c r="B89" s="1" t="s">
        <v>343</v>
      </c>
      <c r="C89" s="1" t="s">
        <v>344</v>
      </c>
      <c r="D89" s="1">
        <v>4.2200000000000001E-2</v>
      </c>
      <c r="E89" s="1">
        <v>0.44940000000000002</v>
      </c>
    </row>
    <row r="90" spans="1:5" x14ac:dyDescent="0.2">
      <c r="A90" s="1" t="s">
        <v>345</v>
      </c>
      <c r="B90" s="1" t="s">
        <v>346</v>
      </c>
      <c r="C90" s="1" t="s">
        <v>347</v>
      </c>
      <c r="D90" s="1">
        <v>2.58E-2</v>
      </c>
      <c r="E90" s="1">
        <v>0.61199999999999999</v>
      </c>
    </row>
    <row r="91" spans="1:5" x14ac:dyDescent="0.2">
      <c r="A91" s="1" t="s">
        <v>348</v>
      </c>
      <c r="B91" s="1" t="s">
        <v>349</v>
      </c>
      <c r="C91" s="1" t="s">
        <v>350</v>
      </c>
      <c r="D91" s="1">
        <v>2.2599999999999999E-2</v>
      </c>
      <c r="E91" s="1">
        <v>0.6502</v>
      </c>
    </row>
    <row r="92" spans="1:5" x14ac:dyDescent="0.2">
      <c r="A92" s="1" t="s">
        <v>351</v>
      </c>
      <c r="B92" s="1" t="s">
        <v>352</v>
      </c>
      <c r="C92" s="1" t="s">
        <v>353</v>
      </c>
      <c r="D92" s="1">
        <v>2.35E-2</v>
      </c>
      <c r="E92" s="1">
        <v>0.63400000000000001</v>
      </c>
    </row>
    <row r="93" spans="1:5" x14ac:dyDescent="0.2">
      <c r="A93" s="1" t="s">
        <v>354</v>
      </c>
      <c r="B93" s="1" t="s">
        <v>355</v>
      </c>
      <c r="C93" s="1" t="s">
        <v>356</v>
      </c>
      <c r="D93" s="1">
        <v>7.4999999999999997E-3</v>
      </c>
      <c r="E93" s="1">
        <v>0.86660000000000004</v>
      </c>
    </row>
    <row r="94" spans="1:5" x14ac:dyDescent="0.2">
      <c r="A94" s="1" t="s">
        <v>357</v>
      </c>
      <c r="B94" s="1" t="s">
        <v>358</v>
      </c>
      <c r="C94" s="1" t="s">
        <v>359</v>
      </c>
      <c r="D94" s="1">
        <v>5.5300000000000002E-2</v>
      </c>
      <c r="E94" s="1">
        <v>0.35070000000000001</v>
      </c>
    </row>
    <row r="95" spans="1:5" x14ac:dyDescent="0.2">
      <c r="A95" s="1" t="s">
        <v>360</v>
      </c>
      <c r="B95" s="1" t="s">
        <v>361</v>
      </c>
      <c r="C95" s="1" t="s">
        <v>362</v>
      </c>
      <c r="D95" s="1">
        <v>4.2299999999999997E-2</v>
      </c>
      <c r="E95" s="1">
        <v>0.44840000000000002</v>
      </c>
    </row>
    <row r="96" spans="1:5" x14ac:dyDescent="0.2">
      <c r="A96" s="1" t="s">
        <v>363</v>
      </c>
      <c r="B96" s="1" t="s">
        <v>364</v>
      </c>
      <c r="C96" s="1" t="s">
        <v>365</v>
      </c>
      <c r="D96" s="1">
        <v>1.21E-2</v>
      </c>
      <c r="E96" s="1">
        <v>0.79379999999999995</v>
      </c>
    </row>
    <row r="97" spans="1:5" x14ac:dyDescent="0.2">
      <c r="A97" s="1" t="s">
        <v>366</v>
      </c>
      <c r="B97" s="1" t="s">
        <v>367</v>
      </c>
      <c r="C97" s="1" t="s">
        <v>368</v>
      </c>
      <c r="D97" s="1">
        <v>5.7000000000000002E-2</v>
      </c>
      <c r="E97" s="1">
        <v>0.33989999999999998</v>
      </c>
    </row>
    <row r="98" spans="1:5" x14ac:dyDescent="0.2">
      <c r="A98" s="1" t="s">
        <v>369</v>
      </c>
      <c r="B98" s="1" t="s">
        <v>370</v>
      </c>
      <c r="C98" s="1" t="s">
        <v>371</v>
      </c>
      <c r="D98" s="1">
        <v>4.6699999999999998E-2</v>
      </c>
      <c r="E98" s="1">
        <v>0.41260000000000002</v>
      </c>
    </row>
    <row r="99" spans="1:5" x14ac:dyDescent="0.2">
      <c r="A99" s="1" t="s">
        <v>372</v>
      </c>
      <c r="B99" s="1" t="s">
        <v>373</v>
      </c>
      <c r="C99" s="1" t="s">
        <v>374</v>
      </c>
      <c r="D99" s="1">
        <v>1.6299999999999999E-2</v>
      </c>
      <c r="E99" s="1">
        <v>0.73209999999999997</v>
      </c>
    </row>
    <row r="100" spans="1:5" x14ac:dyDescent="0.2">
      <c r="A100" s="1" t="s">
        <v>375</v>
      </c>
      <c r="B100" s="1" t="s">
        <v>376</v>
      </c>
      <c r="C100" s="1" t="s">
        <v>377</v>
      </c>
      <c r="D100" s="1">
        <v>2.0999999999999999E-3</v>
      </c>
      <c r="E100" s="1">
        <v>0.9536</v>
      </c>
    </row>
    <row r="101" spans="1:5" x14ac:dyDescent="0.2">
      <c r="A101" s="1" t="s">
        <v>378</v>
      </c>
      <c r="B101" s="1" t="s">
        <v>379</v>
      </c>
      <c r="C101" s="1" t="s">
        <v>380</v>
      </c>
      <c r="D101" s="1">
        <v>3.2899999999999999E-2</v>
      </c>
      <c r="E101" s="1">
        <v>0.53539999999999999</v>
      </c>
    </row>
    <row r="102" spans="1:5" x14ac:dyDescent="0.2">
      <c r="A102" s="1" t="s">
        <v>381</v>
      </c>
      <c r="B102" s="1" t="s">
        <v>382</v>
      </c>
      <c r="C102" s="1" t="s">
        <v>383</v>
      </c>
      <c r="D102" s="1">
        <v>8.3000000000000001E-3</v>
      </c>
      <c r="E102" s="1">
        <v>0.85240000000000005</v>
      </c>
    </row>
    <row r="103" spans="1:5" x14ac:dyDescent="0.2">
      <c r="A103" s="1" t="s">
        <v>384</v>
      </c>
      <c r="B103" s="1" t="s">
        <v>385</v>
      </c>
      <c r="C103" s="1" t="s">
        <v>386</v>
      </c>
      <c r="D103" s="1">
        <v>2.5600000000000001E-2</v>
      </c>
      <c r="E103" s="1">
        <v>0.61450000000000005</v>
      </c>
    </row>
    <row r="104" spans="1:5" x14ac:dyDescent="0.2">
      <c r="A104" s="1" t="s">
        <v>387</v>
      </c>
      <c r="B104" s="1" t="s">
        <v>388</v>
      </c>
      <c r="C104" s="1" t="s">
        <v>389</v>
      </c>
      <c r="D104" s="1">
        <v>1.9699999999999999E-2</v>
      </c>
      <c r="E104" s="1">
        <v>0.68630000000000002</v>
      </c>
    </row>
    <row r="105" spans="1:5" x14ac:dyDescent="0.2">
      <c r="A105" s="1" t="s">
        <v>390</v>
      </c>
      <c r="B105" s="1" t="s">
        <v>391</v>
      </c>
      <c r="C105" s="1" t="s">
        <v>392</v>
      </c>
      <c r="D105" s="1">
        <v>5.4699999999999999E-2</v>
      </c>
      <c r="E105" s="1">
        <v>0.35489999999999999</v>
      </c>
    </row>
    <row r="106" spans="1:5" x14ac:dyDescent="0.2">
      <c r="A106" s="1" t="s">
        <v>393</v>
      </c>
      <c r="B106" s="1" t="s">
        <v>394</v>
      </c>
      <c r="C106" s="1" t="s">
        <v>395</v>
      </c>
      <c r="D106" s="1">
        <v>9.7000000000000003E-3</v>
      </c>
      <c r="E106" s="1">
        <v>0.83120000000000005</v>
      </c>
    </row>
    <row r="107" spans="1:5" x14ac:dyDescent="0.2">
      <c r="A107" s="1" t="s">
        <v>396</v>
      </c>
      <c r="B107" s="1" t="s">
        <v>397</v>
      </c>
      <c r="C107" s="1" t="s">
        <v>398</v>
      </c>
      <c r="D107" s="1">
        <v>1.66E-2</v>
      </c>
      <c r="E107" s="1">
        <v>0.7278</v>
      </c>
    </row>
    <row r="108" spans="1:5" x14ac:dyDescent="0.2">
      <c r="A108" s="1" t="s">
        <v>399</v>
      </c>
      <c r="B108" s="1" t="s">
        <v>400</v>
      </c>
      <c r="C108" s="1" t="s">
        <v>380</v>
      </c>
      <c r="D108" s="1">
        <v>9.1000000000000004E-3</v>
      </c>
      <c r="E108" s="1">
        <v>0.83950000000000002</v>
      </c>
    </row>
    <row r="109" spans="1:5" x14ac:dyDescent="0.2">
      <c r="A109" s="1" t="s">
        <v>401</v>
      </c>
      <c r="B109" s="1" t="s">
        <v>402</v>
      </c>
      <c r="C109" s="1" t="s">
        <v>403</v>
      </c>
      <c r="D109" s="1">
        <v>1.1999999999999999E-3</v>
      </c>
      <c r="E109" s="1">
        <v>0.9768</v>
      </c>
    </row>
    <row r="110" spans="1:5" x14ac:dyDescent="0.2">
      <c r="A110" s="1" t="s">
        <v>404</v>
      </c>
      <c r="B110" s="1" t="s">
        <v>405</v>
      </c>
      <c r="C110" s="1" t="s">
        <v>406</v>
      </c>
      <c r="D110" s="1">
        <v>3.09E-2</v>
      </c>
      <c r="E110" s="1">
        <v>0.55530000000000002</v>
      </c>
    </row>
    <row r="111" spans="1:5" x14ac:dyDescent="0.2">
      <c r="A111" s="1" t="s">
        <v>407</v>
      </c>
      <c r="B111" s="1" t="s">
        <v>408</v>
      </c>
      <c r="C111" s="1" t="s">
        <v>409</v>
      </c>
      <c r="D111" s="1">
        <v>2.06E-2</v>
      </c>
      <c r="E111" s="1">
        <v>0.67469999999999997</v>
      </c>
    </row>
    <row r="112" spans="1:5" x14ac:dyDescent="0.2">
      <c r="A112" s="1" t="s">
        <v>410</v>
      </c>
      <c r="B112" s="1" t="s">
        <v>411</v>
      </c>
      <c r="C112" s="1" t="s">
        <v>412</v>
      </c>
      <c r="D112" s="1">
        <v>2.0400000000000001E-2</v>
      </c>
      <c r="E112" s="1">
        <v>0.67800000000000005</v>
      </c>
    </row>
    <row r="113" spans="1:5" x14ac:dyDescent="0.2">
      <c r="A113" s="1" t="s">
        <v>413</v>
      </c>
      <c r="B113" s="1" t="s">
        <v>414</v>
      </c>
      <c r="C113" s="1" t="s">
        <v>415</v>
      </c>
      <c r="D113" s="1">
        <v>7.2599999999999998E-2</v>
      </c>
      <c r="E113" s="1">
        <v>0.25369999999999998</v>
      </c>
    </row>
    <row r="114" spans="1:5" x14ac:dyDescent="0.2">
      <c r="A114" s="1" t="s">
        <v>416</v>
      </c>
      <c r="B114" s="1" t="s">
        <v>417</v>
      </c>
      <c r="C114" s="1" t="s">
        <v>418</v>
      </c>
      <c r="D114" s="1">
        <v>4.1799999999999997E-2</v>
      </c>
      <c r="E114" s="1">
        <v>0.45229999999999998</v>
      </c>
    </row>
    <row r="115" spans="1:5" x14ac:dyDescent="0.2">
      <c r="A115" s="1" t="s">
        <v>419</v>
      </c>
      <c r="B115" s="1" t="s">
        <v>420</v>
      </c>
      <c r="C115" s="1" t="s">
        <v>421</v>
      </c>
      <c r="D115" s="1">
        <v>5.5500000000000001E-2</v>
      </c>
      <c r="E115" s="1">
        <v>0.34960000000000002</v>
      </c>
    </row>
    <row r="116" spans="1:5" x14ac:dyDescent="0.2">
      <c r="A116" s="1" t="s">
        <v>422</v>
      </c>
      <c r="B116" s="1" t="s">
        <v>423</v>
      </c>
      <c r="C116" s="1" t="s">
        <v>424</v>
      </c>
      <c r="D116" s="1">
        <v>2.2800000000000001E-2</v>
      </c>
      <c r="E116" s="1">
        <v>0.64239999999999997</v>
      </c>
    </row>
    <row r="117" spans="1:5" x14ac:dyDescent="0.2">
      <c r="A117" s="1" t="s">
        <v>425</v>
      </c>
      <c r="B117" s="1" t="s">
        <v>426</v>
      </c>
      <c r="C117" s="1" t="s">
        <v>427</v>
      </c>
      <c r="D117" s="1">
        <v>0.11269999999999999</v>
      </c>
      <c r="E117" s="1">
        <v>0.1196</v>
      </c>
    </row>
    <row r="118" spans="1:5" x14ac:dyDescent="0.2">
      <c r="A118" s="1" t="s">
        <v>428</v>
      </c>
      <c r="B118" s="1" t="s">
        <v>429</v>
      </c>
      <c r="C118" s="1" t="s">
        <v>430</v>
      </c>
      <c r="D118" s="1">
        <v>1.4999999999999999E-2</v>
      </c>
      <c r="E118" s="1">
        <v>0.75109999999999999</v>
      </c>
    </row>
    <row r="119" spans="1:5" x14ac:dyDescent="0.2">
      <c r="A119" s="1" t="s">
        <v>431</v>
      </c>
      <c r="B119" s="1" t="s">
        <v>432</v>
      </c>
      <c r="C119" s="1" t="s">
        <v>433</v>
      </c>
      <c r="D119" s="1">
        <v>2.1600000000000001E-2</v>
      </c>
      <c r="E119" s="1">
        <v>0.66220000000000001</v>
      </c>
    </row>
    <row r="120" spans="1:5" x14ac:dyDescent="0.2">
      <c r="A120" s="1" t="s">
        <v>434</v>
      </c>
      <c r="B120" s="1" t="s">
        <v>435</v>
      </c>
      <c r="C120" s="1" t="s">
        <v>436</v>
      </c>
      <c r="D120" s="1">
        <v>0.01</v>
      </c>
      <c r="E120" s="1">
        <v>0.82520000000000004</v>
      </c>
    </row>
    <row r="121" spans="1:5" x14ac:dyDescent="0.2">
      <c r="A121" s="1" t="s">
        <v>437</v>
      </c>
      <c r="B121" s="1" t="s">
        <v>438</v>
      </c>
      <c r="C121" s="1" t="s">
        <v>439</v>
      </c>
      <c r="D121" s="1">
        <v>5.0900000000000001E-2</v>
      </c>
      <c r="E121" s="1">
        <v>0.38140000000000002</v>
      </c>
    </row>
    <row r="122" spans="1:5" x14ac:dyDescent="0.2">
      <c r="A122" s="1" t="s">
        <v>440</v>
      </c>
      <c r="B122" s="1" t="s">
        <v>441</v>
      </c>
      <c r="C122" s="1" t="s">
        <v>442</v>
      </c>
      <c r="D122" s="1">
        <v>9.8500000000000004E-2</v>
      </c>
      <c r="E122" s="1">
        <v>0.15579999999999999</v>
      </c>
    </row>
    <row r="123" spans="1:5" x14ac:dyDescent="0.2">
      <c r="A123" s="1" t="s">
        <v>443</v>
      </c>
      <c r="B123" s="1" t="s">
        <v>444</v>
      </c>
      <c r="C123" s="1" t="s">
        <v>445</v>
      </c>
      <c r="D123" s="1">
        <v>5.16E-2</v>
      </c>
      <c r="E123" s="1">
        <v>0.37590000000000001</v>
      </c>
    </row>
    <row r="124" spans="1:5" x14ac:dyDescent="0.2">
      <c r="A124" s="1" t="s">
        <v>107</v>
      </c>
      <c r="B124" s="1" t="s">
        <v>108</v>
      </c>
      <c r="C124" s="1" t="s">
        <v>109</v>
      </c>
      <c r="D124" s="1">
        <v>0.1462</v>
      </c>
      <c r="E124" s="1">
        <v>6.3899999999999998E-2</v>
      </c>
    </row>
    <row r="125" spans="1:5" x14ac:dyDescent="0.2">
      <c r="A125" s="1" t="s">
        <v>446</v>
      </c>
      <c r="B125" s="1" t="s">
        <v>447</v>
      </c>
      <c r="C125" s="1" t="s">
        <v>448</v>
      </c>
      <c r="D125" s="1">
        <v>1E-3</v>
      </c>
      <c r="E125" s="1">
        <v>0.98089999999999999</v>
      </c>
    </row>
    <row r="126" spans="1:5" x14ac:dyDescent="0.2">
      <c r="A126" s="1" t="s">
        <v>449</v>
      </c>
      <c r="B126" s="1" t="s">
        <v>450</v>
      </c>
      <c r="C126" s="1" t="s">
        <v>451</v>
      </c>
      <c r="D126" s="1">
        <v>1.7600000000000001E-2</v>
      </c>
      <c r="E126" s="1">
        <v>0.71419999999999995</v>
      </c>
    </row>
    <row r="127" spans="1:5" x14ac:dyDescent="0.2">
      <c r="A127" s="1" t="s">
        <v>452</v>
      </c>
      <c r="B127" s="1" t="s">
        <v>453</v>
      </c>
      <c r="C127" s="1" t="s">
        <v>454</v>
      </c>
      <c r="D127" s="1">
        <v>7.8299999999999995E-2</v>
      </c>
      <c r="E127" s="1">
        <v>0.2276</v>
      </c>
    </row>
    <row r="128" spans="1:5" x14ac:dyDescent="0.2">
      <c r="A128" s="1" t="s">
        <v>455</v>
      </c>
      <c r="B128" s="1" t="s">
        <v>456</v>
      </c>
      <c r="C128" s="1" t="s">
        <v>457</v>
      </c>
      <c r="D128" s="1">
        <v>1.5E-3</v>
      </c>
      <c r="E128" s="1">
        <v>0.97140000000000004</v>
      </c>
    </row>
    <row r="129" spans="1:5" x14ac:dyDescent="0.2">
      <c r="A129" s="1" t="s">
        <v>458</v>
      </c>
      <c r="B129" s="1" t="s">
        <v>459</v>
      </c>
      <c r="C129" s="1" t="s">
        <v>460</v>
      </c>
      <c r="D129" s="1">
        <v>2.4400000000000002E-2</v>
      </c>
      <c r="E129" s="1">
        <v>0.62890000000000001</v>
      </c>
    </row>
    <row r="130" spans="1:5" x14ac:dyDescent="0.2">
      <c r="A130" s="1" t="s">
        <v>461</v>
      </c>
      <c r="B130" s="1" t="s">
        <v>462</v>
      </c>
      <c r="C130" s="1" t="s">
        <v>463</v>
      </c>
      <c r="D130" s="1">
        <v>8.48E-2</v>
      </c>
      <c r="E130" s="1">
        <v>0.20169999999999999</v>
      </c>
    </row>
    <row r="131" spans="1:5" x14ac:dyDescent="0.2">
      <c r="A131" s="1" t="s">
        <v>464</v>
      </c>
      <c r="B131" s="1" t="s">
        <v>465</v>
      </c>
      <c r="C131" s="1" t="s">
        <v>466</v>
      </c>
      <c r="D131" s="1">
        <v>2.3E-3</v>
      </c>
      <c r="E131" s="1">
        <v>0.94930000000000003</v>
      </c>
    </row>
    <row r="132" spans="1:5" x14ac:dyDescent="0.2">
      <c r="A132" s="1" t="s">
        <v>467</v>
      </c>
      <c r="B132" s="1" t="s">
        <v>468</v>
      </c>
      <c r="C132" s="1" t="s">
        <v>469</v>
      </c>
      <c r="D132" s="1">
        <v>8.1699999999999995E-2</v>
      </c>
      <c r="E132" s="1">
        <v>0.21379999999999999</v>
      </c>
    </row>
    <row r="133" spans="1:5" x14ac:dyDescent="0.2">
      <c r="A133" s="1" t="s">
        <v>470</v>
      </c>
      <c r="B133" s="1" t="s">
        <v>471</v>
      </c>
      <c r="C133" s="1" t="s">
        <v>472</v>
      </c>
      <c r="D133" s="1">
        <v>3.2000000000000002E-3</v>
      </c>
      <c r="E133" s="1">
        <v>0.93159999999999998</v>
      </c>
    </row>
    <row r="134" spans="1:5" x14ac:dyDescent="0.2">
      <c r="A134" s="1" t="s">
        <v>473</v>
      </c>
      <c r="B134" s="1" t="s">
        <v>474</v>
      </c>
      <c r="C134" s="1" t="s">
        <v>475</v>
      </c>
      <c r="D134" s="1">
        <v>1.78E-2</v>
      </c>
      <c r="E134" s="1">
        <v>0.71199999999999997</v>
      </c>
    </row>
    <row r="135" spans="1:5" x14ac:dyDescent="0.2">
      <c r="A135" s="1" t="s">
        <v>476</v>
      </c>
      <c r="B135" s="1" t="s">
        <v>477</v>
      </c>
      <c r="C135" s="1" t="s">
        <v>478</v>
      </c>
      <c r="D135" s="1">
        <v>1.32E-2</v>
      </c>
      <c r="E135" s="1">
        <v>0.77749999999999997</v>
      </c>
    </row>
    <row r="136" spans="1:5" x14ac:dyDescent="0.2">
      <c r="A136" s="1" t="s">
        <v>479</v>
      </c>
      <c r="B136" s="1" t="s">
        <v>480</v>
      </c>
      <c r="C136" s="1" t="s">
        <v>481</v>
      </c>
      <c r="D136" s="1">
        <v>7.8799999999999995E-2</v>
      </c>
      <c r="E136" s="1">
        <v>0.2258</v>
      </c>
    </row>
    <row r="137" spans="1:5" x14ac:dyDescent="0.2">
      <c r="A137" s="1" t="s">
        <v>482</v>
      </c>
      <c r="B137" s="1" t="s">
        <v>483</v>
      </c>
      <c r="C137" s="1" t="s">
        <v>484</v>
      </c>
      <c r="D137" s="1">
        <v>9.4000000000000004E-3</v>
      </c>
      <c r="E137" s="1">
        <v>0.82540000000000002</v>
      </c>
    </row>
    <row r="138" spans="1:5" x14ac:dyDescent="0.2">
      <c r="A138" s="1" t="s">
        <v>485</v>
      </c>
      <c r="B138" s="1" t="s">
        <v>486</v>
      </c>
      <c r="C138" s="1" t="s">
        <v>487</v>
      </c>
      <c r="D138" s="1">
        <v>2.06E-2</v>
      </c>
      <c r="E138" s="1">
        <v>0.66879999999999995</v>
      </c>
    </row>
    <row r="139" spans="1:5" x14ac:dyDescent="0.2">
      <c r="A139" s="1" t="s">
        <v>115</v>
      </c>
      <c r="B139" s="1" t="s">
        <v>116</v>
      </c>
      <c r="C139" s="1" t="s">
        <v>117</v>
      </c>
      <c r="D139" s="1">
        <v>0.16869999999999999</v>
      </c>
      <c r="E139" s="1">
        <v>5.45E-2</v>
      </c>
    </row>
    <row r="140" spans="1:5" x14ac:dyDescent="0.2">
      <c r="A140" s="1" t="s">
        <v>123</v>
      </c>
      <c r="B140" s="1" t="s">
        <v>124</v>
      </c>
      <c r="C140" s="1" t="s">
        <v>125</v>
      </c>
      <c r="D140" s="1">
        <v>0.22670000000000001</v>
      </c>
      <c r="E140" s="1">
        <v>2.1499999999999998E-2</v>
      </c>
    </row>
    <row r="141" spans="1:5" x14ac:dyDescent="0.2">
      <c r="A141" s="1" t="s">
        <v>488</v>
      </c>
      <c r="B141" s="1" t="s">
        <v>489</v>
      </c>
      <c r="C141" s="1" t="s">
        <v>490</v>
      </c>
      <c r="D141" s="1">
        <v>0.1077</v>
      </c>
      <c r="E141" s="1">
        <v>0.13120000000000001</v>
      </c>
    </row>
    <row r="142" spans="1:5" x14ac:dyDescent="0.2">
      <c r="A142" s="1" t="s">
        <v>491</v>
      </c>
      <c r="B142" s="1" t="s">
        <v>492</v>
      </c>
      <c r="C142" s="1" t="s">
        <v>493</v>
      </c>
      <c r="D142" s="1">
        <v>1.17E-2</v>
      </c>
      <c r="E142" s="1">
        <v>0.79969999999999997</v>
      </c>
    </row>
    <row r="143" spans="1:5" x14ac:dyDescent="0.2">
      <c r="A143" s="1" t="s">
        <v>494</v>
      </c>
      <c r="B143" s="1" t="s">
        <v>495</v>
      </c>
      <c r="C143" s="1" t="s">
        <v>496</v>
      </c>
      <c r="D143" s="1">
        <v>4.4200000000000003E-2</v>
      </c>
      <c r="E143" s="1">
        <v>0.43259999999999998</v>
      </c>
    </row>
    <row r="144" spans="1:5" x14ac:dyDescent="0.2">
      <c r="A144" s="1" t="s">
        <v>497</v>
      </c>
      <c r="B144" s="1" t="s">
        <v>498</v>
      </c>
      <c r="C144" s="1" t="s">
        <v>499</v>
      </c>
      <c r="D144" s="1">
        <v>3.2500000000000001E-2</v>
      </c>
      <c r="E144" s="1">
        <v>0.53869999999999996</v>
      </c>
    </row>
    <row r="145" spans="1:5" x14ac:dyDescent="0.2">
      <c r="A145" s="1" t="s">
        <v>500</v>
      </c>
      <c r="B145" s="1" t="s">
        <v>501</v>
      </c>
      <c r="C145" s="1" t="s">
        <v>493</v>
      </c>
      <c r="D145" s="1">
        <v>4.8500000000000001E-2</v>
      </c>
      <c r="E145" s="1">
        <v>0.39910000000000001</v>
      </c>
    </row>
    <row r="146" spans="1:5" x14ac:dyDescent="0.2">
      <c r="A146" s="1" t="s">
        <v>502</v>
      </c>
      <c r="B146" s="1" t="s">
        <v>503</v>
      </c>
      <c r="C146" s="1" t="s">
        <v>504</v>
      </c>
      <c r="D146" s="1">
        <v>7.1199999999999999E-2</v>
      </c>
      <c r="E146" s="1">
        <v>0.26019999999999999</v>
      </c>
    </row>
    <row r="147" spans="1:5" x14ac:dyDescent="0.2">
      <c r="A147" s="1" t="s">
        <v>128</v>
      </c>
      <c r="B147" s="1" t="s">
        <v>129</v>
      </c>
      <c r="C147" s="1" t="s">
        <v>67</v>
      </c>
      <c r="D147" s="1">
        <v>0.1729</v>
      </c>
      <c r="E147" s="1">
        <v>3.8699999999999998E-2</v>
      </c>
    </row>
    <row r="148" spans="1:5" x14ac:dyDescent="0.2">
      <c r="A148" s="1" t="s">
        <v>505</v>
      </c>
      <c r="B148" s="1" t="s">
        <v>506</v>
      </c>
      <c r="C148" s="1" t="s">
        <v>507</v>
      </c>
      <c r="D148" s="1">
        <v>5.3100000000000001E-2</v>
      </c>
      <c r="E148" s="1">
        <v>0.36570000000000003</v>
      </c>
    </row>
    <row r="149" spans="1:5" x14ac:dyDescent="0.2">
      <c r="A149" s="1" t="s">
        <v>508</v>
      </c>
      <c r="B149" s="1" t="s">
        <v>509</v>
      </c>
      <c r="C149" s="1" t="s">
        <v>510</v>
      </c>
      <c r="D149" s="1">
        <v>3.0000000000000001E-3</v>
      </c>
      <c r="E149" s="1">
        <v>0.94340000000000002</v>
      </c>
    </row>
    <row r="150" spans="1:5" x14ac:dyDescent="0.2">
      <c r="A150" s="1" t="s">
        <v>511</v>
      </c>
      <c r="B150" s="1" t="s">
        <v>512</v>
      </c>
      <c r="C150" s="1" t="s">
        <v>513</v>
      </c>
      <c r="D150" s="1">
        <v>1.06E-2</v>
      </c>
      <c r="E150" s="1">
        <v>0.81599999999999995</v>
      </c>
    </row>
    <row r="151" spans="1:5" x14ac:dyDescent="0.2">
      <c r="A151" s="1" t="s">
        <v>514</v>
      </c>
      <c r="B151" s="1" t="s">
        <v>515</v>
      </c>
      <c r="C151" s="1" t="s">
        <v>478</v>
      </c>
      <c r="D151" s="1">
        <v>6.3700000000000007E-2</v>
      </c>
      <c r="E151" s="1">
        <v>0.29930000000000001</v>
      </c>
    </row>
    <row r="152" spans="1:5" x14ac:dyDescent="0.2">
      <c r="A152" s="1" t="s">
        <v>516</v>
      </c>
      <c r="B152" s="1" t="s">
        <v>517</v>
      </c>
      <c r="C152" s="1" t="s">
        <v>518</v>
      </c>
      <c r="D152" s="1">
        <v>3.8600000000000002E-2</v>
      </c>
      <c r="E152" s="1">
        <v>0.48089999999999999</v>
      </c>
    </row>
    <row r="153" spans="1:5" x14ac:dyDescent="0.2">
      <c r="A153" s="1" t="s">
        <v>519</v>
      </c>
      <c r="B153" s="1" t="s">
        <v>520</v>
      </c>
      <c r="C153" s="1" t="s">
        <v>521</v>
      </c>
      <c r="D153" s="1">
        <v>2.63E-2</v>
      </c>
      <c r="E153" s="1">
        <v>0.60629999999999995</v>
      </c>
    </row>
    <row r="154" spans="1:5" x14ac:dyDescent="0.2">
      <c r="A154" s="1" t="s">
        <v>522</v>
      </c>
      <c r="B154" s="1" t="s">
        <v>523</v>
      </c>
      <c r="C154" s="1" t="s">
        <v>524</v>
      </c>
      <c r="D154" s="1">
        <v>2.7300000000000001E-2</v>
      </c>
      <c r="E154" s="1">
        <v>0.59499999999999997</v>
      </c>
    </row>
    <row r="155" spans="1:5" x14ac:dyDescent="0.2">
      <c r="A155" s="1" t="s">
        <v>139</v>
      </c>
      <c r="B155" s="1" t="s">
        <v>140</v>
      </c>
      <c r="C155" s="1" t="s">
        <v>141</v>
      </c>
      <c r="D155" s="1">
        <v>0.2203</v>
      </c>
      <c r="E155" s="1">
        <v>1.6E-2</v>
      </c>
    </row>
    <row r="156" spans="1:5" x14ac:dyDescent="0.2">
      <c r="A156" s="1" t="s">
        <v>525</v>
      </c>
      <c r="B156" s="1" t="s">
        <v>526</v>
      </c>
      <c r="C156" s="1" t="s">
        <v>527</v>
      </c>
      <c r="D156" s="1">
        <v>4.2599999999999999E-2</v>
      </c>
      <c r="E156" s="1">
        <v>0.44550000000000001</v>
      </c>
    </row>
    <row r="157" spans="1:5" x14ac:dyDescent="0.2">
      <c r="A157" s="1" t="s">
        <v>528</v>
      </c>
      <c r="B157" s="1" t="s">
        <v>529</v>
      </c>
      <c r="C157" s="1" t="s">
        <v>518</v>
      </c>
      <c r="D157" s="1">
        <v>3.0700000000000002E-2</v>
      </c>
      <c r="E157" s="1">
        <v>0.55810000000000004</v>
      </c>
    </row>
    <row r="158" spans="1:5" x14ac:dyDescent="0.2">
      <c r="A158" s="1" t="s">
        <v>530</v>
      </c>
      <c r="B158" s="1" t="s">
        <v>531</v>
      </c>
      <c r="C158" s="1" t="s">
        <v>532</v>
      </c>
      <c r="D158" s="1">
        <v>4.0000000000000001E-3</v>
      </c>
      <c r="E158" s="1">
        <v>0.92610000000000003</v>
      </c>
    </row>
    <row r="159" spans="1:5" x14ac:dyDescent="0.2">
      <c r="A159" s="1" t="s">
        <v>533</v>
      </c>
      <c r="B159" s="1" t="s">
        <v>534</v>
      </c>
      <c r="C159" s="1" t="s">
        <v>535</v>
      </c>
      <c r="D159" s="1">
        <v>6.7000000000000002E-3</v>
      </c>
      <c r="E159" s="1">
        <v>0.88</v>
      </c>
    </row>
    <row r="160" spans="1:5" x14ac:dyDescent="0.2">
      <c r="A160" s="1" t="s">
        <v>536</v>
      </c>
      <c r="B160" s="1" t="s">
        <v>537</v>
      </c>
      <c r="C160" s="1" t="s">
        <v>538</v>
      </c>
      <c r="D160" s="1">
        <v>4.19E-2</v>
      </c>
      <c r="E160" s="1">
        <v>0.4516</v>
      </c>
    </row>
    <row r="161" spans="1:5" x14ac:dyDescent="0.2">
      <c r="A161" s="1" t="s">
        <v>539</v>
      </c>
      <c r="B161" s="1" t="s">
        <v>540</v>
      </c>
      <c r="C161" s="1" t="s">
        <v>541</v>
      </c>
      <c r="D161" s="1">
        <v>4.4999999999999997E-3</v>
      </c>
      <c r="E161" s="1">
        <v>0.9173</v>
      </c>
    </row>
    <row r="162" spans="1:5" x14ac:dyDescent="0.2">
      <c r="A162" s="1" t="s">
        <v>542</v>
      </c>
      <c r="B162" s="1" t="s">
        <v>543</v>
      </c>
      <c r="C162" s="1" t="s">
        <v>544</v>
      </c>
      <c r="D162" s="1">
        <v>4.1999999999999997E-3</v>
      </c>
      <c r="E162" s="1">
        <v>0.92279999999999995</v>
      </c>
    </row>
    <row r="163" spans="1:5" x14ac:dyDescent="0.2">
      <c r="A163" s="1" t="s">
        <v>545</v>
      </c>
      <c r="B163" s="1" t="s">
        <v>546</v>
      </c>
      <c r="C163" s="1" t="s">
        <v>544</v>
      </c>
      <c r="D163" s="1">
        <v>3.8E-3</v>
      </c>
      <c r="E163" s="1">
        <v>0.92889999999999995</v>
      </c>
    </row>
    <row r="164" spans="1:5" x14ac:dyDescent="0.2">
      <c r="A164" s="1" t="s">
        <v>148</v>
      </c>
      <c r="B164" s="1" t="s">
        <v>149</v>
      </c>
      <c r="C164" s="1" t="s">
        <v>150</v>
      </c>
      <c r="D164" s="1">
        <v>0.15690000000000001</v>
      </c>
      <c r="E164" s="1">
        <v>5.2200000000000003E-2</v>
      </c>
    </row>
    <row r="165" spans="1:5" x14ac:dyDescent="0.2">
      <c r="A165" s="1" t="s">
        <v>547</v>
      </c>
      <c r="B165" s="1" t="s">
        <v>548</v>
      </c>
      <c r="C165" s="1" t="s">
        <v>549</v>
      </c>
      <c r="D165" s="1">
        <v>3.2899999999999999E-2</v>
      </c>
      <c r="E165" s="1">
        <v>0.53559999999999997</v>
      </c>
    </row>
    <row r="166" spans="1:5" x14ac:dyDescent="0.2">
      <c r="A166" s="1" t="s">
        <v>550</v>
      </c>
      <c r="B166" s="1" t="s">
        <v>551</v>
      </c>
      <c r="C166" s="1" t="s">
        <v>552</v>
      </c>
      <c r="D166" s="1">
        <v>5.1400000000000001E-2</v>
      </c>
      <c r="E166" s="1">
        <v>0.37790000000000001</v>
      </c>
    </row>
    <row r="167" spans="1:5" x14ac:dyDescent="0.2">
      <c r="A167" s="1" t="s">
        <v>553</v>
      </c>
      <c r="B167" s="1" t="s">
        <v>554</v>
      </c>
      <c r="C167" s="1" t="s">
        <v>555</v>
      </c>
      <c r="D167" s="1">
        <v>8.2000000000000007E-3</v>
      </c>
      <c r="E167" s="1">
        <v>0.85399999999999998</v>
      </c>
    </row>
    <row r="168" spans="1:5" x14ac:dyDescent="0.2">
      <c r="A168" s="1" t="s">
        <v>556</v>
      </c>
      <c r="B168" s="1" t="s">
        <v>557</v>
      </c>
      <c r="C168" s="1" t="s">
        <v>558</v>
      </c>
      <c r="D168" s="1">
        <v>3.2099999999999997E-2</v>
      </c>
      <c r="E168" s="1">
        <v>0.54359999999999997</v>
      </c>
    </row>
    <row r="169" spans="1:5" x14ac:dyDescent="0.2">
      <c r="A169" s="1" t="s">
        <v>559</v>
      </c>
      <c r="B169" s="1" t="s">
        <v>560</v>
      </c>
      <c r="C169" s="1" t="s">
        <v>561</v>
      </c>
      <c r="D169" s="1">
        <v>2.5600000000000001E-2</v>
      </c>
      <c r="E169" s="1">
        <v>0.6139</v>
      </c>
    </row>
    <row r="170" spans="1:5" x14ac:dyDescent="0.2">
      <c r="A170" s="1" t="s">
        <v>562</v>
      </c>
      <c r="B170" s="1" t="s">
        <v>563</v>
      </c>
      <c r="C170" s="1" t="s">
        <v>564</v>
      </c>
      <c r="D170" s="1">
        <v>5.5500000000000001E-2</v>
      </c>
      <c r="E170" s="1">
        <v>0.34949999999999998</v>
      </c>
    </row>
    <row r="171" spans="1:5" x14ac:dyDescent="0.2">
      <c r="A171" s="1" t="s">
        <v>565</v>
      </c>
      <c r="B171" s="1" t="s">
        <v>566</v>
      </c>
      <c r="C171" s="1" t="s">
        <v>564</v>
      </c>
      <c r="D171" s="1">
        <v>6.9099999999999995E-2</v>
      </c>
      <c r="E171" s="1">
        <v>0.27079999999999999</v>
      </c>
    </row>
    <row r="172" spans="1:5" x14ac:dyDescent="0.2">
      <c r="A172" s="1" t="s">
        <v>156</v>
      </c>
      <c r="B172" s="1" t="s">
        <v>157</v>
      </c>
      <c r="C172" s="1" t="s">
        <v>158</v>
      </c>
      <c r="D172" s="1">
        <v>0.14130000000000001</v>
      </c>
      <c r="E172" s="1">
        <v>7.0000000000000007E-2</v>
      </c>
    </row>
    <row r="173" spans="1:5" x14ac:dyDescent="0.2">
      <c r="A173" s="1" t="s">
        <v>567</v>
      </c>
      <c r="B173" s="1" t="s">
        <v>568</v>
      </c>
      <c r="C173" s="1" t="s">
        <v>158</v>
      </c>
      <c r="D173" s="1">
        <v>4.8399999999999999E-2</v>
      </c>
      <c r="E173" s="1">
        <v>0.39960000000000001</v>
      </c>
    </row>
    <row r="174" spans="1:5" x14ac:dyDescent="0.2">
      <c r="A174" s="1" t="s">
        <v>569</v>
      </c>
      <c r="B174" s="1" t="s">
        <v>570</v>
      </c>
      <c r="C174" s="1" t="s">
        <v>571</v>
      </c>
      <c r="D174" s="1">
        <v>9.3600000000000003E-2</v>
      </c>
      <c r="E174" s="1">
        <v>0.17080000000000001</v>
      </c>
    </row>
    <row r="175" spans="1:5" x14ac:dyDescent="0.2">
      <c r="A175" s="1" t="s">
        <v>572</v>
      </c>
      <c r="B175" s="1" t="s">
        <v>573</v>
      </c>
      <c r="C175" s="1" t="s">
        <v>574</v>
      </c>
      <c r="D175" s="1">
        <v>1.4500000000000001E-2</v>
      </c>
      <c r="E175" s="1">
        <v>0.75770000000000004</v>
      </c>
    </row>
    <row r="176" spans="1:5" x14ac:dyDescent="0.2">
      <c r="A176" s="1" t="s">
        <v>575</v>
      </c>
      <c r="B176" s="1" t="s">
        <v>576</v>
      </c>
      <c r="C176" s="1" t="s">
        <v>577</v>
      </c>
      <c r="D176" s="1">
        <v>5.2200000000000003E-2</v>
      </c>
      <c r="E176" s="1">
        <v>0.37190000000000001</v>
      </c>
    </row>
    <row r="177" spans="1:5" x14ac:dyDescent="0.2">
      <c r="A177" s="1" t="s">
        <v>578</v>
      </c>
      <c r="B177" s="1" t="s">
        <v>579</v>
      </c>
      <c r="C177" s="1" t="s">
        <v>580</v>
      </c>
      <c r="D177" s="1">
        <v>5.1000000000000004E-3</v>
      </c>
      <c r="E177" s="1">
        <v>0.90580000000000005</v>
      </c>
    </row>
    <row r="178" spans="1:5" x14ac:dyDescent="0.2">
      <c r="A178" s="1" t="s">
        <v>581</v>
      </c>
      <c r="B178" s="1" t="s">
        <v>582</v>
      </c>
      <c r="C178" s="1" t="s">
        <v>583</v>
      </c>
      <c r="D178" s="1">
        <v>2.2200000000000001E-2</v>
      </c>
      <c r="E178" s="1">
        <v>0.65549999999999997</v>
      </c>
    </row>
    <row r="179" spans="1:5" x14ac:dyDescent="0.2">
      <c r="A179" s="1" t="s">
        <v>584</v>
      </c>
      <c r="B179" s="1" t="s">
        <v>585</v>
      </c>
      <c r="C179" s="1" t="s">
        <v>586</v>
      </c>
      <c r="D179" s="1">
        <v>8.2500000000000004E-2</v>
      </c>
      <c r="E179" s="1">
        <v>0.21029999999999999</v>
      </c>
    </row>
    <row r="180" spans="1:5" x14ac:dyDescent="0.2">
      <c r="A180" s="1" t="s">
        <v>587</v>
      </c>
      <c r="B180" s="1" t="s">
        <v>588</v>
      </c>
      <c r="C180" s="1" t="s">
        <v>589</v>
      </c>
      <c r="D180" s="1">
        <v>5.1999999999999998E-3</v>
      </c>
      <c r="E180" s="1">
        <v>0.89559999999999995</v>
      </c>
    </row>
    <row r="181" spans="1:5" x14ac:dyDescent="0.2">
      <c r="A181" s="1" t="s">
        <v>590</v>
      </c>
      <c r="B181" s="1" t="s">
        <v>591</v>
      </c>
      <c r="C181" s="1" t="s">
        <v>592</v>
      </c>
      <c r="D181" s="1">
        <v>3.4200000000000001E-2</v>
      </c>
      <c r="E181" s="1">
        <v>0.52270000000000005</v>
      </c>
    </row>
    <row r="182" spans="1:5" x14ac:dyDescent="0.2">
      <c r="A182" s="1" t="s">
        <v>593</v>
      </c>
      <c r="B182" s="1" t="s">
        <v>594</v>
      </c>
      <c r="C182" s="1" t="s">
        <v>595</v>
      </c>
      <c r="D182" s="1">
        <v>4.36E-2</v>
      </c>
      <c r="E182" s="1">
        <v>0.44269999999999998</v>
      </c>
    </row>
    <row r="183" spans="1:5" x14ac:dyDescent="0.2">
      <c r="A183" s="1" t="s">
        <v>596</v>
      </c>
      <c r="B183" s="1" t="s">
        <v>597</v>
      </c>
      <c r="C183" s="1" t="s">
        <v>595</v>
      </c>
      <c r="D183" s="1">
        <v>1.6000000000000001E-3</v>
      </c>
      <c r="E183" s="1">
        <v>0.96319999999999995</v>
      </c>
    </row>
    <row r="184" spans="1:5" x14ac:dyDescent="0.2">
      <c r="A184" s="1" t="s">
        <v>598</v>
      </c>
      <c r="B184" s="1" t="s">
        <v>599</v>
      </c>
      <c r="C184" s="1" t="s">
        <v>600</v>
      </c>
      <c r="D184" s="1">
        <v>6.1899999999999997E-2</v>
      </c>
      <c r="E184" s="1">
        <v>0.30980000000000002</v>
      </c>
    </row>
    <row r="185" spans="1:5" x14ac:dyDescent="0.2">
      <c r="A185" s="1" t="s">
        <v>601</v>
      </c>
      <c r="B185" s="1" t="s">
        <v>602</v>
      </c>
      <c r="C185" s="1" t="s">
        <v>13</v>
      </c>
      <c r="D185" s="1">
        <v>1.2800000000000001E-2</v>
      </c>
      <c r="E185" s="1">
        <v>0.78290000000000004</v>
      </c>
    </row>
    <row r="186" spans="1:5" x14ac:dyDescent="0.2">
      <c r="A186" s="1" t="s">
        <v>603</v>
      </c>
      <c r="B186" s="1" t="s">
        <v>604</v>
      </c>
      <c r="C186" s="1" t="s">
        <v>605</v>
      </c>
      <c r="D186" s="1">
        <v>4.7500000000000001E-2</v>
      </c>
      <c r="E186" s="1">
        <v>0.40629999999999999</v>
      </c>
    </row>
    <row r="187" spans="1:5" x14ac:dyDescent="0.2">
      <c r="A187" s="1" t="s">
        <v>606</v>
      </c>
      <c r="B187" s="1" t="s">
        <v>607</v>
      </c>
      <c r="C187" s="1" t="s">
        <v>605</v>
      </c>
      <c r="D187" s="1">
        <v>8.5000000000000006E-3</v>
      </c>
      <c r="E187" s="1">
        <v>0.84909999999999997</v>
      </c>
    </row>
    <row r="188" spans="1:5" x14ac:dyDescent="0.2">
      <c r="A188" s="1" t="s">
        <v>608</v>
      </c>
      <c r="B188" s="1" t="s">
        <v>609</v>
      </c>
      <c r="C188" s="1" t="s">
        <v>610</v>
      </c>
      <c r="D188" s="1">
        <v>6.0000000000000001E-3</v>
      </c>
      <c r="E188" s="1">
        <v>0.89059999999999995</v>
      </c>
    </row>
    <row r="189" spans="1:5" x14ac:dyDescent="0.2">
      <c r="A189" s="1" t="s">
        <v>611</v>
      </c>
      <c r="B189" s="1" t="s">
        <v>612</v>
      </c>
      <c r="C189" s="1" t="s">
        <v>469</v>
      </c>
      <c r="D189" s="1">
        <v>0.1125</v>
      </c>
      <c r="E189" s="1">
        <v>0.1198</v>
      </c>
    </row>
    <row r="190" spans="1:5" x14ac:dyDescent="0.2">
      <c r="A190" s="1" t="s">
        <v>613</v>
      </c>
      <c r="B190" s="1" t="s">
        <v>614</v>
      </c>
      <c r="C190" s="1" t="s">
        <v>615</v>
      </c>
      <c r="D190" s="1">
        <v>4.5999999999999999E-2</v>
      </c>
      <c r="E190" s="1">
        <v>0.41799999999999998</v>
      </c>
    </row>
    <row r="191" spans="1:5" x14ac:dyDescent="0.2">
      <c r="A191" s="1" t="s">
        <v>616</v>
      </c>
      <c r="B191" s="1" t="s">
        <v>617</v>
      </c>
      <c r="C191" s="1" t="s">
        <v>618</v>
      </c>
      <c r="D191" s="1">
        <v>1.6899999999999998E-2</v>
      </c>
      <c r="E191" s="1">
        <v>0.72470000000000001</v>
      </c>
    </row>
    <row r="192" spans="1:5" x14ac:dyDescent="0.2">
      <c r="A192" s="1" t="s">
        <v>619</v>
      </c>
      <c r="B192" s="1" t="s">
        <v>620</v>
      </c>
      <c r="C192" s="1" t="s">
        <v>621</v>
      </c>
      <c r="D192" s="1">
        <v>2.4199999999999999E-2</v>
      </c>
      <c r="E192" s="1">
        <v>0.63119999999999998</v>
      </c>
    </row>
    <row r="193" spans="1:5" x14ac:dyDescent="0.2">
      <c r="A193" s="1" t="s">
        <v>622</v>
      </c>
      <c r="B193" s="1" t="s">
        <v>623</v>
      </c>
      <c r="C193" s="1" t="s">
        <v>624</v>
      </c>
      <c r="D193" s="1">
        <v>1.6400000000000001E-2</v>
      </c>
      <c r="E193" s="1">
        <v>0.73119999999999996</v>
      </c>
    </row>
    <row r="194" spans="1:5" x14ac:dyDescent="0.2">
      <c r="A194" s="1" t="s">
        <v>625</v>
      </c>
      <c r="B194" s="1" t="s">
        <v>626</v>
      </c>
      <c r="C194" s="1" t="s">
        <v>627</v>
      </c>
      <c r="D194" s="1">
        <v>4.24E-2</v>
      </c>
      <c r="E194" s="1">
        <v>0.4471</v>
      </c>
    </row>
    <row r="195" spans="1:5" x14ac:dyDescent="0.2">
      <c r="A195" s="1" t="s">
        <v>628</v>
      </c>
      <c r="B195" s="1" t="s">
        <v>629</v>
      </c>
      <c r="C195" s="1" t="s">
        <v>380</v>
      </c>
      <c r="D195" s="1">
        <v>6.8999999999999999E-3</v>
      </c>
      <c r="E195" s="1">
        <v>0.87660000000000005</v>
      </c>
    </row>
    <row r="196" spans="1:5" x14ac:dyDescent="0.2">
      <c r="A196" s="1" t="s">
        <v>630</v>
      </c>
      <c r="B196" s="1" t="s">
        <v>631</v>
      </c>
      <c r="C196" s="1" t="s">
        <v>632</v>
      </c>
      <c r="D196" s="1">
        <v>7.6700000000000004E-2</v>
      </c>
      <c r="E196" s="1">
        <v>0.2346</v>
      </c>
    </row>
    <row r="197" spans="1:5" x14ac:dyDescent="0.2">
      <c r="A197" s="1" t="s">
        <v>633</v>
      </c>
      <c r="B197" s="1" t="s">
        <v>634</v>
      </c>
      <c r="C197" s="1" t="s">
        <v>635</v>
      </c>
      <c r="D197" s="1">
        <v>6.2899999999999998E-2</v>
      </c>
      <c r="E197" s="1">
        <v>0.30420000000000003</v>
      </c>
    </row>
    <row r="198" spans="1:5" x14ac:dyDescent="0.2">
      <c r="A198" s="1" t="s">
        <v>636</v>
      </c>
      <c r="B198" s="1" t="s">
        <v>637</v>
      </c>
      <c r="C198" s="1" t="s">
        <v>638</v>
      </c>
      <c r="D198" s="1">
        <v>7.3800000000000004E-2</v>
      </c>
      <c r="E198" s="1">
        <v>0.24790000000000001</v>
      </c>
    </row>
    <row r="199" spans="1:5" x14ac:dyDescent="0.2">
      <c r="A199" s="1" t="s">
        <v>639</v>
      </c>
      <c r="B199" s="1" t="s">
        <v>640</v>
      </c>
      <c r="C199" s="1" t="s">
        <v>641</v>
      </c>
      <c r="D199" s="1">
        <v>9.1499999999999998E-2</v>
      </c>
      <c r="E199" s="1">
        <v>0.17780000000000001</v>
      </c>
    </row>
    <row r="200" spans="1:5" x14ac:dyDescent="0.2">
      <c r="A200" s="1" t="s">
        <v>642</v>
      </c>
      <c r="B200" s="1" t="s">
        <v>643</v>
      </c>
      <c r="C200" s="1" t="s">
        <v>644</v>
      </c>
      <c r="D200" s="1">
        <v>6.1600000000000002E-2</v>
      </c>
      <c r="E200" s="1">
        <v>0.31140000000000001</v>
      </c>
    </row>
    <row r="201" spans="1:5" x14ac:dyDescent="0.2">
      <c r="A201" s="1" t="s">
        <v>645</v>
      </c>
      <c r="B201" s="1" t="s">
        <v>646</v>
      </c>
      <c r="C201" s="1" t="s">
        <v>647</v>
      </c>
      <c r="D201" s="1">
        <v>0.10340000000000001</v>
      </c>
      <c r="E201" s="1">
        <v>0.14219999999999999</v>
      </c>
    </row>
    <row r="202" spans="1:5" x14ac:dyDescent="0.2">
      <c r="A202" s="1" t="s">
        <v>648</v>
      </c>
      <c r="B202" s="1" t="s">
        <v>649</v>
      </c>
      <c r="C202" s="1" t="s">
        <v>650</v>
      </c>
      <c r="D202" s="1">
        <v>2.2100000000000002E-2</v>
      </c>
      <c r="E202" s="1">
        <v>0.65690000000000004</v>
      </c>
    </row>
    <row r="203" spans="1:5" x14ac:dyDescent="0.2">
      <c r="A203" s="1" t="s">
        <v>651</v>
      </c>
      <c r="B203" s="1" t="s">
        <v>652</v>
      </c>
      <c r="C203" s="1" t="s">
        <v>653</v>
      </c>
      <c r="D203" s="1">
        <v>2.3199999999999998E-2</v>
      </c>
      <c r="E203" s="1">
        <v>0.64339999999999997</v>
      </c>
    </row>
    <row r="204" spans="1:5" x14ac:dyDescent="0.2">
      <c r="A204" s="1" t="s">
        <v>654</v>
      </c>
      <c r="B204" s="1" t="s">
        <v>655</v>
      </c>
      <c r="C204" s="1" t="s">
        <v>656</v>
      </c>
      <c r="D204" s="1">
        <v>2.6700000000000002E-2</v>
      </c>
      <c r="E204" s="1">
        <v>0.60170000000000001</v>
      </c>
    </row>
    <row r="205" spans="1:5" x14ac:dyDescent="0.2">
      <c r="A205" s="1" t="s">
        <v>657</v>
      </c>
      <c r="B205" s="1" t="s">
        <v>658</v>
      </c>
      <c r="C205" s="1" t="s">
        <v>659</v>
      </c>
      <c r="D205" s="1">
        <v>4.3E-3</v>
      </c>
      <c r="E205" s="1">
        <v>0.92110000000000003</v>
      </c>
    </row>
    <row r="206" spans="1:5" x14ac:dyDescent="0.2">
      <c r="A206" s="1" t="s">
        <v>660</v>
      </c>
      <c r="B206" s="1" t="s">
        <v>661</v>
      </c>
      <c r="C206" s="1" t="s">
        <v>662</v>
      </c>
      <c r="D206" s="1">
        <v>8.6400000000000005E-2</v>
      </c>
      <c r="E206" s="1">
        <v>0.19550000000000001</v>
      </c>
    </row>
    <row r="207" spans="1:5" x14ac:dyDescent="0.2">
      <c r="A207" s="1" t="s">
        <v>663</v>
      </c>
      <c r="B207" s="1" t="s">
        <v>664</v>
      </c>
      <c r="C207" s="1" t="s">
        <v>166</v>
      </c>
      <c r="D207" s="1">
        <v>3.5099999999999999E-2</v>
      </c>
      <c r="E207" s="1">
        <v>0.51339999999999997</v>
      </c>
    </row>
    <row r="208" spans="1:5" x14ac:dyDescent="0.2">
      <c r="A208" s="1" t="s">
        <v>164</v>
      </c>
      <c r="B208" s="1" t="s">
        <v>165</v>
      </c>
      <c r="C208" s="1" t="s">
        <v>166</v>
      </c>
      <c r="D208" s="1">
        <v>0.14960000000000001</v>
      </c>
      <c r="E208" s="1">
        <v>5.9900000000000002E-2</v>
      </c>
    </row>
    <row r="209" spans="1:5" x14ac:dyDescent="0.2">
      <c r="A209" s="1" t="s">
        <v>665</v>
      </c>
      <c r="B209" s="1" t="s">
        <v>666</v>
      </c>
      <c r="C209" s="1" t="s">
        <v>667</v>
      </c>
      <c r="D209" s="1">
        <v>2.3E-2</v>
      </c>
      <c r="E209" s="1">
        <v>0.64500000000000002</v>
      </c>
    </row>
    <row r="210" spans="1:5" x14ac:dyDescent="0.2">
      <c r="A210" s="1" t="s">
        <v>668</v>
      </c>
      <c r="B210" s="1" t="s">
        <v>669</v>
      </c>
      <c r="C210" s="1" t="s">
        <v>670</v>
      </c>
      <c r="D210" s="1">
        <v>3.95E-2</v>
      </c>
      <c r="E210" s="1">
        <v>0.4723</v>
      </c>
    </row>
    <row r="211" spans="1:5" x14ac:dyDescent="0.2">
      <c r="A211" s="1" t="s">
        <v>671</v>
      </c>
      <c r="B211" s="1" t="s">
        <v>672</v>
      </c>
      <c r="C211" s="1" t="s">
        <v>673</v>
      </c>
      <c r="D211" s="1">
        <v>6.7000000000000002E-3</v>
      </c>
      <c r="E211" s="1">
        <v>0.87860000000000005</v>
      </c>
    </row>
    <row r="212" spans="1:5" x14ac:dyDescent="0.2">
      <c r="A212" s="1" t="s">
        <v>674</v>
      </c>
      <c r="B212" s="1" t="s">
        <v>675</v>
      </c>
      <c r="C212" s="1" t="s">
        <v>676</v>
      </c>
      <c r="D212" s="1">
        <v>7.1400000000000005E-2</v>
      </c>
      <c r="E212" s="1">
        <v>0.25940000000000002</v>
      </c>
    </row>
    <row r="213" spans="1:5" x14ac:dyDescent="0.2">
      <c r="A213" s="1" t="s">
        <v>677</v>
      </c>
      <c r="B213" s="1" t="s">
        <v>678</v>
      </c>
      <c r="C213" s="1" t="s">
        <v>679</v>
      </c>
      <c r="D213" s="1">
        <v>1.66E-2</v>
      </c>
      <c r="E213" s="1">
        <v>0.72789999999999999</v>
      </c>
    </row>
    <row r="214" spans="1:5" x14ac:dyDescent="0.2">
      <c r="A214" s="1" t="s">
        <v>680</v>
      </c>
      <c r="B214" s="1" t="s">
        <v>681</v>
      </c>
      <c r="C214" s="1" t="s">
        <v>682</v>
      </c>
      <c r="D214" s="1">
        <v>2.8500000000000001E-2</v>
      </c>
      <c r="E214" s="1">
        <v>0.58150000000000002</v>
      </c>
    </row>
    <row r="215" spans="1:5" x14ac:dyDescent="0.2">
      <c r="A215" s="1" t="s">
        <v>683</v>
      </c>
      <c r="B215" s="1" t="s">
        <v>684</v>
      </c>
      <c r="C215" s="1" t="s">
        <v>685</v>
      </c>
      <c r="D215" s="1">
        <v>3.3799999999999997E-2</v>
      </c>
      <c r="E215" s="1">
        <v>0.52590000000000003</v>
      </c>
    </row>
    <row r="216" spans="1:5" x14ac:dyDescent="0.2">
      <c r="A216" s="1" t="s">
        <v>686</v>
      </c>
      <c r="B216" s="1" t="s">
        <v>687</v>
      </c>
      <c r="C216" s="1" t="s">
        <v>688</v>
      </c>
      <c r="D216" s="1">
        <v>5.1000000000000004E-3</v>
      </c>
      <c r="E216" s="1">
        <v>0.90590000000000004</v>
      </c>
    </row>
    <row r="217" spans="1:5" x14ac:dyDescent="0.2">
      <c r="A217" s="1" t="s">
        <v>689</v>
      </c>
      <c r="B217" s="1" t="s">
        <v>690</v>
      </c>
      <c r="C217" s="1" t="s">
        <v>260</v>
      </c>
      <c r="D217" s="1">
        <v>3.9800000000000002E-2</v>
      </c>
      <c r="E217" s="1">
        <v>0.46949999999999997</v>
      </c>
    </row>
    <row r="218" spans="1:5" x14ac:dyDescent="0.2">
      <c r="A218" s="1" t="s">
        <v>691</v>
      </c>
      <c r="B218" s="1" t="s">
        <v>692</v>
      </c>
      <c r="C218" s="1" t="s">
        <v>693</v>
      </c>
      <c r="D218" s="1">
        <v>2.0000000000000001E-4</v>
      </c>
      <c r="E218" s="1">
        <v>0.99619999999999997</v>
      </c>
    </row>
    <row r="219" spans="1:5" x14ac:dyDescent="0.2">
      <c r="A219" s="1" t="s">
        <v>694</v>
      </c>
      <c r="B219" s="1" t="s">
        <v>695</v>
      </c>
      <c r="C219" s="1" t="s">
        <v>696</v>
      </c>
      <c r="D219" s="1">
        <v>9.7799999999999998E-2</v>
      </c>
      <c r="E219" s="1">
        <v>0.15809999999999999</v>
      </c>
    </row>
    <row r="220" spans="1:5" x14ac:dyDescent="0.2">
      <c r="A220" s="1" t="s">
        <v>697</v>
      </c>
      <c r="B220" s="1" t="s">
        <v>698</v>
      </c>
      <c r="C220" s="1" t="s">
        <v>260</v>
      </c>
      <c r="D220" s="1">
        <v>4.3999999999999997E-2</v>
      </c>
      <c r="E220" s="1">
        <v>0.43430000000000002</v>
      </c>
    </row>
    <row r="221" spans="1:5" x14ac:dyDescent="0.2">
      <c r="A221" s="1" t="s">
        <v>699</v>
      </c>
      <c r="B221" s="1" t="s">
        <v>700</v>
      </c>
      <c r="C221" s="1" t="s">
        <v>701</v>
      </c>
      <c r="D221" s="1">
        <v>1.2E-2</v>
      </c>
      <c r="E221" s="1">
        <v>0.79420000000000002</v>
      </c>
    </row>
    <row r="222" spans="1:5" x14ac:dyDescent="0.2">
      <c r="A222" s="1" t="s">
        <v>702</v>
      </c>
      <c r="B222" s="1" t="s">
        <v>703</v>
      </c>
      <c r="C222" s="1" t="s">
        <v>704</v>
      </c>
      <c r="D222" s="1">
        <v>1.6199999999999999E-2</v>
      </c>
      <c r="E222" s="1">
        <v>0.73340000000000005</v>
      </c>
    </row>
    <row r="223" spans="1:5" x14ac:dyDescent="0.2">
      <c r="A223" s="1" t="s">
        <v>705</v>
      </c>
      <c r="B223" s="1" t="s">
        <v>706</v>
      </c>
      <c r="C223" s="1" t="s">
        <v>707</v>
      </c>
      <c r="D223" s="1">
        <v>1.35E-2</v>
      </c>
      <c r="E223" s="1">
        <v>0.77200000000000002</v>
      </c>
    </row>
    <row r="224" spans="1:5" x14ac:dyDescent="0.2">
      <c r="A224" s="1" t="s">
        <v>708</v>
      </c>
      <c r="B224" s="1" t="s">
        <v>709</v>
      </c>
      <c r="C224" s="1" t="s">
        <v>710</v>
      </c>
      <c r="D224" s="1">
        <v>3.6799999999999999E-2</v>
      </c>
      <c r="E224" s="1">
        <v>0.49690000000000001</v>
      </c>
    </row>
    <row r="225" spans="1:5" x14ac:dyDescent="0.2">
      <c r="A225" s="1" t="s">
        <v>711</v>
      </c>
      <c r="B225" s="1" t="s">
        <v>712</v>
      </c>
      <c r="C225" s="1" t="s">
        <v>713</v>
      </c>
      <c r="D225" s="1">
        <v>7.4000000000000003E-3</v>
      </c>
      <c r="E225" s="1">
        <v>0.86699999999999999</v>
      </c>
    </row>
    <row r="226" spans="1:5" x14ac:dyDescent="0.2">
      <c r="A226" s="1" t="s">
        <v>714</v>
      </c>
      <c r="B226" s="1" t="s">
        <v>715</v>
      </c>
      <c r="C226" s="1" t="s">
        <v>716</v>
      </c>
      <c r="D226" s="1">
        <v>6.8699999999999997E-2</v>
      </c>
      <c r="E226" s="1">
        <v>0.27300000000000002</v>
      </c>
    </row>
    <row r="227" spans="1:5" x14ac:dyDescent="0.2">
      <c r="A227" s="1" t="s">
        <v>717</v>
      </c>
      <c r="B227" s="1" t="s">
        <v>718</v>
      </c>
      <c r="C227" s="1" t="s">
        <v>719</v>
      </c>
      <c r="D227" s="1">
        <v>8.3999999999999995E-3</v>
      </c>
      <c r="E227" s="1">
        <v>0.85119999999999996</v>
      </c>
    </row>
    <row r="228" spans="1:5" x14ac:dyDescent="0.2">
      <c r="A228" s="1" t="s">
        <v>720</v>
      </c>
      <c r="B228" s="1" t="s">
        <v>721</v>
      </c>
      <c r="C228" s="1" t="s">
        <v>722</v>
      </c>
      <c r="D228" s="1">
        <v>1.18E-2</v>
      </c>
      <c r="E228" s="1">
        <v>0.7984</v>
      </c>
    </row>
    <row r="229" spans="1:5" x14ac:dyDescent="0.2">
      <c r="A229" s="1" t="s">
        <v>723</v>
      </c>
      <c r="B229" s="1" t="s">
        <v>724</v>
      </c>
      <c r="C229" s="1" t="s">
        <v>725</v>
      </c>
      <c r="D229" s="1">
        <v>1.5299999999999999E-2</v>
      </c>
      <c r="E229" s="1">
        <v>0.74670000000000003</v>
      </c>
    </row>
    <row r="230" spans="1:5" x14ac:dyDescent="0.2">
      <c r="A230" s="1" t="s">
        <v>726</v>
      </c>
      <c r="B230" s="1" t="s">
        <v>727</v>
      </c>
      <c r="C230" s="1" t="s">
        <v>460</v>
      </c>
      <c r="D230" s="1">
        <v>2.64E-2</v>
      </c>
      <c r="E230" s="1">
        <v>0.60489999999999999</v>
      </c>
    </row>
    <row r="231" spans="1:5" x14ac:dyDescent="0.2">
      <c r="A231" s="1" t="s">
        <v>728</v>
      </c>
      <c r="B231" s="1" t="s">
        <v>729</v>
      </c>
      <c r="C231" s="1" t="s">
        <v>730</v>
      </c>
      <c r="D231" s="1">
        <v>5.2900000000000003E-2</v>
      </c>
      <c r="E231" s="1">
        <v>0.36730000000000002</v>
      </c>
    </row>
    <row r="232" spans="1:5" x14ac:dyDescent="0.2">
      <c r="A232" s="1" t="s">
        <v>731</v>
      </c>
      <c r="B232" s="1" t="s">
        <v>732</v>
      </c>
      <c r="C232" s="1" t="s">
        <v>284</v>
      </c>
      <c r="D232" s="1">
        <v>2.47E-2</v>
      </c>
      <c r="E232" s="1">
        <v>0.62539999999999996</v>
      </c>
    </row>
    <row r="233" spans="1:5" x14ac:dyDescent="0.2">
      <c r="A233" s="1" t="s">
        <v>733</v>
      </c>
      <c r="B233" s="1" t="s">
        <v>734</v>
      </c>
      <c r="C233" s="1" t="s">
        <v>735</v>
      </c>
      <c r="D233" s="1">
        <v>6.7999999999999996E-3</v>
      </c>
      <c r="E233" s="1">
        <v>0.87780000000000002</v>
      </c>
    </row>
    <row r="234" spans="1:5" x14ac:dyDescent="0.2">
      <c r="A234" s="1" t="s">
        <v>736</v>
      </c>
      <c r="B234" s="1" t="s">
        <v>737</v>
      </c>
      <c r="C234" s="1" t="s">
        <v>738</v>
      </c>
      <c r="D234" s="1">
        <v>2.8400000000000002E-2</v>
      </c>
      <c r="E234" s="1">
        <v>0.58299999999999996</v>
      </c>
    </row>
    <row r="235" spans="1:5" x14ac:dyDescent="0.2">
      <c r="A235" s="1" t="s">
        <v>739</v>
      </c>
      <c r="B235" s="1" t="s">
        <v>740</v>
      </c>
      <c r="C235" s="1" t="s">
        <v>741</v>
      </c>
      <c r="D235" s="1">
        <v>7.3999999999999996E-2</v>
      </c>
      <c r="E235" s="1">
        <v>0.24679999999999999</v>
      </c>
    </row>
    <row r="236" spans="1:5" x14ac:dyDescent="0.2">
      <c r="A236" s="1" t="s">
        <v>742</v>
      </c>
      <c r="B236" s="1" t="s">
        <v>743</v>
      </c>
      <c r="C236" s="1" t="s">
        <v>744</v>
      </c>
      <c r="D236" s="1">
        <v>7.4200000000000002E-2</v>
      </c>
      <c r="E236" s="1">
        <v>0.24610000000000001</v>
      </c>
    </row>
    <row r="237" spans="1:5" x14ac:dyDescent="0.2">
      <c r="A237" s="1" t="s">
        <v>745</v>
      </c>
      <c r="B237" s="1" t="s">
        <v>746</v>
      </c>
      <c r="C237" s="1" t="s">
        <v>747</v>
      </c>
      <c r="D237" s="1">
        <v>1.5100000000000001E-2</v>
      </c>
      <c r="E237" s="1">
        <v>0.74890000000000001</v>
      </c>
    </row>
    <row r="238" spans="1:5" x14ac:dyDescent="0.2">
      <c r="A238" s="1" t="s">
        <v>748</v>
      </c>
      <c r="B238" s="1" t="s">
        <v>749</v>
      </c>
      <c r="C238" s="1" t="s">
        <v>750</v>
      </c>
      <c r="D238" s="1">
        <v>5.9400000000000001E-2</v>
      </c>
      <c r="E238" s="1">
        <v>0.32490000000000002</v>
      </c>
    </row>
    <row r="239" spans="1:5" x14ac:dyDescent="0.2">
      <c r="A239" s="1" t="s">
        <v>751</v>
      </c>
      <c r="B239" s="1" t="s">
        <v>752</v>
      </c>
      <c r="C239" s="1" t="s">
        <v>753</v>
      </c>
      <c r="D239" s="1">
        <v>9.7999999999999997E-3</v>
      </c>
      <c r="E239" s="1">
        <v>0.82869999999999999</v>
      </c>
    </row>
    <row r="240" spans="1:5" x14ac:dyDescent="0.2">
      <c r="A240" s="1" t="s">
        <v>754</v>
      </c>
      <c r="B240" s="1" t="s">
        <v>755</v>
      </c>
      <c r="C240" s="1" t="s">
        <v>756</v>
      </c>
      <c r="D240" s="1">
        <v>1.84E-2</v>
      </c>
      <c r="E240" s="1">
        <v>0.70350000000000001</v>
      </c>
    </row>
    <row r="241" spans="1:5" x14ac:dyDescent="0.2">
      <c r="A241" s="1" t="s">
        <v>757</v>
      </c>
      <c r="B241" s="1" t="s">
        <v>758</v>
      </c>
      <c r="C241" s="1" t="s">
        <v>759</v>
      </c>
      <c r="D241" s="1">
        <v>3.3E-3</v>
      </c>
      <c r="E241" s="1">
        <v>0.93920000000000003</v>
      </c>
    </row>
    <row r="242" spans="1:5" x14ac:dyDescent="0.2">
      <c r="A242" s="1" t="s">
        <v>760</v>
      </c>
      <c r="B242" s="1" t="s">
        <v>761</v>
      </c>
      <c r="C242" s="1" t="s">
        <v>762</v>
      </c>
      <c r="D242" s="1">
        <v>9.6500000000000002E-2</v>
      </c>
      <c r="E242" s="1">
        <v>0.1618</v>
      </c>
    </row>
    <row r="243" spans="1:5" x14ac:dyDescent="0.2">
      <c r="A243" s="1" t="s">
        <v>763</v>
      </c>
      <c r="B243" s="1" t="s">
        <v>764</v>
      </c>
      <c r="C243" s="1" t="s">
        <v>765</v>
      </c>
      <c r="D243" s="1">
        <v>9.2999999999999992E-3</v>
      </c>
      <c r="E243" s="1">
        <v>0.83699999999999997</v>
      </c>
    </row>
    <row r="244" spans="1:5" x14ac:dyDescent="0.2">
      <c r="A244" s="1" t="s">
        <v>173</v>
      </c>
      <c r="B244" s="1" t="s">
        <v>174</v>
      </c>
      <c r="C244" s="1" t="s">
        <v>175</v>
      </c>
      <c r="D244" s="1">
        <v>0.1328</v>
      </c>
      <c r="E244" s="1">
        <v>8.2000000000000003E-2</v>
      </c>
    </row>
    <row r="245" spans="1:5" x14ac:dyDescent="0.2">
      <c r="A245" s="1" t="s">
        <v>766</v>
      </c>
      <c r="B245" s="1" t="s">
        <v>767</v>
      </c>
      <c r="C245" s="1" t="s">
        <v>768</v>
      </c>
      <c r="D245" s="1">
        <v>9.9699999999999997E-2</v>
      </c>
      <c r="E245" s="1">
        <v>0.1525</v>
      </c>
    </row>
    <row r="246" spans="1:5" x14ac:dyDescent="0.2">
      <c r="A246" s="1" t="s">
        <v>769</v>
      </c>
      <c r="B246" s="1" t="s">
        <v>770</v>
      </c>
      <c r="C246" s="1" t="s">
        <v>771</v>
      </c>
      <c r="D246" s="1">
        <v>5.0000000000000001E-3</v>
      </c>
      <c r="E246" s="1">
        <v>0.90859999999999996</v>
      </c>
    </row>
    <row r="247" spans="1:5" x14ac:dyDescent="0.2">
      <c r="A247" s="1" t="s">
        <v>772</v>
      </c>
      <c r="B247" s="1" t="s">
        <v>773</v>
      </c>
      <c r="C247" s="1" t="s">
        <v>774</v>
      </c>
      <c r="D247" s="1">
        <v>7.8799999999999995E-2</v>
      </c>
      <c r="E247" s="1">
        <v>0.2258</v>
      </c>
    </row>
    <row r="248" spans="1:5" x14ac:dyDescent="0.2">
      <c r="A248" s="1" t="s">
        <v>775</v>
      </c>
      <c r="B248" s="1" t="s">
        <v>776</v>
      </c>
      <c r="C248" s="1" t="s">
        <v>777</v>
      </c>
      <c r="D248" s="1">
        <v>3.5900000000000001E-2</v>
      </c>
      <c r="E248" s="1">
        <v>0.50580000000000003</v>
      </c>
    </row>
    <row r="249" spans="1:5" x14ac:dyDescent="0.2">
      <c r="A249" s="1" t="s">
        <v>778</v>
      </c>
      <c r="B249" s="1" t="s">
        <v>779</v>
      </c>
      <c r="C249" s="1" t="s">
        <v>780</v>
      </c>
      <c r="D249" s="1">
        <v>5.0000000000000001E-4</v>
      </c>
      <c r="E249" s="1">
        <v>0.99060000000000004</v>
      </c>
    </row>
    <row r="250" spans="1:5" x14ac:dyDescent="0.2">
      <c r="A250" s="1" t="s">
        <v>781</v>
      </c>
      <c r="B250" s="1" t="s">
        <v>782</v>
      </c>
      <c r="C250" s="1" t="s">
        <v>783</v>
      </c>
      <c r="D250" s="1">
        <v>3.6200000000000003E-2</v>
      </c>
      <c r="E250" s="1">
        <v>0.50239999999999996</v>
      </c>
    </row>
    <row r="251" spans="1:5" x14ac:dyDescent="0.2">
      <c r="A251" s="1" t="s">
        <v>784</v>
      </c>
      <c r="B251" s="1" t="s">
        <v>785</v>
      </c>
      <c r="C251" s="1" t="s">
        <v>786</v>
      </c>
      <c r="D251" s="1">
        <v>5.9999999999999995E-4</v>
      </c>
      <c r="E251" s="1">
        <v>0.98919999999999997</v>
      </c>
    </row>
    <row r="252" spans="1:5" x14ac:dyDescent="0.2">
      <c r="A252" s="1" t="s">
        <v>185</v>
      </c>
      <c r="B252" s="1" t="s">
        <v>186</v>
      </c>
      <c r="C252" s="1" t="s">
        <v>187</v>
      </c>
      <c r="D252" s="1">
        <v>0.1845</v>
      </c>
      <c r="E252" s="1">
        <v>3.1199999999999999E-2</v>
      </c>
    </row>
    <row r="253" spans="1:5" x14ac:dyDescent="0.2">
      <c r="A253" s="1" t="s">
        <v>193</v>
      </c>
      <c r="B253" s="1" t="s">
        <v>194</v>
      </c>
      <c r="C253" s="1" t="s">
        <v>195</v>
      </c>
      <c r="D253" s="1">
        <v>0.1711</v>
      </c>
      <c r="E253" s="1">
        <v>4.0099999999999997E-2</v>
      </c>
    </row>
    <row r="254" spans="1:5" x14ac:dyDescent="0.2">
      <c r="A254" s="1" t="s">
        <v>787</v>
      </c>
      <c r="B254" s="1" t="s">
        <v>788</v>
      </c>
      <c r="C254" s="1" t="s">
        <v>789</v>
      </c>
      <c r="D254" s="1">
        <v>2.5000000000000001E-2</v>
      </c>
      <c r="E254" s="1">
        <v>0.62150000000000005</v>
      </c>
    </row>
    <row r="255" spans="1:5" x14ac:dyDescent="0.2">
      <c r="A255" s="1" t="s">
        <v>790</v>
      </c>
      <c r="B255" s="1" t="s">
        <v>791</v>
      </c>
      <c r="C255" s="1" t="s">
        <v>792</v>
      </c>
      <c r="D255" s="1">
        <v>3.3799999999999997E-2</v>
      </c>
      <c r="E255" s="1">
        <v>0.52590000000000003</v>
      </c>
    </row>
    <row r="256" spans="1:5" x14ac:dyDescent="0.2">
      <c r="A256" s="1" t="s">
        <v>793</v>
      </c>
      <c r="B256" s="1" t="s">
        <v>794</v>
      </c>
      <c r="C256" s="1" t="s">
        <v>795</v>
      </c>
      <c r="D256" s="1">
        <v>1.5E-3</v>
      </c>
      <c r="E256" s="1">
        <v>0.9708</v>
      </c>
    </row>
    <row r="257" spans="1:5" x14ac:dyDescent="0.2">
      <c r="A257" s="1" t="s">
        <v>796</v>
      </c>
      <c r="B257" s="1" t="s">
        <v>797</v>
      </c>
      <c r="C257" s="1" t="s">
        <v>798</v>
      </c>
      <c r="D257" s="1">
        <v>1.4500000000000001E-2</v>
      </c>
      <c r="E257" s="1">
        <v>0.75829999999999997</v>
      </c>
    </row>
    <row r="258" spans="1:5" x14ac:dyDescent="0.2">
      <c r="A258" s="1" t="s">
        <v>799</v>
      </c>
      <c r="B258" s="1" t="s">
        <v>800</v>
      </c>
      <c r="C258" s="1" t="s">
        <v>801</v>
      </c>
      <c r="D258" s="1">
        <v>7.7000000000000002E-3</v>
      </c>
      <c r="E258" s="1">
        <v>0.86260000000000003</v>
      </c>
    </row>
    <row r="259" spans="1:5" x14ac:dyDescent="0.2">
      <c r="A259" s="1" t="s">
        <v>802</v>
      </c>
      <c r="B259" s="1" t="s">
        <v>803</v>
      </c>
      <c r="C259" s="1" t="s">
        <v>304</v>
      </c>
      <c r="D259" s="1">
        <v>5.1999999999999998E-2</v>
      </c>
      <c r="E259" s="1">
        <v>0.37309999999999999</v>
      </c>
    </row>
    <row r="260" spans="1:5" x14ac:dyDescent="0.2">
      <c r="A260" s="1" t="s">
        <v>804</v>
      </c>
      <c r="B260" s="1" t="s">
        <v>17</v>
      </c>
      <c r="C260" s="1" t="s">
        <v>805</v>
      </c>
      <c r="D260" s="1">
        <v>5.7999999999999996E-3</v>
      </c>
      <c r="E260" s="1">
        <v>0.89400000000000002</v>
      </c>
    </row>
    <row r="261" spans="1:5" x14ac:dyDescent="0.2">
      <c r="A261" s="1" t="s">
        <v>19</v>
      </c>
      <c r="B261" s="1" t="s">
        <v>20</v>
      </c>
      <c r="C261" s="1" t="s">
        <v>21</v>
      </c>
      <c r="D261" s="1">
        <v>2.18E-2</v>
      </c>
      <c r="E261" s="1">
        <v>0.66059999999999997</v>
      </c>
    </row>
    <row r="262" spans="1:5" x14ac:dyDescent="0.2">
      <c r="A262" s="1" t="s">
        <v>806</v>
      </c>
      <c r="B262" s="1" t="s">
        <v>12</v>
      </c>
      <c r="C262" s="1" t="s">
        <v>807</v>
      </c>
      <c r="D262" s="1">
        <v>2.0000000000000001E-4</v>
      </c>
      <c r="E262" s="1">
        <v>0.996</v>
      </c>
    </row>
    <row r="263" spans="1:5" x14ac:dyDescent="0.2">
      <c r="A263" s="1" t="s">
        <v>808</v>
      </c>
      <c r="B263" s="1" t="s">
        <v>29</v>
      </c>
      <c r="C263" s="1" t="s">
        <v>30</v>
      </c>
      <c r="D263" s="1">
        <v>2.35E-2</v>
      </c>
      <c r="E263" s="1">
        <v>0.63870000000000005</v>
      </c>
    </row>
  </sheetData>
  <autoFilter ref="E1:E996" xr:uid="{00000000-0009-0000-0000-000000000000}"/>
  <conditionalFormatting sqref="E1:E996 K3:K5 K7:K11 K18:K23 K25:K29 K31:K32">
    <cfRule type="cellIs" dxfId="0" priority="1" operator="lessThanOrEqual">
      <formula>0.1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RNAsnp_results_87749-0316413487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Zeina Sayedahmed</cp:lastModifiedBy>
  <dcterms:modified xsi:type="dcterms:W3CDTF">2026-07-28T06:30:15Z</dcterms:modified>
</cp:coreProperties>
</file>