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64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2" i="1"/>
  <c r="G147" i="1" l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H3" i="1" l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H2" i="1"/>
  <c r="G2" i="1"/>
  <c r="E196" i="1"/>
  <c r="D196" i="1"/>
  <c r="C195" i="1"/>
</calcChain>
</file>

<file path=xl/sharedStrings.xml><?xml version="1.0" encoding="utf-8"?>
<sst xmlns="http://schemas.openxmlformats.org/spreadsheetml/2006/main" count="203" uniqueCount="201">
  <si>
    <t>GHs</t>
  </si>
  <si>
    <t>Total Count</t>
  </si>
  <si>
    <t>Total_sum_T</t>
  </si>
  <si>
    <t>Total_sum_B</t>
  </si>
  <si>
    <t>GH1</t>
  </si>
  <si>
    <t>GH2</t>
  </si>
  <si>
    <t>GH3</t>
  </si>
  <si>
    <t>GH4</t>
  </si>
  <si>
    <t>GH5</t>
  </si>
  <si>
    <t>GH6</t>
  </si>
  <si>
    <t>GH7</t>
  </si>
  <si>
    <t>GH8</t>
  </si>
  <si>
    <t>GH9</t>
  </si>
  <si>
    <t>GH10</t>
  </si>
  <si>
    <t>GH11</t>
  </si>
  <si>
    <t>GH12</t>
  </si>
  <si>
    <t>GH13</t>
  </si>
  <si>
    <t>GH14</t>
  </si>
  <si>
    <t>GH15</t>
  </si>
  <si>
    <t>GH16</t>
  </si>
  <si>
    <t>GH17</t>
  </si>
  <si>
    <t>GH18</t>
  </si>
  <si>
    <t>GH19</t>
  </si>
  <si>
    <t>GH20</t>
  </si>
  <si>
    <t>GH21</t>
  </si>
  <si>
    <t>GH22</t>
  </si>
  <si>
    <t>GH23</t>
  </si>
  <si>
    <t>GH24</t>
  </si>
  <si>
    <t>GH25</t>
  </si>
  <si>
    <t>GH26</t>
  </si>
  <si>
    <t>GH27</t>
  </si>
  <si>
    <t>GH28</t>
  </si>
  <si>
    <t>GH29</t>
  </si>
  <si>
    <t>GH30</t>
  </si>
  <si>
    <t>GH31</t>
  </si>
  <si>
    <t>GH32</t>
  </si>
  <si>
    <t>GH33</t>
  </si>
  <si>
    <t>GH34</t>
  </si>
  <si>
    <t>GH35</t>
  </si>
  <si>
    <t>GH36</t>
  </si>
  <si>
    <t>GH37</t>
  </si>
  <si>
    <t>GH38</t>
  </si>
  <si>
    <t>GH39</t>
  </si>
  <si>
    <t>GH40</t>
  </si>
  <si>
    <t>GH41</t>
  </si>
  <si>
    <t>GH42</t>
  </si>
  <si>
    <t>GH43</t>
  </si>
  <si>
    <t>GH44</t>
  </si>
  <si>
    <t>GH45</t>
  </si>
  <si>
    <t>GH46</t>
  </si>
  <si>
    <t>GH47</t>
  </si>
  <si>
    <t>GH48</t>
  </si>
  <si>
    <t>GH49</t>
  </si>
  <si>
    <t>GH50</t>
  </si>
  <si>
    <t>GH51</t>
  </si>
  <si>
    <t>GH52</t>
  </si>
  <si>
    <t>GH53</t>
  </si>
  <si>
    <t>GH54</t>
  </si>
  <si>
    <t>GH55</t>
  </si>
  <si>
    <t>GH56</t>
  </si>
  <si>
    <t>GH57</t>
  </si>
  <si>
    <t>GH58</t>
  </si>
  <si>
    <t>GH59</t>
  </si>
  <si>
    <t>GH60</t>
  </si>
  <si>
    <t>GH61</t>
  </si>
  <si>
    <t>GH62</t>
  </si>
  <si>
    <t>GH63</t>
  </si>
  <si>
    <t>GH64</t>
  </si>
  <si>
    <t>GH65</t>
  </si>
  <si>
    <t>GH66</t>
  </si>
  <si>
    <t>GH67</t>
  </si>
  <si>
    <t>GH68</t>
  </si>
  <si>
    <t>GH69</t>
  </si>
  <si>
    <t>GH70</t>
  </si>
  <si>
    <t>GH71</t>
  </si>
  <si>
    <t>GH72</t>
  </si>
  <si>
    <t>GH73</t>
  </si>
  <si>
    <t>GH74</t>
  </si>
  <si>
    <t>GH75</t>
  </si>
  <si>
    <t>GH76</t>
  </si>
  <si>
    <t>GH77</t>
  </si>
  <si>
    <t>GH78</t>
  </si>
  <si>
    <t>GH79</t>
  </si>
  <si>
    <t>GH80</t>
  </si>
  <si>
    <t>GH81</t>
  </si>
  <si>
    <t>GH82</t>
  </si>
  <si>
    <t>GH83</t>
  </si>
  <si>
    <t>GH84</t>
  </si>
  <si>
    <t>GH85</t>
  </si>
  <si>
    <t>GH86</t>
  </si>
  <si>
    <t>GH87</t>
  </si>
  <si>
    <t>GH88</t>
  </si>
  <si>
    <t>GH89</t>
  </si>
  <si>
    <t>GH90</t>
  </si>
  <si>
    <t>GH91</t>
  </si>
  <si>
    <t>GH92</t>
  </si>
  <si>
    <t>GH93</t>
  </si>
  <si>
    <t>GH94</t>
  </si>
  <si>
    <t>GH95</t>
  </si>
  <si>
    <t>GH96</t>
  </si>
  <si>
    <t>GH97</t>
  </si>
  <si>
    <t>GH98</t>
  </si>
  <si>
    <t>GH99</t>
  </si>
  <si>
    <t>GH100</t>
  </si>
  <si>
    <t>GH101</t>
  </si>
  <si>
    <t>GH102</t>
  </si>
  <si>
    <t>GH103</t>
  </si>
  <si>
    <t>GH104</t>
  </si>
  <si>
    <t>GH105</t>
  </si>
  <si>
    <t>GH106</t>
  </si>
  <si>
    <t>GH107</t>
  </si>
  <si>
    <t>GH108</t>
  </si>
  <si>
    <t>GH109</t>
  </si>
  <si>
    <t>GH110</t>
  </si>
  <si>
    <t>GH111</t>
  </si>
  <si>
    <t>GH112</t>
  </si>
  <si>
    <t>GH113</t>
  </si>
  <si>
    <t>GH114</t>
  </si>
  <si>
    <t>GH115</t>
  </si>
  <si>
    <t>GH116</t>
  </si>
  <si>
    <t>GH117</t>
  </si>
  <si>
    <t>GH118</t>
  </si>
  <si>
    <t>GH119</t>
  </si>
  <si>
    <t>GH120</t>
  </si>
  <si>
    <t>GH121</t>
  </si>
  <si>
    <t>GH122</t>
  </si>
  <si>
    <t>GH123</t>
  </si>
  <si>
    <t>GH124</t>
  </si>
  <si>
    <t>GH125</t>
  </si>
  <si>
    <t>GH126</t>
  </si>
  <si>
    <t>GH127</t>
  </si>
  <si>
    <t>GH128</t>
  </si>
  <si>
    <t>GH129</t>
  </si>
  <si>
    <t>GH130</t>
  </si>
  <si>
    <t>GH131</t>
  </si>
  <si>
    <t>GH132</t>
  </si>
  <si>
    <t>GH133</t>
  </si>
  <si>
    <t>GH134</t>
  </si>
  <si>
    <t>GH135</t>
  </si>
  <si>
    <t>GH136</t>
  </si>
  <si>
    <t>GH137</t>
  </si>
  <si>
    <t>GH138</t>
  </si>
  <si>
    <t>GH139</t>
  </si>
  <si>
    <t>GH140</t>
  </si>
  <si>
    <t>GH141</t>
  </si>
  <si>
    <t>GH142</t>
  </si>
  <si>
    <t>GH143</t>
  </si>
  <si>
    <t>GH144</t>
  </si>
  <si>
    <t>GH145</t>
  </si>
  <si>
    <t>PLs</t>
  </si>
  <si>
    <t>PL1</t>
  </si>
  <si>
    <t>PL2</t>
  </si>
  <si>
    <t>PL3</t>
  </si>
  <si>
    <t>PL4</t>
  </si>
  <si>
    <t>PL5</t>
  </si>
  <si>
    <t>PL6</t>
  </si>
  <si>
    <t>PL7</t>
  </si>
  <si>
    <t>PL8</t>
  </si>
  <si>
    <t>PL9</t>
  </si>
  <si>
    <t>PL10</t>
  </si>
  <si>
    <t>PL11</t>
  </si>
  <si>
    <t>PL12</t>
  </si>
  <si>
    <t>PL13</t>
  </si>
  <si>
    <t>PL14</t>
  </si>
  <si>
    <t>PL15</t>
  </si>
  <si>
    <t>PL16</t>
  </si>
  <si>
    <t>PL17</t>
  </si>
  <si>
    <t>PL18</t>
  </si>
  <si>
    <t>PL19</t>
  </si>
  <si>
    <t>PL20</t>
  </si>
  <si>
    <t>PL21</t>
  </si>
  <si>
    <t>PL22</t>
  </si>
  <si>
    <t>PL23</t>
  </si>
  <si>
    <t>PL24</t>
  </si>
  <si>
    <t>PL25</t>
  </si>
  <si>
    <t>PL26</t>
  </si>
  <si>
    <t>PL27</t>
  </si>
  <si>
    <t>CEs</t>
  </si>
  <si>
    <t>CE1</t>
  </si>
  <si>
    <t>CE2</t>
  </si>
  <si>
    <t>CE3</t>
  </si>
  <si>
    <t>CE4</t>
  </si>
  <si>
    <t>CE5</t>
  </si>
  <si>
    <t>CE6</t>
  </si>
  <si>
    <t>CE7</t>
  </si>
  <si>
    <t>CE8</t>
  </si>
  <si>
    <t>CE9</t>
  </si>
  <si>
    <t>CE10</t>
  </si>
  <si>
    <t>CE11</t>
  </si>
  <si>
    <t>CE12</t>
  </si>
  <si>
    <t>CE13</t>
  </si>
  <si>
    <t>CE14</t>
  </si>
  <si>
    <t>CE15</t>
  </si>
  <si>
    <t>CE16</t>
  </si>
  <si>
    <t>TTIR-FPKM</t>
  </si>
  <si>
    <t>BS-FPKM</t>
  </si>
  <si>
    <t>Rel contribution BS</t>
  </si>
  <si>
    <t>Rel contributionTTIR</t>
  </si>
  <si>
    <t>Total read count</t>
  </si>
  <si>
    <t>Total FPKM</t>
  </si>
  <si>
    <t>Rel abundance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</si>
</sst>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6"/>
  <sheetViews>
    <sheetView tabSelected="1" workbookViewId="0">
      <selection activeCell="G1" sqref="G1"/>
    </sheetView>
  </sheetViews>
  <sheetFormatPr defaultRowHeight="15" x14ac:dyDescent="0.25"/>
  <cols>
    <col min="6" max="6" width="16.42578125" customWidth="1"/>
    <col min="7" max="7" width="25.140625" customWidth="1"/>
    <col min="8" max="8" width="23.85546875" customWidth="1"/>
  </cols>
  <sheetData>
    <row r="1" spans="1:8" x14ac:dyDescent="0.25">
      <c r="B1" t="s">
        <v>0</v>
      </c>
      <c r="C1" t="s">
        <v>1</v>
      </c>
      <c r="D1" t="s">
        <v>194</v>
      </c>
      <c r="E1" t="s">
        <v>195</v>
      </c>
      <c r="F1" s="1" t="s">
        <v>200</v>
      </c>
      <c r="G1" s="1" t="s">
        <v>197</v>
      </c>
      <c r="H1" s="1" t="s">
        <v>196</v>
      </c>
    </row>
    <row r="2" spans="1:8" x14ac:dyDescent="0.25">
      <c r="A2">
        <v>1</v>
      </c>
      <c r="B2" t="s">
        <v>4</v>
      </c>
      <c r="C2">
        <v>1235</v>
      </c>
      <c r="D2">
        <v>1734.73</v>
      </c>
      <c r="E2">
        <v>2410.21</v>
      </c>
      <c r="F2" s="1">
        <f>C2/126074*100</f>
        <v>0.97958341926170345</v>
      </c>
      <c r="G2" s="1">
        <f>D2/151174.7*100</f>
        <v>1.1475002100219149</v>
      </c>
      <c r="H2" s="1">
        <f>E2/111623.2*100</f>
        <v>2.159237506181511</v>
      </c>
    </row>
    <row r="3" spans="1:8" x14ac:dyDescent="0.25">
      <c r="A3">
        <v>2</v>
      </c>
      <c r="B3" t="s">
        <v>5</v>
      </c>
      <c r="C3">
        <v>6920</v>
      </c>
      <c r="D3">
        <v>6373.79</v>
      </c>
      <c r="E3">
        <v>4449.38</v>
      </c>
      <c r="F3" s="1">
        <f t="shared" ref="F3:F66" si="0">C3/126074*100</f>
        <v>5.4888398876850104</v>
      </c>
      <c r="G3" s="1">
        <f t="shared" ref="G3:G66" si="1">D3/151174.7*100</f>
        <v>4.2161750610386521</v>
      </c>
      <c r="H3" s="1">
        <f t="shared" ref="H3:H66" si="2">E3/111623.2*100</f>
        <v>3.9860709959936647</v>
      </c>
    </row>
    <row r="4" spans="1:8" x14ac:dyDescent="0.25">
      <c r="A4">
        <v>3</v>
      </c>
      <c r="B4" t="s">
        <v>6</v>
      </c>
      <c r="C4">
        <v>8810</v>
      </c>
      <c r="D4">
        <v>19202.64</v>
      </c>
      <c r="E4">
        <v>11256.5</v>
      </c>
      <c r="F4" s="1">
        <f t="shared" si="0"/>
        <v>6.9879594523851081</v>
      </c>
      <c r="G4" s="1">
        <f t="shared" si="1"/>
        <v>12.702284178503412</v>
      </c>
      <c r="H4" s="1">
        <f t="shared" si="2"/>
        <v>10.084373141067449</v>
      </c>
    </row>
    <row r="5" spans="1:8" x14ac:dyDescent="0.25">
      <c r="A5">
        <v>4</v>
      </c>
      <c r="B5" t="s">
        <v>7</v>
      </c>
      <c r="C5">
        <v>777</v>
      </c>
      <c r="D5">
        <v>568.71</v>
      </c>
      <c r="E5">
        <v>378.26</v>
      </c>
      <c r="F5" s="1">
        <f t="shared" si="0"/>
        <v>0.61630470993226205</v>
      </c>
      <c r="G5" s="1">
        <f t="shared" si="1"/>
        <v>0.37619390016980353</v>
      </c>
      <c r="H5" s="1">
        <f t="shared" si="2"/>
        <v>0.3388722057780103</v>
      </c>
    </row>
    <row r="6" spans="1:8" x14ac:dyDescent="0.25">
      <c r="A6">
        <v>5</v>
      </c>
      <c r="B6" t="s">
        <v>8</v>
      </c>
      <c r="C6">
        <v>4698</v>
      </c>
      <c r="D6">
        <v>9161.1600000000199</v>
      </c>
      <c r="E6">
        <v>6160.7799999999897</v>
      </c>
      <c r="F6" s="1">
        <f t="shared" si="0"/>
        <v>3.7263829179688117</v>
      </c>
      <c r="G6" s="1">
        <f t="shared" si="1"/>
        <v>6.0599822589361976</v>
      </c>
      <c r="H6" s="1">
        <f t="shared" si="2"/>
        <v>5.5192648123329109</v>
      </c>
    </row>
    <row r="7" spans="1:8" x14ac:dyDescent="0.25">
      <c r="A7">
        <v>6</v>
      </c>
      <c r="B7" t="s">
        <v>9</v>
      </c>
      <c r="C7">
        <v>151</v>
      </c>
      <c r="D7">
        <v>36.33</v>
      </c>
      <c r="E7">
        <v>573.41999999999996</v>
      </c>
      <c r="F7" s="1">
        <f t="shared" si="0"/>
        <v>0.11977092818503418</v>
      </c>
      <c r="G7" s="1">
        <f t="shared" si="1"/>
        <v>2.4031798971653324E-2</v>
      </c>
      <c r="H7" s="1">
        <f t="shared" si="2"/>
        <v>0.51371041145568297</v>
      </c>
    </row>
    <row r="8" spans="1:8" x14ac:dyDescent="0.25">
      <c r="A8">
        <v>7</v>
      </c>
      <c r="B8" t="s">
        <v>10</v>
      </c>
      <c r="C8">
        <v>0</v>
      </c>
      <c r="D8">
        <v>0</v>
      </c>
      <c r="E8">
        <v>0</v>
      </c>
      <c r="F8" s="1">
        <f t="shared" si="0"/>
        <v>0</v>
      </c>
      <c r="G8" s="1">
        <f t="shared" si="1"/>
        <v>0</v>
      </c>
      <c r="H8" s="1">
        <f t="shared" si="2"/>
        <v>0</v>
      </c>
    </row>
    <row r="9" spans="1:8" x14ac:dyDescent="0.25">
      <c r="A9">
        <v>8</v>
      </c>
      <c r="B9" t="s">
        <v>11</v>
      </c>
      <c r="C9">
        <v>550</v>
      </c>
      <c r="D9">
        <v>1995.97</v>
      </c>
      <c r="E9">
        <v>1353.25</v>
      </c>
      <c r="F9" s="1">
        <f t="shared" si="0"/>
        <v>0.43625172517727684</v>
      </c>
      <c r="G9" s="1">
        <f t="shared" si="1"/>
        <v>1.3203069032053643</v>
      </c>
      <c r="H9" s="1">
        <f t="shared" si="2"/>
        <v>1.2123375785678963</v>
      </c>
    </row>
    <row r="10" spans="1:8" x14ac:dyDescent="0.25">
      <c r="A10">
        <v>9</v>
      </c>
      <c r="B10" t="s">
        <v>12</v>
      </c>
      <c r="C10">
        <v>2384</v>
      </c>
      <c r="D10">
        <v>5057.3</v>
      </c>
      <c r="E10">
        <v>2725.91</v>
      </c>
      <c r="F10" s="1">
        <f t="shared" si="0"/>
        <v>1.8909529324047782</v>
      </c>
      <c r="G10" s="1">
        <f t="shared" si="1"/>
        <v>3.3453349006149837</v>
      </c>
      <c r="H10" s="1">
        <f t="shared" si="2"/>
        <v>2.4420640153659812</v>
      </c>
    </row>
    <row r="11" spans="1:8" x14ac:dyDescent="0.25">
      <c r="A11">
        <v>10</v>
      </c>
      <c r="B11" t="s">
        <v>13</v>
      </c>
      <c r="C11">
        <v>1587</v>
      </c>
      <c r="D11">
        <v>3685.27</v>
      </c>
      <c r="E11">
        <v>2624.1</v>
      </c>
      <c r="F11" s="1">
        <f t="shared" si="0"/>
        <v>1.2587845233751607</v>
      </c>
      <c r="G11" s="1">
        <f t="shared" si="1"/>
        <v>2.4377557885016472</v>
      </c>
      <c r="H11" s="1">
        <f t="shared" si="2"/>
        <v>2.3508553777350945</v>
      </c>
    </row>
    <row r="12" spans="1:8" x14ac:dyDescent="0.25">
      <c r="A12">
        <v>11</v>
      </c>
      <c r="B12" t="s">
        <v>14</v>
      </c>
      <c r="C12">
        <v>387</v>
      </c>
      <c r="D12">
        <v>804.55000000000098</v>
      </c>
      <c r="E12">
        <v>554.13</v>
      </c>
      <c r="F12" s="1">
        <f t="shared" si="0"/>
        <v>0.30696257753382933</v>
      </c>
      <c r="G12" s="1">
        <f t="shared" si="1"/>
        <v>0.53219884014984042</v>
      </c>
      <c r="H12" s="1">
        <f t="shared" si="2"/>
        <v>0.49642905775860213</v>
      </c>
    </row>
    <row r="13" spans="1:8" x14ac:dyDescent="0.25">
      <c r="A13">
        <v>12</v>
      </c>
      <c r="B13" t="s">
        <v>15</v>
      </c>
      <c r="C13">
        <v>269</v>
      </c>
      <c r="D13">
        <v>327.88</v>
      </c>
      <c r="E13">
        <v>308.98</v>
      </c>
      <c r="F13" s="1">
        <f t="shared" si="0"/>
        <v>0.21336675285943177</v>
      </c>
      <c r="G13" s="1">
        <f t="shared" si="1"/>
        <v>0.21688814332027775</v>
      </c>
      <c r="H13" s="1">
        <f t="shared" si="2"/>
        <v>0.27680625533043313</v>
      </c>
    </row>
    <row r="14" spans="1:8" x14ac:dyDescent="0.25">
      <c r="A14">
        <v>13</v>
      </c>
      <c r="B14" t="s">
        <v>16</v>
      </c>
      <c r="C14">
        <v>9914</v>
      </c>
      <c r="D14">
        <v>12630.9799999999</v>
      </c>
      <c r="E14">
        <v>8875.8199999999797</v>
      </c>
      <c r="F14" s="1">
        <f t="shared" si="0"/>
        <v>7.8636356425591316</v>
      </c>
      <c r="G14" s="1">
        <f t="shared" si="1"/>
        <v>8.3552208140647206</v>
      </c>
      <c r="H14" s="1">
        <f t="shared" si="2"/>
        <v>7.9515907087415334</v>
      </c>
    </row>
    <row r="15" spans="1:8" x14ac:dyDescent="0.25">
      <c r="A15">
        <v>14</v>
      </c>
      <c r="B15" t="s">
        <v>17</v>
      </c>
      <c r="C15">
        <v>67</v>
      </c>
      <c r="D15">
        <v>47.67</v>
      </c>
      <c r="E15">
        <v>47.78</v>
      </c>
      <c r="F15" s="1">
        <f t="shared" si="0"/>
        <v>5.3143391976140993E-2</v>
      </c>
      <c r="G15" s="1">
        <f t="shared" si="1"/>
        <v>3.1533054141995982E-2</v>
      </c>
      <c r="H15" s="1">
        <f t="shared" si="2"/>
        <v>4.2804721599094098E-2</v>
      </c>
    </row>
    <row r="16" spans="1:8" x14ac:dyDescent="0.25">
      <c r="A16">
        <v>15</v>
      </c>
      <c r="B16" t="s">
        <v>18</v>
      </c>
      <c r="C16">
        <v>15</v>
      </c>
      <c r="D16">
        <v>9.16</v>
      </c>
      <c r="E16">
        <v>11.39</v>
      </c>
      <c r="F16" s="1">
        <f t="shared" si="0"/>
        <v>1.1897774323016641E-2</v>
      </c>
      <c r="G16" s="1">
        <f t="shared" si="1"/>
        <v>6.0592149347741386E-3</v>
      </c>
      <c r="H16" s="1">
        <f t="shared" si="2"/>
        <v>1.0203971934149892E-2</v>
      </c>
    </row>
    <row r="17" spans="1:8" x14ac:dyDescent="0.25">
      <c r="A17">
        <v>16</v>
      </c>
      <c r="B17" t="s">
        <v>19</v>
      </c>
      <c r="C17">
        <v>1831</v>
      </c>
      <c r="D17">
        <v>3268.75000000001</v>
      </c>
      <c r="E17">
        <v>2358.5</v>
      </c>
      <c r="F17" s="1">
        <f t="shared" si="0"/>
        <v>1.4523216523628979</v>
      </c>
      <c r="G17" s="1">
        <f t="shared" si="1"/>
        <v>2.1622334954195441</v>
      </c>
      <c r="H17" s="1">
        <f t="shared" si="2"/>
        <v>2.1129120111231359</v>
      </c>
    </row>
    <row r="18" spans="1:8" x14ac:dyDescent="0.25">
      <c r="A18">
        <v>17</v>
      </c>
      <c r="B18" t="s">
        <v>20</v>
      </c>
      <c r="C18">
        <v>345</v>
      </c>
      <c r="D18">
        <v>426.66</v>
      </c>
      <c r="E18">
        <v>415.83</v>
      </c>
      <c r="F18" s="1">
        <f t="shared" si="0"/>
        <v>0.27364880942938274</v>
      </c>
      <c r="G18" s="1">
        <f t="shared" si="1"/>
        <v>0.28222976463654298</v>
      </c>
      <c r="H18" s="1">
        <f t="shared" si="2"/>
        <v>0.37253008335184801</v>
      </c>
    </row>
    <row r="19" spans="1:8" x14ac:dyDescent="0.25">
      <c r="A19">
        <v>18</v>
      </c>
      <c r="B19" t="s">
        <v>21</v>
      </c>
      <c r="C19">
        <v>2201</v>
      </c>
      <c r="D19">
        <v>3783.07</v>
      </c>
      <c r="E19">
        <v>2987.33</v>
      </c>
      <c r="F19" s="1">
        <f t="shared" si="0"/>
        <v>1.745800085663975</v>
      </c>
      <c r="G19" s="1">
        <f t="shared" si="1"/>
        <v>2.5024491531982536</v>
      </c>
      <c r="H19" s="1">
        <f t="shared" si="2"/>
        <v>2.6762626407413515</v>
      </c>
    </row>
    <row r="20" spans="1:8" x14ac:dyDescent="0.25">
      <c r="A20">
        <v>19</v>
      </c>
      <c r="B20" t="s">
        <v>22</v>
      </c>
      <c r="C20">
        <v>1961</v>
      </c>
      <c r="D20">
        <v>5367.3300000000099</v>
      </c>
      <c r="E20">
        <v>4431.53</v>
      </c>
      <c r="F20" s="1">
        <f t="shared" si="0"/>
        <v>1.5554356964957088</v>
      </c>
      <c r="G20" s="1">
        <f t="shared" si="1"/>
        <v>3.550415512648617</v>
      </c>
      <c r="H20" s="1">
        <f t="shared" si="2"/>
        <v>3.9700796966938769</v>
      </c>
    </row>
    <row r="21" spans="1:8" x14ac:dyDescent="0.25">
      <c r="A21">
        <v>20</v>
      </c>
      <c r="B21" t="s">
        <v>23</v>
      </c>
      <c r="C21">
        <v>1297</v>
      </c>
      <c r="D21">
        <v>1466.67</v>
      </c>
      <c r="E21">
        <v>1156.19</v>
      </c>
      <c r="F21" s="1">
        <f t="shared" si="0"/>
        <v>1.0287608864635056</v>
      </c>
      <c r="G21" s="1">
        <f t="shared" si="1"/>
        <v>0.97018217995471467</v>
      </c>
      <c r="H21" s="1">
        <f t="shared" si="2"/>
        <v>1.0357972177826833</v>
      </c>
    </row>
    <row r="22" spans="1:8" x14ac:dyDescent="0.25">
      <c r="A22">
        <v>21</v>
      </c>
      <c r="B22" t="s">
        <v>24</v>
      </c>
      <c r="C22">
        <v>0</v>
      </c>
      <c r="D22">
        <v>0</v>
      </c>
      <c r="E22">
        <v>0</v>
      </c>
      <c r="F22" s="1">
        <f t="shared" si="0"/>
        <v>0</v>
      </c>
      <c r="G22" s="1">
        <f t="shared" si="1"/>
        <v>0</v>
      </c>
      <c r="H22" s="1">
        <f t="shared" si="2"/>
        <v>0</v>
      </c>
    </row>
    <row r="23" spans="1:8" x14ac:dyDescent="0.25">
      <c r="A23">
        <v>22</v>
      </c>
      <c r="B23" t="s">
        <v>25</v>
      </c>
      <c r="C23">
        <v>20</v>
      </c>
      <c r="D23">
        <v>88.65</v>
      </c>
      <c r="E23">
        <v>52.92</v>
      </c>
      <c r="F23" s="1">
        <f t="shared" si="0"/>
        <v>1.5863699097355521E-2</v>
      </c>
      <c r="G23" s="1">
        <f t="shared" si="1"/>
        <v>5.8640764625297749E-2</v>
      </c>
      <c r="H23" s="1">
        <f t="shared" si="2"/>
        <v>4.7409499100545406E-2</v>
      </c>
    </row>
    <row r="24" spans="1:8" x14ac:dyDescent="0.25">
      <c r="A24">
        <v>23</v>
      </c>
      <c r="B24" t="s">
        <v>26</v>
      </c>
      <c r="C24">
        <v>2894</v>
      </c>
      <c r="D24">
        <v>4242.87</v>
      </c>
      <c r="E24">
        <v>3401.04</v>
      </c>
      <c r="F24" s="1">
        <f t="shared" si="0"/>
        <v>2.295477259387344</v>
      </c>
      <c r="G24" s="1">
        <f t="shared" si="1"/>
        <v>2.8066005753608239</v>
      </c>
      <c r="H24" s="1">
        <f t="shared" si="2"/>
        <v>3.0468934773416279</v>
      </c>
    </row>
    <row r="25" spans="1:8" x14ac:dyDescent="0.25">
      <c r="A25">
        <v>24</v>
      </c>
      <c r="B25" t="s">
        <v>27</v>
      </c>
      <c r="C25">
        <v>267</v>
      </c>
      <c r="D25">
        <v>291.08</v>
      </c>
      <c r="E25">
        <v>255.35</v>
      </c>
      <c r="F25" s="1">
        <f t="shared" si="0"/>
        <v>0.2117803829496962</v>
      </c>
      <c r="G25" s="1">
        <f t="shared" si="1"/>
        <v>0.19254544576572666</v>
      </c>
      <c r="H25" s="1">
        <f t="shared" si="2"/>
        <v>0.22876068774233313</v>
      </c>
    </row>
    <row r="26" spans="1:8" x14ac:dyDescent="0.25">
      <c r="A26">
        <v>25</v>
      </c>
      <c r="B26" t="s">
        <v>28</v>
      </c>
      <c r="C26">
        <v>1878</v>
      </c>
      <c r="D26">
        <v>2518.8000000000002</v>
      </c>
      <c r="E26">
        <v>1896.21</v>
      </c>
      <c r="F26" s="1">
        <f t="shared" si="0"/>
        <v>1.4896013452416834</v>
      </c>
      <c r="G26" s="1">
        <f t="shared" si="1"/>
        <v>1.6661518097935697</v>
      </c>
      <c r="H26" s="1">
        <f t="shared" si="2"/>
        <v>1.6987597560363796</v>
      </c>
    </row>
    <row r="27" spans="1:8" x14ac:dyDescent="0.25">
      <c r="A27">
        <v>26</v>
      </c>
      <c r="B27" t="s">
        <v>29</v>
      </c>
      <c r="C27">
        <v>567</v>
      </c>
      <c r="D27">
        <v>545.96</v>
      </c>
      <c r="E27">
        <v>398.49</v>
      </c>
      <c r="F27" s="1">
        <f t="shared" si="0"/>
        <v>0.44973586941002902</v>
      </c>
      <c r="G27" s="1">
        <f t="shared" si="1"/>
        <v>0.36114508578485688</v>
      </c>
      <c r="H27" s="1">
        <f t="shared" si="2"/>
        <v>0.35699567831776907</v>
      </c>
    </row>
    <row r="28" spans="1:8" x14ac:dyDescent="0.25">
      <c r="A28">
        <v>27</v>
      </c>
      <c r="B28" t="s">
        <v>30</v>
      </c>
      <c r="C28">
        <v>815</v>
      </c>
      <c r="D28">
        <v>966.4</v>
      </c>
      <c r="E28">
        <v>708.92</v>
      </c>
      <c r="F28" s="1">
        <f t="shared" si="0"/>
        <v>0.6464457382172375</v>
      </c>
      <c r="G28" s="1">
        <f t="shared" si="1"/>
        <v>0.63926040534560347</v>
      </c>
      <c r="H28" s="1">
        <f t="shared" si="2"/>
        <v>0.63510094675658824</v>
      </c>
    </row>
    <row r="29" spans="1:8" x14ac:dyDescent="0.25">
      <c r="A29">
        <v>28</v>
      </c>
      <c r="B29" t="s">
        <v>31</v>
      </c>
      <c r="C29">
        <v>2194</v>
      </c>
      <c r="D29">
        <v>2187.2199999999998</v>
      </c>
      <c r="E29">
        <v>1775.55</v>
      </c>
      <c r="F29" s="1">
        <f t="shared" si="0"/>
        <v>1.7402477909799006</v>
      </c>
      <c r="G29" s="1">
        <f t="shared" si="1"/>
        <v>1.446816166990905</v>
      </c>
      <c r="H29" s="1">
        <f t="shared" si="2"/>
        <v>1.5906639479964739</v>
      </c>
    </row>
    <row r="30" spans="1:8" x14ac:dyDescent="0.25">
      <c r="A30">
        <v>29</v>
      </c>
      <c r="B30" t="s">
        <v>32</v>
      </c>
      <c r="C30">
        <v>1023</v>
      </c>
      <c r="D30">
        <v>782.83000000000095</v>
      </c>
      <c r="E30">
        <v>614.24999999999898</v>
      </c>
      <c r="F30" s="1">
        <f t="shared" si="0"/>
        <v>0.81142820882973488</v>
      </c>
      <c r="G30" s="1">
        <f t="shared" si="1"/>
        <v>0.51783135670188252</v>
      </c>
      <c r="H30" s="1">
        <f t="shared" si="2"/>
        <v>0.55028882884561536</v>
      </c>
    </row>
    <row r="31" spans="1:8" x14ac:dyDescent="0.25">
      <c r="A31">
        <v>30</v>
      </c>
      <c r="B31" t="s">
        <v>33</v>
      </c>
      <c r="C31">
        <v>517</v>
      </c>
      <c r="D31">
        <v>736.72</v>
      </c>
      <c r="E31">
        <v>533.02</v>
      </c>
      <c r="F31" s="1">
        <f t="shared" si="0"/>
        <v>0.41007662166664022</v>
      </c>
      <c r="G31" s="1">
        <f t="shared" si="1"/>
        <v>0.48733022126056807</v>
      </c>
      <c r="H31" s="1">
        <f t="shared" si="2"/>
        <v>0.47751721864271945</v>
      </c>
    </row>
    <row r="32" spans="1:8" x14ac:dyDescent="0.25">
      <c r="A32">
        <v>31</v>
      </c>
      <c r="B32" t="s">
        <v>34</v>
      </c>
      <c r="C32">
        <v>2240</v>
      </c>
      <c r="D32">
        <v>1870.32</v>
      </c>
      <c r="E32">
        <v>1311.95</v>
      </c>
      <c r="F32" s="1">
        <f t="shared" si="0"/>
        <v>1.7767342989038184</v>
      </c>
      <c r="G32" s="1">
        <f t="shared" si="1"/>
        <v>1.2371911437561973</v>
      </c>
      <c r="H32" s="1">
        <f t="shared" si="2"/>
        <v>1.1753381017566242</v>
      </c>
    </row>
    <row r="33" spans="1:8" x14ac:dyDescent="0.25">
      <c r="A33">
        <v>32</v>
      </c>
      <c r="B33" t="s">
        <v>35</v>
      </c>
      <c r="C33">
        <v>2167</v>
      </c>
      <c r="D33">
        <v>2167.5700000000002</v>
      </c>
      <c r="E33">
        <v>1565.34</v>
      </c>
      <c r="F33" s="1">
        <f t="shared" si="0"/>
        <v>1.7188317971984706</v>
      </c>
      <c r="G33" s="1">
        <f t="shared" si="1"/>
        <v>1.4338179602803909</v>
      </c>
      <c r="H33" s="1">
        <f t="shared" si="2"/>
        <v>1.4023428821248629</v>
      </c>
    </row>
    <row r="34" spans="1:8" x14ac:dyDescent="0.25">
      <c r="A34">
        <v>33</v>
      </c>
      <c r="B34" t="s">
        <v>36</v>
      </c>
      <c r="C34">
        <v>3103</v>
      </c>
      <c r="D34">
        <v>5268.47</v>
      </c>
      <c r="E34">
        <v>4137.2299999999996</v>
      </c>
      <c r="F34" s="1">
        <f t="shared" si="0"/>
        <v>2.4612529149547093</v>
      </c>
      <c r="G34" s="1">
        <f t="shared" si="1"/>
        <v>3.4850209724246186</v>
      </c>
      <c r="H34" s="1">
        <f t="shared" si="2"/>
        <v>3.7064248292469659</v>
      </c>
    </row>
    <row r="35" spans="1:8" x14ac:dyDescent="0.25">
      <c r="A35">
        <v>34</v>
      </c>
      <c r="B35" t="s">
        <v>37</v>
      </c>
      <c r="C35">
        <v>0</v>
      </c>
      <c r="D35">
        <v>0</v>
      </c>
      <c r="E35">
        <v>0</v>
      </c>
      <c r="F35" s="1">
        <f t="shared" si="0"/>
        <v>0</v>
      </c>
      <c r="G35" s="1">
        <f t="shared" si="1"/>
        <v>0</v>
      </c>
      <c r="H35" s="1">
        <f t="shared" si="2"/>
        <v>0</v>
      </c>
    </row>
    <row r="36" spans="1:8" x14ac:dyDescent="0.25">
      <c r="A36">
        <v>35</v>
      </c>
      <c r="B36" t="s">
        <v>38</v>
      </c>
      <c r="C36">
        <v>533</v>
      </c>
      <c r="D36">
        <v>465.86</v>
      </c>
      <c r="E36">
        <v>263.72000000000003</v>
      </c>
      <c r="F36" s="1">
        <f t="shared" si="0"/>
        <v>0.4227675809445246</v>
      </c>
      <c r="G36" s="1">
        <f t="shared" si="1"/>
        <v>0.30816002942291265</v>
      </c>
      <c r="H36" s="1">
        <f t="shared" si="2"/>
        <v>0.23625912892660311</v>
      </c>
    </row>
    <row r="37" spans="1:8" x14ac:dyDescent="0.25">
      <c r="A37">
        <v>36</v>
      </c>
      <c r="B37" t="s">
        <v>39</v>
      </c>
      <c r="C37">
        <v>1501</v>
      </c>
      <c r="D37">
        <v>1867.56</v>
      </c>
      <c r="E37">
        <v>1301.96</v>
      </c>
      <c r="F37" s="1">
        <f t="shared" si="0"/>
        <v>1.1905706172565318</v>
      </c>
      <c r="G37" s="1">
        <f t="shared" si="1"/>
        <v>1.2353654414396058</v>
      </c>
      <c r="H37" s="1">
        <f t="shared" si="2"/>
        <v>1.1663883493753988</v>
      </c>
    </row>
    <row r="38" spans="1:8" x14ac:dyDescent="0.25">
      <c r="A38">
        <v>37</v>
      </c>
      <c r="B38" t="s">
        <v>40</v>
      </c>
      <c r="C38">
        <v>14</v>
      </c>
      <c r="D38">
        <v>11.86</v>
      </c>
      <c r="E38">
        <v>10.53</v>
      </c>
      <c r="F38" s="1">
        <f t="shared" si="0"/>
        <v>1.1104589368148865E-2</v>
      </c>
      <c r="G38" s="1">
        <f t="shared" si="1"/>
        <v>7.8452280705700091E-3</v>
      </c>
      <c r="H38" s="1">
        <f t="shared" si="2"/>
        <v>9.433522780210566E-3</v>
      </c>
    </row>
    <row r="39" spans="1:8" x14ac:dyDescent="0.25">
      <c r="A39">
        <v>38</v>
      </c>
      <c r="B39" t="s">
        <v>41</v>
      </c>
      <c r="C39">
        <v>762</v>
      </c>
      <c r="D39">
        <v>481.2</v>
      </c>
      <c r="E39">
        <v>363.19</v>
      </c>
      <c r="F39" s="1">
        <f t="shared" si="0"/>
        <v>0.6044069356092453</v>
      </c>
      <c r="G39" s="1">
        <f t="shared" si="1"/>
        <v>0.31830722997961958</v>
      </c>
      <c r="H39" s="1">
        <f t="shared" si="2"/>
        <v>0.32537142816188747</v>
      </c>
    </row>
    <row r="40" spans="1:8" x14ac:dyDescent="0.25">
      <c r="A40">
        <v>39</v>
      </c>
      <c r="B40" t="s">
        <v>42</v>
      </c>
      <c r="C40">
        <v>1221</v>
      </c>
      <c r="D40">
        <v>1124.4000000000001</v>
      </c>
      <c r="E40">
        <v>871.11000000000104</v>
      </c>
      <c r="F40" s="1">
        <f t="shared" si="0"/>
        <v>0.9684788298935546</v>
      </c>
      <c r="G40" s="1">
        <f t="shared" si="1"/>
        <v>0.74377524810699147</v>
      </c>
      <c r="H40" s="1">
        <f t="shared" si="2"/>
        <v>0.78040228196289041</v>
      </c>
    </row>
    <row r="41" spans="1:8" x14ac:dyDescent="0.25">
      <c r="A41">
        <v>40</v>
      </c>
      <c r="B41" t="s">
        <v>43</v>
      </c>
      <c r="C41">
        <v>0</v>
      </c>
      <c r="D41">
        <v>0</v>
      </c>
      <c r="E41">
        <v>0</v>
      </c>
      <c r="F41" s="1">
        <f t="shared" si="0"/>
        <v>0</v>
      </c>
      <c r="G41" s="1">
        <f t="shared" si="1"/>
        <v>0</v>
      </c>
      <c r="H41" s="1">
        <f t="shared" si="2"/>
        <v>0</v>
      </c>
    </row>
    <row r="42" spans="1:8" x14ac:dyDescent="0.25">
      <c r="A42">
        <v>41</v>
      </c>
      <c r="B42" t="s">
        <v>44</v>
      </c>
      <c r="C42">
        <v>0</v>
      </c>
      <c r="D42">
        <v>0</v>
      </c>
      <c r="E42">
        <v>0</v>
      </c>
      <c r="F42" s="1">
        <f t="shared" si="0"/>
        <v>0</v>
      </c>
      <c r="G42" s="1">
        <f t="shared" si="1"/>
        <v>0</v>
      </c>
      <c r="H42" s="1">
        <f t="shared" si="2"/>
        <v>0</v>
      </c>
    </row>
    <row r="43" spans="1:8" x14ac:dyDescent="0.25">
      <c r="A43">
        <v>42</v>
      </c>
      <c r="B43" t="s">
        <v>45</v>
      </c>
      <c r="C43">
        <v>580</v>
      </c>
      <c r="D43">
        <v>898.66</v>
      </c>
      <c r="E43">
        <v>602.41999999999996</v>
      </c>
      <c r="F43" s="1">
        <f t="shared" si="0"/>
        <v>0.46004727382331012</v>
      </c>
      <c r="G43" s="1">
        <f t="shared" si="1"/>
        <v>0.59445132022752478</v>
      </c>
      <c r="H43" s="1">
        <f t="shared" si="2"/>
        <v>0.53969067362340439</v>
      </c>
    </row>
    <row r="44" spans="1:8" x14ac:dyDescent="0.25">
      <c r="A44">
        <v>43</v>
      </c>
      <c r="B44" t="s">
        <v>46</v>
      </c>
      <c r="C44">
        <v>7903</v>
      </c>
      <c r="D44">
        <v>10156.379999999999</v>
      </c>
      <c r="E44">
        <v>8739.2500000000091</v>
      </c>
      <c r="F44" s="1">
        <f t="shared" si="0"/>
        <v>6.2685406983200336</v>
      </c>
      <c r="G44" s="1">
        <f t="shared" si="1"/>
        <v>6.7183067007905413</v>
      </c>
      <c r="H44" s="1">
        <f t="shared" si="2"/>
        <v>7.8292415913537781</v>
      </c>
    </row>
    <row r="45" spans="1:8" x14ac:dyDescent="0.25">
      <c r="A45">
        <v>44</v>
      </c>
      <c r="B45" t="s">
        <v>47</v>
      </c>
      <c r="C45">
        <v>35</v>
      </c>
      <c r="D45">
        <v>31.47</v>
      </c>
      <c r="E45">
        <v>27.23</v>
      </c>
      <c r="F45" s="1">
        <f t="shared" si="0"/>
        <v>2.7761473420372162E-2</v>
      </c>
      <c r="G45" s="1">
        <f t="shared" si="1"/>
        <v>2.0816975327220755E-2</v>
      </c>
      <c r="H45" s="1">
        <f t="shared" si="2"/>
        <v>2.439457030438117E-2</v>
      </c>
    </row>
    <row r="46" spans="1:8" x14ac:dyDescent="0.25">
      <c r="A46">
        <v>45</v>
      </c>
      <c r="B46" t="s">
        <v>48</v>
      </c>
      <c r="C46">
        <v>222</v>
      </c>
      <c r="D46">
        <v>251.91</v>
      </c>
      <c r="E46">
        <v>200.4</v>
      </c>
      <c r="F46" s="1">
        <f t="shared" si="0"/>
        <v>0.17608705998064628</v>
      </c>
      <c r="G46" s="1">
        <f t="shared" si="1"/>
        <v>0.16663502556975471</v>
      </c>
      <c r="H46" s="1">
        <f t="shared" si="2"/>
        <v>0.17953257029004724</v>
      </c>
    </row>
    <row r="47" spans="1:8" x14ac:dyDescent="0.25">
      <c r="A47">
        <v>46</v>
      </c>
      <c r="B47" t="s">
        <v>49</v>
      </c>
      <c r="C47">
        <v>5</v>
      </c>
      <c r="D47">
        <v>4.57</v>
      </c>
      <c r="E47">
        <v>3.21</v>
      </c>
      <c r="F47" s="1">
        <f t="shared" si="0"/>
        <v>3.9659247743388804E-3</v>
      </c>
      <c r="G47" s="1">
        <f t="shared" si="1"/>
        <v>3.0229926039211587E-3</v>
      </c>
      <c r="H47" s="1">
        <f t="shared" si="2"/>
        <v>2.8757462606339903E-3</v>
      </c>
    </row>
    <row r="48" spans="1:8" x14ac:dyDescent="0.25">
      <c r="A48">
        <v>47</v>
      </c>
      <c r="B48" t="s">
        <v>50</v>
      </c>
      <c r="C48">
        <v>193</v>
      </c>
      <c r="D48">
        <v>258.33999999999997</v>
      </c>
      <c r="E48">
        <v>174.62</v>
      </c>
      <c r="F48" s="1">
        <f t="shared" si="0"/>
        <v>0.15308469628948077</v>
      </c>
      <c r="G48" s="1">
        <f t="shared" si="1"/>
        <v>0.17088838277833523</v>
      </c>
      <c r="H48" s="1">
        <f t="shared" si="2"/>
        <v>0.15643701309405214</v>
      </c>
    </row>
    <row r="49" spans="1:8" x14ac:dyDescent="0.25">
      <c r="A49">
        <v>48</v>
      </c>
      <c r="B49" t="s">
        <v>51</v>
      </c>
      <c r="C49">
        <v>266</v>
      </c>
      <c r="D49">
        <v>828.61</v>
      </c>
      <c r="E49">
        <v>882.64</v>
      </c>
      <c r="F49" s="1">
        <f t="shared" si="0"/>
        <v>0.21098719799482846</v>
      </c>
      <c r="G49" s="1">
        <f t="shared" si="1"/>
        <v>0.54811420164882074</v>
      </c>
      <c r="H49" s="1">
        <f t="shared" si="2"/>
        <v>0.79073167585233184</v>
      </c>
    </row>
    <row r="50" spans="1:8" x14ac:dyDescent="0.25">
      <c r="A50">
        <v>49</v>
      </c>
      <c r="B50" t="s">
        <v>52</v>
      </c>
      <c r="C50">
        <v>262</v>
      </c>
      <c r="D50">
        <v>598.95000000000005</v>
      </c>
      <c r="E50">
        <v>348.38</v>
      </c>
      <c r="F50" s="1">
        <f t="shared" si="0"/>
        <v>0.20781445817535735</v>
      </c>
      <c r="G50" s="1">
        <f t="shared" si="1"/>
        <v>0.39619724729071726</v>
      </c>
      <c r="H50" s="1">
        <f t="shared" si="2"/>
        <v>0.31210357703416491</v>
      </c>
    </row>
    <row r="51" spans="1:8" x14ac:dyDescent="0.25">
      <c r="A51">
        <v>50</v>
      </c>
      <c r="B51" t="s">
        <v>53</v>
      </c>
      <c r="C51">
        <v>176</v>
      </c>
      <c r="D51">
        <v>102.21</v>
      </c>
      <c r="E51">
        <v>68.72</v>
      </c>
      <c r="F51" s="1">
        <f t="shared" si="0"/>
        <v>0.13960055205672861</v>
      </c>
      <c r="G51" s="1">
        <f t="shared" si="1"/>
        <v>6.7610519485072559E-2</v>
      </c>
      <c r="H51" s="1">
        <f t="shared" si="2"/>
        <v>6.1564262626407414E-2</v>
      </c>
    </row>
    <row r="52" spans="1:8" x14ac:dyDescent="0.25">
      <c r="A52">
        <v>51</v>
      </c>
      <c r="B52" t="s">
        <v>54</v>
      </c>
      <c r="C52">
        <v>1527</v>
      </c>
      <c r="D52">
        <v>1195.8599999999999</v>
      </c>
      <c r="E52">
        <v>866.39</v>
      </c>
      <c r="F52" s="1">
        <f t="shared" si="0"/>
        <v>1.2111934260830939</v>
      </c>
      <c r="G52" s="1">
        <f t="shared" si="1"/>
        <v>0.79104506243438866</v>
      </c>
      <c r="H52" s="1">
        <f t="shared" si="2"/>
        <v>0.77617377032731549</v>
      </c>
    </row>
    <row r="53" spans="1:8" x14ac:dyDescent="0.25">
      <c r="A53">
        <v>52</v>
      </c>
      <c r="B53" t="s">
        <v>55</v>
      </c>
      <c r="C53">
        <v>0</v>
      </c>
      <c r="D53">
        <v>0</v>
      </c>
      <c r="E53">
        <v>0</v>
      </c>
      <c r="F53" s="1">
        <f t="shared" si="0"/>
        <v>0</v>
      </c>
      <c r="G53" s="1">
        <f t="shared" si="1"/>
        <v>0</v>
      </c>
      <c r="H53" s="1">
        <f t="shared" si="2"/>
        <v>0</v>
      </c>
    </row>
    <row r="54" spans="1:8" x14ac:dyDescent="0.25">
      <c r="A54">
        <v>53</v>
      </c>
      <c r="B54" t="s">
        <v>56</v>
      </c>
      <c r="C54">
        <v>1549</v>
      </c>
      <c r="D54">
        <v>2162.1999999999998</v>
      </c>
      <c r="E54">
        <v>1565.8</v>
      </c>
      <c r="F54" s="1">
        <f t="shared" si="0"/>
        <v>1.228643495090185</v>
      </c>
      <c r="G54" s="1">
        <f t="shared" si="1"/>
        <v>1.4302657785991966</v>
      </c>
      <c r="H54" s="1">
        <f t="shared" si="2"/>
        <v>1.4027549828351094</v>
      </c>
    </row>
    <row r="55" spans="1:8" x14ac:dyDescent="0.25">
      <c r="A55">
        <v>54</v>
      </c>
      <c r="B55" t="s">
        <v>57</v>
      </c>
      <c r="C55">
        <v>104</v>
      </c>
      <c r="D55">
        <v>89.56</v>
      </c>
      <c r="E55">
        <v>86.36</v>
      </c>
      <c r="F55" s="1">
        <f t="shared" si="0"/>
        <v>8.2491235306248717E-2</v>
      </c>
      <c r="G55" s="1">
        <f t="shared" si="1"/>
        <v>5.924271720069562E-2</v>
      </c>
      <c r="H55" s="1">
        <f t="shared" si="2"/>
        <v>7.7367428993255882E-2</v>
      </c>
    </row>
    <row r="56" spans="1:8" x14ac:dyDescent="0.25">
      <c r="A56">
        <v>55</v>
      </c>
      <c r="B56" t="s">
        <v>58</v>
      </c>
      <c r="C56">
        <v>547</v>
      </c>
      <c r="D56">
        <v>916.38</v>
      </c>
      <c r="E56">
        <v>740.12</v>
      </c>
      <c r="F56" s="1">
        <f t="shared" si="0"/>
        <v>0.4338721703126735</v>
      </c>
      <c r="G56" s="1">
        <f t="shared" si="1"/>
        <v>0.60617285828911849</v>
      </c>
      <c r="H56" s="1">
        <f t="shared" si="2"/>
        <v>0.66305212536461955</v>
      </c>
    </row>
    <row r="57" spans="1:8" x14ac:dyDescent="0.25">
      <c r="A57">
        <v>56</v>
      </c>
      <c r="B57" t="s">
        <v>59</v>
      </c>
      <c r="C57">
        <v>0</v>
      </c>
      <c r="D57">
        <v>0</v>
      </c>
      <c r="E57">
        <v>0</v>
      </c>
      <c r="F57" s="1">
        <f t="shared" si="0"/>
        <v>0</v>
      </c>
      <c r="G57" s="1">
        <f t="shared" si="1"/>
        <v>0</v>
      </c>
      <c r="H57" s="1">
        <f t="shared" si="2"/>
        <v>0</v>
      </c>
    </row>
    <row r="58" spans="1:8" x14ac:dyDescent="0.25">
      <c r="A58">
        <v>57</v>
      </c>
      <c r="B58" t="s">
        <v>60</v>
      </c>
      <c r="C58">
        <v>556</v>
      </c>
      <c r="D58">
        <v>655.44</v>
      </c>
      <c r="E58">
        <v>523.97</v>
      </c>
      <c r="F58" s="1">
        <f t="shared" si="0"/>
        <v>0.44101083490648346</v>
      </c>
      <c r="G58" s="1">
        <f t="shared" si="1"/>
        <v>0.43356461100964644</v>
      </c>
      <c r="H58" s="1">
        <f t="shared" si="2"/>
        <v>0.46940958510417197</v>
      </c>
    </row>
    <row r="59" spans="1:8" x14ac:dyDescent="0.25">
      <c r="A59">
        <v>58</v>
      </c>
      <c r="B59" t="s">
        <v>61</v>
      </c>
      <c r="C59">
        <v>0</v>
      </c>
      <c r="D59">
        <v>0</v>
      </c>
      <c r="E59">
        <v>0</v>
      </c>
      <c r="F59" s="1">
        <f t="shared" si="0"/>
        <v>0</v>
      </c>
      <c r="G59" s="1">
        <f t="shared" si="1"/>
        <v>0</v>
      </c>
      <c r="H59" s="1">
        <f t="shared" si="2"/>
        <v>0</v>
      </c>
    </row>
    <row r="60" spans="1:8" x14ac:dyDescent="0.25">
      <c r="A60">
        <v>59</v>
      </c>
      <c r="B60" t="s">
        <v>62</v>
      </c>
      <c r="C60">
        <v>10</v>
      </c>
      <c r="D60">
        <v>7.37</v>
      </c>
      <c r="E60">
        <v>4.38</v>
      </c>
      <c r="F60" s="1">
        <f t="shared" si="0"/>
        <v>7.9318495486777607E-3</v>
      </c>
      <c r="G60" s="1">
        <f t="shared" si="1"/>
        <v>4.8751543743761356E-3</v>
      </c>
      <c r="H60" s="1">
        <f t="shared" si="2"/>
        <v>3.923915458435164E-3</v>
      </c>
    </row>
    <row r="61" spans="1:8" x14ac:dyDescent="0.25">
      <c r="A61">
        <v>60</v>
      </c>
      <c r="B61" t="s">
        <v>63</v>
      </c>
      <c r="C61">
        <v>0</v>
      </c>
      <c r="D61">
        <v>0</v>
      </c>
      <c r="E61">
        <v>0</v>
      </c>
      <c r="F61" s="1">
        <f t="shared" si="0"/>
        <v>0</v>
      </c>
      <c r="G61" s="1">
        <f t="shared" si="1"/>
        <v>0</v>
      </c>
      <c r="H61" s="1">
        <f t="shared" si="2"/>
        <v>0</v>
      </c>
    </row>
    <row r="62" spans="1:8" x14ac:dyDescent="0.25">
      <c r="A62">
        <v>61</v>
      </c>
      <c r="B62" t="s">
        <v>64</v>
      </c>
      <c r="C62">
        <v>0</v>
      </c>
      <c r="D62">
        <v>0</v>
      </c>
      <c r="E62">
        <v>0</v>
      </c>
      <c r="F62" s="1">
        <f t="shared" si="0"/>
        <v>0</v>
      </c>
      <c r="G62" s="1">
        <f t="shared" si="1"/>
        <v>0</v>
      </c>
      <c r="H62" s="1">
        <f t="shared" si="2"/>
        <v>0</v>
      </c>
    </row>
    <row r="63" spans="1:8" x14ac:dyDescent="0.25">
      <c r="A63">
        <v>62</v>
      </c>
      <c r="B63" t="s">
        <v>65</v>
      </c>
      <c r="C63">
        <v>15</v>
      </c>
      <c r="D63">
        <v>24.04</v>
      </c>
      <c r="E63">
        <v>16.579999999999998</v>
      </c>
      <c r="F63" s="1">
        <f t="shared" si="0"/>
        <v>1.1897774323016641E-2</v>
      </c>
      <c r="G63" s="1">
        <f t="shared" si="1"/>
        <v>1.5902131772049157E-2</v>
      </c>
      <c r="H63" s="1">
        <f t="shared" si="2"/>
        <v>1.4853542991062788E-2</v>
      </c>
    </row>
    <row r="64" spans="1:8" x14ac:dyDescent="0.25">
      <c r="A64">
        <v>63</v>
      </c>
      <c r="B64" t="s">
        <v>66</v>
      </c>
      <c r="C64">
        <v>544</v>
      </c>
      <c r="D64">
        <v>794.94</v>
      </c>
      <c r="E64">
        <v>594.55999999999995</v>
      </c>
      <c r="F64" s="1">
        <f t="shared" si="0"/>
        <v>0.43149261544807016</v>
      </c>
      <c r="G64" s="1">
        <f t="shared" si="1"/>
        <v>0.5258419563590998</v>
      </c>
      <c r="H64" s="1">
        <f t="shared" si="2"/>
        <v>0.53264912670484266</v>
      </c>
    </row>
    <row r="65" spans="1:8" x14ac:dyDescent="0.25">
      <c r="A65">
        <v>64</v>
      </c>
      <c r="B65" t="s">
        <v>67</v>
      </c>
      <c r="C65">
        <v>108</v>
      </c>
      <c r="D65">
        <v>228.5</v>
      </c>
      <c r="E65">
        <v>194.41</v>
      </c>
      <c r="F65" s="1">
        <f t="shared" si="0"/>
        <v>8.5663975125719813E-2</v>
      </c>
      <c r="G65" s="1">
        <f t="shared" si="1"/>
        <v>0.15114963019605793</v>
      </c>
      <c r="H65" s="1">
        <f t="shared" si="2"/>
        <v>0.1741663023457489</v>
      </c>
    </row>
    <row r="66" spans="1:8" x14ac:dyDescent="0.25">
      <c r="A66">
        <v>65</v>
      </c>
      <c r="B66" t="s">
        <v>68</v>
      </c>
      <c r="C66">
        <v>329</v>
      </c>
      <c r="D66">
        <v>276.66000000000003</v>
      </c>
      <c r="E66">
        <v>180.21</v>
      </c>
      <c r="F66" s="1">
        <f t="shared" si="0"/>
        <v>0.26095785015149831</v>
      </c>
      <c r="G66" s="1">
        <f t="shared" si="1"/>
        <v>0.18300681264788354</v>
      </c>
      <c r="H66" s="1">
        <f t="shared" si="2"/>
        <v>0.16144493259465775</v>
      </c>
    </row>
    <row r="67" spans="1:8" x14ac:dyDescent="0.25">
      <c r="A67">
        <v>66</v>
      </c>
      <c r="B67" t="s">
        <v>69</v>
      </c>
      <c r="C67">
        <v>227</v>
      </c>
      <c r="D67">
        <v>176.27</v>
      </c>
      <c r="E67">
        <v>154.66</v>
      </c>
      <c r="F67" s="1">
        <f t="shared" ref="F67:F130" si="3">C67/126074*100</f>
        <v>0.18005298475498516</v>
      </c>
      <c r="G67" s="1">
        <f t="shared" ref="G67:G130" si="4">D67/151174.7*100</f>
        <v>0.1166001983136067</v>
      </c>
      <c r="H67" s="1">
        <f t="shared" ref="H67:H130" si="5">E67/111623.2*100</f>
        <v>0.13855542575378596</v>
      </c>
    </row>
    <row r="68" spans="1:8" x14ac:dyDescent="0.25">
      <c r="A68">
        <v>67</v>
      </c>
      <c r="B68" t="s">
        <v>70</v>
      </c>
      <c r="C68">
        <v>290</v>
      </c>
      <c r="D68">
        <v>300.20999999999998</v>
      </c>
      <c r="E68">
        <v>153.35</v>
      </c>
      <c r="F68" s="1">
        <f t="shared" si="3"/>
        <v>0.23002363691165506</v>
      </c>
      <c r="G68" s="1">
        <f t="shared" si="4"/>
        <v>0.19858481611010306</v>
      </c>
      <c r="H68" s="1">
        <f t="shared" si="5"/>
        <v>0.13738183460069234</v>
      </c>
    </row>
    <row r="69" spans="1:8" x14ac:dyDescent="0.25">
      <c r="A69">
        <v>68</v>
      </c>
      <c r="B69" t="s">
        <v>71</v>
      </c>
      <c r="C69">
        <v>22</v>
      </c>
      <c r="D69">
        <v>15.39</v>
      </c>
      <c r="E69">
        <v>13.79</v>
      </c>
      <c r="F69" s="1">
        <f t="shared" si="3"/>
        <v>1.7450069007091076E-2</v>
      </c>
      <c r="G69" s="1">
        <f t="shared" si="4"/>
        <v>1.0180274874036461E-2</v>
      </c>
      <c r="H69" s="1">
        <f t="shared" si="5"/>
        <v>1.2354062596306144E-2</v>
      </c>
    </row>
    <row r="70" spans="1:8" x14ac:dyDescent="0.25">
      <c r="A70">
        <v>69</v>
      </c>
      <c r="B70" t="s">
        <v>72</v>
      </c>
      <c r="C70">
        <v>0</v>
      </c>
      <c r="D70">
        <v>0</v>
      </c>
      <c r="E70">
        <v>0</v>
      </c>
      <c r="F70" s="1">
        <f t="shared" si="3"/>
        <v>0</v>
      </c>
      <c r="G70" s="1">
        <f t="shared" si="4"/>
        <v>0</v>
      </c>
      <c r="H70" s="1">
        <f t="shared" si="5"/>
        <v>0</v>
      </c>
    </row>
    <row r="71" spans="1:8" x14ac:dyDescent="0.25">
      <c r="A71">
        <v>70</v>
      </c>
      <c r="B71" t="s">
        <v>73</v>
      </c>
      <c r="C71">
        <v>49</v>
      </c>
      <c r="D71">
        <v>49.08</v>
      </c>
      <c r="E71">
        <v>25.12</v>
      </c>
      <c r="F71" s="1">
        <f t="shared" si="3"/>
        <v>3.8866062788521026E-2</v>
      </c>
      <c r="G71" s="1">
        <f t="shared" si="4"/>
        <v>3.2465749890689378E-2</v>
      </c>
      <c r="H71" s="1">
        <f t="shared" si="5"/>
        <v>2.250428226390213E-2</v>
      </c>
    </row>
    <row r="72" spans="1:8" x14ac:dyDescent="0.25">
      <c r="A72">
        <v>71</v>
      </c>
      <c r="B72" t="s">
        <v>74</v>
      </c>
      <c r="C72">
        <v>330</v>
      </c>
      <c r="D72">
        <v>861</v>
      </c>
      <c r="E72">
        <v>441.32</v>
      </c>
      <c r="F72" s="1">
        <f t="shared" si="3"/>
        <v>0.2617510351063661</v>
      </c>
      <c r="G72" s="1">
        <f t="shared" si="4"/>
        <v>0.5695397444149054</v>
      </c>
      <c r="H72" s="1">
        <f t="shared" si="5"/>
        <v>0.39536583792616592</v>
      </c>
    </row>
    <row r="73" spans="1:8" x14ac:dyDescent="0.25">
      <c r="A73">
        <v>72</v>
      </c>
      <c r="B73" t="s">
        <v>75</v>
      </c>
      <c r="C73">
        <v>805</v>
      </c>
      <c r="D73">
        <v>647.42999999999995</v>
      </c>
      <c r="E73">
        <v>507.66999999999899</v>
      </c>
      <c r="F73" s="1">
        <f t="shared" si="3"/>
        <v>0.63851388866855974</v>
      </c>
      <c r="G73" s="1">
        <f t="shared" si="4"/>
        <v>0.42826610537345194</v>
      </c>
      <c r="H73" s="1">
        <f t="shared" si="5"/>
        <v>0.45480688602369307</v>
      </c>
    </row>
    <row r="74" spans="1:8" x14ac:dyDescent="0.25">
      <c r="A74">
        <v>73</v>
      </c>
      <c r="B74" t="s">
        <v>76</v>
      </c>
      <c r="C74">
        <v>2900</v>
      </c>
      <c r="D74">
        <v>3978.77</v>
      </c>
      <c r="E74">
        <v>3007.5500000000102</v>
      </c>
      <c r="F74" s="1">
        <f t="shared" si="3"/>
        <v>2.3002363691165506</v>
      </c>
      <c r="G74" s="1">
        <f t="shared" si="4"/>
        <v>2.6319020312261241</v>
      </c>
      <c r="H74" s="1">
        <f t="shared" si="5"/>
        <v>2.6943771545700268</v>
      </c>
    </row>
    <row r="75" spans="1:8" x14ac:dyDescent="0.25">
      <c r="A75">
        <v>74</v>
      </c>
      <c r="B75" t="s">
        <v>77</v>
      </c>
      <c r="C75">
        <v>211</v>
      </c>
      <c r="D75">
        <v>268.7</v>
      </c>
      <c r="E75">
        <v>206.46</v>
      </c>
      <c r="F75" s="1">
        <f t="shared" si="3"/>
        <v>0.16736202547710075</v>
      </c>
      <c r="G75" s="1">
        <f t="shared" si="4"/>
        <v>0.17774138132901865</v>
      </c>
      <c r="H75" s="1">
        <f t="shared" si="5"/>
        <v>0.18496154921199179</v>
      </c>
    </row>
    <row r="76" spans="1:8" x14ac:dyDescent="0.25">
      <c r="A76">
        <v>75</v>
      </c>
      <c r="B76" t="s">
        <v>78</v>
      </c>
      <c r="C76">
        <v>8</v>
      </c>
      <c r="D76">
        <v>4.1100000000000003</v>
      </c>
      <c r="E76">
        <v>1.59</v>
      </c>
      <c r="F76" s="1">
        <f t="shared" si="3"/>
        <v>6.3454796389422075E-3</v>
      </c>
      <c r="G76" s="1">
        <f t="shared" si="4"/>
        <v>2.7187088844892698E-3</v>
      </c>
      <c r="H76" s="1">
        <f t="shared" si="5"/>
        <v>1.4244350636785186E-3</v>
      </c>
    </row>
    <row r="77" spans="1:8" x14ac:dyDescent="0.25">
      <c r="A77">
        <v>76</v>
      </c>
      <c r="B77" t="s">
        <v>79</v>
      </c>
      <c r="C77">
        <v>94</v>
      </c>
      <c r="D77">
        <v>93.58</v>
      </c>
      <c r="E77">
        <v>90.13</v>
      </c>
      <c r="F77" s="1">
        <f t="shared" si="3"/>
        <v>7.4559385757570942E-2</v>
      </c>
      <c r="G77" s="1">
        <f t="shared" si="4"/>
        <v>6.1901892313991687E-2</v>
      </c>
      <c r="H77" s="1">
        <f t="shared" si="5"/>
        <v>8.0744863075059667E-2</v>
      </c>
    </row>
    <row r="78" spans="1:8" x14ac:dyDescent="0.25">
      <c r="A78">
        <v>77</v>
      </c>
      <c r="B78" t="s">
        <v>80</v>
      </c>
      <c r="C78">
        <v>1174</v>
      </c>
      <c r="D78">
        <v>893.400000000001</v>
      </c>
      <c r="E78">
        <v>667.28999999999905</v>
      </c>
      <c r="F78" s="1">
        <f t="shared" si="3"/>
        <v>0.93119913701476908</v>
      </c>
      <c r="G78" s="1">
        <f t="shared" si="4"/>
        <v>0.59097190204445649</v>
      </c>
      <c r="H78" s="1">
        <f t="shared" si="5"/>
        <v>0.59780583247926877</v>
      </c>
    </row>
    <row r="79" spans="1:8" x14ac:dyDescent="0.25">
      <c r="A79">
        <v>78</v>
      </c>
      <c r="B79" t="s">
        <v>81</v>
      </c>
      <c r="C79">
        <v>1777</v>
      </c>
      <c r="D79">
        <v>1482.38</v>
      </c>
      <c r="E79">
        <v>2380.34</v>
      </c>
      <c r="F79" s="1">
        <f t="shared" si="3"/>
        <v>1.4094896648000379</v>
      </c>
      <c r="G79" s="1">
        <f t="shared" si="4"/>
        <v>0.98057413045966024</v>
      </c>
      <c r="H79" s="1">
        <f t="shared" si="5"/>
        <v>2.132477836148758</v>
      </c>
    </row>
    <row r="80" spans="1:8" x14ac:dyDescent="0.25">
      <c r="A80">
        <v>79</v>
      </c>
      <c r="B80" t="s">
        <v>82</v>
      </c>
      <c r="C80">
        <v>1</v>
      </c>
      <c r="D80">
        <v>0.88</v>
      </c>
      <c r="E80">
        <v>0</v>
      </c>
      <c r="F80" s="1">
        <f t="shared" si="3"/>
        <v>7.9318495486777594E-4</v>
      </c>
      <c r="G80" s="1">
        <f t="shared" si="4"/>
        <v>5.821079850001356E-4</v>
      </c>
      <c r="H80" s="1">
        <f t="shared" si="5"/>
        <v>0</v>
      </c>
    </row>
    <row r="81" spans="1:8" x14ac:dyDescent="0.25">
      <c r="A81">
        <v>80</v>
      </c>
      <c r="B81" t="s">
        <v>83</v>
      </c>
      <c r="C81">
        <v>0</v>
      </c>
      <c r="D81">
        <v>0</v>
      </c>
      <c r="E81">
        <v>0</v>
      </c>
      <c r="F81" s="1">
        <f t="shared" si="3"/>
        <v>0</v>
      </c>
      <c r="G81" s="1">
        <f t="shared" si="4"/>
        <v>0</v>
      </c>
      <c r="H81" s="1">
        <f t="shared" si="5"/>
        <v>0</v>
      </c>
    </row>
    <row r="82" spans="1:8" x14ac:dyDescent="0.25">
      <c r="A82">
        <v>81</v>
      </c>
      <c r="B82" t="s">
        <v>84</v>
      </c>
      <c r="C82">
        <v>132</v>
      </c>
      <c r="D82">
        <v>694.01</v>
      </c>
      <c r="E82">
        <v>540.67999999999995</v>
      </c>
      <c r="F82" s="1">
        <f t="shared" si="3"/>
        <v>0.10470041404254644</v>
      </c>
      <c r="G82" s="1">
        <f t="shared" si="4"/>
        <v>0.45907813939766373</v>
      </c>
      <c r="H82" s="1">
        <f t="shared" si="5"/>
        <v>0.48437959133943476</v>
      </c>
    </row>
    <row r="83" spans="1:8" x14ac:dyDescent="0.25">
      <c r="A83">
        <v>82</v>
      </c>
      <c r="B83" t="s">
        <v>85</v>
      </c>
      <c r="C83">
        <v>6</v>
      </c>
      <c r="D83">
        <v>10.99</v>
      </c>
      <c r="E83">
        <v>11.76</v>
      </c>
      <c r="F83" s="1">
        <f t="shared" si="3"/>
        <v>4.7591097292066569E-3</v>
      </c>
      <c r="G83" s="1">
        <f t="shared" si="4"/>
        <v>7.2697349490357839E-3</v>
      </c>
      <c r="H83" s="1">
        <f t="shared" si="5"/>
        <v>1.0535444244565645E-2</v>
      </c>
    </row>
    <row r="84" spans="1:8" x14ac:dyDescent="0.25">
      <c r="A84">
        <v>83</v>
      </c>
      <c r="B84" t="s">
        <v>86</v>
      </c>
      <c r="C84">
        <v>0</v>
      </c>
      <c r="D84">
        <v>0</v>
      </c>
      <c r="E84">
        <v>0</v>
      </c>
      <c r="F84" s="1">
        <f t="shared" si="3"/>
        <v>0</v>
      </c>
      <c r="G84" s="1">
        <f t="shared" si="4"/>
        <v>0</v>
      </c>
      <c r="H84" s="1">
        <f t="shared" si="5"/>
        <v>0</v>
      </c>
    </row>
    <row r="85" spans="1:8" x14ac:dyDescent="0.25">
      <c r="A85">
        <v>84</v>
      </c>
      <c r="B85" t="s">
        <v>87</v>
      </c>
      <c r="C85">
        <v>222</v>
      </c>
      <c r="D85">
        <v>596.97</v>
      </c>
      <c r="E85">
        <v>459.27</v>
      </c>
      <c r="F85" s="1">
        <f t="shared" si="3"/>
        <v>0.17608705998064628</v>
      </c>
      <c r="G85" s="1">
        <f t="shared" si="4"/>
        <v>0.39488750432446701</v>
      </c>
      <c r="H85" s="1">
        <f t="shared" si="5"/>
        <v>0.41144672433687618</v>
      </c>
    </row>
    <row r="86" spans="1:8" x14ac:dyDescent="0.25">
      <c r="A86">
        <v>85</v>
      </c>
      <c r="B86" t="s">
        <v>88</v>
      </c>
      <c r="C86">
        <v>44</v>
      </c>
      <c r="D86">
        <v>38.68</v>
      </c>
      <c r="E86">
        <v>35.619999999999997</v>
      </c>
      <c r="F86" s="1">
        <f t="shared" si="3"/>
        <v>3.4900138014182153E-2</v>
      </c>
      <c r="G86" s="1">
        <f t="shared" si="4"/>
        <v>2.5586291886142323E-2</v>
      </c>
      <c r="H86" s="1">
        <f t="shared" si="5"/>
        <v>3.1910928910835738E-2</v>
      </c>
    </row>
    <row r="87" spans="1:8" x14ac:dyDescent="0.25">
      <c r="A87">
        <v>86</v>
      </c>
      <c r="B87" t="s">
        <v>89</v>
      </c>
      <c r="C87">
        <v>350</v>
      </c>
      <c r="D87">
        <v>565.29999999999995</v>
      </c>
      <c r="E87">
        <v>534.95000000000005</v>
      </c>
      <c r="F87" s="1">
        <f t="shared" si="3"/>
        <v>0.27761473420372162</v>
      </c>
      <c r="G87" s="1">
        <f t="shared" si="4"/>
        <v>0.37393823172792795</v>
      </c>
      <c r="H87" s="1">
        <f t="shared" si="5"/>
        <v>0.47924624988353681</v>
      </c>
    </row>
    <row r="88" spans="1:8" x14ac:dyDescent="0.25">
      <c r="A88">
        <v>87</v>
      </c>
      <c r="B88" t="s">
        <v>90</v>
      </c>
      <c r="C88">
        <v>204</v>
      </c>
      <c r="D88">
        <v>346.61</v>
      </c>
      <c r="E88">
        <v>251.81</v>
      </c>
      <c r="F88" s="1">
        <f t="shared" si="3"/>
        <v>0.1618097307930263</v>
      </c>
      <c r="G88" s="1">
        <f t="shared" si="4"/>
        <v>0.22927778259192841</v>
      </c>
      <c r="H88" s="1">
        <f t="shared" si="5"/>
        <v>0.22558930401565266</v>
      </c>
    </row>
    <row r="89" spans="1:8" x14ac:dyDescent="0.25">
      <c r="A89">
        <v>88</v>
      </c>
      <c r="B89" t="s">
        <v>91</v>
      </c>
      <c r="C89">
        <v>153</v>
      </c>
      <c r="D89">
        <v>112.09</v>
      </c>
      <c r="E89">
        <v>85.49</v>
      </c>
      <c r="F89" s="1">
        <f t="shared" si="3"/>
        <v>0.12135729809476974</v>
      </c>
      <c r="G89" s="1">
        <f t="shared" si="4"/>
        <v>7.4146004589392273E-2</v>
      </c>
      <c r="H89" s="1">
        <f t="shared" si="5"/>
        <v>7.6588021128224243E-2</v>
      </c>
    </row>
    <row r="90" spans="1:8" x14ac:dyDescent="0.25">
      <c r="A90">
        <v>89</v>
      </c>
      <c r="B90" t="s">
        <v>92</v>
      </c>
      <c r="C90">
        <v>312</v>
      </c>
      <c r="D90">
        <v>253.45</v>
      </c>
      <c r="E90">
        <v>190.56</v>
      </c>
      <c r="F90" s="1">
        <f t="shared" si="3"/>
        <v>0.24747370591874612</v>
      </c>
      <c r="G90" s="1">
        <f t="shared" si="4"/>
        <v>0.16765371454350494</v>
      </c>
      <c r="H90" s="1">
        <f t="shared" si="5"/>
        <v>0.17071719857520659</v>
      </c>
    </row>
    <row r="91" spans="1:8" x14ac:dyDescent="0.25">
      <c r="A91">
        <v>90</v>
      </c>
      <c r="B91" t="s">
        <v>93</v>
      </c>
      <c r="C91">
        <v>0</v>
      </c>
      <c r="D91">
        <v>0</v>
      </c>
      <c r="E91">
        <v>0</v>
      </c>
      <c r="F91" s="1">
        <f t="shared" si="3"/>
        <v>0</v>
      </c>
      <c r="G91" s="1">
        <f t="shared" si="4"/>
        <v>0</v>
      </c>
      <c r="H91" s="1">
        <f t="shared" si="5"/>
        <v>0</v>
      </c>
    </row>
    <row r="92" spans="1:8" x14ac:dyDescent="0.25">
      <c r="A92">
        <v>91</v>
      </c>
      <c r="B92" t="s">
        <v>94</v>
      </c>
      <c r="C92">
        <v>43</v>
      </c>
      <c r="D92">
        <v>37.520000000000003</v>
      </c>
      <c r="E92">
        <v>24.96</v>
      </c>
      <c r="F92" s="1">
        <f t="shared" si="3"/>
        <v>3.4106953059314368E-2</v>
      </c>
      <c r="G92" s="1">
        <f t="shared" si="4"/>
        <v>2.4818967724096693E-2</v>
      </c>
      <c r="H92" s="1">
        <f t="shared" si="5"/>
        <v>2.2360942886425046E-2</v>
      </c>
    </row>
    <row r="93" spans="1:8" x14ac:dyDescent="0.25">
      <c r="A93">
        <v>92</v>
      </c>
      <c r="B93" t="s">
        <v>95</v>
      </c>
      <c r="C93">
        <v>1377</v>
      </c>
      <c r="D93">
        <v>1249.68</v>
      </c>
      <c r="E93">
        <v>1143.93</v>
      </c>
      <c r="F93" s="1">
        <f t="shared" si="3"/>
        <v>1.0922156828529277</v>
      </c>
      <c r="G93" s="1">
        <f t="shared" si="4"/>
        <v>0.82664625760791988</v>
      </c>
      <c r="H93" s="1">
        <f t="shared" si="5"/>
        <v>1.0248138379835019</v>
      </c>
    </row>
    <row r="94" spans="1:8" x14ac:dyDescent="0.25">
      <c r="A94">
        <v>93</v>
      </c>
      <c r="B94" t="s">
        <v>96</v>
      </c>
      <c r="C94">
        <v>150</v>
      </c>
      <c r="D94">
        <v>258.45</v>
      </c>
      <c r="E94">
        <v>198.94</v>
      </c>
      <c r="F94" s="1">
        <f t="shared" si="3"/>
        <v>0.1189777432301664</v>
      </c>
      <c r="G94" s="1">
        <f t="shared" si="4"/>
        <v>0.17096114627646028</v>
      </c>
      <c r="H94" s="1">
        <f t="shared" si="5"/>
        <v>0.17822459847056885</v>
      </c>
    </row>
    <row r="95" spans="1:8" x14ac:dyDescent="0.25">
      <c r="A95">
        <v>94</v>
      </c>
      <c r="B95" t="s">
        <v>97</v>
      </c>
      <c r="C95">
        <v>1525</v>
      </c>
      <c r="D95">
        <v>1981.85</v>
      </c>
      <c r="E95">
        <v>1362.15</v>
      </c>
      <c r="F95" s="1">
        <f t="shared" si="3"/>
        <v>1.2096070561733585</v>
      </c>
      <c r="G95" s="1">
        <f t="shared" si="4"/>
        <v>1.3109667159914984</v>
      </c>
      <c r="H95" s="1">
        <f t="shared" si="5"/>
        <v>1.220310831440059</v>
      </c>
    </row>
    <row r="96" spans="1:8" x14ac:dyDescent="0.25">
      <c r="A96">
        <v>95</v>
      </c>
      <c r="B96" t="s">
        <v>98</v>
      </c>
      <c r="C96">
        <v>1660</v>
      </c>
      <c r="D96">
        <v>1700.95</v>
      </c>
      <c r="E96">
        <v>1253.8900000000001</v>
      </c>
      <c r="F96" s="1">
        <f t="shared" si="3"/>
        <v>1.3166870250805083</v>
      </c>
      <c r="G96" s="1">
        <f t="shared" si="4"/>
        <v>1.1251552012340689</v>
      </c>
      <c r="H96" s="1">
        <f t="shared" si="5"/>
        <v>1.1233238251546274</v>
      </c>
    </row>
    <row r="97" spans="1:8" x14ac:dyDescent="0.25">
      <c r="A97">
        <v>96</v>
      </c>
      <c r="B97" t="s">
        <v>99</v>
      </c>
      <c r="C97">
        <v>5</v>
      </c>
      <c r="D97">
        <v>2.69</v>
      </c>
      <c r="E97">
        <v>3.71</v>
      </c>
      <c r="F97" s="1">
        <f t="shared" si="3"/>
        <v>3.9659247743388804E-3</v>
      </c>
      <c r="G97" s="1">
        <f t="shared" si="4"/>
        <v>1.7793982723299598E-3</v>
      </c>
      <c r="H97" s="1">
        <f t="shared" si="5"/>
        <v>3.3236818152498765E-3</v>
      </c>
    </row>
    <row r="98" spans="1:8" x14ac:dyDescent="0.25">
      <c r="A98">
        <v>97</v>
      </c>
      <c r="B98" t="s">
        <v>100</v>
      </c>
      <c r="C98">
        <v>912</v>
      </c>
      <c r="D98">
        <v>645.57000000000096</v>
      </c>
      <c r="E98">
        <v>546.42999999999995</v>
      </c>
      <c r="F98" s="1">
        <f t="shared" si="3"/>
        <v>0.72338467883941182</v>
      </c>
      <c r="G98" s="1">
        <f t="shared" si="4"/>
        <v>0.42703574076879325</v>
      </c>
      <c r="H98" s="1">
        <f t="shared" si="5"/>
        <v>0.48953085021751747</v>
      </c>
    </row>
    <row r="99" spans="1:8" x14ac:dyDescent="0.25">
      <c r="A99">
        <v>98</v>
      </c>
      <c r="B99" t="s">
        <v>101</v>
      </c>
      <c r="C99">
        <v>44</v>
      </c>
      <c r="D99">
        <v>57.39</v>
      </c>
      <c r="E99">
        <v>49.64</v>
      </c>
      <c r="F99" s="1">
        <f t="shared" si="3"/>
        <v>3.4900138014182153E-2</v>
      </c>
      <c r="G99" s="1">
        <f t="shared" si="4"/>
        <v>3.7962701430861112E-2</v>
      </c>
      <c r="H99" s="1">
        <f t="shared" si="5"/>
        <v>4.4471041862265193E-2</v>
      </c>
    </row>
    <row r="100" spans="1:8" x14ac:dyDescent="0.25">
      <c r="A100">
        <v>99</v>
      </c>
      <c r="B100" t="s">
        <v>102</v>
      </c>
      <c r="C100">
        <v>546</v>
      </c>
      <c r="D100">
        <v>389.74</v>
      </c>
      <c r="E100">
        <v>274.25</v>
      </c>
      <c r="F100" s="1">
        <f t="shared" si="3"/>
        <v>0.4330789853578057</v>
      </c>
      <c r="G100" s="1">
        <f t="shared" si="4"/>
        <v>0.25780768872040094</v>
      </c>
      <c r="H100" s="1">
        <f t="shared" si="5"/>
        <v>0.24569265170681365</v>
      </c>
    </row>
    <row r="101" spans="1:8" x14ac:dyDescent="0.25">
      <c r="A101">
        <v>100</v>
      </c>
      <c r="B101" t="s">
        <v>103</v>
      </c>
      <c r="C101">
        <v>0</v>
      </c>
      <c r="D101">
        <v>0</v>
      </c>
      <c r="E101">
        <v>0</v>
      </c>
      <c r="F101" s="1">
        <f t="shared" si="3"/>
        <v>0</v>
      </c>
      <c r="G101" s="1">
        <f t="shared" si="4"/>
        <v>0</v>
      </c>
      <c r="H101" s="1">
        <f t="shared" si="5"/>
        <v>0</v>
      </c>
    </row>
    <row r="102" spans="1:8" x14ac:dyDescent="0.25">
      <c r="A102">
        <v>101</v>
      </c>
      <c r="B102" t="s">
        <v>104</v>
      </c>
      <c r="C102">
        <v>42</v>
      </c>
      <c r="D102">
        <v>25.12</v>
      </c>
      <c r="E102">
        <v>16.420000000000002</v>
      </c>
      <c r="F102" s="1">
        <f t="shared" si="3"/>
        <v>3.3313768104446598E-2</v>
      </c>
      <c r="G102" s="1">
        <f t="shared" si="4"/>
        <v>1.6616537026367506E-2</v>
      </c>
      <c r="H102" s="1">
        <f t="shared" si="5"/>
        <v>1.4710203613585708E-2</v>
      </c>
    </row>
    <row r="103" spans="1:8" x14ac:dyDescent="0.25">
      <c r="A103">
        <v>102</v>
      </c>
      <c r="B103" t="s">
        <v>105</v>
      </c>
      <c r="C103">
        <v>17</v>
      </c>
      <c r="D103">
        <v>87.46</v>
      </c>
      <c r="E103">
        <v>22.21</v>
      </c>
      <c r="F103" s="1">
        <f t="shared" si="3"/>
        <v>1.3484144232752193E-2</v>
      </c>
      <c r="G103" s="1">
        <f t="shared" si="4"/>
        <v>5.7853595872854373E-2</v>
      </c>
      <c r="H103" s="1">
        <f t="shared" si="5"/>
        <v>1.9897297336037671E-2</v>
      </c>
    </row>
    <row r="104" spans="1:8" x14ac:dyDescent="0.25">
      <c r="A104">
        <v>103</v>
      </c>
      <c r="B104" t="s">
        <v>106</v>
      </c>
      <c r="C104">
        <v>95</v>
      </c>
      <c r="D104">
        <v>71.78</v>
      </c>
      <c r="E104">
        <v>37.590000000000003</v>
      </c>
      <c r="F104" s="1">
        <f t="shared" si="3"/>
        <v>7.5352570712438727E-2</v>
      </c>
      <c r="G104" s="1">
        <f t="shared" si="4"/>
        <v>4.7481489958306512E-2</v>
      </c>
      <c r="H104" s="1">
        <f t="shared" si="5"/>
        <v>3.3675794996022336E-2</v>
      </c>
    </row>
    <row r="105" spans="1:8" x14ac:dyDescent="0.25">
      <c r="A105">
        <v>104</v>
      </c>
      <c r="B105" t="s">
        <v>107</v>
      </c>
      <c r="C105">
        <v>248</v>
      </c>
      <c r="D105">
        <v>607.30000000000098</v>
      </c>
      <c r="E105">
        <v>424</v>
      </c>
      <c r="F105" s="1">
        <f t="shared" si="3"/>
        <v>0.19670986880720845</v>
      </c>
      <c r="G105" s="1">
        <f t="shared" si="4"/>
        <v>0.40172065828475328</v>
      </c>
      <c r="H105" s="1">
        <f t="shared" si="5"/>
        <v>0.37984935031427158</v>
      </c>
    </row>
    <row r="106" spans="1:8" x14ac:dyDescent="0.25">
      <c r="A106">
        <v>105</v>
      </c>
      <c r="B106" t="s">
        <v>108</v>
      </c>
      <c r="C106">
        <v>610</v>
      </c>
      <c r="D106">
        <v>411.19</v>
      </c>
      <c r="E106">
        <v>282.17</v>
      </c>
      <c r="F106" s="1">
        <f t="shared" si="3"/>
        <v>0.48384282246934335</v>
      </c>
      <c r="G106" s="1">
        <f t="shared" si="4"/>
        <v>0.27199657085477924</v>
      </c>
      <c r="H106" s="1">
        <f t="shared" si="5"/>
        <v>0.25278795089192929</v>
      </c>
    </row>
    <row r="107" spans="1:8" x14ac:dyDescent="0.25">
      <c r="A107">
        <v>106</v>
      </c>
      <c r="B107" t="s">
        <v>109</v>
      </c>
      <c r="C107">
        <v>515</v>
      </c>
      <c r="D107">
        <v>377.89</v>
      </c>
      <c r="E107">
        <v>307.83999999999997</v>
      </c>
      <c r="F107" s="1">
        <f t="shared" si="3"/>
        <v>0.40849025175690473</v>
      </c>
      <c r="G107" s="1">
        <f t="shared" si="4"/>
        <v>0.24996907551329683</v>
      </c>
      <c r="H107" s="1">
        <f t="shared" si="5"/>
        <v>0.27578496226590887</v>
      </c>
    </row>
    <row r="108" spans="1:8" x14ac:dyDescent="0.25">
      <c r="A108">
        <v>107</v>
      </c>
      <c r="B108" t="s">
        <v>110</v>
      </c>
      <c r="C108">
        <v>18</v>
      </c>
      <c r="D108">
        <v>24.8</v>
      </c>
      <c r="E108">
        <v>30.1</v>
      </c>
      <c r="F108" s="1">
        <f t="shared" si="3"/>
        <v>1.4277329187619968E-2</v>
      </c>
      <c r="G108" s="1">
        <f t="shared" si="4"/>
        <v>1.6404861395458364E-2</v>
      </c>
      <c r="H108" s="1">
        <f t="shared" si="5"/>
        <v>2.6965720387876355E-2</v>
      </c>
    </row>
    <row r="109" spans="1:8" x14ac:dyDescent="0.25">
      <c r="A109">
        <v>108</v>
      </c>
      <c r="B109" t="s">
        <v>111</v>
      </c>
      <c r="C109">
        <v>43</v>
      </c>
      <c r="D109">
        <v>25.01</v>
      </c>
      <c r="E109">
        <v>11.84</v>
      </c>
      <c r="F109" s="1">
        <f t="shared" si="3"/>
        <v>3.4106953059314368E-2</v>
      </c>
      <c r="G109" s="1">
        <f t="shared" si="4"/>
        <v>1.6543773528242489E-2</v>
      </c>
      <c r="H109" s="1">
        <f t="shared" si="5"/>
        <v>1.0607113933304189E-2</v>
      </c>
    </row>
    <row r="110" spans="1:8" x14ac:dyDescent="0.25">
      <c r="A110">
        <v>109</v>
      </c>
      <c r="B110" t="s">
        <v>112</v>
      </c>
      <c r="C110">
        <v>2081</v>
      </c>
      <c r="D110">
        <v>1818.37</v>
      </c>
      <c r="E110">
        <v>1279.74</v>
      </c>
      <c r="F110" s="1">
        <f t="shared" si="3"/>
        <v>1.6506178910798419</v>
      </c>
      <c r="G110" s="1">
        <f t="shared" si="4"/>
        <v>1.2028269280507913</v>
      </c>
      <c r="H110" s="1">
        <f t="shared" si="5"/>
        <v>1.1464820933282689</v>
      </c>
    </row>
    <row r="111" spans="1:8" x14ac:dyDescent="0.25">
      <c r="A111">
        <v>110</v>
      </c>
      <c r="B111" t="s">
        <v>113</v>
      </c>
      <c r="C111">
        <v>59</v>
      </c>
      <c r="D111">
        <v>39.549999999999997</v>
      </c>
      <c r="E111">
        <v>30.63</v>
      </c>
      <c r="F111" s="1">
        <f t="shared" si="3"/>
        <v>4.6797912337198794E-2</v>
      </c>
      <c r="G111" s="1">
        <f t="shared" si="4"/>
        <v>2.6161785007676543E-2</v>
      </c>
      <c r="H111" s="1">
        <f t="shared" si="5"/>
        <v>2.7440532075769197E-2</v>
      </c>
    </row>
    <row r="112" spans="1:8" x14ac:dyDescent="0.25">
      <c r="A112">
        <v>111</v>
      </c>
      <c r="B112" t="s">
        <v>114</v>
      </c>
      <c r="C112">
        <v>12</v>
      </c>
      <c r="D112">
        <v>7.48</v>
      </c>
      <c r="E112">
        <v>4.67</v>
      </c>
      <c r="F112" s="1">
        <f t="shared" si="3"/>
        <v>9.5182194584133139E-3</v>
      </c>
      <c r="G112" s="1">
        <f t="shared" si="4"/>
        <v>4.9479178725011525E-3</v>
      </c>
      <c r="H112" s="1">
        <f t="shared" si="5"/>
        <v>4.183718080112378E-3</v>
      </c>
    </row>
    <row r="113" spans="1:8" x14ac:dyDescent="0.25">
      <c r="A113">
        <v>112</v>
      </c>
      <c r="B113" t="s">
        <v>115</v>
      </c>
      <c r="C113">
        <v>17</v>
      </c>
      <c r="D113">
        <v>13.45</v>
      </c>
      <c r="E113">
        <v>9.51</v>
      </c>
      <c r="F113" s="1">
        <f t="shared" si="3"/>
        <v>1.3484144232752193E-2</v>
      </c>
      <c r="G113" s="1">
        <f t="shared" si="4"/>
        <v>8.8969913616497986E-3</v>
      </c>
      <c r="H113" s="1">
        <f t="shared" si="5"/>
        <v>8.5197342487941582E-3</v>
      </c>
    </row>
    <row r="114" spans="1:8" x14ac:dyDescent="0.25">
      <c r="A114">
        <v>113</v>
      </c>
      <c r="B114" t="s">
        <v>116</v>
      </c>
      <c r="C114">
        <v>55</v>
      </c>
      <c r="D114">
        <v>47.88</v>
      </c>
      <c r="E114">
        <v>19.329999999999998</v>
      </c>
      <c r="F114" s="1">
        <f t="shared" si="3"/>
        <v>4.3625172517727684E-2</v>
      </c>
      <c r="G114" s="1">
        <f t="shared" si="4"/>
        <v>3.1671966274780104E-2</v>
      </c>
      <c r="H114" s="1">
        <f t="shared" si="5"/>
        <v>1.7317188541450163E-2</v>
      </c>
    </row>
    <row r="115" spans="1:8" x14ac:dyDescent="0.25">
      <c r="A115">
        <v>114</v>
      </c>
      <c r="B115" t="s">
        <v>117</v>
      </c>
      <c r="C115">
        <v>26</v>
      </c>
      <c r="D115">
        <v>2.09</v>
      </c>
      <c r="E115">
        <v>55</v>
      </c>
      <c r="F115" s="1">
        <f t="shared" si="3"/>
        <v>2.0622808826562179E-2</v>
      </c>
      <c r="G115" s="1">
        <f t="shared" si="4"/>
        <v>1.3825064643753218E-3</v>
      </c>
      <c r="H115" s="1">
        <f t="shared" si="5"/>
        <v>4.9272911007747493E-2</v>
      </c>
    </row>
    <row r="116" spans="1:8" x14ac:dyDescent="0.25">
      <c r="A116">
        <v>115</v>
      </c>
      <c r="B116" t="s">
        <v>118</v>
      </c>
      <c r="C116">
        <v>573</v>
      </c>
      <c r="D116">
        <v>726.35</v>
      </c>
      <c r="E116">
        <v>554.51</v>
      </c>
      <c r="F116" s="1">
        <f t="shared" si="3"/>
        <v>0.45449497913923564</v>
      </c>
      <c r="G116" s="1">
        <f t="shared" si="4"/>
        <v>0.48047060784641871</v>
      </c>
      <c r="H116" s="1">
        <f t="shared" si="5"/>
        <v>0.49676948878011024</v>
      </c>
    </row>
    <row r="117" spans="1:8" x14ac:dyDescent="0.25">
      <c r="A117">
        <v>116</v>
      </c>
      <c r="B117" t="s">
        <v>119</v>
      </c>
      <c r="C117">
        <v>114</v>
      </c>
      <c r="D117">
        <v>75.5</v>
      </c>
      <c r="E117">
        <v>53.64</v>
      </c>
      <c r="F117" s="1">
        <f t="shared" si="3"/>
        <v>9.0423084854926478E-2</v>
      </c>
      <c r="G117" s="1">
        <f t="shared" si="4"/>
        <v>4.9942219167625271E-2</v>
      </c>
      <c r="H117" s="1">
        <f t="shared" si="5"/>
        <v>4.8054526299192289E-2</v>
      </c>
    </row>
    <row r="118" spans="1:8" x14ac:dyDescent="0.25">
      <c r="A118">
        <v>117</v>
      </c>
      <c r="B118" t="s">
        <v>120</v>
      </c>
      <c r="C118">
        <v>9</v>
      </c>
      <c r="D118">
        <v>5.99</v>
      </c>
      <c r="E118">
        <v>4.0199999999999996</v>
      </c>
      <c r="F118" s="1">
        <f t="shared" si="3"/>
        <v>7.1386645938099841E-3</v>
      </c>
      <c r="G118" s="1">
        <f t="shared" si="4"/>
        <v>3.9623032160804681E-3</v>
      </c>
      <c r="H118" s="1">
        <f t="shared" si="5"/>
        <v>3.6014018591117255E-3</v>
      </c>
    </row>
    <row r="119" spans="1:8" x14ac:dyDescent="0.25">
      <c r="A119">
        <v>118</v>
      </c>
      <c r="B119" t="s">
        <v>121</v>
      </c>
      <c r="C119">
        <v>0</v>
      </c>
      <c r="D119">
        <v>0</v>
      </c>
      <c r="E119">
        <v>0</v>
      </c>
      <c r="F119" s="1">
        <f t="shared" si="3"/>
        <v>0</v>
      </c>
      <c r="G119" s="1">
        <f t="shared" si="4"/>
        <v>0</v>
      </c>
      <c r="H119" s="1">
        <f t="shared" si="5"/>
        <v>0</v>
      </c>
    </row>
    <row r="120" spans="1:8" x14ac:dyDescent="0.25">
      <c r="A120">
        <v>119</v>
      </c>
      <c r="B120" t="s">
        <v>122</v>
      </c>
      <c r="C120">
        <v>5</v>
      </c>
      <c r="D120">
        <v>9.74</v>
      </c>
      <c r="E120">
        <v>14.5</v>
      </c>
      <c r="F120" s="1">
        <f t="shared" si="3"/>
        <v>3.9659247743388804E-3</v>
      </c>
      <c r="G120" s="1">
        <f t="shared" si="4"/>
        <v>6.4428770157969545E-3</v>
      </c>
      <c r="H120" s="1">
        <f t="shared" si="5"/>
        <v>1.2990131083860703E-2</v>
      </c>
    </row>
    <row r="121" spans="1:8" x14ac:dyDescent="0.25">
      <c r="A121">
        <v>120</v>
      </c>
      <c r="B121" t="s">
        <v>123</v>
      </c>
      <c r="C121">
        <v>457</v>
      </c>
      <c r="D121">
        <v>321.99</v>
      </c>
      <c r="E121">
        <v>280.04000000000002</v>
      </c>
      <c r="F121" s="1">
        <f t="shared" si="3"/>
        <v>0.36248552437457365</v>
      </c>
      <c r="G121" s="1">
        <f t="shared" si="4"/>
        <v>0.21299198873885641</v>
      </c>
      <c r="H121" s="1">
        <f t="shared" si="5"/>
        <v>0.25087974542926561</v>
      </c>
    </row>
    <row r="122" spans="1:8" x14ac:dyDescent="0.25">
      <c r="A122">
        <v>121</v>
      </c>
      <c r="B122" t="s">
        <v>124</v>
      </c>
      <c r="C122">
        <v>50</v>
      </c>
      <c r="D122">
        <v>51</v>
      </c>
      <c r="E122">
        <v>17.97</v>
      </c>
      <c r="F122" s="1">
        <f t="shared" si="3"/>
        <v>3.9659247743388804E-2</v>
      </c>
      <c r="G122" s="1">
        <f t="shared" si="4"/>
        <v>3.3735803676144219E-2</v>
      </c>
      <c r="H122" s="1">
        <f t="shared" si="5"/>
        <v>1.6098803832894953E-2</v>
      </c>
    </row>
    <row r="123" spans="1:8" x14ac:dyDescent="0.25">
      <c r="A123">
        <v>122</v>
      </c>
      <c r="B123" t="s">
        <v>125</v>
      </c>
      <c r="C123">
        <v>0</v>
      </c>
      <c r="D123">
        <v>0</v>
      </c>
      <c r="E123">
        <v>0</v>
      </c>
      <c r="F123" s="1">
        <f t="shared" si="3"/>
        <v>0</v>
      </c>
      <c r="G123" s="1">
        <f t="shared" si="4"/>
        <v>0</v>
      </c>
      <c r="H123" s="1">
        <f t="shared" si="5"/>
        <v>0</v>
      </c>
    </row>
    <row r="124" spans="1:8" x14ac:dyDescent="0.25">
      <c r="A124">
        <v>123</v>
      </c>
      <c r="B124" t="s">
        <v>126</v>
      </c>
      <c r="C124">
        <v>81</v>
      </c>
      <c r="D124">
        <v>42.67</v>
      </c>
      <c r="E124">
        <v>42.59</v>
      </c>
      <c r="F124" s="1">
        <f t="shared" si="3"/>
        <v>6.4247981344289856E-2</v>
      </c>
      <c r="G124" s="1">
        <f t="shared" si="4"/>
        <v>2.8225622409040665E-2</v>
      </c>
      <c r="H124" s="1">
        <f t="shared" si="5"/>
        <v>3.8155150542181202E-2</v>
      </c>
    </row>
    <row r="125" spans="1:8" x14ac:dyDescent="0.25">
      <c r="A125">
        <v>124</v>
      </c>
      <c r="B125" t="s">
        <v>127</v>
      </c>
      <c r="C125">
        <v>29</v>
      </c>
      <c r="D125">
        <v>24.25</v>
      </c>
      <c r="E125">
        <v>21.71</v>
      </c>
      <c r="F125" s="1">
        <f t="shared" si="3"/>
        <v>2.3002363691165505E-2</v>
      </c>
      <c r="G125" s="1">
        <f t="shared" si="4"/>
        <v>1.6041043904833283E-2</v>
      </c>
      <c r="H125" s="1">
        <f t="shared" si="5"/>
        <v>1.9449361781421783E-2</v>
      </c>
    </row>
    <row r="126" spans="1:8" x14ac:dyDescent="0.25">
      <c r="A126">
        <v>125</v>
      </c>
      <c r="B126" t="s">
        <v>128</v>
      </c>
      <c r="C126">
        <v>91</v>
      </c>
      <c r="D126">
        <v>57.06</v>
      </c>
      <c r="E126">
        <v>53.99</v>
      </c>
      <c r="F126" s="1">
        <f t="shared" si="3"/>
        <v>7.2179830892967617E-2</v>
      </c>
      <c r="G126" s="1">
        <f t="shared" si="4"/>
        <v>3.7744410936486061E-2</v>
      </c>
      <c r="H126" s="1">
        <f t="shared" si="5"/>
        <v>4.836808118742341E-2</v>
      </c>
    </row>
    <row r="127" spans="1:8" x14ac:dyDescent="0.25">
      <c r="A127">
        <v>126</v>
      </c>
      <c r="B127" t="s">
        <v>129</v>
      </c>
      <c r="C127">
        <v>20</v>
      </c>
      <c r="D127">
        <v>17.98</v>
      </c>
      <c r="E127">
        <v>7.8</v>
      </c>
      <c r="F127" s="1">
        <f t="shared" si="3"/>
        <v>1.5863699097355521E-2</v>
      </c>
      <c r="G127" s="1">
        <f t="shared" si="4"/>
        <v>1.1893524511707314E-2</v>
      </c>
      <c r="H127" s="1">
        <f t="shared" si="5"/>
        <v>6.9877946520078265E-3</v>
      </c>
    </row>
    <row r="128" spans="1:8" x14ac:dyDescent="0.25">
      <c r="A128">
        <v>127</v>
      </c>
      <c r="B128" t="s">
        <v>130</v>
      </c>
      <c r="C128">
        <v>599</v>
      </c>
      <c r="D128">
        <v>473.58</v>
      </c>
      <c r="E128">
        <v>319.7</v>
      </c>
      <c r="F128" s="1">
        <f t="shared" si="3"/>
        <v>0.4751177879657979</v>
      </c>
      <c r="G128" s="1">
        <f t="shared" si="4"/>
        <v>0.31326670401859563</v>
      </c>
      <c r="H128" s="1">
        <f t="shared" si="5"/>
        <v>0.28640999362139774</v>
      </c>
    </row>
    <row r="129" spans="1:8" x14ac:dyDescent="0.25">
      <c r="A129">
        <v>128</v>
      </c>
      <c r="B129" t="s">
        <v>131</v>
      </c>
      <c r="C129">
        <v>379</v>
      </c>
      <c r="D129">
        <v>557.96</v>
      </c>
      <c r="E129">
        <v>399.33</v>
      </c>
      <c r="F129" s="1">
        <f t="shared" si="3"/>
        <v>0.30061709789488716</v>
      </c>
      <c r="G129" s="1">
        <f t="shared" si="4"/>
        <v>0.36908292194394959</v>
      </c>
      <c r="H129" s="1">
        <f t="shared" si="5"/>
        <v>0.35774821004952373</v>
      </c>
    </row>
    <row r="130" spans="1:8" x14ac:dyDescent="0.25">
      <c r="A130">
        <v>129</v>
      </c>
      <c r="B130" t="s">
        <v>132</v>
      </c>
      <c r="C130">
        <v>111</v>
      </c>
      <c r="D130">
        <v>71.05</v>
      </c>
      <c r="E130">
        <v>41.87</v>
      </c>
      <c r="F130" s="1">
        <f t="shared" si="3"/>
        <v>8.8043529990323138E-2</v>
      </c>
      <c r="G130" s="1">
        <f t="shared" si="4"/>
        <v>4.6998604925295034E-2</v>
      </c>
      <c r="H130" s="1">
        <f t="shared" si="5"/>
        <v>3.7510123343534318E-2</v>
      </c>
    </row>
    <row r="131" spans="1:8" x14ac:dyDescent="0.25">
      <c r="A131">
        <v>130</v>
      </c>
      <c r="B131" t="s">
        <v>133</v>
      </c>
      <c r="C131">
        <v>2378</v>
      </c>
      <c r="D131">
        <v>3972.3500000000099</v>
      </c>
      <c r="E131">
        <v>2385.48</v>
      </c>
      <c r="F131" s="1">
        <f t="shared" ref="F131:F146" si="6">C131/126074*100</f>
        <v>1.8861938226755717</v>
      </c>
      <c r="G131" s="1">
        <f t="shared" ref="G131:G146" si="7">D131/151174.7*100</f>
        <v>2.6276552888810163</v>
      </c>
      <c r="H131" s="1">
        <f t="shared" ref="H131:H146" si="8">E131/111623.2*100</f>
        <v>2.1370826136502088</v>
      </c>
    </row>
    <row r="132" spans="1:8" x14ac:dyDescent="0.25">
      <c r="A132">
        <v>131</v>
      </c>
      <c r="B132" t="s">
        <v>134</v>
      </c>
      <c r="C132">
        <v>0</v>
      </c>
      <c r="D132">
        <v>0</v>
      </c>
      <c r="E132">
        <v>0</v>
      </c>
      <c r="F132" s="1">
        <f t="shared" si="6"/>
        <v>0</v>
      </c>
      <c r="G132" s="1">
        <f t="shared" si="7"/>
        <v>0</v>
      </c>
      <c r="H132" s="1">
        <f t="shared" si="8"/>
        <v>0</v>
      </c>
    </row>
    <row r="133" spans="1:8" x14ac:dyDescent="0.25">
      <c r="A133">
        <v>132</v>
      </c>
      <c r="B133" t="s">
        <v>135</v>
      </c>
      <c r="C133">
        <v>3</v>
      </c>
      <c r="D133">
        <v>1.48</v>
      </c>
      <c r="E133">
        <v>2.36</v>
      </c>
      <c r="F133" s="1">
        <f t="shared" si="6"/>
        <v>2.3795548646033285E-3</v>
      </c>
      <c r="G133" s="1">
        <f t="shared" si="7"/>
        <v>9.7899979295477339E-4</v>
      </c>
      <c r="H133" s="1">
        <f t="shared" si="8"/>
        <v>2.1142558177869833E-3</v>
      </c>
    </row>
    <row r="134" spans="1:8" x14ac:dyDescent="0.25">
      <c r="A134">
        <v>133</v>
      </c>
      <c r="B134" t="s">
        <v>136</v>
      </c>
      <c r="C134">
        <v>494</v>
      </c>
      <c r="D134">
        <v>793.6</v>
      </c>
      <c r="E134">
        <v>605.51</v>
      </c>
      <c r="F134" s="1">
        <f t="shared" si="6"/>
        <v>0.39183336770468141</v>
      </c>
      <c r="G134" s="1">
        <f t="shared" si="7"/>
        <v>0.52495556465466764</v>
      </c>
      <c r="H134" s="1">
        <f t="shared" si="8"/>
        <v>0.5424589153509306</v>
      </c>
    </row>
    <row r="135" spans="1:8" x14ac:dyDescent="0.25">
      <c r="A135">
        <v>134</v>
      </c>
      <c r="B135" t="s">
        <v>137</v>
      </c>
      <c r="C135">
        <v>0</v>
      </c>
      <c r="D135">
        <v>0</v>
      </c>
      <c r="E135">
        <v>0</v>
      </c>
      <c r="F135" s="1">
        <f t="shared" si="6"/>
        <v>0</v>
      </c>
      <c r="G135" s="1">
        <f t="shared" si="7"/>
        <v>0</v>
      </c>
      <c r="H135" s="1">
        <f t="shared" si="8"/>
        <v>0</v>
      </c>
    </row>
    <row r="136" spans="1:8" x14ac:dyDescent="0.25">
      <c r="A136">
        <v>135</v>
      </c>
      <c r="B136" t="s">
        <v>138</v>
      </c>
      <c r="C136">
        <v>155</v>
      </c>
      <c r="D136">
        <v>137.27000000000001</v>
      </c>
      <c r="E136">
        <v>116.82</v>
      </c>
      <c r="F136" s="1">
        <f t="shared" si="6"/>
        <v>0.12294366800450528</v>
      </c>
      <c r="G136" s="1">
        <f t="shared" si="7"/>
        <v>9.080223079655525E-2</v>
      </c>
      <c r="H136" s="1">
        <f t="shared" si="8"/>
        <v>0.10465566298045567</v>
      </c>
    </row>
    <row r="137" spans="1:8" x14ac:dyDescent="0.25">
      <c r="A137">
        <v>136</v>
      </c>
      <c r="B137" t="s">
        <v>139</v>
      </c>
      <c r="C137">
        <v>141</v>
      </c>
      <c r="D137">
        <v>1246.8900000000001</v>
      </c>
      <c r="E137">
        <v>997.38</v>
      </c>
      <c r="F137" s="1">
        <f t="shared" si="6"/>
        <v>0.11183907863635642</v>
      </c>
      <c r="G137" s="1">
        <f t="shared" si="7"/>
        <v>0.82480071070093075</v>
      </c>
      <c r="H137" s="1">
        <f t="shared" si="8"/>
        <v>0.89352392692558535</v>
      </c>
    </row>
    <row r="138" spans="1:8" x14ac:dyDescent="0.25">
      <c r="A138">
        <v>137</v>
      </c>
      <c r="B138" t="s">
        <v>140</v>
      </c>
      <c r="C138">
        <v>14</v>
      </c>
      <c r="D138">
        <v>9.4499999999999993</v>
      </c>
      <c r="E138">
        <v>4.92</v>
      </c>
      <c r="F138" s="1">
        <f t="shared" si="6"/>
        <v>1.1104589368148865E-2</v>
      </c>
      <c r="G138" s="1">
        <f t="shared" si="7"/>
        <v>6.251045975285547E-3</v>
      </c>
      <c r="H138" s="1">
        <f t="shared" si="8"/>
        <v>4.4076858574203211E-3</v>
      </c>
    </row>
    <row r="139" spans="1:8" x14ac:dyDescent="0.25">
      <c r="A139">
        <v>138</v>
      </c>
      <c r="B139" t="s">
        <v>141</v>
      </c>
      <c r="C139">
        <v>6</v>
      </c>
      <c r="D139">
        <v>3.88</v>
      </c>
      <c r="E139">
        <v>4.62</v>
      </c>
      <c r="F139" s="1">
        <f t="shared" si="6"/>
        <v>4.7591097292066569E-3</v>
      </c>
      <c r="G139" s="1">
        <f t="shared" si="7"/>
        <v>2.566567024773325E-3</v>
      </c>
      <c r="H139" s="1">
        <f t="shared" si="8"/>
        <v>4.1389245246507894E-3</v>
      </c>
    </row>
    <row r="140" spans="1:8" x14ac:dyDescent="0.25">
      <c r="A140">
        <v>139</v>
      </c>
      <c r="B140" t="s">
        <v>142</v>
      </c>
      <c r="C140">
        <v>7</v>
      </c>
      <c r="D140">
        <v>1.91</v>
      </c>
      <c r="E140">
        <v>3</v>
      </c>
      <c r="F140" s="1">
        <f t="shared" si="6"/>
        <v>5.5522946840744327E-3</v>
      </c>
      <c r="G140" s="1">
        <f t="shared" si="7"/>
        <v>1.2634389219889305E-3</v>
      </c>
      <c r="H140" s="1">
        <f t="shared" si="8"/>
        <v>2.6876133276953181E-3</v>
      </c>
    </row>
    <row r="141" spans="1:8" x14ac:dyDescent="0.25">
      <c r="A141">
        <v>140</v>
      </c>
      <c r="B141" t="s">
        <v>143</v>
      </c>
      <c r="C141">
        <v>55</v>
      </c>
      <c r="D141">
        <v>44.82</v>
      </c>
      <c r="E141">
        <v>26.12</v>
      </c>
      <c r="F141" s="1">
        <f t="shared" si="6"/>
        <v>4.3625172517727684E-2</v>
      </c>
      <c r="G141" s="1">
        <f t="shared" si="7"/>
        <v>2.9647818054211451E-2</v>
      </c>
      <c r="H141" s="1">
        <f t="shared" si="8"/>
        <v>2.3400153373133902E-2</v>
      </c>
    </row>
    <row r="142" spans="1:8" x14ac:dyDescent="0.25">
      <c r="A142">
        <v>141</v>
      </c>
      <c r="B142" t="s">
        <v>144</v>
      </c>
      <c r="C142">
        <v>248</v>
      </c>
      <c r="D142">
        <v>166</v>
      </c>
      <c r="E142">
        <v>128.46</v>
      </c>
      <c r="F142" s="1">
        <f t="shared" si="6"/>
        <v>0.19670986880720845</v>
      </c>
      <c r="G142" s="1">
        <f t="shared" si="7"/>
        <v>0.10980673353411649</v>
      </c>
      <c r="H142" s="1">
        <f t="shared" si="8"/>
        <v>0.11508360269191352</v>
      </c>
    </row>
    <row r="143" spans="1:8" x14ac:dyDescent="0.25">
      <c r="A143">
        <v>142</v>
      </c>
      <c r="B143" t="s">
        <v>145</v>
      </c>
      <c r="C143">
        <v>29</v>
      </c>
      <c r="D143">
        <v>28.67</v>
      </c>
      <c r="E143">
        <v>10.199999999999999</v>
      </c>
      <c r="F143" s="1">
        <f t="shared" si="6"/>
        <v>2.3002363691165505E-2</v>
      </c>
      <c r="G143" s="1">
        <f t="shared" si="7"/>
        <v>1.8964813556765783E-2</v>
      </c>
      <c r="H143" s="1">
        <f t="shared" si="8"/>
        <v>9.1378853141640803E-3</v>
      </c>
    </row>
    <row r="144" spans="1:8" x14ac:dyDescent="0.25">
      <c r="A144">
        <v>143</v>
      </c>
      <c r="B144" t="s">
        <v>146</v>
      </c>
      <c r="C144">
        <v>1</v>
      </c>
      <c r="D144">
        <v>0.7</v>
      </c>
      <c r="E144">
        <v>0</v>
      </c>
      <c r="F144" s="1">
        <f t="shared" si="6"/>
        <v>7.9318495486777594E-4</v>
      </c>
      <c r="G144" s="1">
        <f t="shared" si="7"/>
        <v>4.6304044261374417E-4</v>
      </c>
      <c r="H144" s="1">
        <f t="shared" si="8"/>
        <v>0</v>
      </c>
    </row>
    <row r="145" spans="1:8" x14ac:dyDescent="0.25">
      <c r="A145">
        <v>144</v>
      </c>
      <c r="B145" t="s">
        <v>147</v>
      </c>
      <c r="C145">
        <v>24</v>
      </c>
      <c r="D145">
        <v>9.61</v>
      </c>
      <c r="E145">
        <v>15.91</v>
      </c>
      <c r="F145" s="1">
        <f t="shared" si="6"/>
        <v>1.9036438916826628E-2</v>
      </c>
      <c r="G145" s="1">
        <f t="shared" si="7"/>
        <v>6.3568837907401164E-3</v>
      </c>
      <c r="H145" s="1">
        <f t="shared" si="8"/>
        <v>1.4253309347877503E-2</v>
      </c>
    </row>
    <row r="146" spans="1:8" x14ac:dyDescent="0.25">
      <c r="A146">
        <v>145</v>
      </c>
      <c r="B146" t="s">
        <v>148</v>
      </c>
      <c r="C146">
        <v>3</v>
      </c>
      <c r="D146">
        <v>1.98</v>
      </c>
      <c r="E146">
        <v>2.69</v>
      </c>
      <c r="F146" s="1">
        <f t="shared" si="6"/>
        <v>2.3795548646033285E-3</v>
      </c>
      <c r="G146" s="1">
        <f t="shared" si="7"/>
        <v>1.3097429662503051E-3</v>
      </c>
      <c r="H146" s="1">
        <f t="shared" si="8"/>
        <v>2.4098932838334682E-3</v>
      </c>
    </row>
    <row r="147" spans="1:8" x14ac:dyDescent="0.25">
      <c r="F147" s="1"/>
      <c r="G147" s="1">
        <f t="shared" ref="G147:G193" si="9">D147/151174.7*100</f>
        <v>0</v>
      </c>
      <c r="H147" s="1">
        <f t="shared" ref="H147:H193" si="10">E147/111623.2*100</f>
        <v>0</v>
      </c>
    </row>
    <row r="148" spans="1:8" x14ac:dyDescent="0.25">
      <c r="B148" t="s">
        <v>149</v>
      </c>
      <c r="D148" t="s">
        <v>2</v>
      </c>
      <c r="E148" t="s">
        <v>3</v>
      </c>
      <c r="F148" s="1"/>
      <c r="G148" s="1"/>
      <c r="H148" s="1"/>
    </row>
    <row r="149" spans="1:8" x14ac:dyDescent="0.25">
      <c r="A149">
        <v>1</v>
      </c>
      <c r="B149" t="s">
        <v>150</v>
      </c>
      <c r="C149">
        <v>1933</v>
      </c>
      <c r="D149">
        <v>6583.9799999999896</v>
      </c>
      <c r="E149">
        <v>4675.4899999999898</v>
      </c>
      <c r="F149" s="1"/>
      <c r="G149" s="1">
        <f t="shared" si="9"/>
        <v>4.3552128762286211</v>
      </c>
      <c r="H149" s="1">
        <f t="shared" si="10"/>
        <v>4.1886364125020519</v>
      </c>
    </row>
    <row r="150" spans="1:8" x14ac:dyDescent="0.25">
      <c r="A150">
        <v>2</v>
      </c>
      <c r="B150" t="s">
        <v>151</v>
      </c>
      <c r="C150">
        <v>0</v>
      </c>
      <c r="D150">
        <v>0</v>
      </c>
      <c r="E150">
        <v>0</v>
      </c>
      <c r="F150" s="1"/>
      <c r="G150" s="1">
        <f t="shared" si="9"/>
        <v>0</v>
      </c>
      <c r="H150" s="1">
        <f t="shared" si="10"/>
        <v>0</v>
      </c>
    </row>
    <row r="151" spans="1:8" x14ac:dyDescent="0.25">
      <c r="A151">
        <v>3</v>
      </c>
      <c r="B151" t="s">
        <v>152</v>
      </c>
      <c r="C151">
        <v>3</v>
      </c>
      <c r="D151">
        <v>1.1000000000000001</v>
      </c>
      <c r="E151">
        <v>2.61</v>
      </c>
      <c r="F151" s="1"/>
      <c r="G151" s="1">
        <f t="shared" si="9"/>
        <v>7.2763498125016945E-4</v>
      </c>
      <c r="H151" s="1">
        <f t="shared" si="10"/>
        <v>2.3382235950949264E-3</v>
      </c>
    </row>
    <row r="152" spans="1:8" x14ac:dyDescent="0.25">
      <c r="A152">
        <v>4</v>
      </c>
      <c r="B152" t="s">
        <v>153</v>
      </c>
      <c r="C152">
        <v>22</v>
      </c>
      <c r="D152">
        <v>28.31</v>
      </c>
      <c r="E152">
        <v>37.79</v>
      </c>
      <c r="F152" s="1"/>
      <c r="G152" s="1">
        <f t="shared" si="9"/>
        <v>1.8726678471992997E-2</v>
      </c>
      <c r="H152" s="1">
        <f t="shared" si="10"/>
        <v>3.3854969217868687E-2</v>
      </c>
    </row>
    <row r="153" spans="1:8" x14ac:dyDescent="0.25">
      <c r="A153">
        <v>5</v>
      </c>
      <c r="B153" t="s">
        <v>154</v>
      </c>
      <c r="C153">
        <v>0</v>
      </c>
      <c r="D153">
        <v>0</v>
      </c>
      <c r="E153">
        <v>0</v>
      </c>
      <c r="F153" s="1"/>
      <c r="G153" s="1">
        <f t="shared" si="9"/>
        <v>0</v>
      </c>
      <c r="H153" s="1">
        <f t="shared" si="10"/>
        <v>0</v>
      </c>
    </row>
    <row r="154" spans="1:8" x14ac:dyDescent="0.25">
      <c r="A154">
        <v>6</v>
      </c>
      <c r="B154" t="s">
        <v>155</v>
      </c>
      <c r="C154">
        <v>122</v>
      </c>
      <c r="D154">
        <v>311.77999999999997</v>
      </c>
      <c r="E154">
        <v>242.43</v>
      </c>
      <c r="F154" s="1"/>
      <c r="G154" s="1">
        <f t="shared" si="9"/>
        <v>0.20623821314016164</v>
      </c>
      <c r="H154" s="1">
        <f t="shared" si="10"/>
        <v>0.21718603301105863</v>
      </c>
    </row>
    <row r="155" spans="1:8" x14ac:dyDescent="0.25">
      <c r="A155">
        <v>7</v>
      </c>
      <c r="B155" t="s">
        <v>156</v>
      </c>
      <c r="C155">
        <v>42</v>
      </c>
      <c r="D155">
        <v>69.59</v>
      </c>
      <c r="E155">
        <v>48.43</v>
      </c>
      <c r="F155" s="1"/>
      <c r="G155" s="1">
        <f t="shared" si="9"/>
        <v>4.6032834859272086E-2</v>
      </c>
      <c r="H155" s="1">
        <f t="shared" si="10"/>
        <v>4.3387037820094752E-2</v>
      </c>
    </row>
    <row r="156" spans="1:8" x14ac:dyDescent="0.25">
      <c r="A156">
        <v>8</v>
      </c>
      <c r="B156" t="s">
        <v>157</v>
      </c>
      <c r="C156">
        <v>168</v>
      </c>
      <c r="D156">
        <v>1380.82</v>
      </c>
      <c r="E156">
        <v>982.9</v>
      </c>
      <c r="F156" s="1"/>
      <c r="G156" s="1">
        <f t="shared" si="9"/>
        <v>0.91339357709987168</v>
      </c>
      <c r="H156" s="1">
        <f t="shared" si="10"/>
        <v>0.88055171326390935</v>
      </c>
    </row>
    <row r="157" spans="1:8" x14ac:dyDescent="0.25">
      <c r="A157">
        <v>9</v>
      </c>
      <c r="B157" t="s">
        <v>158</v>
      </c>
      <c r="C157">
        <v>592</v>
      </c>
      <c r="D157">
        <v>843.11</v>
      </c>
      <c r="E157">
        <v>629.66</v>
      </c>
      <c r="F157" s="1"/>
      <c r="G157" s="1">
        <f t="shared" si="9"/>
        <v>0.55770575367439124</v>
      </c>
      <c r="H157" s="1">
        <f t="shared" si="10"/>
        <v>0.564094202638878</v>
      </c>
    </row>
    <row r="158" spans="1:8" x14ac:dyDescent="0.25">
      <c r="A158">
        <v>10</v>
      </c>
      <c r="B158" t="s">
        <v>159</v>
      </c>
      <c r="C158">
        <v>75</v>
      </c>
      <c r="D158">
        <v>55.46</v>
      </c>
      <c r="E158">
        <v>34.15</v>
      </c>
      <c r="F158" s="1"/>
      <c r="G158" s="1">
        <f t="shared" si="9"/>
        <v>3.668603278194036E-2</v>
      </c>
      <c r="H158" s="1">
        <f t="shared" si="10"/>
        <v>3.0593998380265032E-2</v>
      </c>
    </row>
    <row r="159" spans="1:8" x14ac:dyDescent="0.25">
      <c r="A159">
        <v>11</v>
      </c>
      <c r="B159" t="s">
        <v>160</v>
      </c>
      <c r="C159">
        <v>334</v>
      </c>
      <c r="D159">
        <v>424.99</v>
      </c>
      <c r="E159">
        <v>252.93</v>
      </c>
      <c r="F159" s="1"/>
      <c r="G159" s="1">
        <f t="shared" si="9"/>
        <v>0.28112508243773593</v>
      </c>
      <c r="H159" s="1">
        <f t="shared" si="10"/>
        <v>0.22659267965799224</v>
      </c>
    </row>
    <row r="160" spans="1:8" x14ac:dyDescent="0.25">
      <c r="A160">
        <v>12</v>
      </c>
      <c r="B160" t="s">
        <v>161</v>
      </c>
      <c r="C160">
        <v>96</v>
      </c>
      <c r="D160">
        <v>54.2</v>
      </c>
      <c r="E160">
        <v>47.46</v>
      </c>
      <c r="F160" s="1"/>
      <c r="G160" s="1">
        <f t="shared" si="9"/>
        <v>3.5852559985235628E-2</v>
      </c>
      <c r="H160" s="1">
        <f t="shared" si="10"/>
        <v>4.2518042844139931E-2</v>
      </c>
    </row>
    <row r="161" spans="1:8" x14ac:dyDescent="0.25">
      <c r="A161">
        <v>13</v>
      </c>
      <c r="B161" t="s">
        <v>162</v>
      </c>
      <c r="C161">
        <v>0</v>
      </c>
      <c r="D161">
        <v>0</v>
      </c>
      <c r="E161">
        <v>0</v>
      </c>
      <c r="F161" s="1"/>
      <c r="G161" s="1">
        <f t="shared" si="9"/>
        <v>0</v>
      </c>
      <c r="H161" s="1">
        <f t="shared" si="10"/>
        <v>0</v>
      </c>
    </row>
    <row r="162" spans="1:8" x14ac:dyDescent="0.25">
      <c r="A162">
        <v>14</v>
      </c>
      <c r="B162" t="s">
        <v>163</v>
      </c>
      <c r="C162">
        <v>19</v>
      </c>
      <c r="D162">
        <v>52.61</v>
      </c>
      <c r="E162">
        <v>31.23</v>
      </c>
      <c r="F162" s="1"/>
      <c r="G162" s="1">
        <f t="shared" si="9"/>
        <v>3.4800796694155832E-2</v>
      </c>
      <c r="H162" s="1">
        <f t="shared" si="10"/>
        <v>2.797805474130826E-2</v>
      </c>
    </row>
    <row r="163" spans="1:8" x14ac:dyDescent="0.25">
      <c r="A163">
        <v>15</v>
      </c>
      <c r="B163" t="s">
        <v>164</v>
      </c>
      <c r="C163">
        <v>57</v>
      </c>
      <c r="D163">
        <v>49.73</v>
      </c>
      <c r="E163">
        <v>39.35</v>
      </c>
      <c r="F163" s="1"/>
      <c r="G163" s="1">
        <f t="shared" si="9"/>
        <v>3.2895716015973568E-2</v>
      </c>
      <c r="H163" s="1">
        <f t="shared" si="10"/>
        <v>3.5252528148270255E-2</v>
      </c>
    </row>
    <row r="164" spans="1:8" x14ac:dyDescent="0.25">
      <c r="A164">
        <v>16</v>
      </c>
      <c r="B164" t="s">
        <v>165</v>
      </c>
      <c r="C164">
        <v>1</v>
      </c>
      <c r="D164">
        <v>1.1499999999999999</v>
      </c>
      <c r="E164">
        <v>0</v>
      </c>
      <c r="F164" s="1"/>
      <c r="G164" s="1">
        <f t="shared" si="9"/>
        <v>7.6070929857972251E-4</v>
      </c>
      <c r="H164" s="1">
        <f t="shared" si="10"/>
        <v>0</v>
      </c>
    </row>
    <row r="165" spans="1:8" x14ac:dyDescent="0.25">
      <c r="A165">
        <v>17</v>
      </c>
      <c r="B165" t="s">
        <v>166</v>
      </c>
      <c r="C165">
        <v>27</v>
      </c>
      <c r="D165">
        <v>32.4</v>
      </c>
      <c r="E165">
        <v>14.49</v>
      </c>
      <c r="F165" s="1"/>
      <c r="G165" s="1">
        <f t="shared" si="9"/>
        <v>2.1432157629550443E-2</v>
      </c>
      <c r="H165" s="1">
        <f t="shared" si="10"/>
        <v>1.2981172372768386E-2</v>
      </c>
    </row>
    <row r="166" spans="1:8" x14ac:dyDescent="0.25">
      <c r="A166">
        <v>18</v>
      </c>
      <c r="B166" t="s">
        <v>167</v>
      </c>
      <c r="C166">
        <v>0</v>
      </c>
      <c r="D166">
        <v>0</v>
      </c>
      <c r="E166">
        <v>0</v>
      </c>
      <c r="F166" s="1"/>
      <c r="G166" s="1">
        <f t="shared" si="9"/>
        <v>0</v>
      </c>
      <c r="H166" s="1">
        <f t="shared" si="10"/>
        <v>0</v>
      </c>
    </row>
    <row r="167" spans="1:8" x14ac:dyDescent="0.25">
      <c r="A167">
        <v>19</v>
      </c>
      <c r="B167" t="s">
        <v>168</v>
      </c>
      <c r="C167">
        <v>0</v>
      </c>
      <c r="D167">
        <v>0</v>
      </c>
      <c r="E167">
        <v>0</v>
      </c>
      <c r="F167" s="1"/>
      <c r="G167" s="1">
        <f t="shared" si="9"/>
        <v>0</v>
      </c>
      <c r="H167" s="1">
        <f t="shared" si="10"/>
        <v>0</v>
      </c>
    </row>
    <row r="168" spans="1:8" x14ac:dyDescent="0.25">
      <c r="A168">
        <v>20</v>
      </c>
      <c r="B168" t="s">
        <v>169</v>
      </c>
      <c r="C168">
        <v>0</v>
      </c>
      <c r="D168">
        <v>0</v>
      </c>
      <c r="E168">
        <v>0</v>
      </c>
      <c r="F168" s="1"/>
      <c r="G168" s="1">
        <f t="shared" si="9"/>
        <v>0</v>
      </c>
      <c r="H168" s="1">
        <f t="shared" si="10"/>
        <v>0</v>
      </c>
    </row>
    <row r="169" spans="1:8" x14ac:dyDescent="0.25">
      <c r="A169">
        <v>21</v>
      </c>
      <c r="B169" t="s">
        <v>170</v>
      </c>
      <c r="C169">
        <v>339</v>
      </c>
      <c r="D169">
        <v>479.46</v>
      </c>
      <c r="E169">
        <v>215.9</v>
      </c>
      <c r="F169" s="1"/>
      <c r="G169" s="1">
        <f t="shared" si="9"/>
        <v>0.3171562437365511</v>
      </c>
      <c r="H169" s="1">
        <f t="shared" si="10"/>
        <v>0.19341857248313971</v>
      </c>
    </row>
    <row r="170" spans="1:8" x14ac:dyDescent="0.25">
      <c r="A170">
        <v>22</v>
      </c>
      <c r="B170" t="s">
        <v>171</v>
      </c>
      <c r="C170">
        <v>7</v>
      </c>
      <c r="D170">
        <v>2.87</v>
      </c>
      <c r="E170">
        <v>3.87</v>
      </c>
      <c r="F170" s="1"/>
      <c r="G170" s="1">
        <f t="shared" si="9"/>
        <v>1.8984658147163515E-3</v>
      </c>
      <c r="H170" s="1">
        <f t="shared" si="10"/>
        <v>3.4670211927269601E-3</v>
      </c>
    </row>
    <row r="171" spans="1:8" x14ac:dyDescent="0.25">
      <c r="A171">
        <v>23</v>
      </c>
      <c r="B171" t="s">
        <v>172</v>
      </c>
      <c r="C171">
        <v>0</v>
      </c>
      <c r="D171">
        <v>0</v>
      </c>
      <c r="E171">
        <v>0</v>
      </c>
      <c r="F171" s="1"/>
      <c r="G171" s="1">
        <f t="shared" si="9"/>
        <v>0</v>
      </c>
      <c r="H171" s="1">
        <f t="shared" si="10"/>
        <v>0</v>
      </c>
    </row>
    <row r="172" spans="1:8" x14ac:dyDescent="0.25">
      <c r="A172">
        <v>24</v>
      </c>
      <c r="B172" t="s">
        <v>173</v>
      </c>
      <c r="C172">
        <v>3</v>
      </c>
      <c r="D172">
        <v>3.64</v>
      </c>
      <c r="E172">
        <v>6.43</v>
      </c>
      <c r="F172" s="1"/>
      <c r="G172" s="1">
        <f t="shared" si="9"/>
        <v>2.4078103015914699E-3</v>
      </c>
      <c r="H172" s="1">
        <f t="shared" si="10"/>
        <v>5.7604512323602974E-3</v>
      </c>
    </row>
    <row r="173" spans="1:8" x14ac:dyDescent="0.25">
      <c r="A173">
        <v>25</v>
      </c>
      <c r="B173" t="s">
        <v>174</v>
      </c>
      <c r="C173">
        <v>0</v>
      </c>
      <c r="D173">
        <v>0</v>
      </c>
      <c r="E173">
        <v>0</v>
      </c>
      <c r="F173" s="1"/>
      <c r="G173" s="1">
        <f t="shared" si="9"/>
        <v>0</v>
      </c>
      <c r="H173" s="1">
        <f t="shared" si="10"/>
        <v>0</v>
      </c>
    </row>
    <row r="174" spans="1:8" x14ac:dyDescent="0.25">
      <c r="A174">
        <v>26</v>
      </c>
      <c r="B174" t="s">
        <v>175</v>
      </c>
      <c r="C174">
        <v>24</v>
      </c>
      <c r="D174">
        <v>19.61</v>
      </c>
      <c r="E174">
        <v>7.25</v>
      </c>
      <c r="F174" s="1"/>
      <c r="G174" s="1">
        <f t="shared" si="9"/>
        <v>1.2971747256650746E-2</v>
      </c>
      <c r="H174" s="1">
        <f t="shared" si="10"/>
        <v>6.4950655419303517E-3</v>
      </c>
    </row>
    <row r="175" spans="1:8" x14ac:dyDescent="0.25">
      <c r="A175">
        <v>27</v>
      </c>
      <c r="B175" t="s">
        <v>176</v>
      </c>
      <c r="C175">
        <v>10</v>
      </c>
      <c r="D175">
        <v>6.39</v>
      </c>
      <c r="E175">
        <v>4.3099999999999996</v>
      </c>
      <c r="F175" s="1"/>
      <c r="G175" s="1">
        <f t="shared" si="9"/>
        <v>4.2268977547168934E-3</v>
      </c>
      <c r="H175" s="1">
        <f t="shared" si="10"/>
        <v>3.8612044807889395E-3</v>
      </c>
    </row>
    <row r="176" spans="1:8" x14ac:dyDescent="0.25">
      <c r="F176" s="1"/>
      <c r="G176" s="1">
        <f t="shared" si="9"/>
        <v>0</v>
      </c>
      <c r="H176" s="1">
        <f t="shared" si="10"/>
        <v>0</v>
      </c>
    </row>
    <row r="177" spans="1:8" x14ac:dyDescent="0.25">
      <c r="B177" t="s">
        <v>177</v>
      </c>
      <c r="D177" t="s">
        <v>2</v>
      </c>
      <c r="E177" t="s">
        <v>3</v>
      </c>
      <c r="F177" s="1"/>
      <c r="G177" s="1"/>
      <c r="H177" s="1"/>
    </row>
    <row r="178" spans="1:8" x14ac:dyDescent="0.25">
      <c r="A178">
        <v>1</v>
      </c>
      <c r="B178" t="s">
        <v>178</v>
      </c>
      <c r="C178">
        <v>3277</v>
      </c>
      <c r="D178">
        <v>10275.040000000001</v>
      </c>
      <c r="E178">
        <v>6046.7999999999902</v>
      </c>
      <c r="F178" s="1"/>
      <c r="G178" s="1">
        <f t="shared" si="9"/>
        <v>6.7967986706770382</v>
      </c>
      <c r="H178" s="1">
        <f t="shared" si="10"/>
        <v>5.4171534233026737</v>
      </c>
    </row>
    <row r="179" spans="1:8" x14ac:dyDescent="0.25">
      <c r="A179">
        <v>2</v>
      </c>
      <c r="B179" t="s">
        <v>179</v>
      </c>
      <c r="C179">
        <v>304</v>
      </c>
      <c r="D179">
        <v>322.42</v>
      </c>
      <c r="E179">
        <v>219.49</v>
      </c>
      <c r="F179" s="1"/>
      <c r="G179" s="1">
        <f t="shared" si="9"/>
        <v>0.21327642786789061</v>
      </c>
      <c r="H179" s="1">
        <f t="shared" si="10"/>
        <v>0.19663474976528175</v>
      </c>
    </row>
    <row r="180" spans="1:8" x14ac:dyDescent="0.25">
      <c r="A180">
        <v>3</v>
      </c>
      <c r="B180" t="s">
        <v>180</v>
      </c>
      <c r="C180">
        <v>214</v>
      </c>
      <c r="D180">
        <v>350.85</v>
      </c>
      <c r="E180">
        <v>279.05</v>
      </c>
      <c r="F180" s="1"/>
      <c r="G180" s="1">
        <f t="shared" si="9"/>
        <v>0.23208248470147452</v>
      </c>
      <c r="H180" s="1">
        <f t="shared" si="10"/>
        <v>0.24999283303112615</v>
      </c>
    </row>
    <row r="181" spans="1:8" x14ac:dyDescent="0.25">
      <c r="A181">
        <v>4</v>
      </c>
      <c r="B181" t="s">
        <v>181</v>
      </c>
      <c r="C181">
        <v>2401</v>
      </c>
      <c r="D181">
        <v>2347.12</v>
      </c>
      <c r="E181">
        <v>2137.1999999999998</v>
      </c>
      <c r="F181" s="1"/>
      <c r="G181" s="1">
        <f t="shared" si="9"/>
        <v>1.5525878338108161</v>
      </c>
      <c r="H181" s="1">
        <f t="shared" si="10"/>
        <v>1.9146557346501443</v>
      </c>
    </row>
    <row r="182" spans="1:8" x14ac:dyDescent="0.25">
      <c r="A182">
        <v>5</v>
      </c>
      <c r="B182" t="s">
        <v>182</v>
      </c>
      <c r="C182">
        <v>2</v>
      </c>
      <c r="D182">
        <v>0</v>
      </c>
      <c r="E182">
        <v>0.18</v>
      </c>
      <c r="F182" s="1"/>
      <c r="G182" s="1">
        <f t="shared" si="9"/>
        <v>0</v>
      </c>
      <c r="H182" s="1">
        <f t="shared" si="10"/>
        <v>1.6125679966171909E-4</v>
      </c>
    </row>
    <row r="183" spans="1:8" x14ac:dyDescent="0.25">
      <c r="A183">
        <v>6</v>
      </c>
      <c r="B183" t="s">
        <v>183</v>
      </c>
      <c r="C183">
        <v>848</v>
      </c>
      <c r="D183">
        <v>1039.98</v>
      </c>
      <c r="E183">
        <v>682.48</v>
      </c>
      <c r="F183" s="1"/>
      <c r="G183" s="1">
        <f t="shared" si="9"/>
        <v>0.68793257072777381</v>
      </c>
      <c r="H183" s="1">
        <f t="shared" si="10"/>
        <v>0.61141411462850026</v>
      </c>
    </row>
    <row r="184" spans="1:8" x14ac:dyDescent="0.25">
      <c r="A184">
        <v>7</v>
      </c>
      <c r="B184" t="s">
        <v>184</v>
      </c>
      <c r="C184">
        <v>268</v>
      </c>
      <c r="D184">
        <v>153.74</v>
      </c>
      <c r="E184">
        <v>80.760000000000005</v>
      </c>
      <c r="F184" s="1"/>
      <c r="G184" s="1">
        <f t="shared" si="9"/>
        <v>0.10169691092491007</v>
      </c>
      <c r="H184" s="1">
        <f t="shared" si="10"/>
        <v>7.2350550781557971E-2</v>
      </c>
    </row>
    <row r="185" spans="1:8" x14ac:dyDescent="0.25">
      <c r="A185">
        <v>8</v>
      </c>
      <c r="B185" t="s">
        <v>185</v>
      </c>
      <c r="C185">
        <v>729</v>
      </c>
      <c r="D185">
        <v>1312.84</v>
      </c>
      <c r="E185">
        <v>1398.81</v>
      </c>
      <c r="F185" s="1"/>
      <c r="G185" s="1">
        <f t="shared" si="9"/>
        <v>0.86842573525861122</v>
      </c>
      <c r="H185" s="1">
        <f t="shared" si="10"/>
        <v>1.2531534663044959</v>
      </c>
    </row>
    <row r="186" spans="1:8" x14ac:dyDescent="0.25">
      <c r="A186">
        <v>9</v>
      </c>
      <c r="B186" t="s">
        <v>186</v>
      </c>
      <c r="C186">
        <v>1817</v>
      </c>
      <c r="D186">
        <v>1935.51</v>
      </c>
      <c r="E186">
        <v>1364.23</v>
      </c>
      <c r="F186" s="1"/>
      <c r="G186" s="1">
        <f t="shared" si="9"/>
        <v>1.2803134386904687</v>
      </c>
      <c r="H186" s="1">
        <f t="shared" si="10"/>
        <v>1.2221742433472613</v>
      </c>
    </row>
    <row r="187" spans="1:8" x14ac:dyDescent="0.25">
      <c r="A187">
        <v>10</v>
      </c>
      <c r="B187" t="s">
        <v>187</v>
      </c>
      <c r="C187">
        <v>0</v>
      </c>
      <c r="D187">
        <v>0</v>
      </c>
      <c r="E187">
        <v>0</v>
      </c>
      <c r="F187" s="1"/>
      <c r="G187" s="1">
        <f t="shared" si="9"/>
        <v>0</v>
      </c>
      <c r="H187" s="1">
        <f t="shared" si="10"/>
        <v>0</v>
      </c>
    </row>
    <row r="188" spans="1:8" x14ac:dyDescent="0.25">
      <c r="A188">
        <v>11</v>
      </c>
      <c r="B188" t="s">
        <v>188</v>
      </c>
      <c r="C188">
        <v>2125</v>
      </c>
      <c r="D188">
        <v>3203.93</v>
      </c>
      <c r="E188">
        <v>2396.67</v>
      </c>
      <c r="F188" s="1"/>
      <c r="G188" s="1">
        <f t="shared" si="9"/>
        <v>2.1193559504335049</v>
      </c>
      <c r="H188" s="1">
        <f t="shared" si="10"/>
        <v>2.1471074113625126</v>
      </c>
    </row>
    <row r="189" spans="1:8" x14ac:dyDescent="0.25">
      <c r="A189">
        <v>12</v>
      </c>
      <c r="B189" t="s">
        <v>189</v>
      </c>
      <c r="C189">
        <v>1087</v>
      </c>
      <c r="D189">
        <v>1012.64</v>
      </c>
      <c r="E189">
        <v>696.41999999999905</v>
      </c>
      <c r="F189" s="1"/>
      <c r="G189" s="1">
        <f t="shared" si="9"/>
        <v>0.66984753401197417</v>
      </c>
      <c r="H189" s="1">
        <f t="shared" si="10"/>
        <v>0.6239025578911902</v>
      </c>
    </row>
    <row r="190" spans="1:8" x14ac:dyDescent="0.25">
      <c r="A190">
        <v>13</v>
      </c>
      <c r="B190" t="s">
        <v>190</v>
      </c>
      <c r="C190">
        <v>69</v>
      </c>
      <c r="D190">
        <v>54.31</v>
      </c>
      <c r="E190">
        <v>31.54</v>
      </c>
      <c r="F190" s="1"/>
      <c r="G190" s="1">
        <f t="shared" si="9"/>
        <v>3.5925323483360638E-2</v>
      </c>
      <c r="H190" s="1">
        <f t="shared" si="10"/>
        <v>2.825577478517011E-2</v>
      </c>
    </row>
    <row r="191" spans="1:8" x14ac:dyDescent="0.25">
      <c r="A191">
        <v>14</v>
      </c>
      <c r="B191" t="s">
        <v>191</v>
      </c>
      <c r="C191">
        <v>783</v>
      </c>
      <c r="D191">
        <v>700.40999999999894</v>
      </c>
      <c r="E191">
        <v>502.14</v>
      </c>
      <c r="F191" s="1"/>
      <c r="G191" s="1">
        <f t="shared" si="9"/>
        <v>0.46331165201584584</v>
      </c>
      <c r="H191" s="1">
        <f t="shared" si="10"/>
        <v>0.44985271878964228</v>
      </c>
    </row>
    <row r="192" spans="1:8" x14ac:dyDescent="0.25">
      <c r="A192">
        <v>15</v>
      </c>
      <c r="B192" t="s">
        <v>192</v>
      </c>
      <c r="C192">
        <v>673</v>
      </c>
      <c r="D192">
        <v>1167.17</v>
      </c>
      <c r="E192">
        <v>747.2</v>
      </c>
      <c r="F192" s="1"/>
      <c r="G192" s="1">
        <f t="shared" si="9"/>
        <v>0.7720670191506912</v>
      </c>
      <c r="H192" s="1">
        <f t="shared" si="10"/>
        <v>0.66939489281798059</v>
      </c>
    </row>
    <row r="193" spans="1:8" x14ac:dyDescent="0.25">
      <c r="A193">
        <v>16</v>
      </c>
      <c r="B193" t="s">
        <v>193</v>
      </c>
      <c r="C193">
        <v>70</v>
      </c>
      <c r="D193">
        <v>167.1</v>
      </c>
      <c r="E193">
        <v>162.22</v>
      </c>
      <c r="F193" s="1"/>
      <c r="G193" s="1">
        <f t="shared" si="9"/>
        <v>0.11053436851536663</v>
      </c>
      <c r="H193" s="1">
        <f t="shared" si="10"/>
        <v>0.14532821133957816</v>
      </c>
    </row>
    <row r="195" spans="1:8" x14ac:dyDescent="0.25">
      <c r="B195" t="s">
        <v>198</v>
      </c>
      <c r="C195">
        <f>SUM(C2:C193)</f>
        <v>126074</v>
      </c>
    </row>
    <row r="196" spans="1:8" x14ac:dyDescent="0.25">
      <c r="B196" t="s">
        <v>199</v>
      </c>
      <c r="D196">
        <f>SUM(D2:D146)</f>
        <v>151174.68000000002</v>
      </c>
      <c r="E196">
        <f>SUM(E2:E146)</f>
        <v>111623.21999999997</v>
      </c>
    </row>
  </sheetData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2020-10-26T20:48:35Z</dcterms:modified>
</cp:coreProperties>
</file>